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Staff_Details" sheetId="4" r:id="rId1"/>
    <sheet name="Arjun 2.0" sheetId="5" r:id="rId2"/>
    <sheet name="PPLCBSE" sheetId="6" r:id="rId3"/>
    <sheet name="PPLINHOUSE" sheetId="7" r:id="rId4"/>
    <sheet name="TCHRCBSE" sheetId="1" r:id="rId5"/>
    <sheet name="TCHRINHOUSE" sheetId="2" r:id="rId6"/>
  </sheets>
  <definedNames>
    <definedName name="_xlnm._FilterDatabase" localSheetId="4" hidden="1">TCHRCBSE!$C$2:$C$478</definedName>
    <definedName name="_xlnm._FilterDatabase" localSheetId="5" hidden="1">TCHRINHOUSE!$H$1:$H$729</definedName>
  </definedNames>
  <calcPr calcId="124519"/>
</workbook>
</file>

<file path=xl/calcChain.xml><?xml version="1.0" encoding="utf-8"?>
<calcChain xmlns="http://schemas.openxmlformats.org/spreadsheetml/2006/main">
  <c r="E28" i="5"/>
  <c r="E23"/>
  <c r="E22"/>
  <c r="E21"/>
  <c r="D23"/>
  <c r="D22"/>
  <c r="D21"/>
  <c r="D17"/>
  <c r="D16"/>
  <c r="D15"/>
  <c r="D11"/>
  <c r="D10"/>
  <c r="D9"/>
  <c r="E1" i="7"/>
  <c r="E1" i="6"/>
  <c r="G23" i="5"/>
  <c r="C23"/>
  <c r="C22"/>
  <c r="C21"/>
  <c r="B17"/>
  <c r="B16"/>
  <c r="B15"/>
  <c r="B11"/>
  <c r="B10"/>
  <c r="B9"/>
  <c r="C5"/>
  <c r="C4"/>
  <c r="E13" i="4"/>
  <c r="E1" i="2"/>
  <c r="E1" i="1"/>
  <c r="G156"/>
  <c r="G157"/>
  <c r="G158"/>
  <c r="G159"/>
  <c r="G160"/>
  <c r="G161"/>
  <c r="G162"/>
  <c r="G163"/>
  <c r="G164"/>
  <c r="G165"/>
  <c r="G166"/>
  <c r="G167"/>
  <c r="G168"/>
  <c r="G169"/>
  <c r="G170"/>
  <c r="G171"/>
  <c r="E15" i="4" l="1"/>
  <c r="E16" s="1"/>
  <c r="D27" i="5" l="1"/>
  <c r="D29" s="1"/>
  <c r="D30" l="1"/>
  <c r="E30" s="1"/>
  <c r="E29"/>
  <c r="G29" s="1"/>
</calcChain>
</file>

<file path=xl/sharedStrings.xml><?xml version="1.0" encoding="utf-8"?>
<sst xmlns="http://schemas.openxmlformats.org/spreadsheetml/2006/main" count="6365" uniqueCount="1471">
  <si>
    <t>Teacher's Name</t>
  </si>
  <si>
    <t>Desgn</t>
  </si>
  <si>
    <t>Topic</t>
  </si>
  <si>
    <t>Agency</t>
  </si>
  <si>
    <t>Certificate No.</t>
  </si>
  <si>
    <t>ABHISHEK SUMAN</t>
  </si>
  <si>
    <t>TGT</t>
  </si>
  <si>
    <t>Conductive Learning Environment</t>
  </si>
  <si>
    <t>CBSE</t>
  </si>
  <si>
    <t>CBSE/TRG/CLE/17063</t>
  </si>
  <si>
    <t>Connecting and Communicating with Parents</t>
  </si>
  <si>
    <t>CoE Delhi East</t>
  </si>
  <si>
    <t>CBSE/OS/2020/D/730751</t>
  </si>
  <si>
    <t>Teaching Strategies in Social Science (Secondary Level)</t>
  </si>
  <si>
    <t>CBSE/OS/2020/D/748365</t>
  </si>
  <si>
    <t>21st Century Skills</t>
  </si>
  <si>
    <t>CoE Delhi West</t>
  </si>
  <si>
    <t>CBSE/OS/2020/W/384625</t>
  </si>
  <si>
    <t>Teaching Strategies in Economics (Sr. Secondary)</t>
  </si>
  <si>
    <t>CBSE/OS/2020/D/748387</t>
  </si>
  <si>
    <t>Teaching Strategies in History (Sr. Secondary)</t>
  </si>
  <si>
    <t>CBSE/OS/2020/D/748389</t>
  </si>
  <si>
    <t>Promoting Mental Health</t>
  </si>
  <si>
    <t>CBSE/OS/2020/W/433980</t>
  </si>
  <si>
    <t>Hindi Bhasha Me Lekhan Tatha Sahitya Srijan</t>
  </si>
  <si>
    <t>CoE Patna</t>
  </si>
  <si>
    <t>CBSE/OS/2020/P/156178</t>
  </si>
  <si>
    <t>Essential Components of a Lesson Plan</t>
  </si>
  <si>
    <t>CBSE/OS/2020/P/156179</t>
  </si>
  <si>
    <t>Constructivism</t>
  </si>
  <si>
    <t>CoE Ajmer</t>
  </si>
  <si>
    <t>CBSE/OS/2020/A/244560</t>
  </si>
  <si>
    <t>Teaching Strategies in Hindi (Secondary Level)</t>
  </si>
  <si>
    <t>CBSE/OS/2020/A/247113</t>
  </si>
  <si>
    <t>Experiential Learning in Practice</t>
  </si>
  <si>
    <t>CBSE/OS/2020/A/254676</t>
  </si>
  <si>
    <t>Developing Resilience in Students</t>
  </si>
  <si>
    <t>CBSE/OS/2020/P/166042</t>
  </si>
  <si>
    <t>Story Telling in Classroom</t>
  </si>
  <si>
    <t>CBSE/OS/2020/D/899402</t>
  </si>
  <si>
    <t>Using Teacher Energized Resource Manual- Science Upper Primary</t>
  </si>
  <si>
    <t>CBSE/OS/2020/D/899397</t>
  </si>
  <si>
    <t>Multimedia Resources for Teaching, Learning and Assessment</t>
  </si>
  <si>
    <t>CIET/NCERT</t>
  </si>
  <si>
    <t>NA</t>
  </si>
  <si>
    <t>Deliberating on Ethics and Integrity</t>
  </si>
  <si>
    <t>CoE Dehradun</t>
  </si>
  <si>
    <t>CBSE/OS/2020/U/698348</t>
  </si>
  <si>
    <t>ANJU ROY</t>
  </si>
  <si>
    <t>PET</t>
  </si>
  <si>
    <t>Community Outreach Program</t>
  </si>
  <si>
    <t>CBSE/TRG/CLE/170121</t>
  </si>
  <si>
    <t>Pre-school Teaching Methodology</t>
  </si>
  <si>
    <t>CBSE/OS/2020/D/643106</t>
  </si>
  <si>
    <t>Blooms Taxonomy and its Application</t>
  </si>
  <si>
    <t>CBSE/OS/2020/W/440030</t>
  </si>
  <si>
    <t>Addressing Socio-Emotional Needs of Students</t>
  </si>
  <si>
    <t>CBSE/OS/2020/W/440032</t>
  </si>
  <si>
    <t>Addressing Challenges in Post COVID Schooling</t>
  </si>
  <si>
    <t>CBSE/OS/2020/W/440034</t>
  </si>
  <si>
    <t>CBSE/OS/2020/W/440031</t>
  </si>
  <si>
    <t>Anger free schools</t>
  </si>
  <si>
    <t>CBSE/OS/2020/U/502160</t>
  </si>
  <si>
    <t>Managing Change</t>
  </si>
  <si>
    <t>CBSE/OS/2020/U/504007</t>
  </si>
  <si>
    <t>Adopting Inclusive Practices in Classroom</t>
  </si>
  <si>
    <t>CBSE/OS/2020/U/504009</t>
  </si>
  <si>
    <t>Developing Scientific Temperament</t>
  </si>
  <si>
    <t>CBSE/OS/2020/D/859183</t>
  </si>
  <si>
    <t>Pedagogy and Planning in Physical Education</t>
  </si>
  <si>
    <t>CBSE/OS/2020/U/532523</t>
  </si>
  <si>
    <t>Gamification in Learning</t>
  </si>
  <si>
    <t>CBSE/OS/2020/D/859181</t>
  </si>
  <si>
    <t>CBSE/OS/2020/D/859180</t>
  </si>
  <si>
    <t>CBSE/OS/2020/D/906372</t>
  </si>
  <si>
    <t>CBSE/OS/2020/U/698350</t>
  </si>
  <si>
    <t>CBSE/OS/2020/U/698349</t>
  </si>
  <si>
    <t>ANKET KUMAR CHANDRAVANSHI</t>
  </si>
  <si>
    <t>Focusing on Competency Based Education</t>
  </si>
  <si>
    <t>CBSE/OS/2020/D/719922</t>
  </si>
  <si>
    <t>CoE Thiruvananthapuram</t>
  </si>
  <si>
    <t>CBSE/OS/2020/T/79004</t>
  </si>
  <si>
    <t>Cyber Security and Ethics</t>
  </si>
  <si>
    <t>CBSE/OS/2020/D/719921</t>
  </si>
  <si>
    <t>CBSE/TRG/CLE/17049</t>
  </si>
  <si>
    <t>CBSE/OS/2020/D/735792</t>
  </si>
  <si>
    <t>Using Teacher Energized Resource Manual - Science Secondary</t>
  </si>
  <si>
    <t>CBSE/OS/2020/D/735791</t>
  </si>
  <si>
    <t>Art Integration across Curriculum</t>
  </si>
  <si>
    <t>CBSE/OS/2020/W/376387</t>
  </si>
  <si>
    <t>CBSE/OS/2020/D/618473</t>
  </si>
  <si>
    <t>CBSE/OS/2020/U/459250</t>
  </si>
  <si>
    <t>CoE Bhopal</t>
  </si>
  <si>
    <t>CBSE/OS/2020/L/116482</t>
  </si>
  <si>
    <t>CBSE/OS/2020/U/461327</t>
  </si>
  <si>
    <t>CBSE/OS/2020/U/461328</t>
  </si>
  <si>
    <t>Effective Communication Skills</t>
  </si>
  <si>
    <t>CBSE/OS/2020/L/72093</t>
  </si>
  <si>
    <t>CBSE/OS/2020/L/120266</t>
  </si>
  <si>
    <t>Importance of Gratitude</t>
  </si>
  <si>
    <t>CBSE/OS/2020/L/71860</t>
  </si>
  <si>
    <t>CBSE/OS/2020/D/626113</t>
  </si>
  <si>
    <t>ANSHU KUMARI</t>
  </si>
  <si>
    <t>CBSE/TRG/CLE/17055</t>
  </si>
  <si>
    <t>CBSE/OS/2020/D/680205</t>
  </si>
  <si>
    <t>Salient Features of National Education Policy 2020</t>
  </si>
  <si>
    <t>CBSE/OS/2020/D/680217</t>
  </si>
  <si>
    <t>Importance of Personal Hygiene and Nutrition</t>
  </si>
  <si>
    <t>CBSE/OS/2020/D/699836</t>
  </si>
  <si>
    <t>CoE Noida</t>
  </si>
  <si>
    <t>CBSE/OS/2020/N/464896</t>
  </si>
  <si>
    <t>Role of Theatre and Drama in Classroom</t>
  </si>
  <si>
    <t>CBSE/OS/2020/D/626358</t>
  </si>
  <si>
    <t>CBSE/OS/2020/W/415227</t>
  </si>
  <si>
    <t>CBSE/OS/2020/W/415224</t>
  </si>
  <si>
    <t>CBSE/OS/2020/W/415226</t>
  </si>
  <si>
    <t>CBSE/OS/2020/W/415225</t>
  </si>
  <si>
    <t>CBSE/OS/2020/D/699833</t>
  </si>
  <si>
    <t>Teaching Strategies for Students with Intellectual Disability</t>
  </si>
  <si>
    <t>CBSE/OS/2020/D/812378</t>
  </si>
  <si>
    <t>Item Writing-Multiple Choice Questions</t>
  </si>
  <si>
    <t>CBSE/OS/2020/D/812379</t>
  </si>
  <si>
    <t>Environmental Education in Practice</t>
  </si>
  <si>
    <t>CBSE/OS/2020/D/812380</t>
  </si>
  <si>
    <t>CBSE/OS/2020/D/812381</t>
  </si>
  <si>
    <t>CBSE/OS/2020/D/699834</t>
  </si>
  <si>
    <t>Digital Pedagogy</t>
  </si>
  <si>
    <t>APARNA JHA</t>
  </si>
  <si>
    <t>PRT</t>
  </si>
  <si>
    <t>CBSE/TRG/CLE/17064</t>
  </si>
  <si>
    <t>CBSE/OS/2020/W/380522</t>
  </si>
  <si>
    <t>CBSE/OS/2020/W/380521</t>
  </si>
  <si>
    <t>CoE Bengaluru</t>
  </si>
  <si>
    <t>CBSE/OS/2020/K/80263</t>
  </si>
  <si>
    <t>CBSE/OS/2020/W/313618</t>
  </si>
  <si>
    <t>CBSE/OS/2020/U/465575</t>
  </si>
  <si>
    <t>Career Guidance in Schools</t>
  </si>
  <si>
    <t>CBSE/OS/2020/U/467852</t>
  </si>
  <si>
    <t>Decision Making Skills in Adolescents</t>
  </si>
  <si>
    <t>CBSE/OS/2020/L/118225</t>
  </si>
  <si>
    <t>CBSE/OS/2020/U/482362</t>
  </si>
  <si>
    <t>Happy Teacher Creates Happy Classrooms</t>
  </si>
  <si>
    <t>CoE Prayagraj</t>
  </si>
  <si>
    <t>CBSE/OS/2020/R/454266</t>
  </si>
  <si>
    <t>CBSE/OS/2020/R/454265</t>
  </si>
  <si>
    <t>CBSE/OS/2020/R/454267</t>
  </si>
  <si>
    <t>CBSE/OS/2020/R/458866</t>
  </si>
  <si>
    <t>Fostering Critical and Creative Literacy</t>
  </si>
  <si>
    <t>CBSE/OS/2020/R/461921</t>
  </si>
  <si>
    <t>CBSE/OS/2020/K/216948</t>
  </si>
  <si>
    <t>CBSE/OS/2020/L/272739</t>
  </si>
  <si>
    <t>ARVIND KUMAR</t>
  </si>
  <si>
    <t>Stress Management Techniques.</t>
  </si>
  <si>
    <t>CBSE/OS/2020/R/390359</t>
  </si>
  <si>
    <t>CBSE/OS/2020/R/390358</t>
  </si>
  <si>
    <t>Library an Asset for Research and Learning</t>
  </si>
  <si>
    <t>CBSE/OS/2020/R/390360</t>
  </si>
  <si>
    <t>CBSE/OS/2020/R/390356</t>
  </si>
  <si>
    <t>CBSE/OS/2020/R/390355</t>
  </si>
  <si>
    <t>CBSE/OS/2020/R/267782</t>
  </si>
  <si>
    <t>Education for Peace</t>
  </si>
  <si>
    <t>CoE Panchkula</t>
  </si>
  <si>
    <t>CBSE/OS/2020/C/127482</t>
  </si>
  <si>
    <t>CBSE/OS/2020/D/741755</t>
  </si>
  <si>
    <t>CoE Pune</t>
  </si>
  <si>
    <t>CBSE/OS/2020/E/110515</t>
  </si>
  <si>
    <t>Digital Tools for Teaching-Learning and Assessment of Specific Subject</t>
  </si>
  <si>
    <t>The Values to Reckon, need of value education</t>
  </si>
  <si>
    <t>CBSE/OS/2020/W/428449</t>
  </si>
  <si>
    <t>Practicing Blended Learning</t>
  </si>
  <si>
    <t>CBSE/OS/2020/W/432680</t>
  </si>
  <si>
    <t>CBSE/OS/2020/W/432671</t>
  </si>
  <si>
    <t>CBSE/OS/2020/W/453171</t>
  </si>
  <si>
    <t>CBSE/OS/2020/W/457597</t>
  </si>
  <si>
    <t>CBSE/OS/2020/W/457596</t>
  </si>
  <si>
    <t>Strengthening Reading Competency</t>
  </si>
  <si>
    <t>CBSE/OS/2020/W/466297</t>
  </si>
  <si>
    <t>CBSE/OS/2020/D/906488</t>
  </si>
  <si>
    <t>Teaching Strategies for Students with Autism Spectrum Disorders</t>
  </si>
  <si>
    <t>CBSE/OS/2020/W/508713</t>
  </si>
  <si>
    <t>CBSE/OS/2020/R/522467</t>
  </si>
  <si>
    <t>CBSE/OS/2020/D/906489</t>
  </si>
  <si>
    <t>BINITA KUMARI</t>
  </si>
  <si>
    <t>CBSE/TRG/CLE/17074</t>
  </si>
  <si>
    <t>Setting Outcomes in Teaching - Learning</t>
  </si>
  <si>
    <t>CBSE/OS/2020/W/418970</t>
  </si>
  <si>
    <t>CBSE/OS/2020/W/420235</t>
  </si>
  <si>
    <t>CBSE/OS/2020/W/420220</t>
  </si>
  <si>
    <t>CBSE/OS/2020/W420214</t>
  </si>
  <si>
    <t>CBSE/OS/2020/W/420223</t>
  </si>
  <si>
    <t>CBSE/OS/2020/W/420226</t>
  </si>
  <si>
    <t>CBSE/OS/2020/W/420208</t>
  </si>
  <si>
    <t>CBSE/OS/2020/W/420210</t>
  </si>
  <si>
    <t>CBSE/OS/2020/W/442214</t>
  </si>
  <si>
    <t>Understanding Multiple Intelligence</t>
  </si>
  <si>
    <t>CBSE/OS/2020/D/542266</t>
  </si>
  <si>
    <t>Digital Learning and Management</t>
  </si>
  <si>
    <t>CBSE/OS/2020/D/523560</t>
  </si>
  <si>
    <t>CBSE/OS/2020/L/980570</t>
  </si>
  <si>
    <t>CBSE/OS/2020/R/276088</t>
  </si>
  <si>
    <t>Understanding Gender and their Relationship</t>
  </si>
  <si>
    <t>CBSE/OS/2020/W/506485</t>
  </si>
  <si>
    <t>CBSE/OS/2020/R/276087</t>
  </si>
  <si>
    <t>DEEPAK KUMAR</t>
  </si>
  <si>
    <t>CBSE/TRG/CLE/17077</t>
  </si>
  <si>
    <t>CBSE/OS/2020/W/376850</t>
  </si>
  <si>
    <t>CBSE/OS/2020/W/376840</t>
  </si>
  <si>
    <t>CBSE/OS/2020/W/376856</t>
  </si>
  <si>
    <t>CBSE/OS/2020/W/376865</t>
  </si>
  <si>
    <t>CBSE/OS/2020/W/376834</t>
  </si>
  <si>
    <t>Open Educational Resources (OER) and Licenses</t>
  </si>
  <si>
    <t>Child Psychology - Understanding Developmental Stages</t>
  </si>
  <si>
    <t>CBSE/OS/2020/W/430853</t>
  </si>
  <si>
    <t>CBSE/OS/2020/W/430852</t>
  </si>
  <si>
    <t>Health Promoting Schools</t>
  </si>
  <si>
    <t>CBSE/OS/2020/W/430854</t>
  </si>
  <si>
    <t>CBSE/OS/2020/W/430850</t>
  </si>
  <si>
    <t>Selection of Effective Teaching-Learning Material</t>
  </si>
  <si>
    <t>CBSE/OS/2020/W/430851</t>
  </si>
  <si>
    <t>Basic in Accountancy</t>
  </si>
  <si>
    <t>CBSE/OS/2020/U/493106</t>
  </si>
  <si>
    <t>CBSE/OS/2020/D/1041410</t>
  </si>
  <si>
    <t>CBSE/OS/2020/U/699960</t>
  </si>
  <si>
    <t>CBSE/OS/2020/U/699961</t>
  </si>
  <si>
    <t>CBSE/OS/2020/U/699962</t>
  </si>
  <si>
    <t>GUNJAN KUMARI</t>
  </si>
  <si>
    <t>No Initial MentionedNA</t>
  </si>
  <si>
    <t>Joyful Mathematics</t>
  </si>
  <si>
    <t>2/17/0022</t>
  </si>
  <si>
    <t>CBSE/OS/2020/D639632</t>
  </si>
  <si>
    <t>2/21/0022</t>
  </si>
  <si>
    <t>CBSE/OS/2020/D639634</t>
  </si>
  <si>
    <t>Teaching Strategies in Mathematics (Secondary Level)</t>
  </si>
  <si>
    <t>CBSE/OS/2020/D639633</t>
  </si>
  <si>
    <t>Values Education and its Significance</t>
  </si>
  <si>
    <t>2/22/0022</t>
  </si>
  <si>
    <t>CBSE/OS/2020/D643123</t>
  </si>
  <si>
    <t>CBSE/OS/2020/D643125</t>
  </si>
  <si>
    <t>6/13/0022</t>
  </si>
  <si>
    <t>CBSE/OS/2020/D836350</t>
  </si>
  <si>
    <t>6/14/0022</t>
  </si>
  <si>
    <t>CBSE/OS/2020/D836352</t>
  </si>
  <si>
    <t>CBSE/OS/2020/D836351</t>
  </si>
  <si>
    <t>6/15/0022</t>
  </si>
  <si>
    <t>CBSE/OS/2020/D836354</t>
  </si>
  <si>
    <t>CBSE/OS/2020/D836349</t>
  </si>
  <si>
    <t>MADHU KUMARI</t>
  </si>
  <si>
    <t>CBSE/OS/2020/W/369712</t>
  </si>
  <si>
    <t>CBSE/OS/2020/W/372861</t>
  </si>
  <si>
    <t>CBSE/OS/2020/W/372867</t>
  </si>
  <si>
    <t>CBSE/OS/2020/W/372865</t>
  </si>
  <si>
    <t>CBSE/TRG/CLE/17048</t>
  </si>
  <si>
    <t>CBSE/OS/2020/W/372871</t>
  </si>
  <si>
    <t>CBSE/OS/2020/W/413625</t>
  </si>
  <si>
    <t>CBSE/OS/2020/W/413642</t>
  </si>
  <si>
    <t>CBSE/OS/2020/W/429888</t>
  </si>
  <si>
    <t>CBSE/OS/2020/W/429891</t>
  </si>
  <si>
    <t>CBSE/OS/2020/W/433804</t>
  </si>
  <si>
    <t>CBSE/OS/2020/D/831565</t>
  </si>
  <si>
    <t>CBSE/OS/2020/D/831572</t>
  </si>
  <si>
    <t>CBSE/OS/2020/W/831584</t>
  </si>
  <si>
    <t>CBSE/OS/2020/W/453565</t>
  </si>
  <si>
    <t>CBSE/OS/2020/W/459548</t>
  </si>
  <si>
    <t>JOLLY CHATTERJEE</t>
  </si>
  <si>
    <t>CBSE/TRG/CLE/</t>
  </si>
  <si>
    <t>CBSE/OS/2020/</t>
  </si>
  <si>
    <t>W/375217</t>
  </si>
  <si>
    <t>W/382025</t>
  </si>
  <si>
    <t>W/386649</t>
  </si>
  <si>
    <t>W/413635</t>
  </si>
  <si>
    <t>W/413632</t>
  </si>
  <si>
    <t>W/413631</t>
  </si>
  <si>
    <t>W/413637</t>
  </si>
  <si>
    <t>W/413628</t>
  </si>
  <si>
    <t>D/837146</t>
  </si>
  <si>
    <t>D/837143</t>
  </si>
  <si>
    <t>D/837153</t>
  </si>
  <si>
    <t>W/498290</t>
  </si>
  <si>
    <t>W/498283</t>
  </si>
  <si>
    <t>D/889784</t>
  </si>
  <si>
    <t>D/901871</t>
  </si>
  <si>
    <t>No Initial Mentioned</t>
  </si>
  <si>
    <t>NIKESH KUMAR</t>
  </si>
  <si>
    <t>CBSE/TRG/CLE/17053</t>
  </si>
  <si>
    <t>CBSE/OS/2020/W/370139</t>
  </si>
  <si>
    <t>CBSE/OS/2020/W/371532</t>
  </si>
  <si>
    <t>CBSE/OS/2020/W/370140</t>
  </si>
  <si>
    <t>CBSE/OS/2020/W/417981</t>
  </si>
  <si>
    <t>CBSE/OS/2020/W/417979</t>
  </si>
  <si>
    <t>CBSE/OS/2020/W/422854</t>
  </si>
  <si>
    <t>CBSE/OS/2020/L/120397</t>
  </si>
  <si>
    <t>CBSE/OS/2020/L/121005</t>
  </si>
  <si>
    <t>CBSE/OS/2020/L/122866</t>
  </si>
  <si>
    <t>CBSE/OS/2020/L/122865</t>
  </si>
  <si>
    <t>CBSE/OS/2020/D/869112</t>
  </si>
  <si>
    <t>CBSE/OS/2020/D/869113</t>
  </si>
  <si>
    <t>CBSE/OS/2020/D/1041452</t>
  </si>
  <si>
    <t>CBSE/OS/2020/D/1041450</t>
  </si>
  <si>
    <t>CBSE/OS/2020/W/369348</t>
  </si>
  <si>
    <t>CBSE/OS/2020/W/363954</t>
  </si>
  <si>
    <t>CBSE/OS/2020/W/373071</t>
  </si>
  <si>
    <t>CBSE/OS/2020/W/373063</t>
  </si>
  <si>
    <t>CBSE/OS/2020/W/373073</t>
  </si>
  <si>
    <t>CBSE/OS/2020/W/425532</t>
  </si>
  <si>
    <t>CBSE/OS/2020/W/425533</t>
  </si>
  <si>
    <t>Teaching and Learning Styles</t>
  </si>
  <si>
    <t>CBSE/OS/2020/W/425534</t>
  </si>
  <si>
    <t>CBSE/OS/2020/W/425535</t>
  </si>
  <si>
    <t>Teaching Strategies in English (Secondary Level)</t>
  </si>
  <si>
    <t>CBSE/OS/2020/W/425536</t>
  </si>
  <si>
    <t>CBSE/OS/2020/U/497928</t>
  </si>
  <si>
    <t>CBSE/OS/2020/U/505260</t>
  </si>
  <si>
    <t>CBSE/OS/2020/U/508285</t>
  </si>
  <si>
    <t>CBSE/OS/2020/D/835135</t>
  </si>
  <si>
    <t>CBSE/OS/2020/U/515243</t>
  </si>
  <si>
    <t>NIRAJ KUMAR</t>
  </si>
  <si>
    <t>NIRANJAN KISHOR SINGH</t>
  </si>
  <si>
    <t>CBSE/TRG/CLE/17054</t>
  </si>
  <si>
    <t>Content and Time Management</t>
  </si>
  <si>
    <t>CBSE/OS/2020/D/841385</t>
  </si>
  <si>
    <t>CBSE/OS/2020/W/435208</t>
  </si>
  <si>
    <t>CBSE/OS/2020/W/435207</t>
  </si>
  <si>
    <t>CBSE/OS/2020/D/841384</t>
  </si>
  <si>
    <t>CBSE/OS/2020/D/862532</t>
  </si>
  <si>
    <t>CBSE/OS/2020/D/862530</t>
  </si>
  <si>
    <t>CBSE/OS/2020/D/862533</t>
  </si>
  <si>
    <t>Teaching Strategies in Science (Secondary Level)</t>
  </si>
  <si>
    <t>CBSE/OS/2020/D/862527</t>
  </si>
  <si>
    <t>CBSE/OS/2020/D/862531</t>
  </si>
  <si>
    <t>CBSE/OS/2020/U/546135</t>
  </si>
  <si>
    <t>PRAMOD KUMAR</t>
  </si>
  <si>
    <t>CoE Chandigarh</t>
  </si>
  <si>
    <t>CBSE/OS/2020/H/140879</t>
  </si>
  <si>
    <t>CBSE/OS/2020/H/140880</t>
  </si>
  <si>
    <t>CBSE/OS/2020/H/140881</t>
  </si>
  <si>
    <t>CBSE/OS/2020/W/386105</t>
  </si>
  <si>
    <t>Librarain</t>
  </si>
  <si>
    <t>CBSE/OS/2020/W/402236</t>
  </si>
  <si>
    <t>Working with Learning Disabilities</t>
  </si>
  <si>
    <t>CBSE/OS/2020/D/ 777554</t>
  </si>
  <si>
    <t>CBSE/OS/2020/w/413149</t>
  </si>
  <si>
    <t>CBSE/OS/2020/d/784723</t>
  </si>
  <si>
    <t>CBSE/OS/2020/W/425581</t>
  </si>
  <si>
    <t>CBSE/OS/2020/D/795375</t>
  </si>
  <si>
    <t>CBSE/OS/2020/W/430830</t>
  </si>
  <si>
    <t>CBSE/OS/2020/W/430828</t>
  </si>
  <si>
    <t>CBSE/OS/2020/W/430829</t>
  </si>
  <si>
    <t>CBSE/OS/2020/U/488452</t>
  </si>
  <si>
    <t>CBSE/OS/2020/W/439362</t>
  </si>
  <si>
    <t>CBSE/OS/2020/D/818181</t>
  </si>
  <si>
    <t>CBSE/OS/2020/D/818178</t>
  </si>
  <si>
    <t>CBSE/OS/2020/U/494307</t>
  </si>
  <si>
    <t>CBSE/OS/2020/D/818180</t>
  </si>
  <si>
    <t>CBSE/OS/2020/D/840398</t>
  </si>
  <si>
    <t>PUJA KUMARI</t>
  </si>
  <si>
    <t>CBSE/OS/2020/W/434953</t>
  </si>
  <si>
    <t>CBSE/OS/2020/U/504034</t>
  </si>
  <si>
    <t>CBSE/OS/2020/U/504033</t>
  </si>
  <si>
    <t>CBSE/OS/2020/U/504032</t>
  </si>
  <si>
    <t>CBSE/OS/2020/U/515644</t>
  </si>
  <si>
    <t>CBSE/OS/2020/U/515643</t>
  </si>
  <si>
    <t>CBSE/OS/2020/D/843508</t>
  </si>
  <si>
    <t>CBSE/OS/2020/D/843505</t>
  </si>
  <si>
    <t>CBSE/OS/2020/D/843506</t>
  </si>
  <si>
    <t>CBSE/OS/2020/D/843507</t>
  </si>
  <si>
    <t>CBSE/OS/2020/D/859189</t>
  </si>
  <si>
    <t>CBSE/OS/2020/D/1041448</t>
  </si>
  <si>
    <t>CBSE/OS/2020/D/1041446</t>
  </si>
  <si>
    <t>CBSE/OS/2020/D/1041444</t>
  </si>
  <si>
    <t>CBSE/OS/2020/D/1041447</t>
  </si>
  <si>
    <t>RAVI KUMAR</t>
  </si>
  <si>
    <t>CBSE/OS/2020/W/389860</t>
  </si>
  <si>
    <t>CBSE/OS/2020/D/777650</t>
  </si>
  <si>
    <t>CBSE/OS/2020/D/777651</t>
  </si>
  <si>
    <t>Digital Tools for Teaching, Learning and Assessment of Specific Subjects</t>
  </si>
  <si>
    <t>CBSE/OS/2020/D/802553</t>
  </si>
  <si>
    <t>CBSE/OS/2020/D/802554</t>
  </si>
  <si>
    <t>CBSE/OS/2020/D/843503</t>
  </si>
  <si>
    <t>CBSE/OS/2020/D/824390</t>
  </si>
  <si>
    <t>CBSE/OS/2020/L/123436</t>
  </si>
  <si>
    <t>CBSE/OS/2020/D/843504</t>
  </si>
  <si>
    <t>CBSE/OS/2020/D/389859</t>
  </si>
  <si>
    <t>CBSE/TRG/NOIDA/2022/11/25.26/020</t>
  </si>
  <si>
    <t>RITA CHAKRABORTY</t>
  </si>
  <si>
    <t>CBSE/OS/2020/W/433700</t>
  </si>
  <si>
    <t>CBSE/OS/2020/D/734100</t>
  </si>
  <si>
    <t>CBSE/OS/2020/D/734099</t>
  </si>
  <si>
    <t>CBSE/OS/2020/D/734098</t>
  </si>
  <si>
    <t>CBSE/OS/2020/W/433698</t>
  </si>
  <si>
    <t>CBSE/OS/2020/W/433699</t>
  </si>
  <si>
    <t>Teaching Strategies in English (Sr. Secondary)</t>
  </si>
  <si>
    <t>CBSE/OS/2020/W/433701</t>
  </si>
  <si>
    <t>CBSE/OS/2020/W/461663</t>
  </si>
  <si>
    <t>CBSE/OS/2020/D/842036</t>
  </si>
  <si>
    <t>CBSE/OS/2020/D/842033</t>
  </si>
  <si>
    <t>CBSE/OS/2020/D/842031</t>
  </si>
  <si>
    <t>CBSE/OS/2020/W/461660</t>
  </si>
  <si>
    <t>CBSE/OS/2020/D/886869</t>
  </si>
  <si>
    <t>CBSE/OS/2020/D/886862</t>
  </si>
  <si>
    <t>RUHI PRIYA</t>
  </si>
  <si>
    <t>CBSE/OS/2020/17063</t>
  </si>
  <si>
    <t>CBSE/OS/2020/W/375025</t>
  </si>
  <si>
    <t>CBSE/OS/2020/W/375022</t>
  </si>
  <si>
    <t>CBSE/OS/2020/W/375021</t>
  </si>
  <si>
    <t>CBSE/OS/2020/W/375023</t>
  </si>
  <si>
    <t>CBSE/OS/2020/W/375026</t>
  </si>
  <si>
    <t>CBSE/OS/2020/W/414878</t>
  </si>
  <si>
    <t>CBSE/OS/2020/W/414876</t>
  </si>
  <si>
    <t>CBSE/OS/2020/W/414875</t>
  </si>
  <si>
    <t>CBSE/OS/2020/W/414877</t>
  </si>
  <si>
    <t>CBSE/OS/2020/W/426562</t>
  </si>
  <si>
    <t>CBSE/OS/2020/D/833677</t>
  </si>
  <si>
    <t>CBSE/OS/2020/D/833679</t>
  </si>
  <si>
    <t>CBSE/OS/2020/D/833684</t>
  </si>
  <si>
    <t>CBSE/OS/2020/W/454966</t>
  </si>
  <si>
    <t>CBSE/OS/2020/W/454968</t>
  </si>
  <si>
    <t>SANJAY KUMAR VERMA</t>
  </si>
  <si>
    <t>Principal</t>
  </si>
  <si>
    <t>CBSE/OS/2020/W/388204</t>
  </si>
  <si>
    <t>CBSE/OS/2020/U/432884</t>
  </si>
  <si>
    <t>CBSE/OS/2020/W/409478</t>
  </si>
  <si>
    <t>CBSE/OS/2020/W/413393</t>
  </si>
  <si>
    <t>CBSE/TRG/CLE/17763</t>
  </si>
  <si>
    <t>CoE Bhubaneshwar</t>
  </si>
  <si>
    <t>CBSE/OS/2020/B/164234</t>
  </si>
  <si>
    <t>CBSE/OS/2020/W/433751</t>
  </si>
  <si>
    <t>CBSE/OS/2020/R/459155</t>
  </si>
  <si>
    <t>CBSE/OS/2020/R/473324</t>
  </si>
  <si>
    <t>CBSE/OS/2020/N/664717</t>
  </si>
  <si>
    <t>CBSE/OS/2020/D/850941</t>
  </si>
  <si>
    <t>SANJU VERMA</t>
  </si>
  <si>
    <t>CBSE/OS/2020/W/425705</t>
  </si>
  <si>
    <t>CBSE/OS/2020/U/398079</t>
  </si>
  <si>
    <t>CBSE/OS/2020/D/720418</t>
  </si>
  <si>
    <t>CBSE/OS/2020/H/140455</t>
  </si>
  <si>
    <t>CBSE/OS/2020/D/726668</t>
  </si>
  <si>
    <t>CBSE/OS/2020/W/408637</t>
  </si>
  <si>
    <t>CBSE/OS/2020/W/435950</t>
  </si>
  <si>
    <t>CBSE/OS/2020/W/436136</t>
  </si>
  <si>
    <t>CBSE/OS/2020/D/828458</t>
  </si>
  <si>
    <t>CBSE/OS/2020/D/828457</t>
  </si>
  <si>
    <t>CBSE/OS/2020/D/828460</t>
  </si>
  <si>
    <t>CBSE/OS/2020/D/828471</t>
  </si>
  <si>
    <t>CBSE/OS/2020/D/828468</t>
  </si>
  <si>
    <t>CBSE/OS/2020/D/869034</t>
  </si>
  <si>
    <t>CBSE/OS/2020/D/906589</t>
  </si>
  <si>
    <t>SANTOSH KUMAR</t>
  </si>
  <si>
    <t>CBSE/OS/2020/W/372434</t>
  </si>
  <si>
    <t>CBSE/OS/2020/W/383656</t>
  </si>
  <si>
    <t>CBSE/OS/2020/W/390047</t>
  </si>
  <si>
    <t>CBSE/OS/2020/W/390075</t>
  </si>
  <si>
    <t>CBSE/OS/2020/D/787887</t>
  </si>
  <si>
    <t>CBSE/OS/2020/U/469384</t>
  </si>
  <si>
    <t>CBSE/OS/2020/U/469385</t>
  </si>
  <si>
    <t>CoE Chennai</t>
  </si>
  <si>
    <t>CBSE/OS/2020/M/341624</t>
  </si>
  <si>
    <t>CBSE/OS/2020/R/482877</t>
  </si>
  <si>
    <t>Teaching Strategies in Biology (Sr. Secondary)</t>
  </si>
  <si>
    <t>CBSE/OS/2020/U/544359</t>
  </si>
  <si>
    <t>SHRAWAN KUMAR</t>
  </si>
  <si>
    <t>CBSE/OS/2020/W/434992</t>
  </si>
  <si>
    <t>CBSE/OS/2020/W/434993</t>
  </si>
  <si>
    <t>CBSE/OS/2020/W/442090</t>
  </si>
  <si>
    <t>CBSE/OS/2020/U/504020</t>
  </si>
  <si>
    <t>CBSE/OS/2020/D/843918</t>
  </si>
  <si>
    <t>CBSE/OS/2020/D/843914</t>
  </si>
  <si>
    <t>CBSE/OS/2020/D/843919</t>
  </si>
  <si>
    <t>CBSE/OS/2020/U/515748</t>
  </si>
  <si>
    <t>CBSE/OS/2020/U/515746</t>
  </si>
  <si>
    <t>CBSE/OS/2020/D/859198</t>
  </si>
  <si>
    <t>SUSHMA KUMARI</t>
  </si>
  <si>
    <t>CBSE/TRG/CLE/17092</t>
  </si>
  <si>
    <t>CBSE/OS/2020/D/680071</t>
  </si>
  <si>
    <t>CBSE/OS/2020/D/680068</t>
  </si>
  <si>
    <t>CBSE/OS/2020/W/442084</t>
  </si>
  <si>
    <t>CBSE/OS/2020/W/442082</t>
  </si>
  <si>
    <t>CBSE/OS/2020/W/442083</t>
  </si>
  <si>
    <t>CBSE/OS/2020/U/504019</t>
  </si>
  <si>
    <t>CBSE/OS/2020/D/829589</t>
  </si>
  <si>
    <t>CBSE/OS/2020/U/504017</t>
  </si>
  <si>
    <t>CBSE/OS/2020/U/504018</t>
  </si>
  <si>
    <t>CBSE/OS/2020/U/517716</t>
  </si>
  <si>
    <t>CBSE/OS/2020/D/846085</t>
  </si>
  <si>
    <t>CBSE/OS/2020/D/846084</t>
  </si>
  <si>
    <t>CBSE/OS/2020/D/846082</t>
  </si>
  <si>
    <t>CBSE/OS/2020/U/517714</t>
  </si>
  <si>
    <t>CBSE/OS/2020/D/916215</t>
  </si>
  <si>
    <t>SWATI SHIPLI</t>
  </si>
  <si>
    <t>CBSE/TRG/CLE/17111</t>
  </si>
  <si>
    <t>SWATI SHILPI</t>
  </si>
  <si>
    <t>CBSE/OS/2020/W/434638</t>
  </si>
  <si>
    <t>CBSE/OS/2020/W/434640</t>
  </si>
  <si>
    <t>CBSE/OS/2020/W/434641</t>
  </si>
  <si>
    <t>CBSE/OS/2020/W/434637</t>
  </si>
  <si>
    <t>CBSE/OS/2020/D/805909</t>
  </si>
  <si>
    <t>CBSE/OS/2020/D/434641</t>
  </si>
  <si>
    <t>CBSE/OS/2020/D/385899</t>
  </si>
  <si>
    <t>CBSE/OS/2020/D/805898</t>
  </si>
  <si>
    <t>CBSE/OS/2020/W/434642</t>
  </si>
  <si>
    <t>CBSE/OS/2020/D/805908</t>
  </si>
  <si>
    <t>TARUN KUMAR BERA</t>
  </si>
  <si>
    <t>CBSE/TRG/CLE/17057</t>
  </si>
  <si>
    <t>CBSE/OS/2020/W/382441</t>
  </si>
  <si>
    <t>CBSE/OS/2020/W/382442</t>
  </si>
  <si>
    <t>CBSE/OS/2020/W/382445</t>
  </si>
  <si>
    <t>CBSE/OS/2020/W/382443</t>
  </si>
  <si>
    <t>CBSE/OS/2020/W/382440</t>
  </si>
  <si>
    <t>CBSE/OS/2020/D/807597</t>
  </si>
  <si>
    <t>CBSE/OS/2020/D/807599</t>
  </si>
  <si>
    <t>CBSE/OS/2020/D/807595</t>
  </si>
  <si>
    <t>CBSE/OS/2020/D/807598</t>
  </si>
  <si>
    <t>CBSE/OS/2020/D/807596</t>
  </si>
  <si>
    <t>CBSE/OS/2020/D/843579</t>
  </si>
  <si>
    <t>CBSE/OS/2020/D/843585</t>
  </si>
  <si>
    <t>CBSE/OS/2020/D/843582</t>
  </si>
  <si>
    <t>CBSE/OS/2020/D/843581</t>
  </si>
  <si>
    <t>CBSE/OS/2020/D/869055</t>
  </si>
  <si>
    <t>CBSE/OS/2020/D/876372</t>
  </si>
  <si>
    <t>CBSE/OS/2020/D/876377</t>
  </si>
  <si>
    <t>CBSE/OS/2020/D/885380</t>
  </si>
  <si>
    <t>CBSE/OS/2020/D/893169</t>
  </si>
  <si>
    <t>CBSE/OS/2020/D893168</t>
  </si>
  <si>
    <t>TULTULI BHATTACHARYA</t>
  </si>
  <si>
    <t>CBSE/OS/2020/W/375055</t>
  </si>
  <si>
    <t>CBSE/OS/2020/W/375059</t>
  </si>
  <si>
    <t>CBSE/OS/2020/W/375062</t>
  </si>
  <si>
    <t>CBSE/OS/2020/W/375064</t>
  </si>
  <si>
    <t>CBSE/OS/2020/D/734117</t>
  </si>
  <si>
    <t>Digital Infrastructure for School Education - DIKSHA</t>
  </si>
  <si>
    <t>CBSE/OS/2020/N/608797</t>
  </si>
  <si>
    <t>CBSE/OS/2020/N/608798</t>
  </si>
  <si>
    <t>CBSE/OS/2020/W/413931</t>
  </si>
  <si>
    <t>CBSE/OS/2020/D/815803</t>
  </si>
  <si>
    <t>CBSE/OS/2020/D/827059</t>
  </si>
  <si>
    <t>Social Engineering Attacks</t>
  </si>
  <si>
    <t>CBSE/OS/2020/W/453000</t>
  </si>
  <si>
    <t>CBSE/OS/2020/W/456953</t>
  </si>
  <si>
    <t>CBSE/OS/2020/D/842025</t>
  </si>
  <si>
    <t>CBSE/OS/2020/D/1041384</t>
  </si>
  <si>
    <t>UMESH KUMAR</t>
  </si>
  <si>
    <t>CBSE/OS/2020/170101</t>
  </si>
  <si>
    <t>CBSE/OS/2020/D/784145</t>
  </si>
  <si>
    <t>CBSE/OS/2020/D/784146</t>
  </si>
  <si>
    <t>CBSE/OS/2020/D/784148</t>
  </si>
  <si>
    <t>CBSE/OS/2020/D/784147</t>
  </si>
  <si>
    <t>CBSE/OS/2020/W/434437</t>
  </si>
  <si>
    <t>CBSE/OS/2020/D/829614</t>
  </si>
  <si>
    <t>CBSE/OS/2020/U/504027</t>
  </si>
  <si>
    <t>CBSE/OS/2020/U/504028</t>
  </si>
  <si>
    <t>CBSE/OS/2020/D/835112</t>
  </si>
  <si>
    <t>CBSE/OS/2020/D/835117</t>
  </si>
  <si>
    <t>CBSE/OS/2020/D/835114</t>
  </si>
  <si>
    <t>CBSE/OS/2020/U/515651</t>
  </si>
  <si>
    <t>CBSE/OS/2020/U/51560</t>
  </si>
  <si>
    <t>CBSE/OS/2020/U/515652</t>
  </si>
  <si>
    <t>CBSE/OS/2020/D/916219</t>
  </si>
  <si>
    <t>VIKASH KUMAR</t>
  </si>
  <si>
    <t>CBSE/OS/2020/17113</t>
  </si>
  <si>
    <t>CBSE/OS/2020/R/363827</t>
  </si>
  <si>
    <t>CBSE/OS/2020/D/805762</t>
  </si>
  <si>
    <t>CBSE/OS/2020/M/322095</t>
  </si>
  <si>
    <t>CBSE/OS/2020/D/805756</t>
  </si>
  <si>
    <t>CBSE/OS/2020/D/805761</t>
  </si>
  <si>
    <t>CBSE/OS/2020/D/805758</t>
  </si>
  <si>
    <t>CBSE/OS/2020/W/305739</t>
  </si>
  <si>
    <t>CBSE/OS/2020/W/293842</t>
  </si>
  <si>
    <t>CBSE/OS/2020/R/496110</t>
  </si>
  <si>
    <t>CBSE/OS/2020/R/496109</t>
  </si>
  <si>
    <t>PRIYAVARTA</t>
  </si>
  <si>
    <t>CBSE/OS/2020/17112</t>
  </si>
  <si>
    <t>CBSE/OS/2020/W/345080</t>
  </si>
  <si>
    <t>CBSE/OS/2020/W/349099</t>
  </si>
  <si>
    <t>CBSE/OS/2020/D/669627</t>
  </si>
  <si>
    <t>CBSE/OS/2020/W/442087</t>
  </si>
  <si>
    <t>CBSE/OS/2020/W/442088</t>
  </si>
  <si>
    <t>CBSE/OS/2020/D/846013</t>
  </si>
  <si>
    <t>CBSE/OS/2020/U/517683</t>
  </si>
  <si>
    <t>CBSE/OS/2020/U/517682</t>
  </si>
  <si>
    <t>CBSE/OS/2020/U/517681</t>
  </si>
  <si>
    <t>CBSE/OS/2020/U/517685</t>
  </si>
  <si>
    <t>CBSE/OS/2020/U/517684</t>
  </si>
  <si>
    <t>CBSE/OS/2020/D/846016</t>
  </si>
  <si>
    <t>CBSE/OS/2020/D/846014</t>
  </si>
  <si>
    <t>CBSE/OS/2020/D/846015</t>
  </si>
  <si>
    <t>CBSE/OS/2020/D/846017</t>
  </si>
  <si>
    <t>CBSE/TRG/CLE/17099</t>
  </si>
  <si>
    <t>CBSE/TRG/CLE/17100</t>
  </si>
  <si>
    <t>CBSE/TRG/CLE/17078</t>
  </si>
  <si>
    <t>CBSE/TRG/CLE/17095</t>
  </si>
  <si>
    <t xml:space="preserve">St. JOHN'S RESIDENTIAL PUBLIC SCHOOL  </t>
  </si>
  <si>
    <t>School Code : 65403 Affi.No : 330407</t>
  </si>
  <si>
    <t>Name of Teacher</t>
  </si>
  <si>
    <t>Training Topic</t>
  </si>
  <si>
    <t>Certificate Number</t>
  </si>
  <si>
    <t>Sanjay Kumar Verma</t>
  </si>
  <si>
    <t>IMPORTANCE OF NCF FOR BETTER TEACHING STYLE</t>
  </si>
  <si>
    <t>Patliputra Sahodaya</t>
  </si>
  <si>
    <t>PSSC/110966</t>
  </si>
  <si>
    <t>ADDRESSING CHALLENGES IN POST COVID SCHOOLING</t>
  </si>
  <si>
    <t>PSSC/109545</t>
  </si>
  <si>
    <t>DEVELOPING RESILIENCE IN STUDENTS</t>
  </si>
  <si>
    <t>PSSC/112959</t>
  </si>
  <si>
    <t>EMPOWERING TEACHERS TO IMPLEMENT A GROWTH MINDSET</t>
  </si>
  <si>
    <t>PSSC/116564</t>
  </si>
  <si>
    <t>TEACHING STRATEGIES FOR SCIENCE - TEACHING THROUGH STORIES</t>
  </si>
  <si>
    <t>PSSC/118354</t>
  </si>
  <si>
    <t>SYLLABUS PLANNING FOR EFFECTIVE TEACHING LEARNING PROCESS</t>
  </si>
  <si>
    <t>PSSC/119057</t>
  </si>
  <si>
    <t>NEED AND WAYS OF PROFESSIONAL GROWTH OF A TEACHER</t>
  </si>
  <si>
    <t>PSSC/123365</t>
  </si>
  <si>
    <t>STRESS MANAGEMENT</t>
  </si>
  <si>
    <t>PSSC/124841</t>
  </si>
  <si>
    <t>EFFECTIVE TEACHING LEARNING STYLES</t>
  </si>
  <si>
    <t>PSSC/127698</t>
  </si>
  <si>
    <t>NURTURING CRITICAL THINKING IN MIDDLE SCHOOL</t>
  </si>
  <si>
    <t>PSSC/130166</t>
  </si>
  <si>
    <t>COMPONENTS OF A LESSON PLAN</t>
  </si>
  <si>
    <t>PSSC/132904</t>
  </si>
  <si>
    <t>SCHOOL AS ADOBE OF PACE</t>
  </si>
  <si>
    <t>PSSC/135478</t>
  </si>
  <si>
    <t>EFFECTIVE COMMUNICATION SKILLS</t>
  </si>
  <si>
    <t>PSSC/138980</t>
  </si>
  <si>
    <t>PROJECTS AND PRACTICAL SKILLS IN MATHEMATICS</t>
  </si>
  <si>
    <t>PSSC/143228</t>
  </si>
  <si>
    <t>VALUE EDUCATION AND ITS SIGNIFICANCE</t>
  </si>
  <si>
    <t>Jamshedpur Sahodaya</t>
  </si>
  <si>
    <t>JSSC/145516</t>
  </si>
  <si>
    <t>DRAFTING AN EFFECTIVE LESSON PLAN</t>
  </si>
  <si>
    <t>PSSC/147732</t>
  </si>
  <si>
    <t>PSSC/156729</t>
  </si>
  <si>
    <t>HOW TO PLAN FOR BAGLESS DAYS IN SCHOOL</t>
  </si>
  <si>
    <t>JSSC/150298</t>
  </si>
  <si>
    <t>CASE BASED LEARNING IN SCIENCE</t>
  </si>
  <si>
    <t>PSSC/152976</t>
  </si>
  <si>
    <t>JSSC/158570</t>
  </si>
  <si>
    <t>INCLUSIVE EDUCATION AND ASSESSMENT</t>
  </si>
  <si>
    <t>JSSC/162502</t>
  </si>
  <si>
    <t>EXPERIENTIAL EDUCATION</t>
  </si>
  <si>
    <t>PSSC/164491</t>
  </si>
  <si>
    <t>FOCUSING ON COMPETENCY BUILDING</t>
  </si>
  <si>
    <t>JSSC/169690</t>
  </si>
  <si>
    <t>ART INTEGRATION IN SOCIAL SCIENCE</t>
  </si>
  <si>
    <t>PSSC/172107</t>
  </si>
  <si>
    <t>EMBRACING MULTILINGUISM IN CLASSROOM</t>
  </si>
  <si>
    <t>PSSC/175556</t>
  </si>
  <si>
    <t>Abhishek Suman</t>
  </si>
  <si>
    <t>PSSC/110987</t>
  </si>
  <si>
    <t>PSSC/109433</t>
  </si>
  <si>
    <t>PSSC/124948</t>
  </si>
  <si>
    <t>PSSC/127820</t>
  </si>
  <si>
    <t>PSSC/131009</t>
  </si>
  <si>
    <t>PSSC/133252</t>
  </si>
  <si>
    <t>PSSC/137475</t>
  </si>
  <si>
    <t>PSSC/140077</t>
  </si>
  <si>
    <t>PSSC/143337</t>
  </si>
  <si>
    <t>JSSC/144723</t>
  </si>
  <si>
    <t>PSSC/149485</t>
  </si>
  <si>
    <t>PSSC/155934</t>
  </si>
  <si>
    <t>PSSC/155056</t>
  </si>
  <si>
    <t>PSSC/165343</t>
  </si>
  <si>
    <t>JSSC/170034</t>
  </si>
  <si>
    <t>PSSC/171677</t>
  </si>
  <si>
    <t>PSSC/175238</t>
  </si>
  <si>
    <t>GAMIFICATION IN LEARNING</t>
  </si>
  <si>
    <t>JSSC/178827</t>
  </si>
  <si>
    <t>INTEGRATING ELEMENTS OF ADOLESCENCE EDUCATION IN DIFFERENT SUBJECTS</t>
  </si>
  <si>
    <t>PSSC/181520</t>
  </si>
  <si>
    <t>ROLE OF SCHOOLS FOR UPLIFTMENT OF SOCIAL RESPONSIBILITIES</t>
  </si>
  <si>
    <t>PSSC/188092</t>
  </si>
  <si>
    <t>INQUIRY BASED LEARNING</t>
  </si>
  <si>
    <t>PSSC/190799</t>
  </si>
  <si>
    <t>JSSC/196652</t>
  </si>
  <si>
    <t>GROWTH MINDSET FOR THE EDUCATORS</t>
  </si>
  <si>
    <t>PSSC/200823</t>
  </si>
  <si>
    <t>DEVELOPING 21ST CENTURY READING COMPETENCY</t>
  </si>
  <si>
    <t>PSSC/203748</t>
  </si>
  <si>
    <t>INNOVATIVE APPROACH</t>
  </si>
  <si>
    <t>Anket Kumar Chandravanshi</t>
  </si>
  <si>
    <t>PSSC/110602</t>
  </si>
  <si>
    <t>STRATEGIES OF TEACHING MATHEMATICS</t>
  </si>
  <si>
    <t>PSSC/122039</t>
  </si>
  <si>
    <t>PSSC/113422</t>
  </si>
  <si>
    <t>PSSC/118289</t>
  </si>
  <si>
    <t>PSSC/119006</t>
  </si>
  <si>
    <t>PSSC/122643</t>
  </si>
  <si>
    <t>PSSC/124436</t>
  </si>
  <si>
    <t>PSSC/228459</t>
  </si>
  <si>
    <t>PSSC/129960</t>
  </si>
  <si>
    <t>PSSC/133249</t>
  </si>
  <si>
    <t>PSSC/135979</t>
  </si>
  <si>
    <t>PSSC/141459</t>
  </si>
  <si>
    <t>JSSC/146472</t>
  </si>
  <si>
    <t>PSSC/155927</t>
  </si>
  <si>
    <t>JSSC/150341</t>
  </si>
  <si>
    <t>PSSC/154762</t>
  </si>
  <si>
    <t>JSSC/158595</t>
  </si>
  <si>
    <t>JSSC/171889</t>
  </si>
  <si>
    <t>PSSC/173465</t>
  </si>
  <si>
    <t>PSSC/176573</t>
  </si>
  <si>
    <t>PSSC/180658</t>
  </si>
  <si>
    <t>HOW TO CONDUCT SUCCESSFUL PARENTS TEACHERS MEETING</t>
  </si>
  <si>
    <t>PSSC/183437</t>
  </si>
  <si>
    <t>PSSC/188089</t>
  </si>
  <si>
    <t>PSSC/204845</t>
  </si>
  <si>
    <t>Anshu Kumari</t>
  </si>
  <si>
    <t>PSSC/126282</t>
  </si>
  <si>
    <t>PSSC/131332</t>
  </si>
  <si>
    <t>PSSC/172267</t>
  </si>
  <si>
    <t>PSSC/175722</t>
  </si>
  <si>
    <t>JSSC/177580</t>
  </si>
  <si>
    <t>PSSC/180024</t>
  </si>
  <si>
    <t>PSSC/183248</t>
  </si>
  <si>
    <t>PSSC/187188</t>
  </si>
  <si>
    <t>PSSC/191886</t>
  </si>
  <si>
    <t>EDUCATION FOR PEACE</t>
  </si>
  <si>
    <t>JSSC/192913</t>
  </si>
  <si>
    <t>JSSC/196264</t>
  </si>
  <si>
    <t>PSSC/202855</t>
  </si>
  <si>
    <t>JSSC/207399</t>
  </si>
  <si>
    <t>BLENDED LEARNING</t>
  </si>
  <si>
    <t>PSSC/209480</t>
  </si>
  <si>
    <t>COMPONENTS OF LESSON PLAN</t>
  </si>
  <si>
    <t>JSSC/212609</t>
  </si>
  <si>
    <t>AUTISM SPECTRUM DISORDER</t>
  </si>
  <si>
    <t>JSSC/219487</t>
  </si>
  <si>
    <t>EXPECTATIONS OF CBSE FROM TEACHERS</t>
  </si>
  <si>
    <t>PSSC/222767</t>
  </si>
  <si>
    <t>TEACHING AND LEARNING STYLES</t>
  </si>
  <si>
    <t>JSSC/226132</t>
  </si>
  <si>
    <t>PROMOTING MENTAL HEALTH</t>
  </si>
  <si>
    <t>PSSC/229473</t>
  </si>
  <si>
    <t>STORYTELLING IN CLASSROOMS</t>
  </si>
  <si>
    <t>JSSC/232321</t>
  </si>
  <si>
    <t>VALUE EDUCATION</t>
  </si>
  <si>
    <t>PSSC/235693</t>
  </si>
  <si>
    <t>BLOOMS TAXONOMY FOR MIDDLE SCHOOL</t>
  </si>
  <si>
    <t>JSSC/240704</t>
  </si>
  <si>
    <t>COMMUNITY OUTREACH PROGRAMME</t>
  </si>
  <si>
    <t>JSSC/244218</t>
  </si>
  <si>
    <t>CLASSROOM MANAGEMENT DEALING WITH MISBEHAVIOUR</t>
  </si>
  <si>
    <t>PSSC/244830</t>
  </si>
  <si>
    <t>Aparna Jha</t>
  </si>
  <si>
    <t>PSSC/112195</t>
  </si>
  <si>
    <t>PSSC/120541</t>
  </si>
  <si>
    <t>PSSC/116775</t>
  </si>
  <si>
    <t>PSSC/118600</t>
  </si>
  <si>
    <t>PSSC/124588</t>
  </si>
  <si>
    <t>PSSC/129789</t>
  </si>
  <si>
    <t>PSSC/135294</t>
  </si>
  <si>
    <t>PSSC/139142</t>
  </si>
  <si>
    <t>PSSC/141690</t>
  </si>
  <si>
    <t>JSSC/145364</t>
  </si>
  <si>
    <t>PSSC/155674</t>
  </si>
  <si>
    <t>JSSC/150190</t>
  </si>
  <si>
    <t>PSSC/155060</t>
  </si>
  <si>
    <t>PSSC/159602</t>
  </si>
  <si>
    <t>JSSC/161426</t>
  </si>
  <si>
    <t>JSSC/168313</t>
  </si>
  <si>
    <t>PSSC/171347</t>
  </si>
  <si>
    <t>PSSC/174379</t>
  </si>
  <si>
    <t>JSSC/176776</t>
  </si>
  <si>
    <t>PSSC/181015</t>
  </si>
  <si>
    <t>PSSC/185398</t>
  </si>
  <si>
    <t>PSSC/186224</t>
  </si>
  <si>
    <t>PSSC/190440</t>
  </si>
  <si>
    <t>JSSC/193902</t>
  </si>
  <si>
    <t>JSSC/196965</t>
  </si>
  <si>
    <t>Arvind kumar</t>
  </si>
  <si>
    <t>PSSC/110676</t>
  </si>
  <si>
    <t>PSSC/121832</t>
  </si>
  <si>
    <t>PSSC/113852</t>
  </si>
  <si>
    <t>PSSC/116464</t>
  </si>
  <si>
    <t>PSSC/116770</t>
  </si>
  <si>
    <t>PSSC/118911</t>
  </si>
  <si>
    <t>PSSC/122199</t>
  </si>
  <si>
    <t>PSSC/127309</t>
  </si>
  <si>
    <t>PSSC/130515</t>
  </si>
  <si>
    <t>PSSC/132479</t>
  </si>
  <si>
    <t>PSSC/135205</t>
  </si>
  <si>
    <t>PSSC/141585</t>
  </si>
  <si>
    <t>PSSC/149426</t>
  </si>
  <si>
    <t>PSSC/156851</t>
  </si>
  <si>
    <t>JSSC/150143</t>
  </si>
  <si>
    <t>PSSC/154064</t>
  </si>
  <si>
    <t>JSSC/158809</t>
  </si>
  <si>
    <t>JSSC/161326</t>
  </si>
  <si>
    <t>PSSC/166604</t>
  </si>
  <si>
    <t>JSSC/168969</t>
  </si>
  <si>
    <t>PSSC/170519</t>
  </si>
  <si>
    <t>PSSC/175911</t>
  </si>
  <si>
    <t>JSSC/176769</t>
  </si>
  <si>
    <t>PSSC/179780</t>
  </si>
  <si>
    <t>PSSC/183001</t>
  </si>
  <si>
    <t>Binita Kumari</t>
  </si>
  <si>
    <t>PSSC/112477</t>
  </si>
  <si>
    <t>PSSC/113432</t>
  </si>
  <si>
    <t>PSSC/114968</t>
  </si>
  <si>
    <t>PSSC/118102</t>
  </si>
  <si>
    <t>PSSC/119161</t>
  </si>
  <si>
    <t>PSSC/125440</t>
  </si>
  <si>
    <t>PSSC/128149</t>
  </si>
  <si>
    <t>PSSC/134706</t>
  </si>
  <si>
    <t>PSSC/137721</t>
  </si>
  <si>
    <t>JSSC/146732</t>
  </si>
  <si>
    <t>PSSC/157737</t>
  </si>
  <si>
    <t>PSSC/154582</t>
  </si>
  <si>
    <t>JSSC/160161</t>
  </si>
  <si>
    <t>JSSC/162746</t>
  </si>
  <si>
    <t>PSSC/165189</t>
  </si>
  <si>
    <t>JSSC/168824</t>
  </si>
  <si>
    <t>PSSC/170999</t>
  </si>
  <si>
    <t>PSSC/174959</t>
  </si>
  <si>
    <t>JSSC/176876</t>
  </si>
  <si>
    <t>PSSC/180398</t>
  </si>
  <si>
    <t>PSSC/186785</t>
  </si>
  <si>
    <t>PSSC/190999</t>
  </si>
  <si>
    <t>JSSC/193591</t>
  </si>
  <si>
    <t>JSSC/196668</t>
  </si>
  <si>
    <t>PSSC/199571</t>
  </si>
  <si>
    <t>Deepak Kumar</t>
  </si>
  <si>
    <t>PSSC/109166</t>
  </si>
  <si>
    <t>PSSC/121692</t>
  </si>
  <si>
    <t>PSSC/115690</t>
  </si>
  <si>
    <t>PSSC/116753</t>
  </si>
  <si>
    <t>PSSC/118602</t>
  </si>
  <si>
    <t>PSSC/122958</t>
  </si>
  <si>
    <t>PSSC/124554</t>
  </si>
  <si>
    <t>PSSC/129166</t>
  </si>
  <si>
    <t>PSSC/129572</t>
  </si>
  <si>
    <t>PSSC/132487</t>
  </si>
  <si>
    <t>PSSC/135252</t>
  </si>
  <si>
    <t>PSSC/138917</t>
  </si>
  <si>
    <t>PSSC/141599</t>
  </si>
  <si>
    <t>JSSC/146845</t>
  </si>
  <si>
    <t>PSSC/147427</t>
  </si>
  <si>
    <t>PSSC/157534</t>
  </si>
  <si>
    <t>JSSC/151379</t>
  </si>
  <si>
    <t>PSSC/154095</t>
  </si>
  <si>
    <t>JSSC/160867</t>
  </si>
  <si>
    <t>JSSC/161431</t>
  </si>
  <si>
    <t>PSSC/164233</t>
  </si>
  <si>
    <t>JSSC/170140</t>
  </si>
  <si>
    <t>PSSC/173508</t>
  </si>
  <si>
    <t>JSSC/176883</t>
  </si>
  <si>
    <t>PSSC/182593</t>
  </si>
  <si>
    <t>Jolly chatterjee</t>
  </si>
  <si>
    <t>PSSC/111934</t>
  </si>
  <si>
    <t>PSSC/120495</t>
  </si>
  <si>
    <t>PSSC/112929</t>
  </si>
  <si>
    <t>PSSC/116784</t>
  </si>
  <si>
    <t>PSSC/118739</t>
  </si>
  <si>
    <t>PSSC/122654</t>
  </si>
  <si>
    <t>PSSC/126365</t>
  </si>
  <si>
    <t>PSSC/127152</t>
  </si>
  <si>
    <t>PSSC/129615</t>
  </si>
  <si>
    <t>PSSC/132434</t>
  </si>
  <si>
    <t>PSSC/135255</t>
  </si>
  <si>
    <t>PSSC/138309</t>
  </si>
  <si>
    <t>PSSC/156070</t>
  </si>
  <si>
    <t>JSSC/150222</t>
  </si>
  <si>
    <t>PSSC/152907</t>
  </si>
  <si>
    <t>JSSC/158379</t>
  </si>
  <si>
    <t>JSSC/161330</t>
  </si>
  <si>
    <t>PSSC/164794</t>
  </si>
  <si>
    <t>JSSC/167543</t>
  </si>
  <si>
    <t>PSSC/170404</t>
  </si>
  <si>
    <t>JSSC/176598</t>
  </si>
  <si>
    <t>PSSC/182061</t>
  </si>
  <si>
    <t>PSSC/183106</t>
  </si>
  <si>
    <t>PSSC/186592</t>
  </si>
  <si>
    <t>PSSC/189935</t>
  </si>
  <si>
    <t>Madhu kumari</t>
  </si>
  <si>
    <t>PSSC/111050</t>
  </si>
  <si>
    <t>Madhu Kumari</t>
  </si>
  <si>
    <t>PSSC/109085</t>
  </si>
  <si>
    <t>PSSC/121762</t>
  </si>
  <si>
    <t>PSSC/112917</t>
  </si>
  <si>
    <t>PSSC/114982</t>
  </si>
  <si>
    <t>PSSC/116680</t>
  </si>
  <si>
    <t>PSSC/118809</t>
  </si>
  <si>
    <t>PSSC/123175</t>
  </si>
  <si>
    <t>PSSC/124600</t>
  </si>
  <si>
    <t>PSSC/127291</t>
  </si>
  <si>
    <t>PSSC/131029</t>
  </si>
  <si>
    <t>PSSC/132440</t>
  </si>
  <si>
    <t>PSSC/135301</t>
  </si>
  <si>
    <t>PSSC/138561</t>
  </si>
  <si>
    <t>PSSC/143198</t>
  </si>
  <si>
    <t>JSSC/146280</t>
  </si>
  <si>
    <t>PSSC/147889</t>
  </si>
  <si>
    <t>PSSC/158041</t>
  </si>
  <si>
    <t>JSSC/152503</t>
  </si>
  <si>
    <t>PSSC/154723</t>
  </si>
  <si>
    <t>JSSC/161764</t>
  </si>
  <si>
    <t>PSSC/164602</t>
  </si>
  <si>
    <t>JSSC/167899</t>
  </si>
  <si>
    <t>PSSC/170696</t>
  </si>
  <si>
    <t>PSSC/173370</t>
  </si>
  <si>
    <t>Nikesh Kumar</t>
  </si>
  <si>
    <t>PSSC/109311</t>
  </si>
  <si>
    <t>PSSC/113530</t>
  </si>
  <si>
    <t>PSSC/117124</t>
  </si>
  <si>
    <t>PSSC/122335</t>
  </si>
  <si>
    <t>PSSC/128411</t>
  </si>
  <si>
    <t>PSSC/131904</t>
  </si>
  <si>
    <t>PSSC/134066</t>
  </si>
  <si>
    <t>PSSC/136686</t>
  </si>
  <si>
    <t>PSSC/140723</t>
  </si>
  <si>
    <t>PSSC/142200</t>
  </si>
  <si>
    <t>JSSC/146665</t>
  </si>
  <si>
    <t>PSSC/147506</t>
  </si>
  <si>
    <t>PSSC/158287</t>
  </si>
  <si>
    <t>JSSC/152097</t>
  </si>
  <si>
    <t>PSSC/154438</t>
  </si>
  <si>
    <t>JSSC/163209</t>
  </si>
  <si>
    <t>JSSC/168229</t>
  </si>
  <si>
    <t>PSSC/171026</t>
  </si>
  <si>
    <t>PSSC/175387</t>
  </si>
  <si>
    <t>JSSC/177639</t>
  </si>
  <si>
    <t>PSSC/182302</t>
  </si>
  <si>
    <t>PSSC/185702</t>
  </si>
  <si>
    <t>PSSC/187389</t>
  </si>
  <si>
    <t>PSSC/192192</t>
  </si>
  <si>
    <t>Niraj Kumar</t>
  </si>
  <si>
    <t>PSSC/111516</t>
  </si>
  <si>
    <t>PSSC/110894</t>
  </si>
  <si>
    <t>PSSC/113801</t>
  </si>
  <si>
    <t>PSSC/116252</t>
  </si>
  <si>
    <t>PSSC/117331</t>
  </si>
  <si>
    <t>PSSC/127862</t>
  </si>
  <si>
    <t>PSSC/129697</t>
  </si>
  <si>
    <t>PSSC/139598</t>
  </si>
  <si>
    <t>JSSC/144803</t>
  </si>
  <si>
    <t>JSSC/151132</t>
  </si>
  <si>
    <t>PSSC/153095</t>
  </si>
  <si>
    <t>PSSC/123353</t>
  </si>
  <si>
    <t>JSSC/159208</t>
  </si>
  <si>
    <t>PSSC/165635</t>
  </si>
  <si>
    <t>JSSC/168125</t>
  </si>
  <si>
    <t>PSSC/172627</t>
  </si>
  <si>
    <t>PSSC/173785</t>
  </si>
  <si>
    <t>JSSC/176916</t>
  </si>
  <si>
    <t>PSSC/180887</t>
  </si>
  <si>
    <t>PSSC/185355</t>
  </si>
  <si>
    <t>PSSC/188384</t>
  </si>
  <si>
    <t>PSSC/192020</t>
  </si>
  <si>
    <t>JSSC/194987</t>
  </si>
  <si>
    <t>PSSC/201150</t>
  </si>
  <si>
    <t>PSSC/204375</t>
  </si>
  <si>
    <t>Niranjan Kishor Singh</t>
  </si>
  <si>
    <t>PSSC/111755</t>
  </si>
  <si>
    <t>PSSC/109775</t>
  </si>
  <si>
    <t>PSSC/120600</t>
  </si>
  <si>
    <t>PSSC/114111</t>
  </si>
  <si>
    <t>PSSC/115243</t>
  </si>
  <si>
    <t>PSSC/120035</t>
  </si>
  <si>
    <t>PSSC/123131</t>
  </si>
  <si>
    <t>PSSC/135735</t>
  </si>
  <si>
    <t>PSSC/138940</t>
  </si>
  <si>
    <t>PSSC/142093</t>
  </si>
  <si>
    <t>JSSC/145213</t>
  </si>
  <si>
    <t>PSSC/155750</t>
  </si>
  <si>
    <t>JSSC/162897</t>
  </si>
  <si>
    <t>PSSC/165229</t>
  </si>
  <si>
    <t>JSSC/169162</t>
  </si>
  <si>
    <t>PSSC/172000</t>
  </si>
  <si>
    <t>PSSC/175388</t>
  </si>
  <si>
    <t>JSSC/178996</t>
  </si>
  <si>
    <t>PSSC/182349</t>
  </si>
  <si>
    <t>PSSC/189102</t>
  </si>
  <si>
    <t>PSSC/189631</t>
  </si>
  <si>
    <t>JSSC/193630</t>
  </si>
  <si>
    <t>JSSC/197131</t>
  </si>
  <si>
    <t>PSSC/199344</t>
  </si>
  <si>
    <t>PSSC/203285</t>
  </si>
  <si>
    <t>Pramod Kumar</t>
  </si>
  <si>
    <t>Librarian</t>
  </si>
  <si>
    <t>PSSC/111054</t>
  </si>
  <si>
    <t>PSSC/109137</t>
  </si>
  <si>
    <t>PSSC/113056</t>
  </si>
  <si>
    <t>PSSC/114801</t>
  </si>
  <si>
    <t>PSSC/116686</t>
  </si>
  <si>
    <t>PSSC/119042</t>
  </si>
  <si>
    <t>PSSC/124401</t>
  </si>
  <si>
    <t>PSSC/127440</t>
  </si>
  <si>
    <t>PSSC/129585</t>
  </si>
  <si>
    <t>PSSC/132446</t>
  </si>
  <si>
    <t>PSSC/137348</t>
  </si>
  <si>
    <t>PSSC/138731</t>
  </si>
  <si>
    <t>PSSC/141521</t>
  </si>
  <si>
    <t>JSSC/146138</t>
  </si>
  <si>
    <t>PSSC/148084</t>
  </si>
  <si>
    <t>PSSC/156959</t>
  </si>
  <si>
    <t>JSSC/151134</t>
  </si>
  <si>
    <t>PSSC/154359</t>
  </si>
  <si>
    <t>JSSC/159655</t>
  </si>
  <si>
    <t>JSSC/162790</t>
  </si>
  <si>
    <t>PSSC/164946</t>
  </si>
  <si>
    <t>JSSC/169566</t>
  </si>
  <si>
    <t>PSSC/172006</t>
  </si>
  <si>
    <t>PSSC/175013</t>
  </si>
  <si>
    <t>JSSC/177499</t>
  </si>
  <si>
    <t>Ravi Kumar</t>
  </si>
  <si>
    <t>PSSC/109959</t>
  </si>
  <si>
    <t>PSSC/121510</t>
  </si>
  <si>
    <t>PSSC/113546</t>
  </si>
  <si>
    <t>PSSC/115104</t>
  </si>
  <si>
    <t>PSSC/120134</t>
  </si>
  <si>
    <t>PSSC/125834</t>
  </si>
  <si>
    <t>PSSC/127968</t>
  </si>
  <si>
    <t>PSSC/130246</t>
  </si>
  <si>
    <t>PSSC/133217</t>
  </si>
  <si>
    <t>PSSC/137706</t>
  </si>
  <si>
    <t>PSSC/139195</t>
  </si>
  <si>
    <t>JSSC/144854</t>
  </si>
  <si>
    <t>PSSC/148096</t>
  </si>
  <si>
    <t>PSSC/156271</t>
  </si>
  <si>
    <t>PSSC/155012</t>
  </si>
  <si>
    <t>JSSC/159825</t>
  </si>
  <si>
    <t>JSSC/161452</t>
  </si>
  <si>
    <t>PSSC/122671</t>
  </si>
  <si>
    <t>PSSC/164838</t>
  </si>
  <si>
    <t>JSSC/167671</t>
  </si>
  <si>
    <t>JSSC/177861</t>
  </si>
  <si>
    <t>PSSC/180454</t>
  </si>
  <si>
    <t>PSSC/183910</t>
  </si>
  <si>
    <t>PSSC/186849</t>
  </si>
  <si>
    <t>PSSC/190706</t>
  </si>
  <si>
    <t>Rita Chakraborty</t>
  </si>
  <si>
    <t>PSSC/111111</t>
  </si>
  <si>
    <t>PSSC/120681</t>
  </si>
  <si>
    <t>PSSC/113642</t>
  </si>
  <si>
    <t>PSSC/115539</t>
  </si>
  <si>
    <t>PSSC/117733</t>
  </si>
  <si>
    <t>PSSC/124783</t>
  </si>
  <si>
    <t>PSSC/128322</t>
  </si>
  <si>
    <t>PSSC/132897</t>
  </si>
  <si>
    <t>PSSC/135607</t>
  </si>
  <si>
    <t>PSSC/139336</t>
  </si>
  <si>
    <t>JSSC/146075</t>
  </si>
  <si>
    <t>PSSC/147642</t>
  </si>
  <si>
    <t>PSSC/156285</t>
  </si>
  <si>
    <t>JSSC/151309</t>
  </si>
  <si>
    <t>PSSC/154457</t>
  </si>
  <si>
    <t>JSSC/159363</t>
  </si>
  <si>
    <t>PSSC/166719</t>
  </si>
  <si>
    <t>JSSC/169383</t>
  </si>
  <si>
    <t>JSSC/177362</t>
  </si>
  <si>
    <t>PSSC/180318</t>
  </si>
  <si>
    <t>PSSC/183768</t>
  </si>
  <si>
    <t>PSSC/187130</t>
  </si>
  <si>
    <t>22/06/2022</t>
  </si>
  <si>
    <t>PSSC/172596</t>
  </si>
  <si>
    <t>PSSC/191708</t>
  </si>
  <si>
    <t>JSSC/193260</t>
  </si>
  <si>
    <t>Ruhi Priya</t>
  </si>
  <si>
    <t>PSSC/110964</t>
  </si>
  <si>
    <t>Ruhi priya</t>
  </si>
  <si>
    <t>PSSC/109228</t>
  </si>
  <si>
    <t>PSSC/120475</t>
  </si>
  <si>
    <t>PSSC/112867</t>
  </si>
  <si>
    <t>PSSC/116650</t>
  </si>
  <si>
    <t>PSSC/118609</t>
  </si>
  <si>
    <t>PSSC/124385</t>
  </si>
  <si>
    <t>PSSC/127197</t>
  </si>
  <si>
    <t>PSSC/129592</t>
  </si>
  <si>
    <t>PSSC/132406</t>
  </si>
  <si>
    <t>PSSC/135273</t>
  </si>
  <si>
    <t>PSSC/138387</t>
  </si>
  <si>
    <t>PSSC/141423</t>
  </si>
  <si>
    <t>PSSC/147292</t>
  </si>
  <si>
    <t>PSSC/158242</t>
  </si>
  <si>
    <t>PSSC/155182</t>
  </si>
  <si>
    <t>JSSC/158409</t>
  </si>
  <si>
    <t>JSSC/161292</t>
  </si>
  <si>
    <t>PSSC/164618</t>
  </si>
  <si>
    <t>JSSC/167362</t>
  </si>
  <si>
    <t>PSSC/172988</t>
  </si>
  <si>
    <t>PSSC/173382</t>
  </si>
  <si>
    <t>JSSC/177686</t>
  </si>
  <si>
    <t>PSSC/179760</t>
  </si>
  <si>
    <t>PSSC/183056</t>
  </si>
  <si>
    <t>Sanju Verma</t>
  </si>
  <si>
    <t>PSSC/111700</t>
  </si>
  <si>
    <t>PSSC/109032</t>
  </si>
  <si>
    <t>PSSC/120519</t>
  </si>
  <si>
    <t>PSSC/114332</t>
  </si>
  <si>
    <t>PSSC/116703</t>
  </si>
  <si>
    <t>PSSC/118718</t>
  </si>
  <si>
    <t>PSSC/122621</t>
  </si>
  <si>
    <t>PSSC/124669</t>
  </si>
  <si>
    <t>PSSC/128682</t>
  </si>
  <si>
    <t>PSSC/130261</t>
  </si>
  <si>
    <t>PSSC/132458</t>
  </si>
  <si>
    <t>PSSC/136157</t>
  </si>
  <si>
    <t>PSSC/141862</t>
  </si>
  <si>
    <t>JSSC/146229</t>
  </si>
  <si>
    <t>PSSC/148533</t>
  </si>
  <si>
    <t>PSSC/156733</t>
  </si>
  <si>
    <t>PSSC/154289</t>
  </si>
  <si>
    <t>JSSC/159536</t>
  </si>
  <si>
    <t>PSSC/165277</t>
  </si>
  <si>
    <t>JSSC/169341</t>
  </si>
  <si>
    <t>PSSC/171448</t>
  </si>
  <si>
    <t>PSSC/174870</t>
  </si>
  <si>
    <t>JSSC/177531</t>
  </si>
  <si>
    <t>PSSC/181786</t>
  </si>
  <si>
    <t>PSSC/185136</t>
  </si>
  <si>
    <t>Santosh Kumar</t>
  </si>
  <si>
    <t>PSSC/121721</t>
  </si>
  <si>
    <t>PSSC/113994</t>
  </si>
  <si>
    <t>PSSC/115996</t>
  </si>
  <si>
    <t>PSSC/118012</t>
  </si>
  <si>
    <t>PSSC/119206</t>
  </si>
  <si>
    <t>PSSC/123520</t>
  </si>
  <si>
    <t>PSSC/126279</t>
  </si>
  <si>
    <t>PSSC/181146</t>
  </si>
  <si>
    <t>PSSC/185755</t>
  </si>
  <si>
    <t>PSSC/187801</t>
  </si>
  <si>
    <t>PSSC/192095</t>
  </si>
  <si>
    <t>JSSC/193391</t>
  </si>
  <si>
    <t>JSSC/197157</t>
  </si>
  <si>
    <t>PSSC/199250</t>
  </si>
  <si>
    <t>PSSC/203515</t>
  </si>
  <si>
    <t>JSSC/205644</t>
  </si>
  <si>
    <t>PSSC/209533</t>
  </si>
  <si>
    <t>CREATING SMART GENERATION FOR THE SMARTEST NATION</t>
  </si>
  <si>
    <t>PSSC/216130</t>
  </si>
  <si>
    <t>JSSC/219351</t>
  </si>
  <si>
    <t>PSSC/222582</t>
  </si>
  <si>
    <t>JSSC/227226</t>
  </si>
  <si>
    <t>PSSC/230431</t>
  </si>
  <si>
    <t>JSSC/232926</t>
  </si>
  <si>
    <t>PSSC/236161</t>
  </si>
  <si>
    <t>JSSC/240551</t>
  </si>
  <si>
    <t>Swati Shilpi</t>
  </si>
  <si>
    <t>PSSC/126292</t>
  </si>
  <si>
    <t>PSSC/128754</t>
  </si>
  <si>
    <t>PSSC/131566</t>
  </si>
  <si>
    <t>PSSC/134451</t>
  </si>
  <si>
    <t>PSSC/137470</t>
  </si>
  <si>
    <t>PSSC/149293</t>
  </si>
  <si>
    <t>PSSC/157844</t>
  </si>
  <si>
    <t>JSSC/160452</t>
  </si>
  <si>
    <t>PSSC/166602</t>
  </si>
  <si>
    <t>JSSC/169909</t>
  </si>
  <si>
    <t>PSSC/175582</t>
  </si>
  <si>
    <t>JSSC/178439</t>
  </si>
  <si>
    <t>PSSC/182036</t>
  </si>
  <si>
    <t>PSSC/185392</t>
  </si>
  <si>
    <t>PSSC/188715</t>
  </si>
  <si>
    <t>JSSC/193398</t>
  </si>
  <si>
    <t>JSSC/197045</t>
  </si>
  <si>
    <t>PSSC/199291</t>
  </si>
  <si>
    <t>PSSC/205200</t>
  </si>
  <si>
    <t>JSSC/205647</t>
  </si>
  <si>
    <t>PSSC/209288</t>
  </si>
  <si>
    <t>PSSC/216135</t>
  </si>
  <si>
    <t>JSSC/219352</t>
  </si>
  <si>
    <t>PSSC/222659</t>
  </si>
  <si>
    <t>JSSC/227374</t>
  </si>
  <si>
    <t>Tultuli Bhattacharya</t>
  </si>
  <si>
    <t>PSSC/111705</t>
  </si>
  <si>
    <t>PSSC/113341</t>
  </si>
  <si>
    <t>PSSC/115757</t>
  </si>
  <si>
    <t>PSSC/118525</t>
  </si>
  <si>
    <t>PSSC/119781</t>
  </si>
  <si>
    <t>PSSC/123595</t>
  </si>
  <si>
    <t>PSSC/125031</t>
  </si>
  <si>
    <t>PSSC/128635</t>
  </si>
  <si>
    <t>PSSC/130087</t>
  </si>
  <si>
    <t>PSSC/133685</t>
  </si>
  <si>
    <t>PSSC/137461</t>
  </si>
  <si>
    <t>PSSC/147657</t>
  </si>
  <si>
    <t>PSSC/157777</t>
  </si>
  <si>
    <t>JSSC/151334</t>
  </si>
  <si>
    <t>PSSC/153540</t>
  </si>
  <si>
    <t>JSSC/159388</t>
  </si>
  <si>
    <t>JSSC/163621</t>
  </si>
  <si>
    <t>PSSC/165130</t>
  </si>
  <si>
    <t>JSSC/167759</t>
  </si>
  <si>
    <t>PSSC/171301</t>
  </si>
  <si>
    <t>JSSC/178507</t>
  </si>
  <si>
    <t>PSSC/183787</t>
  </si>
  <si>
    <t>PSSC/190127</t>
  </si>
  <si>
    <t>JSSC/198366</t>
  </si>
  <si>
    <t>PSSC/201536</t>
  </si>
  <si>
    <t>Anju Roy</t>
  </si>
  <si>
    <t>PSSC/113672</t>
  </si>
  <si>
    <t>PSSC/118369</t>
  </si>
  <si>
    <t>PSSC/119157</t>
  </si>
  <si>
    <t>PSSC/124508</t>
  </si>
  <si>
    <t>PSSC/128608</t>
  </si>
  <si>
    <t>PSSC/129883</t>
  </si>
  <si>
    <t>PSSC/132754</t>
  </si>
  <si>
    <t>PSSC/136094</t>
  </si>
  <si>
    <t>PSSC/141507</t>
  </si>
  <si>
    <t>JSSC/144941</t>
  </si>
  <si>
    <t>PSSC/155961</t>
  </si>
  <si>
    <t>JSSC/150352</t>
  </si>
  <si>
    <t>PSSC/154832</t>
  </si>
  <si>
    <t>JSSC/158679</t>
  </si>
  <si>
    <t>JSSC/163481</t>
  </si>
  <si>
    <t>PSSC/165723</t>
  </si>
  <si>
    <t>JSSC/167872</t>
  </si>
  <si>
    <t>PSSC/170671</t>
  </si>
  <si>
    <t>PSSC/173505</t>
  </si>
  <si>
    <t>JSSC/176774</t>
  </si>
  <si>
    <t>PSSC/180826</t>
  </si>
  <si>
    <t>PSSC/183684</t>
  </si>
  <si>
    <t>PSSC/188200</t>
  </si>
  <si>
    <t>PSSC/190428</t>
  </si>
  <si>
    <t>PSSC/200177</t>
  </si>
  <si>
    <t>Gunjan Kumari</t>
  </si>
  <si>
    <t>PSSC/109933</t>
  </si>
  <si>
    <t>PSSC/118592</t>
  </si>
  <si>
    <t>PSSC/124518</t>
  </si>
  <si>
    <t>PSSC/127127</t>
  </si>
  <si>
    <t>PSSC/131496</t>
  </si>
  <si>
    <t>PSSC/133734</t>
  </si>
  <si>
    <t>PSSC/141550</t>
  </si>
  <si>
    <t>JSSC/146435</t>
  </si>
  <si>
    <t>PSSC/147694</t>
  </si>
  <si>
    <t>PSSC/156586</t>
  </si>
  <si>
    <t>JSSC/151251</t>
  </si>
  <si>
    <t>JSSC/160411</t>
  </si>
  <si>
    <t>JSSC/161280</t>
  </si>
  <si>
    <t>PSSC/165054</t>
  </si>
  <si>
    <t>JSSC/169739</t>
  </si>
  <si>
    <t>PSSC/171102</t>
  </si>
  <si>
    <t>PSSC/174247</t>
  </si>
  <si>
    <t>JSSC/178273</t>
  </si>
  <si>
    <t>PSSC/181926</t>
  </si>
  <si>
    <t>PSSC/183994</t>
  </si>
  <si>
    <t>PSSC/187540</t>
  </si>
  <si>
    <t>PSSC/190833</t>
  </si>
  <si>
    <t>JSSC/193933</t>
  </si>
  <si>
    <t>PSSC/203779</t>
  </si>
  <si>
    <t>JSSC/206394</t>
  </si>
  <si>
    <t>Puja Kumari</t>
  </si>
  <si>
    <t>PSSC/111010</t>
  </si>
  <si>
    <t>PSSC/109357</t>
  </si>
  <si>
    <t>PSSC/113057</t>
  </si>
  <si>
    <t>PSSC/118384</t>
  </si>
  <si>
    <t>PSSC/119120</t>
  </si>
  <si>
    <t>PSSC/123236</t>
  </si>
  <si>
    <t>PSSC/125380</t>
  </si>
  <si>
    <t>PSSC/132799</t>
  </si>
  <si>
    <t>PSSC/135745</t>
  </si>
  <si>
    <t>PSSC/139187</t>
  </si>
  <si>
    <t>PSSC/147882</t>
  </si>
  <si>
    <t>PSSC/157326</t>
  </si>
  <si>
    <t>JSSC/150550</t>
  </si>
  <si>
    <t>PSSC/153323</t>
  </si>
  <si>
    <t>JSSC/159084</t>
  </si>
  <si>
    <t>JSSC/163023</t>
  </si>
  <si>
    <t>PSSC/166375</t>
  </si>
  <si>
    <t>JSSC/169748</t>
  </si>
  <si>
    <t>PSSC/172230</t>
  </si>
  <si>
    <t>PSSC/175687</t>
  </si>
  <si>
    <t>JSSC/177197</t>
  </si>
  <si>
    <t>PSSC/180294</t>
  </si>
  <si>
    <t>PSSC/183495</t>
  </si>
  <si>
    <t>PSSC/187596</t>
  </si>
  <si>
    <t>PSSC/192024</t>
  </si>
  <si>
    <t>Shrawan Kumar</t>
  </si>
  <si>
    <t>PSSC/130737</t>
  </si>
  <si>
    <t>PSSC/141621</t>
  </si>
  <si>
    <t>PSSC/170853</t>
  </si>
  <si>
    <t>JSSC/176737</t>
  </si>
  <si>
    <t>PSSC/180102</t>
  </si>
  <si>
    <t>PSSC/183928</t>
  </si>
  <si>
    <t>PSSC/187001</t>
  </si>
  <si>
    <t>PSSC/189878</t>
  </si>
  <si>
    <t>JSSC/194030</t>
  </si>
  <si>
    <t>JSSC/196502</t>
  </si>
  <si>
    <t>PSSC/200117</t>
  </si>
  <si>
    <t>PSSC/202821</t>
  </si>
  <si>
    <t>JSSC/141621</t>
  </si>
  <si>
    <t>PSSC/210279</t>
  </si>
  <si>
    <t>JSSC/212595</t>
  </si>
  <si>
    <t>PSSC/216707</t>
  </si>
  <si>
    <t>JSSC/220023</t>
  </si>
  <si>
    <t>PSSC/223193</t>
  </si>
  <si>
    <t>JSSC/225994</t>
  </si>
  <si>
    <t>PSSC/231178</t>
  </si>
  <si>
    <t>JSSC/232421</t>
  </si>
  <si>
    <t>PSSC/235778</t>
  </si>
  <si>
    <t>JSSC/238916</t>
  </si>
  <si>
    <t>Sushma Kumari</t>
  </si>
  <si>
    <t>PSSC/113848</t>
  </si>
  <si>
    <t>PSSC/125979</t>
  </si>
  <si>
    <t>PSSC/128125</t>
  </si>
  <si>
    <t>PSSC/130375</t>
  </si>
  <si>
    <t>PSSC/133373</t>
  </si>
  <si>
    <t>PSSC/137745</t>
  </si>
  <si>
    <t>PSSC/139246</t>
  </si>
  <si>
    <t>JSSC/144904</t>
  </si>
  <si>
    <t>PSSC/148282</t>
  </si>
  <si>
    <t>PSSC/157391</t>
  </si>
  <si>
    <t>PSSC/154912</t>
  </si>
  <si>
    <t>JSSC/159974</t>
  </si>
  <si>
    <t>JSSC/161553</t>
  </si>
  <si>
    <t>PSSC/165008</t>
  </si>
  <si>
    <t>JSSC/167701</t>
  </si>
  <si>
    <t>JSSC/178108</t>
  </si>
  <si>
    <t>PSSC/180653</t>
  </si>
  <si>
    <t>PSSC/184115</t>
  </si>
  <si>
    <t>PSSC/187041</t>
  </si>
  <si>
    <t>PSSC/190970</t>
  </si>
  <si>
    <t>JSSC/194245</t>
  </si>
  <si>
    <t>PSSC/119771</t>
  </si>
  <si>
    <t>PSSC/203896</t>
  </si>
  <si>
    <t>JSSC/206355</t>
  </si>
  <si>
    <t>PSSC/211516</t>
  </si>
  <si>
    <t>Tarun Kumar Bera</t>
  </si>
  <si>
    <t>PSSC/111196</t>
  </si>
  <si>
    <t>PSSC/109116</t>
  </si>
  <si>
    <t>PSSC/118666</t>
  </si>
  <si>
    <t>PSSC/124465</t>
  </si>
  <si>
    <t>PSSC/127040</t>
  </si>
  <si>
    <t>PSSC/130617</t>
  </si>
  <si>
    <t>PSSC/134440</t>
  </si>
  <si>
    <t>PSSC/135278</t>
  </si>
  <si>
    <t>PSSC/138871</t>
  </si>
  <si>
    <t>PSSC/141455</t>
  </si>
  <si>
    <t>JSSC/145527</t>
  </si>
  <si>
    <t>PSSC/147594</t>
  </si>
  <si>
    <t>PSSC/156778</t>
  </si>
  <si>
    <t>JSSC/150316</t>
  </si>
  <si>
    <t>PSSC/155266</t>
  </si>
  <si>
    <t>JSSC/159125</t>
  </si>
  <si>
    <t>JSSC/161403</t>
  </si>
  <si>
    <t>PSSC/164433</t>
  </si>
  <si>
    <t>JSSC/168948</t>
  </si>
  <si>
    <t>PSSC/172184</t>
  </si>
  <si>
    <t>PSSC/174665</t>
  </si>
  <si>
    <t>JSSC/178636</t>
  </si>
  <si>
    <t>PSSC/183532</t>
  </si>
  <si>
    <t>PSSC/183438</t>
  </si>
  <si>
    <t>PSSC/190404</t>
  </si>
  <si>
    <t>Umesh Kumar</t>
  </si>
  <si>
    <t>PSSC/111071</t>
  </si>
  <si>
    <t>PSSC/109117</t>
  </si>
  <si>
    <t>PSSC/113108</t>
  </si>
  <si>
    <t>PSSC/114843</t>
  </si>
  <si>
    <t>PSSC/117032</t>
  </si>
  <si>
    <t>PSSC/119065</t>
  </si>
  <si>
    <t>PSSC/124394</t>
  </si>
  <si>
    <t>PSSC/127398</t>
  </si>
  <si>
    <t>PSSC/129678</t>
  </si>
  <si>
    <t>PSSC/132417</t>
  </si>
  <si>
    <t>PSSC/138677</t>
  </si>
  <si>
    <t>PSSC/143070</t>
  </si>
  <si>
    <t>JSSC/146170</t>
  </si>
  <si>
    <t>PSSC/148259</t>
  </si>
  <si>
    <t>PSSC/156780</t>
  </si>
  <si>
    <t>JSSC/151193</t>
  </si>
  <si>
    <t>PSSC/153616</t>
  </si>
  <si>
    <t>JSSC/159126</t>
  </si>
  <si>
    <t>JSSC/162341</t>
  </si>
  <si>
    <t>PSSC/164987</t>
  </si>
  <si>
    <t>JSSC/168063</t>
  </si>
  <si>
    <t>PSSC/172639</t>
  </si>
  <si>
    <t>PSSC/174896</t>
  </si>
  <si>
    <t>PSSC/181490</t>
  </si>
  <si>
    <t>Vikash Kumar</t>
  </si>
  <si>
    <t>PSSC/109554</t>
  </si>
  <si>
    <t>PSSC/121870</t>
  </si>
  <si>
    <t>PSSC/117152</t>
  </si>
  <si>
    <t>PSSC/118845</t>
  </si>
  <si>
    <t>PSSC/138682</t>
  </si>
  <si>
    <t>PSSC/141686</t>
  </si>
  <si>
    <t>JSSC/144530</t>
  </si>
  <si>
    <t>PSSC/147330</t>
  </si>
  <si>
    <t>PSSC/156401</t>
  </si>
  <si>
    <t>JSSC/150319</t>
  </si>
  <si>
    <t>PSSC/154187</t>
  </si>
  <si>
    <t>JSSC/158898</t>
  </si>
  <si>
    <t>JSSC/162837</t>
  </si>
  <si>
    <t>PSSC/165685</t>
  </si>
  <si>
    <t>JSSC/167522</t>
  </si>
  <si>
    <t>PSSC/170966</t>
  </si>
  <si>
    <t>PSSC/173501</t>
  </si>
  <si>
    <t>JSSC/177105</t>
  </si>
  <si>
    <t>PSSC/183235</t>
  </si>
  <si>
    <t>PSSC/186351</t>
  </si>
  <si>
    <t>PSSC/189884</t>
  </si>
  <si>
    <t>JSSC/194049</t>
  </si>
  <si>
    <t>JSSC/195983</t>
  </si>
  <si>
    <t>PSSC/199299</t>
  </si>
  <si>
    <t>PSSC/202704</t>
  </si>
  <si>
    <t>Priyavarta</t>
  </si>
  <si>
    <t>PSSC/115350</t>
  </si>
  <si>
    <t>PSSC/116794</t>
  </si>
  <si>
    <t>PSSC/118816</t>
  </si>
  <si>
    <t>PSSC/124606</t>
  </si>
  <si>
    <t>PSSC/127260</t>
  </si>
  <si>
    <t>PSSC/129628</t>
  </si>
  <si>
    <t>PSSC/132791</t>
  </si>
  <si>
    <t>PSSC/135307</t>
  </si>
  <si>
    <t>PSSC/138370</t>
  </si>
  <si>
    <t>PSSC/141522</t>
  </si>
  <si>
    <t>JSSC/146495</t>
  </si>
  <si>
    <t>PSSC/147392</t>
  </si>
  <si>
    <t>PSSC/157621</t>
  </si>
  <si>
    <t>JSSC/150545</t>
  </si>
  <si>
    <t>PSSC/154264</t>
  </si>
  <si>
    <t>JSSC/159337</t>
  </si>
  <si>
    <t>JSSC/161520</t>
  </si>
  <si>
    <t>PSSC/164242</t>
  </si>
  <si>
    <t>JSSC/168701</t>
  </si>
  <si>
    <t>PSSC/172226</t>
  </si>
  <si>
    <t>PSSC/173569</t>
  </si>
  <si>
    <t>JSSC/176810</t>
  </si>
  <si>
    <t>PSSC/182597</t>
  </si>
  <si>
    <t>PSSC/183489</t>
  </si>
  <si>
    <t>PSSC/186401</t>
  </si>
  <si>
    <t>School Code : 65403                          Affi.No : 330407</t>
  </si>
  <si>
    <t>JSSC/206105</t>
  </si>
  <si>
    <t>PSSC/199892</t>
  </si>
  <si>
    <t>JSSC/194163</t>
  </si>
  <si>
    <t>PSSC/123818</t>
  </si>
  <si>
    <t>JSSC/241870</t>
  </si>
  <si>
    <t>BULLYING IN CLASSROOM</t>
  </si>
  <si>
    <t>PSSC/252161</t>
  </si>
  <si>
    <t>Name of Principal &amp; Teacher in the school as on 1.4.2022</t>
  </si>
  <si>
    <t>Total staff as on date</t>
  </si>
  <si>
    <t>Teachers</t>
  </si>
  <si>
    <t>Aff No.</t>
  </si>
  <si>
    <t>Name of school</t>
  </si>
  <si>
    <t>St. JOHN'S RESIDENTIAL PUBLIC SCHOOL</t>
  </si>
  <si>
    <t>Last day of Academic session</t>
  </si>
  <si>
    <t>Current date</t>
  </si>
  <si>
    <t>Difference</t>
  </si>
  <si>
    <t>Months left</t>
  </si>
  <si>
    <t>1. Name of School</t>
  </si>
  <si>
    <t>2. Affiliation Number</t>
  </si>
  <si>
    <t>4. Total number of teachers in school (incl Pre Prmry,PRT,TGT,PGT,VP,Dir, coordinators, tabla teacher, music, counsellor,librarian,ntt)</t>
  </si>
  <si>
    <t>TOTAL TEACHERS IN SCHOOL INCL PPl</t>
  </si>
  <si>
    <t>D. Monthly training to be done to to fulfil targets</t>
  </si>
  <si>
    <t>(All figures in hours)</t>
  </si>
  <si>
    <t>Months left( Appx) till 31 March 2023</t>
  </si>
  <si>
    <t>Leftover training for the balance period of session</t>
  </si>
  <si>
    <t>TOTAL TARGET</t>
  </si>
  <si>
    <t>Following hours of training to be done by Teachers every month now onwards:</t>
  </si>
  <si>
    <t>PER MONTH TARGET FOR SCHOOL</t>
  </si>
  <si>
    <t>Average training shortfall per teacher</t>
  </si>
  <si>
    <t>PER TEACHER TARGET</t>
  </si>
  <si>
    <t>3. Number of principal in the school( inlucdes Headmaster also)</t>
  </si>
  <si>
    <t>A. CBSE Training as per norms</t>
  </si>
  <si>
    <t>Training done from CBSE/Govt in 2022-2023</t>
  </si>
  <si>
    <t>PPL</t>
  </si>
  <si>
    <t>TCHRS</t>
  </si>
  <si>
    <t>B. Inhouse/Sahodaya Training as per norms</t>
  </si>
  <si>
    <t>Training done from Sahodaya/Own school RP in 2022-2023</t>
  </si>
  <si>
    <t>C. Final Self Assessment of Training Needs</t>
  </si>
  <si>
    <t>CBSE Calculation Target for 2022-23</t>
  </si>
  <si>
    <t>Training done in 2022-2023 till date</t>
  </si>
  <si>
    <t>Balance Training yet to be conducted</t>
  </si>
  <si>
    <t>To be used in M-22 Form</t>
  </si>
  <si>
    <t>TOTAL ANNUAL TARGET(G-35)</t>
  </si>
  <si>
    <t>Summary</t>
  </si>
  <si>
    <t>MONTHLY TARGET(G-41)</t>
  </si>
  <si>
    <t>St. John's Residential Public School</t>
  </si>
  <si>
    <t>Name</t>
  </si>
  <si>
    <t>Date of Completion</t>
  </si>
  <si>
    <t xml:space="preserve">Duration </t>
  </si>
  <si>
    <t>Training Duration</t>
  </si>
  <si>
    <t>Duration</t>
  </si>
  <si>
    <t xml:space="preserve">Training Duration 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</si>
</sst>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rgb="FFFFC000"/>
      <name val="Arial Black"/>
      <family val="2"/>
    </font>
    <font>
      <sz val="20"/>
      <color rgb="FFFF0000"/>
      <name val="Arial Rounded MT Bold"/>
      <family val="2"/>
    </font>
    <font>
      <sz val="14"/>
      <color rgb="FFFF0000"/>
      <name val="Arial Rounded MT Bold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FFC000"/>
      <name val="Arial Black"/>
      <family val="2"/>
    </font>
    <font>
      <b/>
      <sz val="12"/>
      <color rgb="FF20212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FF"/>
      <name val="Source Sans Pro"/>
      <family val="2"/>
    </font>
    <font>
      <b/>
      <sz val="10"/>
      <color theme="1"/>
      <name val="Source Sans Pro"/>
      <family val="2"/>
    </font>
    <font>
      <b/>
      <sz val="11"/>
      <color rgb="FF434343"/>
      <name val="Source Sans Pro"/>
      <family val="2"/>
    </font>
    <font>
      <b/>
      <sz val="10"/>
      <color rgb="FFFF0000"/>
      <name val="Source Sans Pro"/>
      <family val="2"/>
    </font>
    <font>
      <b/>
      <sz val="11"/>
      <color rgb="FFFF0000"/>
      <name val="Inconsolata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1"/>
      <color theme="1"/>
      <name val="Inconsolata"/>
    </font>
    <font>
      <b/>
      <sz val="10"/>
      <color rgb="FF434343"/>
      <name val="Source Sans Pro"/>
      <family val="2"/>
    </font>
    <font>
      <b/>
      <sz val="10"/>
      <color rgb="FF98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/>
    <xf numFmtId="14" fontId="0" fillId="0" borderId="0" xfId="0" applyNumberFormat="1" applyAlignment="1" applyProtection="1">
      <alignment vertical="center"/>
    </xf>
    <xf numFmtId="0" fontId="4" fillId="3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3" fillId="2" borderId="1" xfId="0" applyNumberFormat="1" applyFont="1" applyFill="1" applyBorder="1" applyAlignment="1" applyProtection="1"/>
    <xf numFmtId="1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14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Alignment="1" applyProtection="1"/>
    <xf numFmtId="0" fontId="3" fillId="0" borderId="2" xfId="0" applyNumberFormat="1" applyFont="1" applyFill="1" applyBorder="1" applyAlignment="1" applyProtection="1"/>
    <xf numFmtId="14" fontId="3" fillId="0" borderId="2" xfId="0" applyNumberFormat="1" applyFont="1" applyFill="1" applyBorder="1" applyAlignment="1" applyProtection="1">
      <alignment horizontal="right"/>
    </xf>
    <xf numFmtId="0" fontId="3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14" fontId="3" fillId="0" borderId="3" xfId="0" applyNumberFormat="1" applyFont="1" applyFill="1" applyBorder="1" applyAlignment="1" applyProtection="1">
      <alignment horizontal="right"/>
    </xf>
    <xf numFmtId="0" fontId="3" fillId="0" borderId="3" xfId="0" applyNumberFormat="1" applyFon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/>
    <xf numFmtId="14" fontId="3" fillId="2" borderId="2" xfId="0" applyNumberFormat="1" applyFont="1" applyFill="1" applyBorder="1" applyAlignment="1" applyProtection="1">
      <alignment horizontal="right"/>
    </xf>
    <xf numFmtId="0" fontId="3" fillId="2" borderId="2" xfId="0" applyNumberFormat="1" applyFont="1" applyFill="1" applyBorder="1" applyAlignment="1" applyProtection="1">
      <alignment horizontal="center"/>
    </xf>
    <xf numFmtId="14" fontId="3" fillId="2" borderId="4" xfId="0" applyNumberFormat="1" applyFont="1" applyFill="1" applyBorder="1" applyAlignment="1" applyProtection="1">
      <alignment horizontal="right"/>
    </xf>
    <xf numFmtId="0" fontId="3" fillId="2" borderId="5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>
      <alignment horizontal="center" wrapText="1"/>
    </xf>
    <xf numFmtId="14" fontId="3" fillId="2" borderId="6" xfId="0" applyNumberFormat="1" applyFont="1" applyFill="1" applyBorder="1" applyAlignment="1" applyProtection="1">
      <alignment horizontal="right"/>
    </xf>
    <xf numFmtId="0" fontId="3" fillId="2" borderId="7" xfId="0" applyNumberFormat="1" applyFont="1" applyFill="1" applyBorder="1" applyAlignment="1" applyProtection="1"/>
    <xf numFmtId="0" fontId="3" fillId="2" borderId="2" xfId="0" applyNumberFormat="1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vertical="center"/>
    </xf>
    <xf numFmtId="0" fontId="0" fillId="0" borderId="1" xfId="0" applyBorder="1" applyAlignment="1"/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wrapText="1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14" fontId="8" fillId="2" borderId="1" xfId="0" applyNumberFormat="1" applyFont="1" applyFill="1" applyBorder="1" applyAlignment="1">
      <alignment wrapText="1"/>
    </xf>
    <xf numFmtId="0" fontId="0" fillId="0" borderId="1" xfId="0" applyBorder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 applyAlignment="1"/>
    <xf numFmtId="0" fontId="11" fillId="3" borderId="1" xfId="0" applyFont="1" applyFill="1" applyBorder="1" applyAlignment="1" applyProtection="1">
      <alignment horizontal="center" vertical="center"/>
    </xf>
    <xf numFmtId="0" fontId="7" fillId="0" borderId="2" xfId="0" applyFont="1" applyBorder="1" applyAlignment="1"/>
    <xf numFmtId="0" fontId="7" fillId="4" borderId="2" xfId="0" applyFont="1" applyFill="1" applyBorder="1" applyAlignment="1"/>
    <xf numFmtId="14" fontId="12" fillId="4" borderId="2" xfId="0" applyNumberFormat="1" applyFont="1" applyFill="1" applyBorder="1" applyAlignment="1">
      <alignment horizontal="right"/>
    </xf>
    <xf numFmtId="0" fontId="14" fillId="5" borderId="2" xfId="0" applyFont="1" applyFill="1" applyBorder="1" applyAlignment="1">
      <alignment horizontal="right"/>
    </xf>
    <xf numFmtId="0" fontId="14" fillId="5" borderId="2" xfId="0" applyFont="1" applyFill="1" applyBorder="1" applyAlignment="1"/>
    <xf numFmtId="14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/>
    <xf numFmtId="0" fontId="13" fillId="4" borderId="2" xfId="0" applyFont="1" applyFill="1" applyBorder="1" applyAlignment="1">
      <alignment horizontal="right"/>
    </xf>
    <xf numFmtId="0" fontId="7" fillId="0" borderId="10" xfId="0" applyFont="1" applyBorder="1" applyAlignment="1"/>
    <xf numFmtId="0" fontId="0" fillId="0" borderId="0" xfId="0" applyAlignment="1"/>
    <xf numFmtId="0" fontId="7" fillId="2" borderId="2" xfId="0" applyFont="1" applyFill="1" applyBorder="1" applyAlignment="1"/>
    <xf numFmtId="0" fontId="7" fillId="2" borderId="13" xfId="0" applyFont="1" applyFill="1" applyBorder="1" applyAlignment="1"/>
    <xf numFmtId="0" fontId="7" fillId="0" borderId="13" xfId="0" applyFont="1" applyBorder="1" applyAlignment="1"/>
    <xf numFmtId="0" fontId="7" fillId="0" borderId="12" xfId="0" applyFont="1" applyBorder="1" applyAlignment="1"/>
    <xf numFmtId="0" fontId="7" fillId="2" borderId="12" xfId="0" applyFont="1" applyFill="1" applyBorder="1" applyAlignment="1"/>
    <xf numFmtId="164" fontId="13" fillId="4" borderId="2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vertical="center" wrapText="1"/>
    </xf>
    <xf numFmtId="0" fontId="21" fillId="5" borderId="2" xfId="0" applyFont="1" applyFill="1" applyBorder="1" applyAlignment="1">
      <alignment horizontal="left"/>
    </xf>
    <xf numFmtId="0" fontId="16" fillId="6" borderId="12" xfId="0" applyFont="1" applyFill="1" applyBorder="1" applyAlignment="1">
      <alignment wrapText="1"/>
    </xf>
    <xf numFmtId="0" fontId="15" fillId="6" borderId="14" xfId="0" applyFont="1" applyFill="1" applyBorder="1" applyAlignment="1"/>
    <xf numFmtId="0" fontId="16" fillId="6" borderId="14" xfId="0" applyFont="1" applyFill="1" applyBorder="1" applyAlignment="1"/>
    <xf numFmtId="0" fontId="15" fillId="6" borderId="12" xfId="0" applyFont="1" applyFill="1" applyBorder="1" applyAlignment="1"/>
    <xf numFmtId="0" fontId="16" fillId="6" borderId="12" xfId="0" applyFont="1" applyFill="1" applyBorder="1" applyAlignment="1">
      <alignment horizontal="right"/>
    </xf>
    <xf numFmtId="0" fontId="7" fillId="6" borderId="12" xfId="0" applyFont="1" applyFill="1" applyBorder="1" applyAlignment="1"/>
    <xf numFmtId="0" fontId="7" fillId="2" borderId="10" xfId="0" applyFont="1" applyFill="1" applyBorder="1" applyAlignment="1"/>
    <xf numFmtId="0" fontId="20" fillId="6" borderId="12" xfId="1" applyFill="1" applyBorder="1" applyAlignment="1" applyProtection="1"/>
    <xf numFmtId="0" fontId="16" fillId="6" borderId="12" xfId="0" applyFont="1" applyFill="1" applyBorder="1" applyAlignment="1"/>
    <xf numFmtId="0" fontId="22" fillId="6" borderId="10" xfId="0" applyFont="1" applyFill="1" applyBorder="1" applyAlignment="1">
      <alignment horizontal="right"/>
    </xf>
    <xf numFmtId="0" fontId="7" fillId="6" borderId="11" xfId="0" applyFont="1" applyFill="1" applyBorder="1" applyAlignment="1"/>
    <xf numFmtId="0" fontId="23" fillId="6" borderId="12" xfId="0" applyFont="1" applyFill="1" applyBorder="1" applyAlignment="1">
      <alignment horizontal="right"/>
    </xf>
    <xf numFmtId="0" fontId="16" fillId="6" borderId="11" xfId="0" applyFont="1" applyFill="1" applyBorder="1" applyAlignment="1"/>
    <xf numFmtId="0" fontId="24" fillId="2" borderId="12" xfId="0" applyFont="1" applyFill="1" applyBorder="1" applyAlignment="1"/>
    <xf numFmtId="0" fontId="16" fillId="7" borderId="12" xfId="0" applyFont="1" applyFill="1" applyBorder="1" applyAlignment="1">
      <alignment horizontal="right"/>
    </xf>
    <xf numFmtId="0" fontId="18" fillId="6" borderId="12" xfId="0" applyFont="1" applyFill="1" applyBorder="1" applyAlignment="1">
      <alignment horizontal="right"/>
    </xf>
    <xf numFmtId="0" fontId="9" fillId="6" borderId="12" xfId="0" applyFont="1" applyFill="1" applyBorder="1" applyAlignment="1">
      <alignment horizontal="right"/>
    </xf>
    <xf numFmtId="0" fontId="17" fillId="6" borderId="10" xfId="0" applyFont="1" applyFill="1" applyBorder="1" applyAlignment="1"/>
    <xf numFmtId="0" fontId="18" fillId="8" borderId="12" xfId="0" applyFont="1" applyFill="1" applyBorder="1" applyAlignment="1"/>
    <xf numFmtId="0" fontId="18" fillId="8" borderId="12" xfId="0" applyFont="1" applyFill="1" applyBorder="1" applyAlignment="1">
      <alignment horizontal="right"/>
    </xf>
    <xf numFmtId="0" fontId="24" fillId="0" borderId="12" xfId="0" applyFont="1" applyBorder="1" applyAlignment="1"/>
    <xf numFmtId="0" fontId="19" fillId="9" borderId="12" xfId="0" applyFont="1" applyFill="1" applyBorder="1" applyAlignment="1">
      <alignment horizontal="right"/>
    </xf>
    <xf numFmtId="0" fontId="15" fillId="6" borderId="15" xfId="0" applyFont="1" applyFill="1" applyBorder="1" applyAlignment="1"/>
    <xf numFmtId="0" fontId="15" fillId="6" borderId="16" xfId="0" applyFont="1" applyFill="1" applyBorder="1" applyAlignment="1"/>
    <xf numFmtId="0" fontId="15" fillId="6" borderId="16" xfId="0" applyFont="1" applyFill="1" applyBorder="1" applyAlignment="1">
      <alignment wrapText="1"/>
    </xf>
    <xf numFmtId="0" fontId="7" fillId="2" borderId="17" xfId="0" applyFont="1" applyFill="1" applyBorder="1" applyAlignment="1"/>
    <xf numFmtId="0" fontId="7" fillId="6" borderId="16" xfId="0" applyFont="1" applyFill="1" applyBorder="1" applyAlignment="1"/>
    <xf numFmtId="0" fontId="16" fillId="6" borderId="16" xfId="0" applyFont="1" applyFill="1" applyBorder="1" applyAlignment="1">
      <alignment horizontal="right"/>
    </xf>
    <xf numFmtId="0" fontId="7" fillId="2" borderId="18" xfId="0" applyFont="1" applyFill="1" applyBorder="1" applyAlignment="1"/>
    <xf numFmtId="0" fontId="7" fillId="6" borderId="19" xfId="0" applyFont="1" applyFill="1" applyBorder="1" applyAlignment="1"/>
    <xf numFmtId="0" fontId="7" fillId="6" borderId="20" xfId="0" applyFont="1" applyFill="1" applyBorder="1" applyAlignment="1"/>
    <xf numFmtId="0" fontId="7" fillId="6" borderId="21" xfId="0" applyFont="1" applyFill="1" applyBorder="1" applyAlignment="1"/>
    <xf numFmtId="0" fontId="7" fillId="0" borderId="2" xfId="0" applyFont="1" applyBorder="1" applyAlignment="1">
      <alignment vertical="center"/>
    </xf>
    <xf numFmtId="0" fontId="20" fillId="6" borderId="16" xfId="1" applyFill="1" applyBorder="1" applyAlignment="1" applyProtection="1">
      <alignment horizontal="left" vertical="center"/>
    </xf>
    <xf numFmtId="0" fontId="16" fillId="6" borderId="12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 wrapText="1"/>
    </xf>
    <xf numFmtId="164" fontId="16" fillId="6" borderId="12" xfId="0" applyNumberFormat="1" applyFont="1" applyFill="1" applyBorder="1" applyAlignment="1">
      <alignment horizontal="right"/>
    </xf>
    <xf numFmtId="0" fontId="7" fillId="6" borderId="1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6" borderId="22" xfId="1" applyFill="1" applyBorder="1" applyAlignment="1" applyProtection="1">
      <alignment vertical="center"/>
    </xf>
    <xf numFmtId="0" fontId="17" fillId="6" borderId="16" xfId="0" applyFont="1" applyFill="1" applyBorder="1" applyAlignment="1">
      <alignment horizontal="right"/>
    </xf>
    <xf numFmtId="0" fontId="23" fillId="6" borderId="16" xfId="0" applyFont="1" applyFill="1" applyBorder="1" applyAlignment="1">
      <alignment horizontal="right"/>
    </xf>
    <xf numFmtId="0" fontId="7" fillId="2" borderId="23" xfId="0" applyFont="1" applyFill="1" applyBorder="1" applyAlignment="1"/>
    <xf numFmtId="0" fontId="7" fillId="0" borderId="17" xfId="0" applyFont="1" applyBorder="1" applyAlignment="1"/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/>
    <xf numFmtId="0" fontId="16" fillId="6" borderId="1" xfId="0" applyFont="1" applyFill="1" applyBorder="1" applyAlignment="1"/>
    <xf numFmtId="14" fontId="0" fillId="0" borderId="1" xfId="0" applyNumberFormat="1" applyBorder="1" applyAlignment="1" applyProtection="1">
      <alignment vertical="center"/>
    </xf>
    <xf numFmtId="0" fontId="4" fillId="3" borderId="1" xfId="0" applyFont="1" applyFill="1" applyBorder="1" applyAlignment="1" applyProtection="1">
      <alignment horizontal="center" vertical="center"/>
    </xf>
    <xf numFmtId="0" fontId="0" fillId="0" borderId="1" xfId="0" applyBorder="1" applyProtection="1"/>
    <xf numFmtId="0" fontId="5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sJieltBhsEtkl3g27whCcE_VkmwyQJju/view?usp=sharing" TargetMode="External"/><Relationship Id="rId2" Type="http://schemas.openxmlformats.org/officeDocument/2006/relationships/hyperlink" Target="https://drive.google.com/file/d/1sJieltBhsEtkl3g27whCcE_VkmwyQJju/view?usp=sharing" TargetMode="External"/><Relationship Id="rId1" Type="http://schemas.openxmlformats.org/officeDocument/2006/relationships/hyperlink" Target="https://drive.google.com/file/d/1sJieltBhsEtkl3g27whCcE_VkmwyQJju/view?usp=sharing" TargetMode="External"/><Relationship Id="rId4" Type="http://schemas.openxmlformats.org/officeDocument/2006/relationships/hyperlink" Target="https://drive.google.com/file/d/1sJieltBhsEtkl3g27whCcE_VkmwyQJju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A32" sqref="A32:XFD32"/>
    </sheetView>
  </sheetViews>
  <sheetFormatPr defaultColWidth="0" defaultRowHeight="15" zeroHeight="1"/>
  <cols>
    <col min="1" max="1" width="33.28515625" customWidth="1"/>
    <col min="2" max="2" width="9" bestFit="1" customWidth="1"/>
    <col min="3" max="3" width="9.140625" customWidth="1"/>
    <col min="4" max="4" width="26.5703125" bestFit="1" customWidth="1"/>
    <col min="5" max="5" width="46.7109375" bestFit="1" customWidth="1"/>
    <col min="6" max="16384" width="9.140625" hidden="1"/>
  </cols>
  <sheetData>
    <row r="1" spans="1:5" ht="30.75" customHeight="1" thickBot="1">
      <c r="A1" s="64" t="s">
        <v>1426</v>
      </c>
      <c r="B1" s="48"/>
      <c r="C1" s="48"/>
      <c r="D1" s="48"/>
      <c r="E1" s="48"/>
    </row>
    <row r="2" spans="1:5" ht="15.75" thickBot="1">
      <c r="A2" s="65" t="s">
        <v>416</v>
      </c>
      <c r="B2" s="65" t="s">
        <v>417</v>
      </c>
      <c r="C2" s="48"/>
      <c r="D2" s="48"/>
      <c r="E2" s="48"/>
    </row>
    <row r="3" spans="1:5" ht="15.75" thickBot="1">
      <c r="A3" s="65" t="s">
        <v>5</v>
      </c>
      <c r="B3" s="65" t="s">
        <v>6</v>
      </c>
      <c r="C3" s="48"/>
      <c r="D3" s="49" t="s">
        <v>1427</v>
      </c>
      <c r="E3" s="51">
        <v>30</v>
      </c>
    </row>
    <row r="4" spans="1:5" ht="15.75" thickBot="1">
      <c r="A4" s="65" t="s">
        <v>48</v>
      </c>
      <c r="B4" s="65" t="s">
        <v>49</v>
      </c>
      <c r="C4" s="48"/>
      <c r="D4" s="49" t="s">
        <v>417</v>
      </c>
      <c r="E4" s="51">
        <v>1</v>
      </c>
    </row>
    <row r="5" spans="1:5" ht="15.75" thickBot="1">
      <c r="A5" s="65" t="s">
        <v>77</v>
      </c>
      <c r="B5" s="65" t="s">
        <v>6</v>
      </c>
      <c r="C5" s="48"/>
      <c r="D5" s="49" t="s">
        <v>1428</v>
      </c>
      <c r="E5" s="51">
        <v>29</v>
      </c>
    </row>
    <row r="6" spans="1:5" ht="15.75" thickBot="1">
      <c r="A6" s="65" t="s">
        <v>102</v>
      </c>
      <c r="B6" s="65" t="s">
        <v>6</v>
      </c>
      <c r="C6" s="48"/>
      <c r="D6" s="49" t="s">
        <v>1429</v>
      </c>
      <c r="E6" s="51">
        <v>330407</v>
      </c>
    </row>
    <row r="7" spans="1:5" ht="15.75" thickBot="1">
      <c r="A7" s="65" t="s">
        <v>127</v>
      </c>
      <c r="B7" s="65" t="s">
        <v>128</v>
      </c>
      <c r="C7" s="48"/>
      <c r="D7" s="49" t="s">
        <v>1430</v>
      </c>
      <c r="E7" s="52" t="s">
        <v>1431</v>
      </c>
    </row>
    <row r="8" spans="1:5" ht="15.75" thickBot="1">
      <c r="A8" s="65" t="s">
        <v>151</v>
      </c>
      <c r="B8" s="65" t="s">
        <v>6</v>
      </c>
      <c r="C8" s="48"/>
      <c r="D8" s="48"/>
      <c r="E8" s="48"/>
    </row>
    <row r="9" spans="1:5" ht="15.75" thickBot="1">
      <c r="A9" s="65" t="s">
        <v>182</v>
      </c>
      <c r="B9" s="65" t="s">
        <v>6</v>
      </c>
      <c r="C9" s="48"/>
      <c r="D9" s="48"/>
      <c r="E9" s="48"/>
    </row>
    <row r="10" spans="1:5" ht="15.75" thickBot="1">
      <c r="A10" s="65" t="s">
        <v>203</v>
      </c>
      <c r="B10" s="65" t="s">
        <v>6</v>
      </c>
      <c r="C10" s="48"/>
      <c r="D10" s="48"/>
      <c r="E10" s="48"/>
    </row>
    <row r="11" spans="1:5" ht="16.5" thickBot="1">
      <c r="A11" s="65" t="s">
        <v>263</v>
      </c>
      <c r="B11" s="65" t="s">
        <v>128</v>
      </c>
      <c r="C11" s="48"/>
      <c r="D11" s="49" t="s">
        <v>1432</v>
      </c>
      <c r="E11" s="53">
        <v>45016</v>
      </c>
    </row>
    <row r="12" spans="1:5" ht="16.5" thickBot="1">
      <c r="A12" s="65" t="s">
        <v>246</v>
      </c>
      <c r="B12" s="65" t="s">
        <v>128</v>
      </c>
      <c r="C12" s="48"/>
      <c r="D12" s="49"/>
      <c r="E12" s="54"/>
    </row>
    <row r="13" spans="1:5" ht="16.5" thickBot="1">
      <c r="A13" s="65" t="s">
        <v>282</v>
      </c>
      <c r="B13" s="65" t="s">
        <v>6</v>
      </c>
      <c r="C13" s="48"/>
      <c r="D13" s="49" t="s">
        <v>1433</v>
      </c>
      <c r="E13" s="50">
        <f ca="1">TODAY()</f>
        <v>44970</v>
      </c>
    </row>
    <row r="14" spans="1:5" ht="16.5" thickBot="1">
      <c r="A14" s="65" t="s">
        <v>315</v>
      </c>
      <c r="B14" s="65" t="s">
        <v>6</v>
      </c>
      <c r="C14" s="48"/>
      <c r="D14" s="49"/>
      <c r="E14" s="54"/>
    </row>
    <row r="15" spans="1:5" ht="16.5" thickBot="1">
      <c r="A15" s="65" t="s">
        <v>316</v>
      </c>
      <c r="B15" s="65" t="s">
        <v>6</v>
      </c>
      <c r="C15" s="48"/>
      <c r="D15" s="49" t="s">
        <v>1434</v>
      </c>
      <c r="E15" s="55">
        <f ca="1">E11-E13</f>
        <v>46</v>
      </c>
    </row>
    <row r="16" spans="1:5" ht="16.5" thickBot="1">
      <c r="A16" s="65" t="s">
        <v>330</v>
      </c>
      <c r="B16" s="65" t="s">
        <v>976</v>
      </c>
      <c r="C16" s="48"/>
      <c r="D16" s="49" t="s">
        <v>1435</v>
      </c>
      <c r="E16" s="63">
        <f ca="1">E15/30</f>
        <v>1.5333333333333334</v>
      </c>
    </row>
    <row r="17" spans="1:5" ht="15.75" thickBot="1">
      <c r="A17" s="65" t="s">
        <v>354</v>
      </c>
      <c r="B17" s="65" t="s">
        <v>128</v>
      </c>
      <c r="C17" s="48"/>
      <c r="D17" s="48"/>
      <c r="E17" s="48"/>
    </row>
    <row r="18" spans="1:5" ht="15.75" thickBot="1">
      <c r="A18" s="65" t="s">
        <v>370</v>
      </c>
      <c r="B18" s="65" t="s">
        <v>6</v>
      </c>
      <c r="C18" s="48"/>
      <c r="D18" s="48"/>
      <c r="E18" s="48"/>
    </row>
    <row r="19" spans="1:5" ht="15.75" thickBot="1">
      <c r="A19" s="65" t="s">
        <v>383</v>
      </c>
      <c r="B19" s="65" t="s">
        <v>128</v>
      </c>
      <c r="C19" s="48"/>
      <c r="D19" s="48"/>
      <c r="E19" s="48"/>
    </row>
    <row r="20" spans="1:5" ht="15.75" thickBot="1">
      <c r="A20" s="65" t="s">
        <v>399</v>
      </c>
      <c r="B20" s="65" t="s">
        <v>128</v>
      </c>
      <c r="C20" s="48"/>
      <c r="D20" s="48"/>
      <c r="E20" s="48"/>
    </row>
    <row r="21" spans="1:5" ht="15.75" thickBot="1">
      <c r="A21" s="65" t="s">
        <v>430</v>
      </c>
      <c r="B21" s="65" t="s">
        <v>6</v>
      </c>
      <c r="C21" s="48"/>
      <c r="D21" s="48"/>
      <c r="E21" s="48"/>
    </row>
    <row r="22" spans="1:5" ht="15.75" thickBot="1">
      <c r="A22" s="65" t="s">
        <v>446</v>
      </c>
      <c r="B22" s="65" t="s">
        <v>6</v>
      </c>
      <c r="C22" s="48"/>
      <c r="D22" s="48"/>
      <c r="E22" s="48"/>
    </row>
    <row r="23" spans="1:5" ht="15.75" thickBot="1">
      <c r="A23" s="65" t="s">
        <v>459</v>
      </c>
      <c r="B23" s="65" t="s">
        <v>6</v>
      </c>
      <c r="C23" s="48"/>
      <c r="D23" s="48"/>
      <c r="E23" s="48"/>
    </row>
    <row r="24" spans="1:5" ht="15.75" thickBot="1">
      <c r="A24" s="65" t="s">
        <v>470</v>
      </c>
      <c r="B24" s="65" t="s">
        <v>6</v>
      </c>
      <c r="C24" s="48"/>
      <c r="D24" s="48"/>
      <c r="E24" s="48"/>
    </row>
    <row r="25" spans="1:5" ht="15.75" thickBot="1">
      <c r="A25" s="65" t="s">
        <v>487</v>
      </c>
      <c r="B25" s="65" t="s">
        <v>128</v>
      </c>
      <c r="C25" s="48"/>
      <c r="D25" s="48"/>
      <c r="E25" s="48"/>
    </row>
    <row r="26" spans="1:5" ht="15.75" thickBot="1">
      <c r="A26" s="65" t="s">
        <v>500</v>
      </c>
      <c r="B26" s="65" t="s">
        <v>49</v>
      </c>
      <c r="C26" s="48"/>
      <c r="D26" s="48"/>
      <c r="E26" s="48"/>
    </row>
    <row r="27" spans="1:5" ht="15.75" thickBot="1">
      <c r="A27" s="65" t="s">
        <v>522</v>
      </c>
      <c r="B27" s="65" t="s">
        <v>128</v>
      </c>
      <c r="C27" s="48"/>
      <c r="D27" s="48"/>
      <c r="E27" s="48"/>
    </row>
    <row r="28" spans="1:5" ht="15.75" thickBot="1">
      <c r="A28" s="65" t="s">
        <v>539</v>
      </c>
      <c r="B28" s="65" t="s">
        <v>6</v>
      </c>
      <c r="C28" s="48"/>
      <c r="D28" s="48"/>
      <c r="E28" s="48"/>
    </row>
    <row r="29" spans="1:5" ht="15.75" thickBot="1">
      <c r="A29" s="65" t="s">
        <v>225</v>
      </c>
      <c r="B29" s="65" t="s">
        <v>6</v>
      </c>
      <c r="C29" s="48"/>
      <c r="D29" s="48"/>
      <c r="E29" s="48"/>
    </row>
    <row r="30" spans="1:5" ht="15.75" thickBot="1">
      <c r="A30" s="65" t="s">
        <v>556</v>
      </c>
      <c r="B30" s="65" t="s">
        <v>128</v>
      </c>
      <c r="C30" s="48"/>
      <c r="D30" s="48"/>
      <c r="E30" s="48"/>
    </row>
    <row r="31" spans="1:5" ht="15.75" thickBot="1">
      <c r="A31" s="65" t="s">
        <v>568</v>
      </c>
      <c r="B31" s="65" t="s">
        <v>128</v>
      </c>
      <c r="C31" s="48"/>
      <c r="D31" s="48"/>
      <c r="E31" s="48"/>
    </row>
    <row r="32" spans="1:5" hidden="1"/>
  </sheetData>
  <sheetProtection password="CA36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topLeftCell="A12" workbookViewId="0">
      <selection activeCell="C29" sqref="C29"/>
    </sheetView>
  </sheetViews>
  <sheetFormatPr defaultRowHeight="15"/>
  <cols>
    <col min="1" max="1" width="9.140625" style="57"/>
    <col min="2" max="2" width="53.28515625" style="57" customWidth="1"/>
    <col min="3" max="3" width="31.42578125" style="57" bestFit="1" customWidth="1"/>
    <col min="4" max="4" width="20.28515625" style="57" customWidth="1"/>
    <col min="5" max="5" width="13.140625" style="57" customWidth="1"/>
    <col min="6" max="6" width="9.140625" style="57"/>
    <col min="7" max="7" width="29" style="57" bestFit="1" customWidth="1"/>
    <col min="8" max="16384" width="9.140625" style="57"/>
  </cols>
  <sheetData>
    <row r="1" spans="1:7" ht="15.75" thickBot="1">
      <c r="A1" s="95"/>
      <c r="B1" s="88" t="s">
        <v>1436</v>
      </c>
      <c r="C1" s="68" t="s">
        <v>1464</v>
      </c>
      <c r="D1" s="67"/>
      <c r="E1" s="98"/>
      <c r="F1" s="48"/>
      <c r="G1" s="48"/>
    </row>
    <row r="2" spans="1:7" ht="15.75" thickBot="1">
      <c r="A2" s="96"/>
      <c r="B2" s="89" t="s">
        <v>1437</v>
      </c>
      <c r="C2" s="70">
        <v>330407</v>
      </c>
      <c r="D2" s="69"/>
      <c r="E2" s="48"/>
      <c r="F2" s="48"/>
      <c r="G2" s="48"/>
    </row>
    <row r="3" spans="1:7" ht="15.75" thickBot="1">
      <c r="A3" s="96"/>
      <c r="B3" s="89" t="s">
        <v>1449</v>
      </c>
      <c r="C3" s="70">
        <v>1</v>
      </c>
      <c r="D3" s="69"/>
      <c r="E3" s="48"/>
      <c r="F3" s="48"/>
      <c r="G3" s="48"/>
    </row>
    <row r="4" spans="1:7" ht="41.25" thickBot="1">
      <c r="A4" s="96"/>
      <c r="B4" s="90" t="s">
        <v>1438</v>
      </c>
      <c r="C4" s="70">
        <f>COUNTA(Staff_Details!A3:A49)</f>
        <v>29</v>
      </c>
      <c r="D4" s="69"/>
      <c r="E4" s="48"/>
      <c r="F4" s="48"/>
      <c r="G4" s="48"/>
    </row>
    <row r="5" spans="1:7" ht="15.75" thickBot="1">
      <c r="A5" s="97"/>
      <c r="B5" s="89" t="s">
        <v>1439</v>
      </c>
      <c r="C5" s="70">
        <f>SUM(C3:C4)</f>
        <v>30</v>
      </c>
      <c r="D5" s="71"/>
      <c r="E5" s="48"/>
      <c r="F5" s="48"/>
      <c r="G5" s="48"/>
    </row>
    <row r="6" spans="1:7" ht="15.75" thickBot="1">
      <c r="A6" s="94"/>
      <c r="B6" s="72"/>
      <c r="C6" s="72"/>
      <c r="D6" s="72"/>
      <c r="E6" s="48"/>
      <c r="F6" s="48"/>
      <c r="G6" s="48"/>
    </row>
    <row r="7" spans="1:7" ht="42" customHeight="1" thickBot="1">
      <c r="A7" s="112"/>
      <c r="B7" s="99" t="s">
        <v>1450</v>
      </c>
      <c r="C7" s="71"/>
      <c r="D7" s="66" t="s">
        <v>1451</v>
      </c>
      <c r="E7" s="48"/>
      <c r="F7" s="48"/>
      <c r="G7" s="48"/>
    </row>
    <row r="8" spans="1:7" ht="15.75" thickBot="1">
      <c r="A8" s="112"/>
      <c r="B8" s="92"/>
      <c r="C8" s="71"/>
      <c r="D8" s="71"/>
      <c r="E8" s="48"/>
      <c r="F8" s="48"/>
      <c r="G8" s="48"/>
    </row>
    <row r="9" spans="1:7" ht="15.75" thickBot="1">
      <c r="A9" s="112" t="s">
        <v>1452</v>
      </c>
      <c r="B9" s="93">
        <f>C3*25</f>
        <v>25</v>
      </c>
      <c r="C9" s="71"/>
      <c r="D9" s="70">
        <f>PPLCBSE!E1</f>
        <v>25</v>
      </c>
      <c r="E9" s="48"/>
      <c r="F9" s="48"/>
      <c r="G9" s="48"/>
    </row>
    <row r="10" spans="1:7" ht="15.75" thickBot="1">
      <c r="A10" s="112" t="s">
        <v>1453</v>
      </c>
      <c r="B10" s="93">
        <f>C4*25</f>
        <v>725</v>
      </c>
      <c r="C10" s="71"/>
      <c r="D10" s="75">
        <f>TCHRCBSE!E1</f>
        <v>725</v>
      </c>
      <c r="E10" s="48"/>
      <c r="F10" s="48"/>
      <c r="G10" s="48"/>
    </row>
    <row r="11" spans="1:7" ht="15.75" thickBot="1">
      <c r="A11" s="112"/>
      <c r="B11" s="93">
        <f>SUM(B9:B10)</f>
        <v>750</v>
      </c>
      <c r="C11" s="71"/>
      <c r="D11" s="70">
        <f>SUM(D9:D10)</f>
        <v>750</v>
      </c>
      <c r="E11" s="48"/>
      <c r="F11" s="48"/>
      <c r="G11" s="48"/>
    </row>
    <row r="12" spans="1:7" ht="15.75" thickBot="1">
      <c r="A12" s="91"/>
      <c r="B12" s="58"/>
      <c r="C12" s="58"/>
      <c r="D12" s="58"/>
      <c r="E12" s="48"/>
      <c r="F12" s="48"/>
      <c r="G12" s="48"/>
    </row>
    <row r="13" spans="1:7" ht="15.75" thickBot="1">
      <c r="A13" s="109"/>
      <c r="B13" s="72"/>
      <c r="C13" s="72"/>
      <c r="D13" s="72"/>
      <c r="E13" s="58"/>
      <c r="F13" s="48"/>
      <c r="G13" s="48"/>
    </row>
    <row r="14" spans="1:7" s="105" customFormat="1" ht="41.25" thickBot="1">
      <c r="A14" s="111"/>
      <c r="B14" s="106" t="s">
        <v>1454</v>
      </c>
      <c r="C14" s="103"/>
      <c r="D14" s="101" t="s">
        <v>1455</v>
      </c>
      <c r="E14" s="104"/>
      <c r="F14" s="98"/>
      <c r="G14" s="98"/>
    </row>
    <row r="15" spans="1:7" ht="15.75" thickBot="1">
      <c r="A15" s="112" t="s">
        <v>1452</v>
      </c>
      <c r="B15" s="107">
        <f>B9</f>
        <v>25</v>
      </c>
      <c r="C15" s="71"/>
      <c r="D15" s="70">
        <f>PPLINHOUSE!E1</f>
        <v>25</v>
      </c>
      <c r="E15" s="48"/>
      <c r="F15" s="48"/>
      <c r="G15" s="48"/>
    </row>
    <row r="16" spans="1:7" ht="15.75" thickBot="1">
      <c r="A16" s="112" t="s">
        <v>1453</v>
      </c>
      <c r="B16" s="107">
        <f>B10</f>
        <v>725</v>
      </c>
      <c r="C16" s="71"/>
      <c r="D16" s="77">
        <f>TCHRINHOUSE!E1</f>
        <v>725</v>
      </c>
      <c r="E16" s="48"/>
      <c r="F16" s="48"/>
      <c r="G16" s="48"/>
    </row>
    <row r="17" spans="1:7" ht="15.75" thickBot="1">
      <c r="A17" s="113"/>
      <c r="B17" s="108">
        <f>SUM(B15:B16)</f>
        <v>750</v>
      </c>
      <c r="C17" s="71"/>
      <c r="D17" s="77">
        <f>SUM(D15:D16)</f>
        <v>750</v>
      </c>
      <c r="E17" s="48"/>
      <c r="F17" s="48"/>
      <c r="G17" s="48"/>
    </row>
    <row r="18" spans="1:7" ht="15.75" thickBot="1">
      <c r="A18" s="110"/>
      <c r="B18" s="48"/>
      <c r="C18" s="48"/>
      <c r="D18" s="48"/>
      <c r="E18" s="48"/>
      <c r="F18" s="48"/>
      <c r="G18" s="58"/>
    </row>
    <row r="19" spans="1:7" ht="15.75" thickBot="1">
      <c r="A19" s="56"/>
      <c r="B19" s="56"/>
      <c r="C19" s="56"/>
      <c r="D19" s="56"/>
      <c r="E19" s="56"/>
      <c r="F19" s="48"/>
      <c r="G19" s="72"/>
    </row>
    <row r="20" spans="1:7" ht="45" customHeight="1" thickBot="1">
      <c r="A20" s="78"/>
      <c r="B20" s="100" t="s">
        <v>1456</v>
      </c>
      <c r="C20" s="100" t="s">
        <v>1457</v>
      </c>
      <c r="D20" s="101" t="s">
        <v>1458</v>
      </c>
      <c r="E20" s="101" t="s">
        <v>1459</v>
      </c>
      <c r="F20" s="60"/>
      <c r="G20" s="71" t="s">
        <v>1460</v>
      </c>
    </row>
    <row r="21" spans="1:7" ht="15.75" thickBot="1">
      <c r="A21" s="78"/>
      <c r="B21" s="73" t="s">
        <v>1450</v>
      </c>
      <c r="C21" s="70">
        <f>B11</f>
        <v>750</v>
      </c>
      <c r="D21" s="70">
        <f>D11</f>
        <v>750</v>
      </c>
      <c r="E21" s="70">
        <f>C21-D21</f>
        <v>0</v>
      </c>
      <c r="F21" s="59"/>
      <c r="G21" s="62"/>
    </row>
    <row r="22" spans="1:7" ht="15.75" thickBot="1">
      <c r="A22" s="78"/>
      <c r="B22" s="73" t="s">
        <v>1454</v>
      </c>
      <c r="C22" s="70">
        <f>B17</f>
        <v>750</v>
      </c>
      <c r="D22" s="70">
        <f>D17</f>
        <v>750</v>
      </c>
      <c r="E22" s="70">
        <f>C22-D22</f>
        <v>0</v>
      </c>
      <c r="F22" s="60"/>
      <c r="G22" s="79" t="s">
        <v>1461</v>
      </c>
    </row>
    <row r="23" spans="1:7" ht="15.75" thickBot="1">
      <c r="A23" s="78"/>
      <c r="B23" s="71" t="s">
        <v>1462</v>
      </c>
      <c r="C23" s="80">
        <f>SUM(C21:C22)</f>
        <v>1500</v>
      </c>
      <c r="D23" s="70">
        <f>SUM(D21:D22)</f>
        <v>1500</v>
      </c>
      <c r="E23" s="81">
        <f>C23-D23</f>
        <v>0</v>
      </c>
      <c r="F23" s="60"/>
      <c r="G23" s="82">
        <f>C23</f>
        <v>1500</v>
      </c>
    </row>
    <row r="24" spans="1:7" ht="15.75" thickBot="1">
      <c r="A24" s="48"/>
      <c r="B24" s="48"/>
      <c r="C24" s="48"/>
      <c r="D24" s="48"/>
      <c r="E24" s="58"/>
      <c r="F24" s="60"/>
      <c r="G24" s="61"/>
    </row>
    <row r="25" spans="1:7" ht="15.75" thickBot="1">
      <c r="A25" s="56"/>
      <c r="B25" s="56"/>
      <c r="C25" s="56"/>
      <c r="D25" s="56"/>
      <c r="E25" s="56"/>
      <c r="F25" s="60"/>
      <c r="G25" s="61"/>
    </row>
    <row r="26" spans="1:7" ht="15.75" thickBot="1">
      <c r="A26" s="78"/>
      <c r="B26" s="83" t="s">
        <v>1440</v>
      </c>
      <c r="C26" s="74"/>
      <c r="D26" s="74"/>
      <c r="E26" s="84" t="s">
        <v>1441</v>
      </c>
      <c r="F26" s="60"/>
      <c r="G26" s="61"/>
    </row>
    <row r="27" spans="1:7" ht="15.75" thickBot="1">
      <c r="A27" s="76"/>
      <c r="B27" s="71" t="s">
        <v>1442</v>
      </c>
      <c r="C27" s="74"/>
      <c r="D27" s="102">
        <f ca="1">Staff_Details!E16</f>
        <v>1.5333333333333334</v>
      </c>
      <c r="E27" s="84"/>
      <c r="F27" s="60"/>
      <c r="G27" s="61"/>
    </row>
    <row r="28" spans="1:7" ht="15.75" thickBot="1">
      <c r="A28" s="78"/>
      <c r="B28" s="74" t="s">
        <v>1443</v>
      </c>
      <c r="C28" s="74" t="s">
        <v>1444</v>
      </c>
      <c r="D28" s="74"/>
      <c r="E28" s="85">
        <f>E23</f>
        <v>0</v>
      </c>
      <c r="F28" s="60"/>
      <c r="G28" s="86" t="s">
        <v>1463</v>
      </c>
    </row>
    <row r="29" spans="1:7" ht="27.75" thickBot="1">
      <c r="A29" s="78"/>
      <c r="B29" s="66" t="s">
        <v>1445</v>
      </c>
      <c r="C29" s="100" t="s">
        <v>1446</v>
      </c>
      <c r="D29" s="70">
        <f ca="1">E23/D27</f>
        <v>0</v>
      </c>
      <c r="E29" s="87">
        <f ca="1">ROUND(D29,0)</f>
        <v>0</v>
      </c>
      <c r="F29" s="60"/>
      <c r="G29" s="82">
        <f ca="1">E29</f>
        <v>0</v>
      </c>
    </row>
    <row r="30" spans="1:7" ht="15.75" thickBot="1">
      <c r="A30" s="78"/>
      <c r="B30" s="74" t="s">
        <v>1447</v>
      </c>
      <c r="C30" s="74" t="s">
        <v>1448</v>
      </c>
      <c r="D30" s="70">
        <f ca="1">D29/C5</f>
        <v>0</v>
      </c>
      <c r="E30" s="87">
        <f ca="1">ROUNDUP(D30,0)</f>
        <v>0</v>
      </c>
      <c r="F30" s="48"/>
      <c r="G30" s="48"/>
    </row>
  </sheetData>
  <sheetProtection password="CA36" sheet="1" objects="1" scenarios="1"/>
  <hyperlinks>
    <hyperlink ref="B7" r:id="rId1" display="https://drive.google.com/file/d/1sJieltBhsEtkl3g27whCcE_VkmwyQJju/view?usp=sharing"/>
    <hyperlink ref="B14" r:id="rId2" display="https://drive.google.com/file/d/1sJieltBhsEtkl3g27whCcE_VkmwyQJju/view?usp=sharing"/>
    <hyperlink ref="B21" r:id="rId3" display="https://drive.google.com/file/d/1sJieltBhsEtkl3g27whCcE_VkmwyQJju/view?usp=sharing"/>
    <hyperlink ref="B22" r:id="rId4" display="https://drive.google.com/file/d/1sJieltBhsEtkl3g27whCcE_VkmwyQJju/view?usp=shar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E3" sqref="E3"/>
    </sheetView>
  </sheetViews>
  <sheetFormatPr defaultColWidth="0" defaultRowHeight="15" zeroHeight="1"/>
  <cols>
    <col min="1" max="1" width="23.28515625" style="42" bestFit="1" customWidth="1"/>
    <col min="2" max="2" width="8.140625" style="42" bestFit="1" customWidth="1"/>
    <col min="3" max="3" width="54.140625" style="42" bestFit="1" customWidth="1"/>
    <col min="4" max="4" width="12.140625" style="42" customWidth="1"/>
    <col min="5" max="5" width="9.140625" style="42" customWidth="1"/>
    <col min="6" max="6" width="17.5703125" style="42" bestFit="1" customWidth="1"/>
    <col min="7" max="7" width="23.42578125" style="42" bestFit="1" customWidth="1"/>
    <col min="8" max="9" width="0" style="42" hidden="1" customWidth="1"/>
    <col min="10" max="16384" width="9.140625" style="42" hidden="1"/>
  </cols>
  <sheetData>
    <row r="1" spans="1:9" ht="53.25" customHeight="1">
      <c r="A1" s="117" t="s">
        <v>589</v>
      </c>
      <c r="B1" s="117"/>
      <c r="C1" s="117"/>
      <c r="D1" s="114"/>
      <c r="E1" s="115">
        <f>SUM(E3:E15)</f>
        <v>25</v>
      </c>
      <c r="F1" s="33"/>
      <c r="G1" s="118" t="s">
        <v>590</v>
      </c>
      <c r="H1" s="119"/>
      <c r="I1" s="119"/>
    </row>
    <row r="2" spans="1:9" ht="36.75" customHeight="1">
      <c r="A2" s="4" t="s">
        <v>1465</v>
      </c>
      <c r="B2" s="4" t="s">
        <v>1</v>
      </c>
      <c r="C2" s="4" t="s">
        <v>2</v>
      </c>
      <c r="D2" s="4" t="s">
        <v>1466</v>
      </c>
      <c r="E2" s="4" t="s">
        <v>1467</v>
      </c>
      <c r="F2" s="4" t="s">
        <v>3</v>
      </c>
      <c r="G2" s="4" t="s">
        <v>4</v>
      </c>
      <c r="H2" s="116"/>
      <c r="I2" s="116"/>
    </row>
    <row r="3" spans="1:9" s="116" customFormat="1">
      <c r="A3" s="11" t="s">
        <v>416</v>
      </c>
      <c r="B3" s="11" t="s">
        <v>417</v>
      </c>
      <c r="C3" s="11" t="s">
        <v>217</v>
      </c>
      <c r="D3" s="12">
        <v>44672</v>
      </c>
      <c r="E3" s="13">
        <v>1</v>
      </c>
      <c r="F3" s="11" t="s">
        <v>16</v>
      </c>
      <c r="G3" s="11" t="s">
        <v>418</v>
      </c>
    </row>
    <row r="4" spans="1:9" s="116" customFormat="1">
      <c r="A4" s="11" t="s">
        <v>416</v>
      </c>
      <c r="B4" s="11" t="s">
        <v>417</v>
      </c>
      <c r="C4" s="11" t="s">
        <v>136</v>
      </c>
      <c r="D4" s="12">
        <v>44678</v>
      </c>
      <c r="E4" s="13">
        <v>1</v>
      </c>
      <c r="F4" s="11" t="s">
        <v>46</v>
      </c>
      <c r="G4" s="11" t="s">
        <v>419</v>
      </c>
    </row>
    <row r="5" spans="1:9" s="116" customFormat="1">
      <c r="A5" s="11" t="s">
        <v>416</v>
      </c>
      <c r="B5" s="11" t="s">
        <v>417</v>
      </c>
      <c r="C5" s="11" t="s">
        <v>122</v>
      </c>
      <c r="D5" s="12">
        <v>44693</v>
      </c>
      <c r="E5" s="13">
        <v>1</v>
      </c>
      <c r="F5" s="11" t="s">
        <v>16</v>
      </c>
      <c r="G5" s="11" t="s">
        <v>420</v>
      </c>
    </row>
    <row r="6" spans="1:9" s="116" customFormat="1">
      <c r="A6" s="11" t="s">
        <v>416</v>
      </c>
      <c r="B6" s="11" t="s">
        <v>417</v>
      </c>
      <c r="C6" s="11" t="s">
        <v>214</v>
      </c>
      <c r="D6" s="12">
        <v>44696</v>
      </c>
      <c r="E6" s="13">
        <v>1</v>
      </c>
      <c r="F6" s="11" t="s">
        <v>16</v>
      </c>
      <c r="G6" s="11" t="s">
        <v>421</v>
      </c>
    </row>
    <row r="7" spans="1:9" s="116" customFormat="1">
      <c r="A7" s="11" t="s">
        <v>416</v>
      </c>
      <c r="B7" s="11" t="s">
        <v>417</v>
      </c>
      <c r="C7" s="11" t="s">
        <v>155</v>
      </c>
      <c r="D7" s="12">
        <v>44710</v>
      </c>
      <c r="E7" s="13">
        <v>1</v>
      </c>
      <c r="F7" s="11" t="s">
        <v>423</v>
      </c>
      <c r="G7" s="11" t="s">
        <v>424</v>
      </c>
    </row>
    <row r="8" spans="1:9" s="116" customFormat="1">
      <c r="A8" s="11" t="s">
        <v>416</v>
      </c>
      <c r="B8" s="11" t="s">
        <v>417</v>
      </c>
      <c r="C8" s="11" t="s">
        <v>22</v>
      </c>
      <c r="D8" s="12">
        <v>44713</v>
      </c>
      <c r="E8" s="13">
        <v>1</v>
      </c>
      <c r="F8" s="11" t="s">
        <v>16</v>
      </c>
      <c r="G8" s="11" t="s">
        <v>425</v>
      </c>
    </row>
    <row r="9" spans="1:9" s="116" customFormat="1">
      <c r="A9" s="11" t="s">
        <v>416</v>
      </c>
      <c r="B9" s="11" t="s">
        <v>417</v>
      </c>
      <c r="C9" s="11" t="s">
        <v>88</v>
      </c>
      <c r="D9" s="12">
        <v>44720</v>
      </c>
      <c r="E9" s="13">
        <v>1</v>
      </c>
      <c r="F9" s="11" t="s">
        <v>142</v>
      </c>
      <c r="G9" s="11" t="s">
        <v>426</v>
      </c>
    </row>
    <row r="10" spans="1:9" s="116" customFormat="1">
      <c r="A10" s="11" t="s">
        <v>416</v>
      </c>
      <c r="B10" s="11" t="s">
        <v>417</v>
      </c>
      <c r="C10" s="11" t="s">
        <v>10</v>
      </c>
      <c r="D10" s="12">
        <v>44733</v>
      </c>
      <c r="E10" s="13">
        <v>1</v>
      </c>
      <c r="F10" s="11" t="s">
        <v>142</v>
      </c>
      <c r="G10" s="11" t="s">
        <v>427</v>
      </c>
    </row>
    <row r="11" spans="1:9" s="116" customFormat="1">
      <c r="A11" s="11" t="s">
        <v>416</v>
      </c>
      <c r="B11" s="11" t="s">
        <v>417</v>
      </c>
      <c r="C11" s="11" t="s">
        <v>50</v>
      </c>
      <c r="D11" s="12">
        <v>44733</v>
      </c>
      <c r="E11" s="13">
        <v>1</v>
      </c>
      <c r="F11" s="11" t="s">
        <v>109</v>
      </c>
      <c r="G11" s="11" t="s">
        <v>428</v>
      </c>
    </row>
    <row r="12" spans="1:9" s="116" customFormat="1">
      <c r="A12" s="11" t="s">
        <v>416</v>
      </c>
      <c r="B12" s="11" t="s">
        <v>417</v>
      </c>
      <c r="C12" s="11" t="s">
        <v>120</v>
      </c>
      <c r="D12" s="12">
        <v>44740</v>
      </c>
      <c r="E12" s="13">
        <v>1</v>
      </c>
      <c r="F12" s="11" t="s">
        <v>11</v>
      </c>
      <c r="G12" s="11" t="s">
        <v>429</v>
      </c>
    </row>
    <row r="13" spans="1:9" s="116" customFormat="1">
      <c r="A13" s="11" t="s">
        <v>416</v>
      </c>
      <c r="B13" s="11" t="s">
        <v>417</v>
      </c>
      <c r="C13" s="11" t="s">
        <v>126</v>
      </c>
      <c r="D13" s="12">
        <v>44781</v>
      </c>
      <c r="E13" s="13">
        <v>5</v>
      </c>
      <c r="F13" s="11" t="s">
        <v>43</v>
      </c>
      <c r="G13" s="11" t="s">
        <v>44</v>
      </c>
    </row>
    <row r="14" spans="1:9" s="116" customFormat="1">
      <c r="A14" s="11" t="s">
        <v>416</v>
      </c>
      <c r="B14" s="11" t="s">
        <v>417</v>
      </c>
      <c r="C14" s="11" t="s">
        <v>42</v>
      </c>
      <c r="D14" s="12">
        <v>44813</v>
      </c>
      <c r="E14" s="13">
        <v>5</v>
      </c>
      <c r="F14" s="11" t="s">
        <v>43</v>
      </c>
      <c r="G14" s="11" t="s">
        <v>44</v>
      </c>
    </row>
    <row r="15" spans="1:9" s="116" customFormat="1">
      <c r="A15" s="11" t="s">
        <v>416</v>
      </c>
      <c r="B15" s="11" t="s">
        <v>417</v>
      </c>
      <c r="C15" s="11" t="s">
        <v>7</v>
      </c>
      <c r="D15" s="12">
        <v>44704</v>
      </c>
      <c r="E15" s="13">
        <v>5</v>
      </c>
      <c r="F15" s="11" t="s">
        <v>8</v>
      </c>
      <c r="G15" s="11" t="s">
        <v>422</v>
      </c>
    </row>
    <row r="16" spans="1:9" hidden="1"/>
    <row r="17" hidden="1"/>
    <row r="18" hidden="1"/>
    <row r="19" hidden="1"/>
    <row r="20" s="33" customFormat="1" ht="44.25" hidden="1" customHeight="1"/>
    <row r="21" s="116" customFormat="1" hidden="1"/>
  </sheetData>
  <sheetProtection password="CA36" sheet="1" objects="1" scenarios="1"/>
  <mergeCells count="2">
    <mergeCell ref="A1:C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E3" sqref="E3"/>
    </sheetView>
  </sheetViews>
  <sheetFormatPr defaultColWidth="0" defaultRowHeight="15"/>
  <cols>
    <col min="1" max="1" width="19" style="42" bestFit="1" customWidth="1"/>
    <col min="2" max="2" width="8.140625" style="42" bestFit="1" customWidth="1"/>
    <col min="3" max="3" width="67.140625" style="42" bestFit="1" customWidth="1"/>
    <col min="4" max="4" width="11.42578125" style="42" bestFit="1" customWidth="1"/>
    <col min="5" max="5" width="9.140625" style="42" customWidth="1"/>
    <col min="6" max="6" width="20.140625" style="42" bestFit="1" customWidth="1"/>
    <col min="7" max="7" width="18.28515625" style="42" hidden="1" customWidth="1"/>
    <col min="8" max="8" width="21.42578125" style="42" customWidth="1"/>
    <col min="9" max="9" width="0" style="42" hidden="1" customWidth="1"/>
    <col min="10" max="16384" width="9.140625" style="42" hidden="1"/>
  </cols>
  <sheetData>
    <row r="1" spans="1:8" s="33" customFormat="1" ht="44.25" customHeight="1">
      <c r="A1" s="117" t="s">
        <v>589</v>
      </c>
      <c r="B1" s="117"/>
      <c r="C1" s="117"/>
      <c r="D1" s="117"/>
      <c r="E1" s="47">
        <f>SUM(E3:E800)</f>
        <v>25</v>
      </c>
      <c r="F1" s="118" t="s">
        <v>1418</v>
      </c>
      <c r="G1" s="118"/>
      <c r="H1" s="118"/>
    </row>
    <row r="2" spans="1:8" s="46" customFormat="1" ht="31.5" customHeight="1">
      <c r="A2" s="43" t="s">
        <v>591</v>
      </c>
      <c r="B2" s="43" t="s">
        <v>1</v>
      </c>
      <c r="C2" s="43" t="s">
        <v>592</v>
      </c>
      <c r="D2" s="44" t="s">
        <v>1466</v>
      </c>
      <c r="E2" s="44" t="s">
        <v>1468</v>
      </c>
      <c r="F2" s="43" t="s">
        <v>3</v>
      </c>
      <c r="G2" s="45" t="s">
        <v>593</v>
      </c>
      <c r="H2" s="44" t="s">
        <v>4</v>
      </c>
    </row>
    <row r="3" spans="1:8" s="34" customFormat="1">
      <c r="A3" s="35" t="s">
        <v>594</v>
      </c>
      <c r="B3" s="36" t="s">
        <v>417</v>
      </c>
      <c r="C3" s="35" t="s">
        <v>595</v>
      </c>
      <c r="D3" s="37">
        <v>44676</v>
      </c>
      <c r="E3" s="36">
        <v>1</v>
      </c>
      <c r="F3" s="35" t="s">
        <v>596</v>
      </c>
      <c r="G3" s="35">
        <v>110966</v>
      </c>
      <c r="H3" s="35" t="s">
        <v>597</v>
      </c>
    </row>
    <row r="4" spans="1:8" s="34" customFormat="1">
      <c r="A4" s="35" t="s">
        <v>594</v>
      </c>
      <c r="B4" s="36" t="s">
        <v>417</v>
      </c>
      <c r="C4" s="35" t="s">
        <v>598</v>
      </c>
      <c r="D4" s="37">
        <v>44679</v>
      </c>
      <c r="E4" s="36">
        <v>1</v>
      </c>
      <c r="F4" s="35" t="s">
        <v>596</v>
      </c>
      <c r="G4" s="35">
        <v>109545</v>
      </c>
      <c r="H4" s="35" t="s">
        <v>599</v>
      </c>
    </row>
    <row r="5" spans="1:8" s="34" customFormat="1">
      <c r="A5" s="35" t="s">
        <v>594</v>
      </c>
      <c r="B5" s="36" t="s">
        <v>417</v>
      </c>
      <c r="C5" s="35" t="s">
        <v>600</v>
      </c>
      <c r="D5" s="37">
        <v>44683</v>
      </c>
      <c r="E5" s="36">
        <v>1</v>
      </c>
      <c r="F5" s="35" t="s">
        <v>596</v>
      </c>
      <c r="G5" s="35">
        <v>112959</v>
      </c>
      <c r="H5" s="35" t="s">
        <v>601</v>
      </c>
    </row>
    <row r="6" spans="1:8" s="34" customFormat="1">
      <c r="A6" s="35" t="s">
        <v>594</v>
      </c>
      <c r="B6" s="36" t="s">
        <v>417</v>
      </c>
      <c r="C6" s="35" t="s">
        <v>602</v>
      </c>
      <c r="D6" s="37">
        <v>44687</v>
      </c>
      <c r="E6" s="36">
        <v>1</v>
      </c>
      <c r="F6" s="35" t="s">
        <v>596</v>
      </c>
      <c r="G6" s="35">
        <v>116564</v>
      </c>
      <c r="H6" s="35" t="s">
        <v>603</v>
      </c>
    </row>
    <row r="7" spans="1:8" s="34" customFormat="1">
      <c r="A7" s="35" t="s">
        <v>594</v>
      </c>
      <c r="B7" s="36" t="s">
        <v>417</v>
      </c>
      <c r="C7" s="35" t="s">
        <v>604</v>
      </c>
      <c r="D7" s="37">
        <v>44690</v>
      </c>
      <c r="E7" s="36">
        <v>1</v>
      </c>
      <c r="F7" s="35" t="s">
        <v>596</v>
      </c>
      <c r="G7" s="35">
        <v>118354</v>
      </c>
      <c r="H7" s="35" t="s">
        <v>605</v>
      </c>
    </row>
    <row r="8" spans="1:8" s="34" customFormat="1">
      <c r="A8" s="35" t="s">
        <v>594</v>
      </c>
      <c r="B8" s="36" t="s">
        <v>417</v>
      </c>
      <c r="C8" s="35" t="s">
        <v>606</v>
      </c>
      <c r="D8" s="37">
        <v>44693</v>
      </c>
      <c r="E8" s="36">
        <v>1</v>
      </c>
      <c r="F8" s="35" t="s">
        <v>596</v>
      </c>
      <c r="G8" s="35">
        <v>119057</v>
      </c>
      <c r="H8" s="35" t="s">
        <v>607</v>
      </c>
    </row>
    <row r="9" spans="1:8" s="34" customFormat="1">
      <c r="A9" s="35" t="s">
        <v>594</v>
      </c>
      <c r="B9" s="36" t="s">
        <v>417</v>
      </c>
      <c r="C9" s="35" t="s">
        <v>608</v>
      </c>
      <c r="D9" s="37">
        <v>44697</v>
      </c>
      <c r="E9" s="36">
        <v>1</v>
      </c>
      <c r="F9" s="35" t="s">
        <v>596</v>
      </c>
      <c r="G9" s="35">
        <v>123365</v>
      </c>
      <c r="H9" s="35" t="s">
        <v>609</v>
      </c>
    </row>
    <row r="10" spans="1:8" s="34" customFormat="1">
      <c r="A10" s="35" t="s">
        <v>594</v>
      </c>
      <c r="B10" s="36" t="s">
        <v>417</v>
      </c>
      <c r="C10" s="35" t="s">
        <v>610</v>
      </c>
      <c r="D10" s="37">
        <v>44702</v>
      </c>
      <c r="E10" s="36">
        <v>1</v>
      </c>
      <c r="F10" s="35" t="s">
        <v>596</v>
      </c>
      <c r="G10" s="35">
        <v>124841</v>
      </c>
      <c r="H10" s="35" t="s">
        <v>611</v>
      </c>
    </row>
    <row r="11" spans="1:8" s="34" customFormat="1">
      <c r="A11" s="35" t="s">
        <v>594</v>
      </c>
      <c r="B11" s="36" t="s">
        <v>417</v>
      </c>
      <c r="C11" s="35" t="s">
        <v>612</v>
      </c>
      <c r="D11" s="37">
        <v>44704</v>
      </c>
      <c r="E11" s="36">
        <v>1</v>
      </c>
      <c r="F11" s="35" t="s">
        <v>596</v>
      </c>
      <c r="G11" s="35">
        <v>127698</v>
      </c>
      <c r="H11" s="35" t="s">
        <v>613</v>
      </c>
    </row>
    <row r="12" spans="1:8" s="34" customFormat="1">
      <c r="A12" s="35" t="s">
        <v>594</v>
      </c>
      <c r="B12" s="36" t="s">
        <v>417</v>
      </c>
      <c r="C12" s="35" t="s">
        <v>614</v>
      </c>
      <c r="D12" s="37">
        <v>44706</v>
      </c>
      <c r="E12" s="36">
        <v>1</v>
      </c>
      <c r="F12" s="35" t="s">
        <v>596</v>
      </c>
      <c r="G12" s="35">
        <v>130166</v>
      </c>
      <c r="H12" s="35" t="s">
        <v>615</v>
      </c>
    </row>
    <row r="13" spans="1:8" s="34" customFormat="1">
      <c r="A13" s="35" t="s">
        <v>594</v>
      </c>
      <c r="B13" s="36" t="s">
        <v>417</v>
      </c>
      <c r="C13" s="35" t="s">
        <v>616</v>
      </c>
      <c r="D13" s="37">
        <v>44708</v>
      </c>
      <c r="E13" s="36">
        <v>1</v>
      </c>
      <c r="F13" s="35" t="s">
        <v>596</v>
      </c>
      <c r="G13" s="35">
        <v>132904</v>
      </c>
      <c r="H13" s="35" t="s">
        <v>617</v>
      </c>
    </row>
    <row r="14" spans="1:8" s="34" customFormat="1">
      <c r="A14" s="35" t="s">
        <v>594</v>
      </c>
      <c r="B14" s="36" t="s">
        <v>417</v>
      </c>
      <c r="C14" s="35" t="s">
        <v>618</v>
      </c>
      <c r="D14" s="37">
        <v>44712</v>
      </c>
      <c r="E14" s="36">
        <v>1</v>
      </c>
      <c r="F14" s="35" t="s">
        <v>596</v>
      </c>
      <c r="G14" s="35">
        <v>135478</v>
      </c>
      <c r="H14" s="35" t="s">
        <v>619</v>
      </c>
    </row>
    <row r="15" spans="1:8" s="34" customFormat="1">
      <c r="A15" s="35" t="s">
        <v>594</v>
      </c>
      <c r="B15" s="36" t="s">
        <v>417</v>
      </c>
      <c r="C15" s="35" t="s">
        <v>620</v>
      </c>
      <c r="D15" s="37">
        <v>44715</v>
      </c>
      <c r="E15" s="36">
        <v>1</v>
      </c>
      <c r="F15" s="35" t="s">
        <v>596</v>
      </c>
      <c r="G15" s="35">
        <v>138980</v>
      </c>
      <c r="H15" s="35" t="s">
        <v>621</v>
      </c>
    </row>
    <row r="16" spans="1:8" s="34" customFormat="1">
      <c r="A16" s="35" t="s">
        <v>594</v>
      </c>
      <c r="B16" s="36" t="s">
        <v>417</v>
      </c>
      <c r="C16" s="35" t="s">
        <v>622</v>
      </c>
      <c r="D16" s="37">
        <v>44718</v>
      </c>
      <c r="E16" s="36">
        <v>1</v>
      </c>
      <c r="F16" s="35" t="s">
        <v>596</v>
      </c>
      <c r="G16" s="35">
        <v>143228</v>
      </c>
      <c r="H16" s="35" t="s">
        <v>623</v>
      </c>
    </row>
    <row r="17" spans="1:8" s="34" customFormat="1">
      <c r="A17" s="35" t="s">
        <v>594</v>
      </c>
      <c r="B17" s="36" t="s">
        <v>417</v>
      </c>
      <c r="C17" s="35" t="s">
        <v>624</v>
      </c>
      <c r="D17" s="37">
        <v>44719</v>
      </c>
      <c r="E17" s="36">
        <v>1</v>
      </c>
      <c r="F17" s="35" t="s">
        <v>625</v>
      </c>
      <c r="G17" s="35">
        <v>145516</v>
      </c>
      <c r="H17" s="35" t="s">
        <v>626</v>
      </c>
    </row>
    <row r="18" spans="1:8" s="34" customFormat="1">
      <c r="A18" s="35" t="s">
        <v>594</v>
      </c>
      <c r="B18" s="36" t="s">
        <v>417</v>
      </c>
      <c r="C18" s="35" t="s">
        <v>627</v>
      </c>
      <c r="D18" s="37">
        <v>44720</v>
      </c>
      <c r="E18" s="36">
        <v>1</v>
      </c>
      <c r="F18" s="35" t="s">
        <v>596</v>
      </c>
      <c r="G18" s="35">
        <v>147732</v>
      </c>
      <c r="H18" s="35" t="s">
        <v>628</v>
      </c>
    </row>
    <row r="19" spans="1:8" s="34" customFormat="1">
      <c r="A19" s="35" t="s">
        <v>594</v>
      </c>
      <c r="B19" s="36" t="s">
        <v>417</v>
      </c>
      <c r="C19" s="35" t="s">
        <v>598</v>
      </c>
      <c r="D19" s="37">
        <v>44722</v>
      </c>
      <c r="E19" s="36">
        <v>1</v>
      </c>
      <c r="F19" s="35" t="s">
        <v>596</v>
      </c>
      <c r="G19" s="35">
        <v>156729</v>
      </c>
      <c r="H19" s="35" t="s">
        <v>629</v>
      </c>
    </row>
    <row r="20" spans="1:8" s="34" customFormat="1">
      <c r="A20" s="35" t="s">
        <v>594</v>
      </c>
      <c r="B20" s="36" t="s">
        <v>417</v>
      </c>
      <c r="C20" s="35" t="s">
        <v>630</v>
      </c>
      <c r="D20" s="37">
        <v>44723</v>
      </c>
      <c r="E20" s="36">
        <v>1</v>
      </c>
      <c r="F20" s="35" t="s">
        <v>625</v>
      </c>
      <c r="G20" s="35">
        <v>150298</v>
      </c>
      <c r="H20" s="35" t="s">
        <v>631</v>
      </c>
    </row>
    <row r="21" spans="1:8" s="34" customFormat="1">
      <c r="A21" s="35" t="s">
        <v>594</v>
      </c>
      <c r="B21" s="36" t="s">
        <v>417</v>
      </c>
      <c r="C21" s="35" t="s">
        <v>632</v>
      </c>
      <c r="D21" s="37">
        <v>44725</v>
      </c>
      <c r="E21" s="36">
        <v>1</v>
      </c>
      <c r="F21" s="35" t="s">
        <v>596</v>
      </c>
      <c r="G21" s="35">
        <v>152976</v>
      </c>
      <c r="H21" s="35" t="s">
        <v>633</v>
      </c>
    </row>
    <row r="22" spans="1:8" s="34" customFormat="1">
      <c r="A22" s="35" t="s">
        <v>594</v>
      </c>
      <c r="B22" s="36" t="s">
        <v>417</v>
      </c>
      <c r="C22" s="35" t="s">
        <v>620</v>
      </c>
      <c r="D22" s="37">
        <v>44726</v>
      </c>
      <c r="E22" s="36">
        <v>1</v>
      </c>
      <c r="F22" s="35" t="s">
        <v>625</v>
      </c>
      <c r="G22" s="35">
        <v>158570</v>
      </c>
      <c r="H22" s="35" t="s">
        <v>634</v>
      </c>
    </row>
    <row r="23" spans="1:8" s="34" customFormat="1">
      <c r="A23" s="35" t="s">
        <v>594</v>
      </c>
      <c r="B23" s="36" t="s">
        <v>417</v>
      </c>
      <c r="C23" s="35" t="s">
        <v>635</v>
      </c>
      <c r="D23" s="37">
        <v>44727</v>
      </c>
      <c r="E23" s="36">
        <v>1</v>
      </c>
      <c r="F23" s="35" t="s">
        <v>625</v>
      </c>
      <c r="G23" s="35">
        <v>162502</v>
      </c>
      <c r="H23" s="35" t="s">
        <v>636</v>
      </c>
    </row>
    <row r="24" spans="1:8" s="34" customFormat="1">
      <c r="A24" s="35" t="s">
        <v>594</v>
      </c>
      <c r="B24" s="36" t="s">
        <v>417</v>
      </c>
      <c r="C24" s="35" t="s">
        <v>637</v>
      </c>
      <c r="D24" s="37">
        <v>44728</v>
      </c>
      <c r="E24" s="36">
        <v>1</v>
      </c>
      <c r="F24" s="35" t="s">
        <v>596</v>
      </c>
      <c r="G24" s="35">
        <v>164491</v>
      </c>
      <c r="H24" s="35" t="s">
        <v>638</v>
      </c>
    </row>
    <row r="25" spans="1:8" s="34" customFormat="1">
      <c r="A25" s="35" t="s">
        <v>594</v>
      </c>
      <c r="B25" s="36" t="s">
        <v>417</v>
      </c>
      <c r="C25" s="35" t="s">
        <v>639</v>
      </c>
      <c r="D25" s="37">
        <v>44733</v>
      </c>
      <c r="E25" s="36">
        <v>1</v>
      </c>
      <c r="F25" s="35" t="s">
        <v>625</v>
      </c>
      <c r="G25" s="35">
        <v>169690</v>
      </c>
      <c r="H25" s="35" t="s">
        <v>640</v>
      </c>
    </row>
    <row r="26" spans="1:8" s="34" customFormat="1">
      <c r="A26" s="35" t="s">
        <v>594</v>
      </c>
      <c r="B26" s="36" t="s">
        <v>417</v>
      </c>
      <c r="C26" s="35" t="s">
        <v>641</v>
      </c>
      <c r="D26" s="37">
        <v>44734</v>
      </c>
      <c r="E26" s="36">
        <v>1</v>
      </c>
      <c r="F26" s="35" t="s">
        <v>596</v>
      </c>
      <c r="G26" s="35">
        <v>172107</v>
      </c>
      <c r="H26" s="35" t="s">
        <v>642</v>
      </c>
    </row>
    <row r="27" spans="1:8" s="34" customFormat="1">
      <c r="A27" s="35" t="s">
        <v>594</v>
      </c>
      <c r="B27" s="36" t="s">
        <v>417</v>
      </c>
      <c r="C27" s="35" t="s">
        <v>643</v>
      </c>
      <c r="D27" s="37">
        <v>44736</v>
      </c>
      <c r="E27" s="36">
        <v>1</v>
      </c>
      <c r="F27" s="35" t="s">
        <v>596</v>
      </c>
      <c r="G27" s="35">
        <v>175556</v>
      </c>
      <c r="H27" s="35" t="s">
        <v>644</v>
      </c>
    </row>
  </sheetData>
  <sheetProtection password="CA36" sheet="1" objects="1" scenarios="1"/>
  <mergeCells count="2">
    <mergeCell ref="A1:D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92"/>
  <sheetViews>
    <sheetView workbookViewId="0">
      <selection activeCell="D2" sqref="D2"/>
    </sheetView>
  </sheetViews>
  <sheetFormatPr defaultColWidth="0" defaultRowHeight="15" zeroHeight="1"/>
  <cols>
    <col min="1" max="1" width="31.5703125" style="5" bestFit="1" customWidth="1"/>
    <col min="2" max="2" width="8.140625" style="129" bestFit="1" customWidth="1"/>
    <col min="3" max="3" width="63.28515625" style="5" bestFit="1" customWidth="1"/>
    <col min="4" max="4" width="12.5703125" style="5" customWidth="1"/>
    <col min="5" max="5" width="9.140625" style="5" customWidth="1"/>
    <col min="6" max="6" width="22" style="5" bestFit="1" customWidth="1"/>
    <col min="7" max="7" width="33.28515625" style="5" bestFit="1" customWidth="1"/>
    <col min="8" max="9" width="0" style="5" hidden="1" customWidth="1"/>
    <col min="10" max="16384" width="9.140625" style="5" hidden="1"/>
  </cols>
  <sheetData>
    <row r="1" spans="1:9" s="3" customFormat="1" ht="44.25" customHeight="1">
      <c r="A1" s="120" t="s">
        <v>589</v>
      </c>
      <c r="B1" s="120"/>
      <c r="C1" s="120"/>
      <c r="D1" s="1"/>
      <c r="E1" s="2">
        <f>SUM(E3:E787)</f>
        <v>725</v>
      </c>
      <c r="G1" s="121" t="s">
        <v>590</v>
      </c>
      <c r="H1" s="122"/>
      <c r="I1" s="122"/>
    </row>
    <row r="2" spans="1:9" ht="25.5">
      <c r="A2" s="4" t="s">
        <v>0</v>
      </c>
      <c r="B2" s="4" t="s">
        <v>1</v>
      </c>
      <c r="C2" s="4" t="s">
        <v>2</v>
      </c>
      <c r="D2" s="4" t="s">
        <v>1466</v>
      </c>
      <c r="E2" s="4" t="s">
        <v>1469</v>
      </c>
      <c r="F2" s="4" t="s">
        <v>3</v>
      </c>
      <c r="G2" s="4" t="s">
        <v>4</v>
      </c>
    </row>
    <row r="3" spans="1:9">
      <c r="A3" s="6" t="s">
        <v>5</v>
      </c>
      <c r="B3" s="8" t="s">
        <v>6</v>
      </c>
      <c r="C3" s="6" t="s">
        <v>10</v>
      </c>
      <c r="D3" s="7">
        <v>44658</v>
      </c>
      <c r="E3" s="8">
        <v>1</v>
      </c>
      <c r="F3" s="6" t="s">
        <v>11</v>
      </c>
      <c r="G3" s="6" t="s">
        <v>12</v>
      </c>
    </row>
    <row r="4" spans="1:9">
      <c r="A4" s="6" t="s">
        <v>5</v>
      </c>
      <c r="B4" s="8" t="s">
        <v>6</v>
      </c>
      <c r="C4" s="6" t="s">
        <v>13</v>
      </c>
      <c r="D4" s="7">
        <v>44670</v>
      </c>
      <c r="E4" s="8">
        <v>1</v>
      </c>
      <c r="F4" s="6" t="s">
        <v>11</v>
      </c>
      <c r="G4" s="6" t="s">
        <v>14</v>
      </c>
    </row>
    <row r="5" spans="1:9">
      <c r="A5" s="6" t="s">
        <v>5</v>
      </c>
      <c r="B5" s="8" t="s">
        <v>6</v>
      </c>
      <c r="C5" s="6" t="s">
        <v>15</v>
      </c>
      <c r="D5" s="7">
        <v>44670</v>
      </c>
      <c r="E5" s="8">
        <v>1</v>
      </c>
      <c r="F5" s="6" t="s">
        <v>16</v>
      </c>
      <c r="G5" s="6" t="s">
        <v>17</v>
      </c>
    </row>
    <row r="6" spans="1:9">
      <c r="A6" s="6" t="s">
        <v>5</v>
      </c>
      <c r="B6" s="8" t="s">
        <v>6</v>
      </c>
      <c r="C6" s="6" t="s">
        <v>18</v>
      </c>
      <c r="D6" s="7">
        <v>44670</v>
      </c>
      <c r="E6" s="8">
        <v>1</v>
      </c>
      <c r="F6" s="6" t="s">
        <v>11</v>
      </c>
      <c r="G6" s="6" t="s">
        <v>19</v>
      </c>
    </row>
    <row r="7" spans="1:9">
      <c r="A7" s="6" t="s">
        <v>5</v>
      </c>
      <c r="B7" s="8" t="s">
        <v>6</v>
      </c>
      <c r="C7" s="6" t="s">
        <v>20</v>
      </c>
      <c r="D7" s="7">
        <v>44670</v>
      </c>
      <c r="E7" s="8">
        <v>1</v>
      </c>
      <c r="F7" s="6" t="s">
        <v>11</v>
      </c>
      <c r="G7" s="6" t="s">
        <v>21</v>
      </c>
    </row>
    <row r="8" spans="1:9">
      <c r="A8" s="6" t="s">
        <v>5</v>
      </c>
      <c r="B8" s="8" t="s">
        <v>6</v>
      </c>
      <c r="C8" s="6" t="s">
        <v>22</v>
      </c>
      <c r="D8" s="7">
        <v>44713</v>
      </c>
      <c r="E8" s="8">
        <v>1</v>
      </c>
      <c r="F8" s="6" t="s">
        <v>16</v>
      </c>
      <c r="G8" s="6" t="s">
        <v>23</v>
      </c>
    </row>
    <row r="9" spans="1:9">
      <c r="A9" s="6" t="s">
        <v>5</v>
      </c>
      <c r="B9" s="8" t="s">
        <v>6</v>
      </c>
      <c r="C9" s="6" t="s">
        <v>24</v>
      </c>
      <c r="D9" s="7">
        <v>44723</v>
      </c>
      <c r="E9" s="8">
        <v>1</v>
      </c>
      <c r="F9" s="6" t="s">
        <v>25</v>
      </c>
      <c r="G9" s="6" t="s">
        <v>26</v>
      </c>
    </row>
    <row r="10" spans="1:9">
      <c r="A10" s="6" t="s">
        <v>5</v>
      </c>
      <c r="B10" s="8" t="s">
        <v>6</v>
      </c>
      <c r="C10" s="6" t="s">
        <v>27</v>
      </c>
      <c r="D10" s="7">
        <v>44723</v>
      </c>
      <c r="E10" s="8">
        <v>1</v>
      </c>
      <c r="F10" s="6" t="s">
        <v>25</v>
      </c>
      <c r="G10" s="6" t="s">
        <v>28</v>
      </c>
    </row>
    <row r="11" spans="1:9">
      <c r="A11" s="6" t="s">
        <v>5</v>
      </c>
      <c r="B11" s="8" t="s">
        <v>6</v>
      </c>
      <c r="C11" s="6" t="s">
        <v>29</v>
      </c>
      <c r="D11" s="7">
        <v>44727</v>
      </c>
      <c r="E11" s="8">
        <v>1</v>
      </c>
      <c r="F11" s="6" t="s">
        <v>30</v>
      </c>
      <c r="G11" s="6" t="s">
        <v>31</v>
      </c>
    </row>
    <row r="12" spans="1:9">
      <c r="A12" s="6" t="s">
        <v>5</v>
      </c>
      <c r="B12" s="8" t="s">
        <v>6</v>
      </c>
      <c r="C12" s="6" t="s">
        <v>32</v>
      </c>
      <c r="D12" s="7">
        <v>44735</v>
      </c>
      <c r="E12" s="8">
        <v>1</v>
      </c>
      <c r="F12" s="6" t="s">
        <v>30</v>
      </c>
      <c r="G12" s="6" t="s">
        <v>33</v>
      </c>
    </row>
    <row r="13" spans="1:9">
      <c r="A13" s="6" t="s">
        <v>5</v>
      </c>
      <c r="B13" s="8" t="s">
        <v>6</v>
      </c>
      <c r="C13" s="6" t="s">
        <v>34</v>
      </c>
      <c r="D13" s="7">
        <v>44753</v>
      </c>
      <c r="E13" s="8">
        <v>1</v>
      </c>
      <c r="F13" s="6" t="s">
        <v>30</v>
      </c>
      <c r="G13" s="6" t="s">
        <v>35</v>
      </c>
    </row>
    <row r="14" spans="1:9">
      <c r="A14" s="6" t="s">
        <v>5</v>
      </c>
      <c r="B14" s="8" t="s">
        <v>6</v>
      </c>
      <c r="C14" s="6" t="s">
        <v>36</v>
      </c>
      <c r="D14" s="7">
        <v>44757</v>
      </c>
      <c r="E14" s="8">
        <v>1</v>
      </c>
      <c r="F14" s="6" t="s">
        <v>25</v>
      </c>
      <c r="G14" s="6" t="s">
        <v>37</v>
      </c>
    </row>
    <row r="15" spans="1:9">
      <c r="A15" s="6" t="s">
        <v>5</v>
      </c>
      <c r="B15" s="8" t="s">
        <v>6</v>
      </c>
      <c r="C15" s="6" t="s">
        <v>38</v>
      </c>
      <c r="D15" s="7">
        <v>44769</v>
      </c>
      <c r="E15" s="8">
        <v>1</v>
      </c>
      <c r="F15" s="6" t="s">
        <v>11</v>
      </c>
      <c r="G15" s="6" t="s">
        <v>39</v>
      </c>
    </row>
    <row r="16" spans="1:9">
      <c r="A16" s="6" t="s">
        <v>5</v>
      </c>
      <c r="B16" s="8" t="s">
        <v>6</v>
      </c>
      <c r="C16" s="6" t="s">
        <v>40</v>
      </c>
      <c r="D16" s="7">
        <v>44769</v>
      </c>
      <c r="E16" s="8">
        <v>1</v>
      </c>
      <c r="F16" s="6" t="s">
        <v>11</v>
      </c>
      <c r="G16" s="6" t="s">
        <v>41</v>
      </c>
    </row>
    <row r="17" spans="1:7">
      <c r="A17" s="6" t="s">
        <v>5</v>
      </c>
      <c r="B17" s="8" t="s">
        <v>6</v>
      </c>
      <c r="C17" s="6" t="s">
        <v>42</v>
      </c>
      <c r="D17" s="7">
        <v>44800</v>
      </c>
      <c r="E17" s="8">
        <v>5</v>
      </c>
      <c r="F17" s="6" t="s">
        <v>43</v>
      </c>
      <c r="G17" s="6" t="s">
        <v>44</v>
      </c>
    </row>
    <row r="18" spans="1:7">
      <c r="A18" s="6" t="s">
        <v>5</v>
      </c>
      <c r="B18" s="8" t="s">
        <v>6</v>
      </c>
      <c r="C18" s="6" t="s">
        <v>45</v>
      </c>
      <c r="D18" s="7">
        <v>44951</v>
      </c>
      <c r="E18" s="8">
        <v>1</v>
      </c>
      <c r="F18" s="6" t="s">
        <v>46</v>
      </c>
      <c r="G18" s="6" t="s">
        <v>47</v>
      </c>
    </row>
    <row r="19" spans="1:7">
      <c r="A19" s="6" t="s">
        <v>5</v>
      </c>
      <c r="B19" s="8" t="s">
        <v>6</v>
      </c>
      <c r="C19" s="6" t="s">
        <v>7</v>
      </c>
      <c r="D19" s="7">
        <v>44652</v>
      </c>
      <c r="E19" s="8">
        <v>5</v>
      </c>
      <c r="F19" s="6" t="s">
        <v>8</v>
      </c>
      <c r="G19" s="6" t="s">
        <v>9</v>
      </c>
    </row>
    <row r="20" spans="1:7">
      <c r="A20" s="6" t="s">
        <v>48</v>
      </c>
      <c r="B20" s="8" t="s">
        <v>49</v>
      </c>
      <c r="C20" s="6" t="s">
        <v>50</v>
      </c>
      <c r="D20" s="7">
        <v>44653</v>
      </c>
      <c r="E20" s="8">
        <v>5</v>
      </c>
      <c r="F20" s="6" t="s">
        <v>8</v>
      </c>
      <c r="G20" s="6" t="s">
        <v>51</v>
      </c>
    </row>
    <row r="21" spans="1:7">
      <c r="A21" s="6" t="s">
        <v>48</v>
      </c>
      <c r="B21" s="8" t="s">
        <v>49</v>
      </c>
      <c r="C21" s="6" t="s">
        <v>52</v>
      </c>
      <c r="D21" s="7">
        <v>44674</v>
      </c>
      <c r="E21" s="8">
        <v>1</v>
      </c>
      <c r="F21" s="6" t="s">
        <v>11</v>
      </c>
      <c r="G21" s="6" t="s">
        <v>53</v>
      </c>
    </row>
    <row r="22" spans="1:7">
      <c r="A22" s="6" t="s">
        <v>48</v>
      </c>
      <c r="B22" s="8" t="s">
        <v>49</v>
      </c>
      <c r="C22" s="6" t="s">
        <v>54</v>
      </c>
      <c r="D22" s="7">
        <v>44717</v>
      </c>
      <c r="E22" s="8">
        <v>1</v>
      </c>
      <c r="F22" s="6" t="s">
        <v>16</v>
      </c>
      <c r="G22" s="6" t="s">
        <v>55</v>
      </c>
    </row>
    <row r="23" spans="1:7">
      <c r="A23" s="6" t="s">
        <v>48</v>
      </c>
      <c r="B23" s="8" t="s">
        <v>49</v>
      </c>
      <c r="C23" s="6" t="s">
        <v>56</v>
      </c>
      <c r="D23" s="7">
        <v>44717</v>
      </c>
      <c r="E23" s="8">
        <v>1</v>
      </c>
      <c r="F23" s="6" t="s">
        <v>16</v>
      </c>
      <c r="G23" s="6" t="s">
        <v>57</v>
      </c>
    </row>
    <row r="24" spans="1:7">
      <c r="A24" s="6" t="s">
        <v>48</v>
      </c>
      <c r="B24" s="8" t="s">
        <v>49</v>
      </c>
      <c r="C24" s="6" t="s">
        <v>58</v>
      </c>
      <c r="D24" s="7">
        <v>44717</v>
      </c>
      <c r="E24" s="8">
        <v>1</v>
      </c>
      <c r="F24" s="6" t="s">
        <v>16</v>
      </c>
      <c r="G24" s="6" t="s">
        <v>59</v>
      </c>
    </row>
    <row r="25" spans="1:7">
      <c r="A25" s="6" t="s">
        <v>48</v>
      </c>
      <c r="B25" s="8" t="s">
        <v>49</v>
      </c>
      <c r="C25" s="6" t="s">
        <v>15</v>
      </c>
      <c r="D25" s="7">
        <v>44717</v>
      </c>
      <c r="E25" s="8">
        <v>1</v>
      </c>
      <c r="F25" s="6" t="s">
        <v>16</v>
      </c>
      <c r="G25" s="6" t="s">
        <v>60</v>
      </c>
    </row>
    <row r="26" spans="1:7">
      <c r="A26" s="6" t="s">
        <v>48</v>
      </c>
      <c r="B26" s="8" t="s">
        <v>49</v>
      </c>
      <c r="C26" s="6" t="s">
        <v>61</v>
      </c>
      <c r="D26" s="7">
        <v>44725</v>
      </c>
      <c r="E26" s="8">
        <v>1</v>
      </c>
      <c r="F26" s="6" t="s">
        <v>46</v>
      </c>
      <c r="G26" s="6" t="s">
        <v>62</v>
      </c>
    </row>
    <row r="27" spans="1:7">
      <c r="A27" s="6" t="s">
        <v>48</v>
      </c>
      <c r="B27" s="8" t="s">
        <v>49</v>
      </c>
      <c r="C27" s="6" t="s">
        <v>63</v>
      </c>
      <c r="D27" s="7">
        <v>44726</v>
      </c>
      <c r="E27" s="8">
        <v>1</v>
      </c>
      <c r="F27" s="6" t="s">
        <v>46</v>
      </c>
      <c r="G27" s="6" t="s">
        <v>64</v>
      </c>
    </row>
    <row r="28" spans="1:7">
      <c r="A28" s="6" t="s">
        <v>48</v>
      </c>
      <c r="B28" s="8" t="s">
        <v>49</v>
      </c>
      <c r="C28" s="6" t="s">
        <v>65</v>
      </c>
      <c r="D28" s="7">
        <v>44726</v>
      </c>
      <c r="E28" s="8">
        <v>1</v>
      </c>
      <c r="F28" s="6" t="s">
        <v>46</v>
      </c>
      <c r="G28" s="6" t="s">
        <v>66</v>
      </c>
    </row>
    <row r="29" spans="1:7">
      <c r="A29" s="6" t="s">
        <v>48</v>
      </c>
      <c r="B29" s="8" t="s">
        <v>49</v>
      </c>
      <c r="C29" s="6" t="s">
        <v>67</v>
      </c>
      <c r="D29" s="7">
        <v>44746</v>
      </c>
      <c r="E29" s="8">
        <v>1</v>
      </c>
      <c r="F29" s="6" t="s">
        <v>11</v>
      </c>
      <c r="G29" s="6" t="s">
        <v>68</v>
      </c>
    </row>
    <row r="30" spans="1:7">
      <c r="A30" s="6" t="s">
        <v>48</v>
      </c>
      <c r="B30" s="8" t="s">
        <v>49</v>
      </c>
      <c r="C30" s="6" t="s">
        <v>69</v>
      </c>
      <c r="D30" s="7">
        <v>44746</v>
      </c>
      <c r="E30" s="8">
        <v>1</v>
      </c>
      <c r="F30" s="6" t="s">
        <v>46</v>
      </c>
      <c r="G30" s="6" t="s">
        <v>70</v>
      </c>
    </row>
    <row r="31" spans="1:7">
      <c r="A31" s="6" t="s">
        <v>48</v>
      </c>
      <c r="B31" s="8" t="s">
        <v>49</v>
      </c>
      <c r="C31" s="6" t="s">
        <v>71</v>
      </c>
      <c r="D31" s="7">
        <v>44746</v>
      </c>
      <c r="E31" s="8">
        <v>1</v>
      </c>
      <c r="F31" s="6" t="s">
        <v>11</v>
      </c>
      <c r="G31" s="6" t="s">
        <v>72</v>
      </c>
    </row>
    <row r="32" spans="1:7">
      <c r="A32" s="6" t="s">
        <v>48</v>
      </c>
      <c r="B32" s="8" t="s">
        <v>49</v>
      </c>
      <c r="C32" s="6" t="s">
        <v>40</v>
      </c>
      <c r="D32" s="7">
        <v>44746</v>
      </c>
      <c r="E32" s="8">
        <v>1</v>
      </c>
      <c r="F32" s="6" t="s">
        <v>11</v>
      </c>
      <c r="G32" s="6" t="s">
        <v>73</v>
      </c>
    </row>
    <row r="33" spans="1:7">
      <c r="A33" s="6" t="s">
        <v>48</v>
      </c>
      <c r="B33" s="8" t="s">
        <v>49</v>
      </c>
      <c r="C33" s="6" t="s">
        <v>38</v>
      </c>
      <c r="D33" s="7">
        <v>44774</v>
      </c>
      <c r="E33" s="8">
        <v>1</v>
      </c>
      <c r="F33" s="6" t="s">
        <v>11</v>
      </c>
      <c r="G33" s="6" t="s">
        <v>74</v>
      </c>
    </row>
    <row r="34" spans="1:7">
      <c r="A34" s="6" t="s">
        <v>48</v>
      </c>
      <c r="B34" s="8" t="s">
        <v>49</v>
      </c>
      <c r="C34" s="6" t="s">
        <v>42</v>
      </c>
      <c r="D34" s="7">
        <v>44814</v>
      </c>
      <c r="E34" s="8">
        <v>5</v>
      </c>
      <c r="F34" s="6" t="s">
        <v>43</v>
      </c>
      <c r="G34" s="6" t="s">
        <v>44</v>
      </c>
    </row>
    <row r="35" spans="1:7">
      <c r="A35" s="6" t="s">
        <v>48</v>
      </c>
      <c r="B35" s="8" t="s">
        <v>49</v>
      </c>
      <c r="C35" s="6" t="s">
        <v>69</v>
      </c>
      <c r="D35" s="7">
        <v>44982</v>
      </c>
      <c r="E35" s="8">
        <v>1</v>
      </c>
      <c r="F35" s="6" t="s">
        <v>46</v>
      </c>
      <c r="G35" s="6" t="s">
        <v>75</v>
      </c>
    </row>
    <row r="36" spans="1:7">
      <c r="A36" s="6" t="s">
        <v>48</v>
      </c>
      <c r="B36" s="8" t="s">
        <v>49</v>
      </c>
      <c r="C36" s="6" t="s">
        <v>34</v>
      </c>
      <c r="D36" s="7">
        <v>44982</v>
      </c>
      <c r="E36" s="8">
        <v>1</v>
      </c>
      <c r="F36" s="6" t="s">
        <v>46</v>
      </c>
      <c r="G36" s="6" t="s">
        <v>76</v>
      </c>
    </row>
    <row r="37" spans="1:7">
      <c r="A37" s="6" t="s">
        <v>77</v>
      </c>
      <c r="B37" s="8" t="s">
        <v>6</v>
      </c>
      <c r="C37" s="6" t="s">
        <v>78</v>
      </c>
      <c r="D37" s="9">
        <v>44652</v>
      </c>
      <c r="E37" s="8">
        <v>1</v>
      </c>
      <c r="F37" s="6" t="s">
        <v>11</v>
      </c>
      <c r="G37" s="6" t="s">
        <v>79</v>
      </c>
    </row>
    <row r="38" spans="1:7">
      <c r="A38" s="6" t="s">
        <v>77</v>
      </c>
      <c r="B38" s="8" t="s">
        <v>6</v>
      </c>
      <c r="C38" s="6" t="s">
        <v>71</v>
      </c>
      <c r="D38" s="9">
        <v>44652</v>
      </c>
      <c r="E38" s="8">
        <v>1</v>
      </c>
      <c r="F38" s="6" t="s">
        <v>80</v>
      </c>
      <c r="G38" s="6" t="s">
        <v>81</v>
      </c>
    </row>
    <row r="39" spans="1:7">
      <c r="A39" s="6" t="s">
        <v>77</v>
      </c>
      <c r="B39" s="8" t="s">
        <v>6</v>
      </c>
      <c r="C39" s="6" t="s">
        <v>82</v>
      </c>
      <c r="D39" s="9">
        <v>44652</v>
      </c>
      <c r="E39" s="8">
        <v>1</v>
      </c>
      <c r="F39" s="6" t="s">
        <v>11</v>
      </c>
      <c r="G39" s="6" t="s">
        <v>83</v>
      </c>
    </row>
    <row r="40" spans="1:7">
      <c r="A40" s="6" t="s">
        <v>77</v>
      </c>
      <c r="B40" s="8" t="s">
        <v>6</v>
      </c>
      <c r="C40" s="6" t="s">
        <v>67</v>
      </c>
      <c r="D40" s="9">
        <v>44660</v>
      </c>
      <c r="E40" s="8">
        <v>1</v>
      </c>
      <c r="F40" s="6" t="s">
        <v>11</v>
      </c>
      <c r="G40" s="6" t="s">
        <v>85</v>
      </c>
    </row>
    <row r="41" spans="1:7">
      <c r="A41" s="6" t="s">
        <v>77</v>
      </c>
      <c r="B41" s="8" t="s">
        <v>6</v>
      </c>
      <c r="C41" s="6" t="s">
        <v>86</v>
      </c>
      <c r="D41" s="9">
        <v>44660</v>
      </c>
      <c r="E41" s="8">
        <v>1</v>
      </c>
      <c r="F41" s="6" t="s">
        <v>11</v>
      </c>
      <c r="G41" s="6" t="s">
        <v>87</v>
      </c>
    </row>
    <row r="42" spans="1:7">
      <c r="A42" s="6" t="s">
        <v>77</v>
      </c>
      <c r="B42" s="8" t="s">
        <v>6</v>
      </c>
      <c r="C42" s="6" t="s">
        <v>88</v>
      </c>
      <c r="D42" s="9">
        <v>44660</v>
      </c>
      <c r="E42" s="8">
        <v>1</v>
      </c>
      <c r="F42" s="6" t="s">
        <v>16</v>
      </c>
      <c r="G42" s="6" t="s">
        <v>89</v>
      </c>
    </row>
    <row r="43" spans="1:7">
      <c r="A43" s="6" t="s">
        <v>77</v>
      </c>
      <c r="B43" s="8" t="s">
        <v>6</v>
      </c>
      <c r="C43" s="6" t="s">
        <v>61</v>
      </c>
      <c r="D43" s="9">
        <v>44693</v>
      </c>
      <c r="E43" s="8">
        <v>1</v>
      </c>
      <c r="F43" s="6" t="s">
        <v>11</v>
      </c>
      <c r="G43" s="6" t="s">
        <v>90</v>
      </c>
    </row>
    <row r="44" spans="1:7">
      <c r="A44" s="6" t="s">
        <v>77</v>
      </c>
      <c r="B44" s="8" t="s">
        <v>6</v>
      </c>
      <c r="C44" s="6" t="s">
        <v>22</v>
      </c>
      <c r="D44" s="9">
        <v>44697</v>
      </c>
      <c r="E44" s="8">
        <v>1</v>
      </c>
      <c r="F44" s="6" t="s">
        <v>46</v>
      </c>
      <c r="G44" s="6" t="s">
        <v>91</v>
      </c>
    </row>
    <row r="45" spans="1:7">
      <c r="A45" s="6" t="s">
        <v>77</v>
      </c>
      <c r="B45" s="8" t="s">
        <v>6</v>
      </c>
      <c r="C45" s="6" t="s">
        <v>50</v>
      </c>
      <c r="D45" s="9">
        <v>44697</v>
      </c>
      <c r="E45" s="8">
        <v>1</v>
      </c>
      <c r="F45" s="6" t="s">
        <v>92</v>
      </c>
      <c r="G45" s="6" t="s">
        <v>93</v>
      </c>
    </row>
    <row r="46" spans="1:7">
      <c r="A46" s="6" t="s">
        <v>77</v>
      </c>
      <c r="B46" s="8" t="s">
        <v>6</v>
      </c>
      <c r="C46" s="6" t="s">
        <v>36</v>
      </c>
      <c r="D46" s="9">
        <v>44699</v>
      </c>
      <c r="E46" s="8">
        <v>1</v>
      </c>
      <c r="F46" s="6" t="s">
        <v>46</v>
      </c>
      <c r="G46" s="6" t="s">
        <v>94</v>
      </c>
    </row>
    <row r="47" spans="1:7">
      <c r="A47" s="6" t="s">
        <v>77</v>
      </c>
      <c r="B47" s="8" t="s">
        <v>6</v>
      </c>
      <c r="C47" s="6" t="s">
        <v>10</v>
      </c>
      <c r="D47" s="9">
        <v>44699</v>
      </c>
      <c r="E47" s="8">
        <v>1</v>
      </c>
      <c r="F47" s="6" t="s">
        <v>46</v>
      </c>
      <c r="G47" s="6" t="s">
        <v>95</v>
      </c>
    </row>
    <row r="48" spans="1:7">
      <c r="A48" s="6" t="s">
        <v>77</v>
      </c>
      <c r="B48" s="8" t="s">
        <v>6</v>
      </c>
      <c r="C48" s="6" t="s">
        <v>96</v>
      </c>
      <c r="D48" s="9">
        <v>44702</v>
      </c>
      <c r="E48" s="8">
        <v>1</v>
      </c>
      <c r="F48" s="6" t="s">
        <v>92</v>
      </c>
      <c r="G48" s="6" t="s">
        <v>97</v>
      </c>
    </row>
    <row r="49" spans="1:7">
      <c r="A49" s="6" t="s">
        <v>77</v>
      </c>
      <c r="B49" s="8" t="s">
        <v>6</v>
      </c>
      <c r="C49" s="6" t="s">
        <v>15</v>
      </c>
      <c r="D49" s="9">
        <v>44719</v>
      </c>
      <c r="E49" s="8">
        <v>1</v>
      </c>
      <c r="F49" s="6" t="s">
        <v>92</v>
      </c>
      <c r="G49" s="6" t="s">
        <v>98</v>
      </c>
    </row>
    <row r="50" spans="1:7">
      <c r="A50" s="6" t="s">
        <v>77</v>
      </c>
      <c r="B50" s="8" t="s">
        <v>6</v>
      </c>
      <c r="C50" s="6" t="s">
        <v>99</v>
      </c>
      <c r="D50" s="9">
        <v>44721</v>
      </c>
      <c r="E50" s="8">
        <v>1</v>
      </c>
      <c r="F50" s="6" t="s">
        <v>92</v>
      </c>
      <c r="G50" s="6" t="s">
        <v>100</v>
      </c>
    </row>
    <row r="51" spans="1:7">
      <c r="A51" s="6" t="s">
        <v>77</v>
      </c>
      <c r="B51" s="8" t="s">
        <v>6</v>
      </c>
      <c r="C51" s="6" t="s">
        <v>27</v>
      </c>
      <c r="D51" s="9">
        <v>44723</v>
      </c>
      <c r="E51" s="8">
        <v>1</v>
      </c>
      <c r="F51" s="6" t="s">
        <v>11</v>
      </c>
      <c r="G51" s="6" t="s">
        <v>101</v>
      </c>
    </row>
    <row r="52" spans="1:7">
      <c r="A52" s="6" t="s">
        <v>77</v>
      </c>
      <c r="B52" s="8" t="s">
        <v>6</v>
      </c>
      <c r="C52" s="6" t="s">
        <v>42</v>
      </c>
      <c r="D52" s="9">
        <v>44800</v>
      </c>
      <c r="E52" s="8">
        <v>5</v>
      </c>
      <c r="F52" s="6" t="s">
        <v>43</v>
      </c>
      <c r="G52" s="6" t="s">
        <v>44</v>
      </c>
    </row>
    <row r="53" spans="1:7">
      <c r="A53" s="6" t="s">
        <v>77</v>
      </c>
      <c r="B53" s="8" t="s">
        <v>6</v>
      </c>
      <c r="C53" s="6" t="s">
        <v>7</v>
      </c>
      <c r="D53" s="9">
        <v>44652</v>
      </c>
      <c r="E53" s="8">
        <v>5</v>
      </c>
      <c r="F53" s="6" t="s">
        <v>8</v>
      </c>
      <c r="G53" s="6" t="s">
        <v>84</v>
      </c>
    </row>
    <row r="54" spans="1:7">
      <c r="A54" s="6" t="s">
        <v>102</v>
      </c>
      <c r="B54" s="8" t="s">
        <v>6</v>
      </c>
      <c r="C54" s="6" t="s">
        <v>52</v>
      </c>
      <c r="D54" s="7">
        <v>44665</v>
      </c>
      <c r="E54" s="8">
        <v>1</v>
      </c>
      <c r="F54" s="6" t="s">
        <v>11</v>
      </c>
      <c r="G54" s="10" t="s">
        <v>104</v>
      </c>
    </row>
    <row r="55" spans="1:7">
      <c r="A55" s="6" t="s">
        <v>102</v>
      </c>
      <c r="B55" s="8" t="s">
        <v>6</v>
      </c>
      <c r="C55" s="6" t="s">
        <v>105</v>
      </c>
      <c r="D55" s="7">
        <v>44668</v>
      </c>
      <c r="E55" s="8">
        <v>1</v>
      </c>
      <c r="F55" s="6" t="s">
        <v>11</v>
      </c>
      <c r="G55" s="10" t="s">
        <v>106</v>
      </c>
    </row>
    <row r="56" spans="1:7">
      <c r="A56" s="6" t="s">
        <v>102</v>
      </c>
      <c r="B56" s="8" t="s">
        <v>6</v>
      </c>
      <c r="C56" s="6" t="s">
        <v>107</v>
      </c>
      <c r="D56" s="7">
        <v>44669</v>
      </c>
      <c r="E56" s="8">
        <v>1</v>
      </c>
      <c r="F56" s="6" t="s">
        <v>11</v>
      </c>
      <c r="G56" s="10" t="s">
        <v>108</v>
      </c>
    </row>
    <row r="57" spans="1:7">
      <c r="A57" s="6" t="s">
        <v>102</v>
      </c>
      <c r="B57" s="8" t="s">
        <v>6</v>
      </c>
      <c r="C57" s="6" t="s">
        <v>15</v>
      </c>
      <c r="D57" s="7">
        <v>44674</v>
      </c>
      <c r="E57" s="8">
        <v>1</v>
      </c>
      <c r="F57" s="6" t="s">
        <v>109</v>
      </c>
      <c r="G57" s="10" t="s">
        <v>110</v>
      </c>
    </row>
    <row r="58" spans="1:7">
      <c r="A58" s="6" t="s">
        <v>102</v>
      </c>
      <c r="B58" s="8" t="s">
        <v>6</v>
      </c>
      <c r="C58" s="6" t="s">
        <v>111</v>
      </c>
      <c r="D58" s="7">
        <v>44697</v>
      </c>
      <c r="E58" s="8">
        <v>1</v>
      </c>
      <c r="F58" s="6" t="s">
        <v>11</v>
      </c>
      <c r="G58" s="10" t="s">
        <v>112</v>
      </c>
    </row>
    <row r="59" spans="1:7">
      <c r="A59" s="6" t="s">
        <v>102</v>
      </c>
      <c r="B59" s="8" t="s">
        <v>6</v>
      </c>
      <c r="C59" s="6" t="s">
        <v>54</v>
      </c>
      <c r="D59" s="7">
        <v>44699</v>
      </c>
      <c r="E59" s="8">
        <v>1</v>
      </c>
      <c r="F59" s="6" t="s">
        <v>16</v>
      </c>
      <c r="G59" s="10" t="s">
        <v>113</v>
      </c>
    </row>
    <row r="60" spans="1:7">
      <c r="A60" s="6" t="s">
        <v>102</v>
      </c>
      <c r="B60" s="8" t="s">
        <v>6</v>
      </c>
      <c r="C60" s="6" t="s">
        <v>61</v>
      </c>
      <c r="D60" s="7">
        <v>44699</v>
      </c>
      <c r="E60" s="8">
        <v>1</v>
      </c>
      <c r="F60" s="6" t="s">
        <v>16</v>
      </c>
      <c r="G60" s="10" t="s">
        <v>114</v>
      </c>
    </row>
    <row r="61" spans="1:7">
      <c r="A61" s="6" t="s">
        <v>102</v>
      </c>
      <c r="B61" s="8" t="s">
        <v>6</v>
      </c>
      <c r="C61" s="6" t="s">
        <v>56</v>
      </c>
      <c r="D61" s="7">
        <v>44699</v>
      </c>
      <c r="E61" s="8">
        <v>1</v>
      </c>
      <c r="F61" s="6" t="s">
        <v>16</v>
      </c>
      <c r="G61" s="10" t="s">
        <v>115</v>
      </c>
    </row>
    <row r="62" spans="1:7">
      <c r="A62" s="6" t="s">
        <v>102</v>
      </c>
      <c r="B62" s="8" t="s">
        <v>6</v>
      </c>
      <c r="C62" s="6" t="s">
        <v>58</v>
      </c>
      <c r="D62" s="7">
        <v>44699</v>
      </c>
      <c r="E62" s="8">
        <v>1</v>
      </c>
      <c r="F62" s="6" t="s">
        <v>16</v>
      </c>
      <c r="G62" s="10" t="s">
        <v>116</v>
      </c>
    </row>
    <row r="63" spans="1:7">
      <c r="A63" s="6" t="s">
        <v>102</v>
      </c>
      <c r="B63" s="8" t="s">
        <v>6</v>
      </c>
      <c r="C63" s="6" t="s">
        <v>96</v>
      </c>
      <c r="D63" s="7">
        <v>44699</v>
      </c>
      <c r="E63" s="8">
        <v>1</v>
      </c>
      <c r="F63" s="6" t="s">
        <v>11</v>
      </c>
      <c r="G63" s="10" t="s">
        <v>117</v>
      </c>
    </row>
    <row r="64" spans="1:7">
      <c r="A64" s="6" t="s">
        <v>102</v>
      </c>
      <c r="B64" s="8" t="s">
        <v>6</v>
      </c>
      <c r="C64" s="6" t="s">
        <v>118</v>
      </c>
      <c r="D64" s="7">
        <v>44717</v>
      </c>
      <c r="E64" s="8">
        <v>1</v>
      </c>
      <c r="F64" s="6" t="s">
        <v>11</v>
      </c>
      <c r="G64" s="10" t="s">
        <v>119</v>
      </c>
    </row>
    <row r="65" spans="1:7">
      <c r="A65" s="6" t="s">
        <v>102</v>
      </c>
      <c r="B65" s="8" t="s">
        <v>6</v>
      </c>
      <c r="C65" s="6" t="s">
        <v>120</v>
      </c>
      <c r="D65" s="7">
        <v>44717</v>
      </c>
      <c r="E65" s="8">
        <v>1</v>
      </c>
      <c r="F65" s="6" t="s">
        <v>11</v>
      </c>
      <c r="G65" s="10" t="s">
        <v>121</v>
      </c>
    </row>
    <row r="66" spans="1:7">
      <c r="A66" s="6" t="s">
        <v>102</v>
      </c>
      <c r="B66" s="8" t="s">
        <v>6</v>
      </c>
      <c r="C66" s="6" t="s">
        <v>122</v>
      </c>
      <c r="D66" s="7">
        <v>44717</v>
      </c>
      <c r="E66" s="8">
        <v>1</v>
      </c>
      <c r="F66" s="6" t="s">
        <v>11</v>
      </c>
      <c r="G66" s="10" t="s">
        <v>123</v>
      </c>
    </row>
    <row r="67" spans="1:7">
      <c r="A67" s="6" t="s">
        <v>102</v>
      </c>
      <c r="B67" s="8" t="s">
        <v>6</v>
      </c>
      <c r="C67" s="6" t="s">
        <v>22</v>
      </c>
      <c r="D67" s="7">
        <v>44717</v>
      </c>
      <c r="E67" s="8">
        <v>1</v>
      </c>
      <c r="F67" s="6" t="s">
        <v>11</v>
      </c>
      <c r="G67" s="10" t="s">
        <v>124</v>
      </c>
    </row>
    <row r="68" spans="1:7">
      <c r="A68" s="6" t="s">
        <v>102</v>
      </c>
      <c r="B68" s="8" t="s">
        <v>6</v>
      </c>
      <c r="C68" s="6" t="s">
        <v>36</v>
      </c>
      <c r="D68" s="7">
        <v>44757</v>
      </c>
      <c r="E68" s="8">
        <v>1</v>
      </c>
      <c r="F68" s="6" t="s">
        <v>11</v>
      </c>
      <c r="G68" s="10" t="s">
        <v>125</v>
      </c>
    </row>
    <row r="69" spans="1:7">
      <c r="A69" s="6" t="s">
        <v>102</v>
      </c>
      <c r="B69" s="8" t="s">
        <v>6</v>
      </c>
      <c r="C69" s="6" t="s">
        <v>126</v>
      </c>
      <c r="D69" s="7">
        <v>44779</v>
      </c>
      <c r="E69" s="8">
        <v>5</v>
      </c>
      <c r="F69" s="6" t="s">
        <v>43</v>
      </c>
      <c r="G69" s="10" t="s">
        <v>44</v>
      </c>
    </row>
    <row r="70" spans="1:7">
      <c r="A70" s="6" t="s">
        <v>102</v>
      </c>
      <c r="B70" s="8" t="s">
        <v>6</v>
      </c>
      <c r="C70" s="6" t="s">
        <v>7</v>
      </c>
      <c r="D70" s="7">
        <v>44653</v>
      </c>
      <c r="E70" s="8">
        <v>5</v>
      </c>
      <c r="F70" s="6" t="s">
        <v>8</v>
      </c>
      <c r="G70" s="10" t="s">
        <v>103</v>
      </c>
    </row>
    <row r="71" spans="1:7">
      <c r="A71" s="6" t="s">
        <v>127</v>
      </c>
      <c r="B71" s="8" t="s">
        <v>128</v>
      </c>
      <c r="C71" s="6" t="s">
        <v>61</v>
      </c>
      <c r="D71" s="7">
        <v>44663</v>
      </c>
      <c r="E71" s="8">
        <v>1</v>
      </c>
      <c r="F71" s="6" t="s">
        <v>16</v>
      </c>
      <c r="G71" s="6" t="s">
        <v>130</v>
      </c>
    </row>
    <row r="72" spans="1:7">
      <c r="A72" s="6" t="s">
        <v>127</v>
      </c>
      <c r="B72" s="8" t="s">
        <v>128</v>
      </c>
      <c r="C72" s="6" t="s">
        <v>54</v>
      </c>
      <c r="D72" s="7">
        <v>44663</v>
      </c>
      <c r="E72" s="8">
        <v>1</v>
      </c>
      <c r="F72" s="6" t="s">
        <v>16</v>
      </c>
      <c r="G72" s="6" t="s">
        <v>131</v>
      </c>
    </row>
    <row r="73" spans="1:7">
      <c r="A73" s="6" t="s">
        <v>127</v>
      </c>
      <c r="B73" s="8" t="s">
        <v>128</v>
      </c>
      <c r="C73" s="6" t="s">
        <v>56</v>
      </c>
      <c r="D73" s="7">
        <v>44668</v>
      </c>
      <c r="E73" s="8">
        <v>1</v>
      </c>
      <c r="F73" s="6" t="s">
        <v>132</v>
      </c>
      <c r="G73" s="6" t="s">
        <v>133</v>
      </c>
    </row>
    <row r="74" spans="1:7">
      <c r="A74" s="6" t="s">
        <v>127</v>
      </c>
      <c r="B74" s="8" t="s">
        <v>128</v>
      </c>
      <c r="C74" s="6" t="s">
        <v>63</v>
      </c>
      <c r="D74" s="7">
        <v>44669</v>
      </c>
      <c r="E74" s="8">
        <v>1</v>
      </c>
      <c r="F74" s="6" t="s">
        <v>16</v>
      </c>
      <c r="G74" s="6" t="s">
        <v>134</v>
      </c>
    </row>
    <row r="75" spans="1:7">
      <c r="A75" s="6" t="s">
        <v>127</v>
      </c>
      <c r="B75" s="8" t="s">
        <v>128</v>
      </c>
      <c r="C75" s="6" t="s">
        <v>36</v>
      </c>
      <c r="D75" s="7">
        <v>44702</v>
      </c>
      <c r="E75" s="8">
        <v>1</v>
      </c>
      <c r="F75" s="6" t="s">
        <v>46</v>
      </c>
      <c r="G75" s="6" t="s">
        <v>135</v>
      </c>
    </row>
    <row r="76" spans="1:7">
      <c r="A76" s="6" t="s">
        <v>127</v>
      </c>
      <c r="B76" s="8" t="s">
        <v>128</v>
      </c>
      <c r="C76" s="6" t="s">
        <v>136</v>
      </c>
      <c r="D76" s="7">
        <v>44705</v>
      </c>
      <c r="E76" s="8">
        <v>1</v>
      </c>
      <c r="F76" s="6" t="s">
        <v>46</v>
      </c>
      <c r="G76" s="6" t="s">
        <v>137</v>
      </c>
    </row>
    <row r="77" spans="1:7">
      <c r="A77" s="6" t="s">
        <v>127</v>
      </c>
      <c r="B77" s="8" t="s">
        <v>128</v>
      </c>
      <c r="C77" s="6" t="s">
        <v>138</v>
      </c>
      <c r="D77" s="7">
        <v>44709</v>
      </c>
      <c r="E77" s="8">
        <v>1</v>
      </c>
      <c r="F77" s="6" t="s">
        <v>92</v>
      </c>
      <c r="G77" s="6" t="s">
        <v>139</v>
      </c>
    </row>
    <row r="78" spans="1:7">
      <c r="A78" s="6" t="s">
        <v>127</v>
      </c>
      <c r="B78" s="8" t="s">
        <v>128</v>
      </c>
      <c r="C78" s="6" t="s">
        <v>38</v>
      </c>
      <c r="D78" s="7">
        <v>44713</v>
      </c>
      <c r="E78" s="8">
        <v>1</v>
      </c>
      <c r="F78" s="6" t="s">
        <v>46</v>
      </c>
      <c r="G78" s="6" t="s">
        <v>140</v>
      </c>
    </row>
    <row r="79" spans="1:7">
      <c r="A79" s="6" t="s">
        <v>127</v>
      </c>
      <c r="B79" s="8" t="s">
        <v>128</v>
      </c>
      <c r="C79" s="6" t="s">
        <v>141</v>
      </c>
      <c r="D79" s="7">
        <v>44716</v>
      </c>
      <c r="E79" s="8">
        <v>1</v>
      </c>
      <c r="F79" s="6" t="s">
        <v>142</v>
      </c>
      <c r="G79" s="6" t="s">
        <v>143</v>
      </c>
    </row>
    <row r="80" spans="1:7">
      <c r="A80" s="6" t="s">
        <v>127</v>
      </c>
      <c r="B80" s="8" t="s">
        <v>128</v>
      </c>
      <c r="C80" s="6" t="s">
        <v>67</v>
      </c>
      <c r="D80" s="7">
        <v>44716</v>
      </c>
      <c r="E80" s="8">
        <v>1</v>
      </c>
      <c r="F80" s="6" t="s">
        <v>142</v>
      </c>
      <c r="G80" s="6" t="s">
        <v>144</v>
      </c>
    </row>
    <row r="81" spans="1:7">
      <c r="A81" s="6" t="s">
        <v>127</v>
      </c>
      <c r="B81" s="8" t="s">
        <v>128</v>
      </c>
      <c r="C81" s="6" t="s">
        <v>88</v>
      </c>
      <c r="D81" s="7">
        <v>44716</v>
      </c>
      <c r="E81" s="8">
        <v>1</v>
      </c>
      <c r="F81" s="6" t="s">
        <v>142</v>
      </c>
      <c r="G81" s="6" t="s">
        <v>145</v>
      </c>
    </row>
    <row r="82" spans="1:7">
      <c r="A82" s="6" t="s">
        <v>127</v>
      </c>
      <c r="B82" s="8" t="s">
        <v>128</v>
      </c>
      <c r="C82" s="6" t="s">
        <v>45</v>
      </c>
      <c r="D82" s="7">
        <v>44719</v>
      </c>
      <c r="E82" s="8">
        <v>1</v>
      </c>
      <c r="F82" s="6" t="s">
        <v>142</v>
      </c>
      <c r="G82" s="6" t="s">
        <v>146</v>
      </c>
    </row>
    <row r="83" spans="1:7">
      <c r="A83" s="6" t="s">
        <v>127</v>
      </c>
      <c r="B83" s="8" t="s">
        <v>128</v>
      </c>
      <c r="C83" s="6" t="s">
        <v>147</v>
      </c>
      <c r="D83" s="7">
        <v>44722</v>
      </c>
      <c r="E83" s="8">
        <v>1</v>
      </c>
      <c r="F83" s="6" t="s">
        <v>142</v>
      </c>
      <c r="G83" s="6" t="s">
        <v>148</v>
      </c>
    </row>
    <row r="84" spans="1:7">
      <c r="A84" s="6" t="s">
        <v>127</v>
      </c>
      <c r="B84" s="8" t="s">
        <v>128</v>
      </c>
      <c r="C84" s="6" t="s">
        <v>27</v>
      </c>
      <c r="D84" s="7">
        <v>44753</v>
      </c>
      <c r="E84" s="8">
        <v>1</v>
      </c>
      <c r="F84" s="6" t="s">
        <v>132</v>
      </c>
      <c r="G84" s="6" t="s">
        <v>149</v>
      </c>
    </row>
    <row r="85" spans="1:7">
      <c r="A85" s="6" t="s">
        <v>127</v>
      </c>
      <c r="B85" s="8" t="s">
        <v>128</v>
      </c>
      <c r="C85" s="6" t="s">
        <v>126</v>
      </c>
      <c r="D85" s="7">
        <v>44778</v>
      </c>
      <c r="E85" s="8">
        <v>5</v>
      </c>
      <c r="F85" s="6" t="s">
        <v>43</v>
      </c>
      <c r="G85" s="6" t="s">
        <v>44</v>
      </c>
    </row>
    <row r="86" spans="1:7">
      <c r="A86" s="6" t="s">
        <v>127</v>
      </c>
      <c r="B86" s="8" t="s">
        <v>128</v>
      </c>
      <c r="C86" s="6" t="s">
        <v>65</v>
      </c>
      <c r="D86" s="7">
        <v>44796</v>
      </c>
      <c r="E86" s="8">
        <v>1</v>
      </c>
      <c r="F86" s="6" t="s">
        <v>92</v>
      </c>
      <c r="G86" s="6" t="s">
        <v>150</v>
      </c>
    </row>
    <row r="87" spans="1:7">
      <c r="A87" s="6" t="s">
        <v>127</v>
      </c>
      <c r="B87" s="8" t="s">
        <v>128</v>
      </c>
      <c r="C87" s="6" t="s">
        <v>7</v>
      </c>
      <c r="D87" s="7">
        <v>44652</v>
      </c>
      <c r="E87" s="8">
        <v>5</v>
      </c>
      <c r="F87" s="6" t="s">
        <v>8</v>
      </c>
      <c r="G87" s="6" t="s">
        <v>129</v>
      </c>
    </row>
    <row r="88" spans="1:7">
      <c r="A88" s="6" t="s">
        <v>151</v>
      </c>
      <c r="B88" s="8" t="s">
        <v>6</v>
      </c>
      <c r="C88" s="6" t="s">
        <v>152</v>
      </c>
      <c r="D88" s="7">
        <v>44652</v>
      </c>
      <c r="E88" s="8">
        <v>1</v>
      </c>
      <c r="F88" s="6" t="s">
        <v>142</v>
      </c>
      <c r="G88" s="6" t="s">
        <v>153</v>
      </c>
    </row>
    <row r="89" spans="1:7">
      <c r="A89" s="6" t="s">
        <v>151</v>
      </c>
      <c r="B89" s="8" t="s">
        <v>6</v>
      </c>
      <c r="C89" s="6" t="s">
        <v>45</v>
      </c>
      <c r="D89" s="7">
        <v>44652</v>
      </c>
      <c r="E89" s="8">
        <v>1</v>
      </c>
      <c r="F89" s="6" t="s">
        <v>142</v>
      </c>
      <c r="G89" s="6" t="s">
        <v>154</v>
      </c>
    </row>
    <row r="90" spans="1:7">
      <c r="A90" s="6" t="s">
        <v>151</v>
      </c>
      <c r="B90" s="8" t="s">
        <v>6</v>
      </c>
      <c r="C90" s="6" t="s">
        <v>155</v>
      </c>
      <c r="D90" s="7">
        <v>44652</v>
      </c>
      <c r="E90" s="8">
        <v>1</v>
      </c>
      <c r="F90" s="6" t="s">
        <v>142</v>
      </c>
      <c r="G90" s="6" t="s">
        <v>156</v>
      </c>
    </row>
    <row r="91" spans="1:7">
      <c r="A91" s="6" t="s">
        <v>151</v>
      </c>
      <c r="B91" s="8" t="s">
        <v>6</v>
      </c>
      <c r="C91" s="6" t="s">
        <v>10</v>
      </c>
      <c r="D91" s="7">
        <v>44652</v>
      </c>
      <c r="E91" s="8">
        <v>1</v>
      </c>
      <c r="F91" s="6" t="s">
        <v>142</v>
      </c>
      <c r="G91" s="6" t="s">
        <v>157</v>
      </c>
    </row>
    <row r="92" spans="1:7">
      <c r="A92" s="6" t="s">
        <v>151</v>
      </c>
      <c r="B92" s="8" t="s">
        <v>6</v>
      </c>
      <c r="C92" s="6" t="s">
        <v>29</v>
      </c>
      <c r="D92" s="7">
        <v>44655</v>
      </c>
      <c r="E92" s="8">
        <v>1</v>
      </c>
      <c r="F92" s="6" t="s">
        <v>142</v>
      </c>
      <c r="G92" s="6" t="s">
        <v>158</v>
      </c>
    </row>
    <row r="93" spans="1:7">
      <c r="A93" s="6" t="s">
        <v>151</v>
      </c>
      <c r="B93" s="8" t="s">
        <v>6</v>
      </c>
      <c r="C93" s="6" t="s">
        <v>18</v>
      </c>
      <c r="D93" s="7">
        <v>44660</v>
      </c>
      <c r="E93" s="8">
        <v>1</v>
      </c>
      <c r="F93" s="6" t="s">
        <v>11</v>
      </c>
      <c r="G93" s="6" t="s">
        <v>159</v>
      </c>
    </row>
    <row r="94" spans="1:7">
      <c r="A94" s="6" t="s">
        <v>151</v>
      </c>
      <c r="B94" s="8" t="s">
        <v>6</v>
      </c>
      <c r="C94" s="6" t="s">
        <v>160</v>
      </c>
      <c r="D94" s="7">
        <v>44660</v>
      </c>
      <c r="E94" s="8">
        <v>1</v>
      </c>
      <c r="F94" s="6" t="s">
        <v>161</v>
      </c>
      <c r="G94" s="6" t="s">
        <v>162</v>
      </c>
    </row>
    <row r="95" spans="1:7">
      <c r="A95" s="6" t="s">
        <v>151</v>
      </c>
      <c r="B95" s="8" t="s">
        <v>6</v>
      </c>
      <c r="C95" s="6" t="s">
        <v>20</v>
      </c>
      <c r="D95" s="7">
        <v>44664</v>
      </c>
      <c r="E95" s="8">
        <v>1</v>
      </c>
      <c r="F95" s="6" t="s">
        <v>11</v>
      </c>
      <c r="G95" s="6" t="s">
        <v>163</v>
      </c>
    </row>
    <row r="96" spans="1:7">
      <c r="A96" s="6" t="s">
        <v>151</v>
      </c>
      <c r="B96" s="8" t="s">
        <v>6</v>
      </c>
      <c r="C96" s="6" t="s">
        <v>36</v>
      </c>
      <c r="D96" s="7">
        <v>44672</v>
      </c>
      <c r="E96" s="8">
        <v>1</v>
      </c>
      <c r="F96" s="6" t="s">
        <v>164</v>
      </c>
      <c r="G96" s="6" t="s">
        <v>165</v>
      </c>
    </row>
    <row r="97" spans="1:7">
      <c r="A97" s="6" t="s">
        <v>151</v>
      </c>
      <c r="B97" s="8" t="s">
        <v>6</v>
      </c>
      <c r="C97" s="6" t="s">
        <v>166</v>
      </c>
      <c r="D97" s="7">
        <v>44708</v>
      </c>
      <c r="E97" s="8">
        <v>5</v>
      </c>
      <c r="F97" s="6" t="s">
        <v>43</v>
      </c>
      <c r="G97" s="6" t="s">
        <v>44</v>
      </c>
    </row>
    <row r="98" spans="1:7">
      <c r="A98" s="6" t="s">
        <v>151</v>
      </c>
      <c r="B98" s="8" t="s">
        <v>6</v>
      </c>
      <c r="C98" s="6" t="s">
        <v>167</v>
      </c>
      <c r="D98" s="7">
        <v>44709</v>
      </c>
      <c r="E98" s="8">
        <v>1</v>
      </c>
      <c r="F98" s="6" t="s">
        <v>16</v>
      </c>
      <c r="G98" s="6" t="s">
        <v>168</v>
      </c>
    </row>
    <row r="99" spans="1:7">
      <c r="A99" s="6" t="s">
        <v>151</v>
      </c>
      <c r="B99" s="8" t="s">
        <v>6</v>
      </c>
      <c r="C99" s="6" t="s">
        <v>169</v>
      </c>
      <c r="D99" s="7">
        <v>44713</v>
      </c>
      <c r="E99" s="8">
        <v>1</v>
      </c>
      <c r="F99" s="6" t="s">
        <v>16</v>
      </c>
      <c r="G99" s="6" t="s">
        <v>170</v>
      </c>
    </row>
    <row r="100" spans="1:7">
      <c r="A100" s="6" t="s">
        <v>151</v>
      </c>
      <c r="B100" s="8" t="s">
        <v>6</v>
      </c>
      <c r="C100" s="6" t="s">
        <v>40</v>
      </c>
      <c r="D100" s="7">
        <v>44713</v>
      </c>
      <c r="E100" s="8">
        <v>1</v>
      </c>
      <c r="F100" s="6" t="s">
        <v>16</v>
      </c>
      <c r="G100" s="6" t="s">
        <v>171</v>
      </c>
    </row>
    <row r="101" spans="1:7">
      <c r="A101" s="6" t="s">
        <v>151</v>
      </c>
      <c r="B101" s="8" t="s">
        <v>6</v>
      </c>
      <c r="C101" s="6" t="s">
        <v>78</v>
      </c>
      <c r="D101" s="7">
        <v>44726</v>
      </c>
      <c r="E101" s="8">
        <v>1</v>
      </c>
      <c r="F101" s="6" t="s">
        <v>16</v>
      </c>
      <c r="G101" s="6" t="s">
        <v>172</v>
      </c>
    </row>
    <row r="102" spans="1:7">
      <c r="A102" s="6" t="s">
        <v>151</v>
      </c>
      <c r="B102" s="8" t="s">
        <v>6</v>
      </c>
      <c r="C102" s="6" t="s">
        <v>36</v>
      </c>
      <c r="D102" s="7">
        <v>44729</v>
      </c>
      <c r="E102" s="8">
        <v>1</v>
      </c>
      <c r="F102" s="6" t="s">
        <v>16</v>
      </c>
      <c r="G102" s="6" t="s">
        <v>173</v>
      </c>
    </row>
    <row r="103" spans="1:7">
      <c r="A103" s="6" t="s">
        <v>151</v>
      </c>
      <c r="B103" s="8" t="s">
        <v>6</v>
      </c>
      <c r="C103" s="6" t="s">
        <v>56</v>
      </c>
      <c r="D103" s="7">
        <v>44729</v>
      </c>
      <c r="E103" s="8">
        <v>1</v>
      </c>
      <c r="F103" s="6" t="s">
        <v>16</v>
      </c>
      <c r="G103" s="6" t="s">
        <v>174</v>
      </c>
    </row>
    <row r="104" spans="1:7">
      <c r="A104" s="6" t="s">
        <v>151</v>
      </c>
      <c r="B104" s="8" t="s">
        <v>6</v>
      </c>
      <c r="C104" s="6" t="s">
        <v>175</v>
      </c>
      <c r="D104" s="7">
        <v>44736</v>
      </c>
      <c r="E104" s="8">
        <v>1</v>
      </c>
      <c r="F104" s="6" t="s">
        <v>16</v>
      </c>
      <c r="G104" s="6" t="s">
        <v>176</v>
      </c>
    </row>
    <row r="105" spans="1:7">
      <c r="A105" s="6" t="s">
        <v>151</v>
      </c>
      <c r="B105" s="8" t="s">
        <v>6</v>
      </c>
      <c r="C105" s="6" t="s">
        <v>107</v>
      </c>
      <c r="D105" s="7">
        <v>44774</v>
      </c>
      <c r="E105" s="8">
        <v>1</v>
      </c>
      <c r="F105" s="6" t="s">
        <v>11</v>
      </c>
      <c r="G105" s="6" t="s">
        <v>177</v>
      </c>
    </row>
    <row r="106" spans="1:7">
      <c r="A106" s="6" t="s">
        <v>151</v>
      </c>
      <c r="B106" s="8" t="s">
        <v>6</v>
      </c>
      <c r="C106" s="6" t="s">
        <v>178</v>
      </c>
      <c r="D106" s="7">
        <v>44774</v>
      </c>
      <c r="E106" s="8">
        <v>1</v>
      </c>
      <c r="F106" s="6" t="s">
        <v>16</v>
      </c>
      <c r="G106" s="6" t="s">
        <v>179</v>
      </c>
    </row>
    <row r="107" spans="1:7">
      <c r="A107" s="6" t="s">
        <v>151</v>
      </c>
      <c r="B107" s="8" t="s">
        <v>6</v>
      </c>
      <c r="C107" s="6" t="s">
        <v>50</v>
      </c>
      <c r="D107" s="7">
        <v>44774</v>
      </c>
      <c r="E107" s="8">
        <v>1</v>
      </c>
      <c r="F107" s="6" t="s">
        <v>142</v>
      </c>
      <c r="G107" s="6" t="s">
        <v>180</v>
      </c>
    </row>
    <row r="108" spans="1:7">
      <c r="A108" s="6" t="s">
        <v>151</v>
      </c>
      <c r="B108" s="8" t="s">
        <v>6</v>
      </c>
      <c r="C108" s="6" t="s">
        <v>34</v>
      </c>
      <c r="D108" s="7">
        <v>44774</v>
      </c>
      <c r="E108" s="8">
        <v>1</v>
      </c>
      <c r="F108" s="6" t="s">
        <v>11</v>
      </c>
      <c r="G108" s="6" t="s">
        <v>181</v>
      </c>
    </row>
    <row r="109" spans="1:7">
      <c r="A109" s="6" t="s">
        <v>182</v>
      </c>
      <c r="B109" s="8" t="s">
        <v>6</v>
      </c>
      <c r="C109" s="6" t="s">
        <v>184</v>
      </c>
      <c r="D109" s="7">
        <v>44701</v>
      </c>
      <c r="E109" s="8">
        <v>1</v>
      </c>
      <c r="F109" s="6" t="s">
        <v>16</v>
      </c>
      <c r="G109" s="6" t="s">
        <v>185</v>
      </c>
    </row>
    <row r="110" spans="1:7">
      <c r="A110" s="6" t="s">
        <v>182</v>
      </c>
      <c r="B110" s="8" t="s">
        <v>6</v>
      </c>
      <c r="C110" s="6" t="s">
        <v>15</v>
      </c>
      <c r="D110" s="7">
        <v>44702</v>
      </c>
      <c r="E110" s="8">
        <v>1</v>
      </c>
      <c r="F110" s="6" t="s">
        <v>16</v>
      </c>
      <c r="G110" s="6" t="s">
        <v>186</v>
      </c>
    </row>
    <row r="111" spans="1:7">
      <c r="A111" s="6" t="s">
        <v>182</v>
      </c>
      <c r="B111" s="8" t="s">
        <v>6</v>
      </c>
      <c r="C111" s="6" t="s">
        <v>56</v>
      </c>
      <c r="D111" s="7">
        <v>44702</v>
      </c>
      <c r="E111" s="8">
        <v>1</v>
      </c>
      <c r="F111" s="6" t="s">
        <v>16</v>
      </c>
      <c r="G111" s="6" t="s">
        <v>187</v>
      </c>
    </row>
    <row r="112" spans="1:7">
      <c r="A112" s="6" t="s">
        <v>182</v>
      </c>
      <c r="B112" s="8" t="s">
        <v>6</v>
      </c>
      <c r="C112" s="6" t="s">
        <v>88</v>
      </c>
      <c r="D112" s="7">
        <v>44702</v>
      </c>
      <c r="E112" s="8">
        <v>1</v>
      </c>
      <c r="F112" s="6" t="s">
        <v>16</v>
      </c>
      <c r="G112" s="6" t="s">
        <v>188</v>
      </c>
    </row>
    <row r="113" spans="1:7">
      <c r="A113" s="6" t="s">
        <v>182</v>
      </c>
      <c r="B113" s="8" t="s">
        <v>6</v>
      </c>
      <c r="C113" s="6" t="s">
        <v>10</v>
      </c>
      <c r="D113" s="7">
        <v>44702</v>
      </c>
      <c r="E113" s="8">
        <v>1</v>
      </c>
      <c r="F113" s="6" t="s">
        <v>16</v>
      </c>
      <c r="G113" s="6" t="s">
        <v>189</v>
      </c>
    </row>
    <row r="114" spans="1:7">
      <c r="A114" s="6" t="s">
        <v>182</v>
      </c>
      <c r="B114" s="8" t="s">
        <v>6</v>
      </c>
      <c r="C114" s="6" t="s">
        <v>10</v>
      </c>
      <c r="D114" s="7">
        <v>44702</v>
      </c>
      <c r="E114" s="8">
        <v>1</v>
      </c>
      <c r="F114" s="6" t="s">
        <v>16</v>
      </c>
      <c r="G114" s="6" t="s">
        <v>190</v>
      </c>
    </row>
    <row r="115" spans="1:7">
      <c r="A115" s="6" t="s">
        <v>182</v>
      </c>
      <c r="B115" s="8" t="s">
        <v>128</v>
      </c>
      <c r="C115" s="6" t="s">
        <v>169</v>
      </c>
      <c r="D115" s="7">
        <v>44702</v>
      </c>
      <c r="E115" s="8">
        <v>1</v>
      </c>
      <c r="F115" s="6" t="s">
        <v>16</v>
      </c>
      <c r="G115" s="6" t="s">
        <v>191</v>
      </c>
    </row>
    <row r="116" spans="1:7">
      <c r="A116" s="6" t="s">
        <v>182</v>
      </c>
      <c r="B116" s="8" t="s">
        <v>6</v>
      </c>
      <c r="C116" s="6" t="s">
        <v>99</v>
      </c>
      <c r="D116" s="7">
        <v>44702</v>
      </c>
      <c r="E116" s="8">
        <v>1</v>
      </c>
      <c r="F116" s="6" t="s">
        <v>16</v>
      </c>
      <c r="G116" s="6" t="s">
        <v>192</v>
      </c>
    </row>
    <row r="117" spans="1:7">
      <c r="A117" s="6" t="s">
        <v>182</v>
      </c>
      <c r="B117" s="8" t="s">
        <v>6</v>
      </c>
      <c r="C117" s="6" t="s">
        <v>22</v>
      </c>
      <c r="D117" s="7">
        <v>44719</v>
      </c>
      <c r="E117" s="8">
        <v>1</v>
      </c>
      <c r="F117" s="6" t="s">
        <v>16</v>
      </c>
      <c r="G117" s="6" t="s">
        <v>193</v>
      </c>
    </row>
    <row r="118" spans="1:7">
      <c r="A118" s="6" t="s">
        <v>182</v>
      </c>
      <c r="B118" s="8" t="s">
        <v>6</v>
      </c>
      <c r="C118" s="6" t="s">
        <v>194</v>
      </c>
      <c r="D118" s="7">
        <v>44722</v>
      </c>
      <c r="E118" s="8">
        <v>1</v>
      </c>
      <c r="F118" s="6" t="s">
        <v>11</v>
      </c>
      <c r="G118" s="6" t="s">
        <v>195</v>
      </c>
    </row>
    <row r="119" spans="1:7">
      <c r="A119" s="6" t="s">
        <v>182</v>
      </c>
      <c r="B119" s="8" t="s">
        <v>6</v>
      </c>
      <c r="C119" s="6" t="s">
        <v>196</v>
      </c>
      <c r="D119" s="7">
        <v>44725</v>
      </c>
      <c r="E119" s="8">
        <v>1</v>
      </c>
      <c r="F119" s="6" t="s">
        <v>11</v>
      </c>
      <c r="G119" s="6" t="s">
        <v>197</v>
      </c>
    </row>
    <row r="120" spans="1:7">
      <c r="A120" s="6" t="s">
        <v>182</v>
      </c>
      <c r="B120" s="8" t="s">
        <v>6</v>
      </c>
      <c r="C120" s="6" t="s">
        <v>111</v>
      </c>
      <c r="D120" s="7">
        <v>44756</v>
      </c>
      <c r="E120" s="8">
        <v>1</v>
      </c>
      <c r="F120" s="6" t="s">
        <v>92</v>
      </c>
      <c r="G120" s="6" t="s">
        <v>198</v>
      </c>
    </row>
    <row r="121" spans="1:7">
      <c r="A121" s="6" t="s">
        <v>182</v>
      </c>
      <c r="B121" s="8" t="s">
        <v>6</v>
      </c>
      <c r="C121" s="6" t="s">
        <v>160</v>
      </c>
      <c r="D121" s="7">
        <v>44760</v>
      </c>
      <c r="E121" s="8">
        <v>1</v>
      </c>
      <c r="F121" s="6" t="s">
        <v>142</v>
      </c>
      <c r="G121" s="6" t="s">
        <v>199</v>
      </c>
    </row>
    <row r="122" spans="1:7">
      <c r="A122" s="6" t="s">
        <v>182</v>
      </c>
      <c r="B122" s="8" t="s">
        <v>6</v>
      </c>
      <c r="C122" s="6" t="s">
        <v>200</v>
      </c>
      <c r="D122" s="7">
        <v>44771</v>
      </c>
      <c r="E122" s="8">
        <v>1</v>
      </c>
      <c r="F122" s="6" t="s">
        <v>16</v>
      </c>
      <c r="G122" s="6" t="s">
        <v>201</v>
      </c>
    </row>
    <row r="123" spans="1:7">
      <c r="A123" s="6" t="s">
        <v>182</v>
      </c>
      <c r="B123" s="8" t="s">
        <v>6</v>
      </c>
      <c r="C123" s="6" t="s">
        <v>42</v>
      </c>
      <c r="D123" s="7">
        <v>44813</v>
      </c>
      <c r="E123" s="8">
        <v>5</v>
      </c>
      <c r="F123" s="6" t="s">
        <v>43</v>
      </c>
      <c r="G123" s="6" t="s">
        <v>44</v>
      </c>
    </row>
    <row r="124" spans="1:7">
      <c r="A124" s="6" t="s">
        <v>182</v>
      </c>
      <c r="B124" s="8" t="s">
        <v>6</v>
      </c>
      <c r="C124" s="6" t="s">
        <v>107</v>
      </c>
      <c r="D124" s="7">
        <v>44975</v>
      </c>
      <c r="E124" s="8">
        <v>1</v>
      </c>
      <c r="F124" s="6" t="s">
        <v>142</v>
      </c>
      <c r="G124" s="6" t="s">
        <v>202</v>
      </c>
    </row>
    <row r="125" spans="1:7">
      <c r="A125" s="6" t="s">
        <v>182</v>
      </c>
      <c r="B125" s="8" t="s">
        <v>6</v>
      </c>
      <c r="C125" s="6" t="s">
        <v>7</v>
      </c>
      <c r="D125" s="7">
        <v>44652</v>
      </c>
      <c r="E125" s="8">
        <v>5</v>
      </c>
      <c r="F125" s="6" t="s">
        <v>8</v>
      </c>
      <c r="G125" s="6" t="s">
        <v>183</v>
      </c>
    </row>
    <row r="126" spans="1:7">
      <c r="A126" s="11" t="s">
        <v>203</v>
      </c>
      <c r="B126" s="13" t="s">
        <v>6</v>
      </c>
      <c r="C126" s="11" t="s">
        <v>56</v>
      </c>
      <c r="D126" s="12">
        <v>44661</v>
      </c>
      <c r="E126" s="13">
        <v>1</v>
      </c>
      <c r="F126" s="11" t="s">
        <v>16</v>
      </c>
      <c r="G126" s="11" t="s">
        <v>205</v>
      </c>
    </row>
    <row r="127" spans="1:7">
      <c r="A127" s="11" t="s">
        <v>203</v>
      </c>
      <c r="B127" s="13" t="s">
        <v>6</v>
      </c>
      <c r="C127" s="11" t="s">
        <v>58</v>
      </c>
      <c r="D127" s="12">
        <v>44661</v>
      </c>
      <c r="E127" s="13">
        <v>1</v>
      </c>
      <c r="F127" s="11" t="s">
        <v>16</v>
      </c>
      <c r="G127" s="11" t="s">
        <v>206</v>
      </c>
    </row>
    <row r="128" spans="1:7">
      <c r="A128" s="11" t="s">
        <v>203</v>
      </c>
      <c r="B128" s="13" t="s">
        <v>6</v>
      </c>
      <c r="C128" s="11" t="s">
        <v>65</v>
      </c>
      <c r="D128" s="12">
        <v>44661</v>
      </c>
      <c r="E128" s="13">
        <v>1</v>
      </c>
      <c r="F128" s="11" t="s">
        <v>16</v>
      </c>
      <c r="G128" s="11" t="s">
        <v>207</v>
      </c>
    </row>
    <row r="129" spans="1:7">
      <c r="A129" s="11" t="s">
        <v>203</v>
      </c>
      <c r="B129" s="13" t="s">
        <v>6</v>
      </c>
      <c r="C129" s="11" t="s">
        <v>88</v>
      </c>
      <c r="D129" s="12">
        <v>44661</v>
      </c>
      <c r="E129" s="13">
        <v>1</v>
      </c>
      <c r="F129" s="11" t="s">
        <v>16</v>
      </c>
      <c r="G129" s="11" t="s">
        <v>208</v>
      </c>
    </row>
    <row r="130" spans="1:7">
      <c r="A130" s="11" t="s">
        <v>203</v>
      </c>
      <c r="B130" s="13" t="s">
        <v>6</v>
      </c>
      <c r="C130" s="11" t="s">
        <v>136</v>
      </c>
      <c r="D130" s="12">
        <v>44661</v>
      </c>
      <c r="E130" s="13">
        <v>1</v>
      </c>
      <c r="F130" s="11" t="s">
        <v>16</v>
      </c>
      <c r="G130" s="11" t="s">
        <v>209</v>
      </c>
    </row>
    <row r="131" spans="1:7">
      <c r="A131" s="11" t="s">
        <v>203</v>
      </c>
      <c r="B131" s="13" t="s">
        <v>6</v>
      </c>
      <c r="C131" s="11" t="s">
        <v>166</v>
      </c>
      <c r="D131" s="12">
        <v>44708</v>
      </c>
      <c r="E131" s="13">
        <v>5</v>
      </c>
      <c r="F131" s="11" t="s">
        <v>43</v>
      </c>
      <c r="G131" s="11" t="s">
        <v>44</v>
      </c>
    </row>
    <row r="132" spans="1:7">
      <c r="A132" s="11" t="s">
        <v>203</v>
      </c>
      <c r="B132" s="13" t="s">
        <v>6</v>
      </c>
      <c r="C132" s="11" t="s">
        <v>211</v>
      </c>
      <c r="D132" s="12">
        <v>44712</v>
      </c>
      <c r="E132" s="13">
        <v>1</v>
      </c>
      <c r="F132" s="11" t="s">
        <v>16</v>
      </c>
      <c r="G132" s="11" t="s">
        <v>212</v>
      </c>
    </row>
    <row r="133" spans="1:7">
      <c r="A133" s="11" t="s">
        <v>203</v>
      </c>
      <c r="B133" s="13" t="s">
        <v>6</v>
      </c>
      <c r="C133" s="11" t="s">
        <v>138</v>
      </c>
      <c r="D133" s="12">
        <v>44712</v>
      </c>
      <c r="E133" s="13">
        <v>1</v>
      </c>
      <c r="F133" s="11" t="s">
        <v>16</v>
      </c>
      <c r="G133" s="11" t="s">
        <v>213</v>
      </c>
    </row>
    <row r="134" spans="1:7">
      <c r="A134" s="11" t="s">
        <v>203</v>
      </c>
      <c r="B134" s="13" t="s">
        <v>6</v>
      </c>
      <c r="C134" s="11" t="s">
        <v>214</v>
      </c>
      <c r="D134" s="12">
        <v>44712</v>
      </c>
      <c r="E134" s="13">
        <v>1</v>
      </c>
      <c r="F134" s="11" t="s">
        <v>16</v>
      </c>
      <c r="G134" s="11" t="s">
        <v>215</v>
      </c>
    </row>
    <row r="135" spans="1:7">
      <c r="A135" s="11" t="s">
        <v>203</v>
      </c>
      <c r="B135" s="13" t="s">
        <v>6</v>
      </c>
      <c r="C135" s="11" t="s">
        <v>111</v>
      </c>
      <c r="D135" s="12">
        <v>44712</v>
      </c>
      <c r="E135" s="13">
        <v>1</v>
      </c>
      <c r="F135" s="11" t="s">
        <v>16</v>
      </c>
      <c r="G135" s="11" t="s">
        <v>216</v>
      </c>
    </row>
    <row r="136" spans="1:7">
      <c r="A136" s="11" t="s">
        <v>203</v>
      </c>
      <c r="B136" s="13" t="s">
        <v>6</v>
      </c>
      <c r="C136" s="11" t="s">
        <v>217</v>
      </c>
      <c r="D136" s="12">
        <v>44712</v>
      </c>
      <c r="E136" s="13">
        <v>1</v>
      </c>
      <c r="F136" s="11" t="s">
        <v>16</v>
      </c>
      <c r="G136" s="11" t="s">
        <v>218</v>
      </c>
    </row>
    <row r="137" spans="1:7">
      <c r="A137" s="11" t="s">
        <v>203</v>
      </c>
      <c r="B137" s="13" t="s">
        <v>6</v>
      </c>
      <c r="C137" s="11" t="s">
        <v>219</v>
      </c>
      <c r="D137" s="12">
        <v>44719</v>
      </c>
      <c r="E137" s="13">
        <v>1</v>
      </c>
      <c r="F137" s="11" t="s">
        <v>46</v>
      </c>
      <c r="G137" s="11" t="s">
        <v>220</v>
      </c>
    </row>
    <row r="138" spans="1:7">
      <c r="A138" s="11" t="s">
        <v>203</v>
      </c>
      <c r="B138" s="13" t="s">
        <v>6</v>
      </c>
      <c r="C138" s="11" t="s">
        <v>71</v>
      </c>
      <c r="D138" s="12">
        <v>44725</v>
      </c>
      <c r="E138" s="13">
        <v>1</v>
      </c>
      <c r="F138" s="11" t="s">
        <v>11</v>
      </c>
      <c r="G138" s="11" t="s">
        <v>221</v>
      </c>
    </row>
    <row r="139" spans="1:7">
      <c r="A139" s="11" t="s">
        <v>203</v>
      </c>
      <c r="B139" s="13" t="s">
        <v>6</v>
      </c>
      <c r="C139" s="11" t="s">
        <v>175</v>
      </c>
      <c r="D139" s="12">
        <v>44959</v>
      </c>
      <c r="E139" s="13">
        <v>1</v>
      </c>
      <c r="F139" s="11" t="s">
        <v>46</v>
      </c>
      <c r="G139" s="11" t="s">
        <v>222</v>
      </c>
    </row>
    <row r="140" spans="1:7">
      <c r="A140" s="11" t="s">
        <v>203</v>
      </c>
      <c r="B140" s="13" t="s">
        <v>6</v>
      </c>
      <c r="C140" s="11" t="s">
        <v>10</v>
      </c>
      <c r="D140" s="12">
        <v>44959</v>
      </c>
      <c r="E140" s="13">
        <v>1</v>
      </c>
      <c r="F140" s="11" t="s">
        <v>46</v>
      </c>
      <c r="G140" s="11" t="s">
        <v>223</v>
      </c>
    </row>
    <row r="141" spans="1:7">
      <c r="A141" s="11" t="s">
        <v>203</v>
      </c>
      <c r="B141" s="13" t="s">
        <v>6</v>
      </c>
      <c r="C141" s="11" t="s">
        <v>50</v>
      </c>
      <c r="D141" s="12">
        <v>44959</v>
      </c>
      <c r="E141" s="13">
        <v>1</v>
      </c>
      <c r="F141" s="11" t="s">
        <v>46</v>
      </c>
      <c r="G141" s="11" t="s">
        <v>224</v>
      </c>
    </row>
    <row r="142" spans="1:7">
      <c r="A142" s="11" t="s">
        <v>203</v>
      </c>
      <c r="B142" s="13" t="s">
        <v>6</v>
      </c>
      <c r="C142" s="11" t="s">
        <v>7</v>
      </c>
      <c r="D142" s="12">
        <v>44652</v>
      </c>
      <c r="E142" s="13">
        <v>5</v>
      </c>
      <c r="F142" s="11" t="s">
        <v>8</v>
      </c>
      <c r="G142" s="11" t="s">
        <v>204</v>
      </c>
    </row>
    <row r="143" spans="1:7">
      <c r="A143" s="11" t="s">
        <v>225</v>
      </c>
      <c r="B143" s="13" t="s">
        <v>6</v>
      </c>
      <c r="C143" s="11" t="s">
        <v>126</v>
      </c>
      <c r="D143" s="12">
        <v>44781</v>
      </c>
      <c r="E143" s="13">
        <v>5</v>
      </c>
      <c r="F143" s="11" t="s">
        <v>43</v>
      </c>
      <c r="G143" s="11" t="s">
        <v>44</v>
      </c>
    </row>
    <row r="144" spans="1:7">
      <c r="A144" s="11" t="s">
        <v>225</v>
      </c>
      <c r="B144" s="13" t="s">
        <v>6</v>
      </c>
      <c r="C144" s="11" t="s">
        <v>42</v>
      </c>
      <c r="D144" s="12">
        <v>44813</v>
      </c>
      <c r="E144" s="13">
        <v>5</v>
      </c>
      <c r="F144" s="11" t="s">
        <v>43</v>
      </c>
      <c r="G144" s="11" t="s">
        <v>44</v>
      </c>
    </row>
    <row r="145" spans="1:9">
      <c r="A145" s="11" t="s">
        <v>225</v>
      </c>
      <c r="B145" s="13" t="s">
        <v>6</v>
      </c>
      <c r="C145" s="11" t="s">
        <v>227</v>
      </c>
      <c r="D145" s="14" t="s">
        <v>228</v>
      </c>
      <c r="E145" s="13">
        <v>1</v>
      </c>
      <c r="F145" s="11" t="s">
        <v>11</v>
      </c>
      <c r="G145" s="11" t="s">
        <v>229</v>
      </c>
    </row>
    <row r="146" spans="1:9">
      <c r="A146" s="11" t="s">
        <v>225</v>
      </c>
      <c r="B146" s="13" t="s">
        <v>6</v>
      </c>
      <c r="C146" s="11" t="s">
        <v>194</v>
      </c>
      <c r="D146" s="14" t="s">
        <v>230</v>
      </c>
      <c r="E146" s="13">
        <v>1</v>
      </c>
      <c r="F146" s="11" t="s">
        <v>11</v>
      </c>
      <c r="G146" s="11" t="s">
        <v>231</v>
      </c>
    </row>
    <row r="147" spans="1:9">
      <c r="A147" s="11" t="s">
        <v>225</v>
      </c>
      <c r="B147" s="13" t="s">
        <v>6</v>
      </c>
      <c r="C147" s="11" t="s">
        <v>232</v>
      </c>
      <c r="D147" s="14" t="s">
        <v>230</v>
      </c>
      <c r="E147" s="13">
        <v>1</v>
      </c>
      <c r="F147" s="11" t="s">
        <v>11</v>
      </c>
      <c r="G147" s="11" t="s">
        <v>233</v>
      </c>
    </row>
    <row r="148" spans="1:9">
      <c r="A148" s="11" t="s">
        <v>225</v>
      </c>
      <c r="B148" s="13" t="s">
        <v>6</v>
      </c>
      <c r="C148" s="11" t="s">
        <v>234</v>
      </c>
      <c r="D148" s="14" t="s">
        <v>235</v>
      </c>
      <c r="E148" s="13">
        <v>1</v>
      </c>
      <c r="F148" s="11" t="s">
        <v>11</v>
      </c>
      <c r="G148" s="11" t="s">
        <v>236</v>
      </c>
    </row>
    <row r="149" spans="1:9">
      <c r="A149" s="11" t="s">
        <v>225</v>
      </c>
      <c r="B149" s="13" t="s">
        <v>6</v>
      </c>
      <c r="C149" s="11" t="s">
        <v>52</v>
      </c>
      <c r="D149" s="14" t="s">
        <v>235</v>
      </c>
      <c r="E149" s="13">
        <v>1</v>
      </c>
      <c r="F149" s="11" t="s">
        <v>11</v>
      </c>
      <c r="G149" s="11" t="s">
        <v>237</v>
      </c>
    </row>
    <row r="150" spans="1:9">
      <c r="A150" s="11" t="s">
        <v>225</v>
      </c>
      <c r="B150" s="13" t="s">
        <v>6</v>
      </c>
      <c r="C150" s="11" t="s">
        <v>71</v>
      </c>
      <c r="D150" s="14" t="s">
        <v>238</v>
      </c>
      <c r="E150" s="13">
        <v>1</v>
      </c>
      <c r="F150" s="11" t="s">
        <v>11</v>
      </c>
      <c r="G150" s="11" t="s">
        <v>239</v>
      </c>
    </row>
    <row r="151" spans="1:9">
      <c r="A151" s="11" t="s">
        <v>225</v>
      </c>
      <c r="B151" s="13" t="s">
        <v>6</v>
      </c>
      <c r="C151" s="11" t="s">
        <v>86</v>
      </c>
      <c r="D151" s="14" t="s">
        <v>240</v>
      </c>
      <c r="E151" s="13">
        <v>1</v>
      </c>
      <c r="F151" s="11" t="s">
        <v>11</v>
      </c>
      <c r="G151" s="11" t="s">
        <v>241</v>
      </c>
    </row>
    <row r="152" spans="1:9">
      <c r="A152" s="11" t="s">
        <v>225</v>
      </c>
      <c r="B152" s="13" t="s">
        <v>6</v>
      </c>
      <c r="C152" s="11" t="s">
        <v>38</v>
      </c>
      <c r="D152" s="14" t="s">
        <v>240</v>
      </c>
      <c r="E152" s="13">
        <v>1</v>
      </c>
      <c r="F152" s="11" t="s">
        <v>11</v>
      </c>
      <c r="G152" s="11" t="s">
        <v>242</v>
      </c>
    </row>
    <row r="153" spans="1:9">
      <c r="A153" s="11" t="s">
        <v>225</v>
      </c>
      <c r="B153" s="13" t="s">
        <v>6</v>
      </c>
      <c r="C153" s="11" t="s">
        <v>32</v>
      </c>
      <c r="D153" s="14" t="s">
        <v>243</v>
      </c>
      <c r="E153" s="13">
        <v>1</v>
      </c>
      <c r="F153" s="11" t="s">
        <v>11</v>
      </c>
      <c r="G153" s="11" t="s">
        <v>244</v>
      </c>
    </row>
    <row r="154" spans="1:9">
      <c r="A154" s="11" t="s">
        <v>225</v>
      </c>
      <c r="B154" s="13" t="s">
        <v>6</v>
      </c>
      <c r="C154" s="11" t="s">
        <v>67</v>
      </c>
      <c r="D154" s="14" t="s">
        <v>243</v>
      </c>
      <c r="E154" s="13">
        <v>1</v>
      </c>
      <c r="F154" s="11" t="s">
        <v>11</v>
      </c>
      <c r="G154" s="11" t="s">
        <v>245</v>
      </c>
    </row>
    <row r="155" spans="1:9">
      <c r="A155" s="11" t="s">
        <v>225</v>
      </c>
      <c r="B155" s="13" t="s">
        <v>6</v>
      </c>
      <c r="C155" s="11" t="s">
        <v>7</v>
      </c>
      <c r="D155" s="12">
        <v>44652</v>
      </c>
      <c r="E155" s="13">
        <v>5</v>
      </c>
      <c r="F155" s="11" t="s">
        <v>8</v>
      </c>
      <c r="G155" s="11" t="s">
        <v>587</v>
      </c>
    </row>
    <row r="156" spans="1:9">
      <c r="A156" s="6" t="s">
        <v>263</v>
      </c>
      <c r="B156" s="8" t="s">
        <v>128</v>
      </c>
      <c r="C156" s="6" t="s">
        <v>7</v>
      </c>
      <c r="D156" s="7">
        <v>44652</v>
      </c>
      <c r="E156" s="8">
        <v>5</v>
      </c>
      <c r="F156" s="6" t="s">
        <v>8</v>
      </c>
      <c r="G156" s="6" t="str">
        <f t="shared" ref="G156:G171" si="0">CONCATENATE(H156,I156)</f>
        <v>CBSE/TRG/CLE/17094</v>
      </c>
      <c r="H156" s="6" t="s">
        <v>264</v>
      </c>
      <c r="I156" s="15">
        <v>17094</v>
      </c>
    </row>
    <row r="157" spans="1:9">
      <c r="A157" s="6" t="s">
        <v>263</v>
      </c>
      <c r="B157" s="8" t="s">
        <v>128</v>
      </c>
      <c r="C157" s="6" t="s">
        <v>10</v>
      </c>
      <c r="D157" s="7">
        <v>44659</v>
      </c>
      <c r="E157" s="8">
        <v>1</v>
      </c>
      <c r="F157" s="6" t="s">
        <v>16</v>
      </c>
      <c r="G157" s="6" t="str">
        <f t="shared" si="0"/>
        <v>CBSE/OS/2020/W/375217</v>
      </c>
      <c r="H157" s="6" t="s">
        <v>265</v>
      </c>
      <c r="I157" s="6" t="s">
        <v>266</v>
      </c>
    </row>
    <row r="158" spans="1:9">
      <c r="A158" s="6" t="s">
        <v>263</v>
      </c>
      <c r="B158" s="8" t="s">
        <v>128</v>
      </c>
      <c r="C158" s="6" t="s">
        <v>45</v>
      </c>
      <c r="D158" s="7">
        <v>44664</v>
      </c>
      <c r="E158" s="8">
        <v>1</v>
      </c>
      <c r="F158" s="6" t="s">
        <v>16</v>
      </c>
      <c r="G158" s="6" t="str">
        <f t="shared" si="0"/>
        <v>CBSE/OS/2020/W/382025</v>
      </c>
      <c r="H158" s="6" t="s">
        <v>265</v>
      </c>
      <c r="I158" s="6" t="s">
        <v>267</v>
      </c>
    </row>
    <row r="159" spans="1:9">
      <c r="A159" s="6" t="s">
        <v>263</v>
      </c>
      <c r="B159" s="8" t="s">
        <v>128</v>
      </c>
      <c r="C159" s="6" t="s">
        <v>120</v>
      </c>
      <c r="D159" s="7">
        <v>44672</v>
      </c>
      <c r="E159" s="8">
        <v>1</v>
      </c>
      <c r="F159" s="6" t="s">
        <v>16</v>
      </c>
      <c r="G159" s="6" t="str">
        <f t="shared" si="0"/>
        <v>CBSE/OS/2020/W/386649</v>
      </c>
      <c r="H159" s="6" t="s">
        <v>265</v>
      </c>
      <c r="I159" s="6" t="s">
        <v>268</v>
      </c>
    </row>
    <row r="160" spans="1:9" s="16" customFormat="1">
      <c r="A160" s="6" t="s">
        <v>263</v>
      </c>
      <c r="B160" s="8" t="s">
        <v>128</v>
      </c>
      <c r="C160" s="6" t="s">
        <v>36</v>
      </c>
      <c r="D160" s="7">
        <v>44696</v>
      </c>
      <c r="E160" s="8">
        <v>1</v>
      </c>
      <c r="F160" s="6" t="s">
        <v>16</v>
      </c>
      <c r="G160" s="6" t="str">
        <f t="shared" si="0"/>
        <v>CBSE/OS/2020/W/413635</v>
      </c>
      <c r="H160" s="6" t="s">
        <v>265</v>
      </c>
      <c r="I160" s="6" t="s">
        <v>269</v>
      </c>
    </row>
    <row r="161" spans="1:9">
      <c r="A161" s="6" t="s">
        <v>263</v>
      </c>
      <c r="B161" s="8" t="s">
        <v>128</v>
      </c>
      <c r="C161" s="6" t="s">
        <v>211</v>
      </c>
      <c r="D161" s="7">
        <v>44696</v>
      </c>
      <c r="E161" s="8">
        <v>1</v>
      </c>
      <c r="F161" s="6" t="s">
        <v>16</v>
      </c>
      <c r="G161" s="6" t="str">
        <f t="shared" si="0"/>
        <v>CBSE/OS/2020/W/413632</v>
      </c>
      <c r="H161" s="6" t="s">
        <v>265</v>
      </c>
      <c r="I161" s="6" t="s">
        <v>270</v>
      </c>
    </row>
    <row r="162" spans="1:9">
      <c r="A162" s="6" t="s">
        <v>263</v>
      </c>
      <c r="B162" s="8" t="s">
        <v>128</v>
      </c>
      <c r="C162" s="6" t="s">
        <v>50</v>
      </c>
      <c r="D162" s="7">
        <v>44696</v>
      </c>
      <c r="E162" s="8">
        <v>1</v>
      </c>
      <c r="F162" s="6" t="s">
        <v>16</v>
      </c>
      <c r="G162" s="6" t="str">
        <f t="shared" si="0"/>
        <v>CBSE/OS/2020/W/413631</v>
      </c>
      <c r="H162" s="6" t="s">
        <v>265</v>
      </c>
      <c r="I162" s="6" t="s">
        <v>271</v>
      </c>
    </row>
    <row r="163" spans="1:9">
      <c r="A163" s="6" t="s">
        <v>263</v>
      </c>
      <c r="B163" s="8" t="s">
        <v>128</v>
      </c>
      <c r="C163" s="6" t="s">
        <v>217</v>
      </c>
      <c r="D163" s="7">
        <v>44696</v>
      </c>
      <c r="E163" s="8">
        <v>1</v>
      </c>
      <c r="F163" s="6" t="s">
        <v>16</v>
      </c>
      <c r="G163" s="6" t="str">
        <f t="shared" si="0"/>
        <v>CBSE/OS/2020/W/413637</v>
      </c>
      <c r="H163" s="6" t="s">
        <v>265</v>
      </c>
      <c r="I163" s="6" t="s">
        <v>272</v>
      </c>
    </row>
    <row r="164" spans="1:9">
      <c r="A164" s="6" t="s">
        <v>263</v>
      </c>
      <c r="B164" s="8" t="s">
        <v>128</v>
      </c>
      <c r="C164" s="6" t="s">
        <v>138</v>
      </c>
      <c r="D164" s="7">
        <v>44696</v>
      </c>
      <c r="E164" s="8">
        <v>1</v>
      </c>
      <c r="F164" s="6" t="s">
        <v>16</v>
      </c>
      <c r="G164" s="6" t="str">
        <f t="shared" si="0"/>
        <v>CBSE/OS/2020/W/413628</v>
      </c>
      <c r="H164" s="6" t="s">
        <v>265</v>
      </c>
      <c r="I164" s="6" t="s">
        <v>273</v>
      </c>
    </row>
    <row r="165" spans="1:9">
      <c r="A165" s="6" t="s">
        <v>263</v>
      </c>
      <c r="B165" s="8" t="s">
        <v>128</v>
      </c>
      <c r="C165" s="6" t="s">
        <v>52</v>
      </c>
      <c r="D165" s="7">
        <v>44729</v>
      </c>
      <c r="E165" s="8">
        <v>1</v>
      </c>
      <c r="F165" s="6" t="s">
        <v>11</v>
      </c>
      <c r="G165" s="6" t="str">
        <f t="shared" si="0"/>
        <v>CBSE/OS/2020/D/837146</v>
      </c>
      <c r="H165" s="6" t="s">
        <v>265</v>
      </c>
      <c r="I165" s="6" t="s">
        <v>274</v>
      </c>
    </row>
    <row r="166" spans="1:9">
      <c r="A166" s="6" t="s">
        <v>263</v>
      </c>
      <c r="B166" s="8" t="s">
        <v>128</v>
      </c>
      <c r="C166" s="6" t="s">
        <v>71</v>
      </c>
      <c r="D166" s="7">
        <v>44729</v>
      </c>
      <c r="E166" s="8">
        <v>1</v>
      </c>
      <c r="F166" s="6" t="s">
        <v>11</v>
      </c>
      <c r="G166" s="6" t="str">
        <f t="shared" si="0"/>
        <v>CBSE/OS/2020/D/837143</v>
      </c>
      <c r="H166" s="6" t="s">
        <v>265</v>
      </c>
      <c r="I166" s="6" t="s">
        <v>275</v>
      </c>
    </row>
    <row r="167" spans="1:9">
      <c r="A167" s="6" t="s">
        <v>263</v>
      </c>
      <c r="B167" s="8" t="s">
        <v>128</v>
      </c>
      <c r="C167" s="6" t="s">
        <v>136</v>
      </c>
      <c r="D167" s="7">
        <v>44729</v>
      </c>
      <c r="E167" s="8">
        <v>1</v>
      </c>
      <c r="F167" s="6" t="s">
        <v>11</v>
      </c>
      <c r="G167" s="6" t="str">
        <f t="shared" si="0"/>
        <v>CBSE/OS/2020/D/837153</v>
      </c>
      <c r="H167" s="6" t="s">
        <v>265</v>
      </c>
      <c r="I167" s="6" t="s">
        <v>276</v>
      </c>
    </row>
    <row r="168" spans="1:9">
      <c r="A168" s="6" t="s">
        <v>263</v>
      </c>
      <c r="B168" s="8" t="s">
        <v>128</v>
      </c>
      <c r="C168" s="6" t="s">
        <v>169</v>
      </c>
      <c r="D168" s="7">
        <v>44763</v>
      </c>
      <c r="E168" s="8">
        <v>1</v>
      </c>
      <c r="F168" s="6" t="s">
        <v>16</v>
      </c>
      <c r="G168" s="6" t="str">
        <f t="shared" si="0"/>
        <v>CBSE/OS/2020/W/498290</v>
      </c>
      <c r="H168" s="6" t="s">
        <v>265</v>
      </c>
      <c r="I168" s="6" t="s">
        <v>277</v>
      </c>
    </row>
    <row r="169" spans="1:9">
      <c r="A169" s="6" t="s">
        <v>263</v>
      </c>
      <c r="B169" s="8" t="s">
        <v>128</v>
      </c>
      <c r="C169" s="6" t="s">
        <v>99</v>
      </c>
      <c r="D169" s="7">
        <v>44763</v>
      </c>
      <c r="E169" s="8">
        <v>1</v>
      </c>
      <c r="F169" s="6" t="s">
        <v>16</v>
      </c>
      <c r="G169" s="6" t="str">
        <f t="shared" si="0"/>
        <v>CBSE/OS/2020/W/498283</v>
      </c>
      <c r="H169" s="6" t="s">
        <v>265</v>
      </c>
      <c r="I169" s="6" t="s">
        <v>278</v>
      </c>
    </row>
    <row r="170" spans="1:9">
      <c r="A170" s="6" t="s">
        <v>263</v>
      </c>
      <c r="B170" s="8" t="s">
        <v>128</v>
      </c>
      <c r="C170" s="6" t="s">
        <v>122</v>
      </c>
      <c r="D170" s="7">
        <v>44763</v>
      </c>
      <c r="E170" s="8">
        <v>1</v>
      </c>
      <c r="F170" s="6" t="s">
        <v>11</v>
      </c>
      <c r="G170" s="6" t="str">
        <f t="shared" si="0"/>
        <v>CBSE/OS/2020/D/889784</v>
      </c>
      <c r="H170" s="6" t="s">
        <v>265</v>
      </c>
      <c r="I170" s="6" t="s">
        <v>279</v>
      </c>
    </row>
    <row r="171" spans="1:9">
      <c r="A171" s="6" t="s">
        <v>263</v>
      </c>
      <c r="B171" s="8" t="s">
        <v>128</v>
      </c>
      <c r="C171" s="6" t="s">
        <v>99</v>
      </c>
      <c r="D171" s="7">
        <v>44771</v>
      </c>
      <c r="E171" s="8">
        <v>1</v>
      </c>
      <c r="F171" s="6" t="s">
        <v>11</v>
      </c>
      <c r="G171" s="6" t="str">
        <f t="shared" si="0"/>
        <v>CBSE/OS/2020/D/901871</v>
      </c>
      <c r="H171" s="6" t="s">
        <v>265</v>
      </c>
      <c r="I171" s="6" t="s">
        <v>280</v>
      </c>
    </row>
    <row r="172" spans="1:9" s="16" customFormat="1">
      <c r="A172" s="6" t="s">
        <v>263</v>
      </c>
      <c r="B172" s="8" t="s">
        <v>128</v>
      </c>
      <c r="C172" s="6" t="s">
        <v>42</v>
      </c>
      <c r="D172" s="7">
        <v>44813</v>
      </c>
      <c r="E172" s="8">
        <v>5</v>
      </c>
      <c r="F172" s="6" t="s">
        <v>43</v>
      </c>
      <c r="G172" s="6" t="s">
        <v>44</v>
      </c>
      <c r="H172" s="6" t="s">
        <v>281</v>
      </c>
      <c r="I172" s="6" t="s">
        <v>44</v>
      </c>
    </row>
    <row r="173" spans="1:9">
      <c r="A173" s="11" t="s">
        <v>246</v>
      </c>
      <c r="B173" s="13" t="s">
        <v>128</v>
      </c>
      <c r="C173" s="11" t="s">
        <v>7</v>
      </c>
      <c r="D173" s="12">
        <v>44652</v>
      </c>
      <c r="E173" s="13">
        <v>5</v>
      </c>
      <c r="F173" s="11" t="s">
        <v>8</v>
      </c>
      <c r="G173" s="11" t="s">
        <v>251</v>
      </c>
    </row>
    <row r="174" spans="1:9">
      <c r="A174" s="11" t="s">
        <v>246</v>
      </c>
      <c r="B174" s="13" t="s">
        <v>128</v>
      </c>
      <c r="C174" s="11" t="s">
        <v>15</v>
      </c>
      <c r="D174" s="12">
        <v>44652</v>
      </c>
      <c r="E174" s="13">
        <v>1</v>
      </c>
      <c r="F174" s="11" t="s">
        <v>16</v>
      </c>
      <c r="G174" s="11" t="s">
        <v>247</v>
      </c>
    </row>
    <row r="175" spans="1:9">
      <c r="A175" s="11" t="s">
        <v>246</v>
      </c>
      <c r="B175" s="13" t="s">
        <v>128</v>
      </c>
      <c r="C175" s="11" t="s">
        <v>65</v>
      </c>
      <c r="D175" s="12">
        <v>44652</v>
      </c>
      <c r="E175" s="13">
        <v>1</v>
      </c>
      <c r="F175" s="11" t="s">
        <v>16</v>
      </c>
      <c r="G175" s="11" t="s">
        <v>248</v>
      </c>
    </row>
    <row r="176" spans="1:9">
      <c r="A176" s="11" t="s">
        <v>246</v>
      </c>
      <c r="B176" s="13" t="s">
        <v>128</v>
      </c>
      <c r="C176" s="11" t="s">
        <v>58</v>
      </c>
      <c r="D176" s="12">
        <v>44652</v>
      </c>
      <c r="E176" s="13">
        <v>1</v>
      </c>
      <c r="F176" s="11" t="s">
        <v>16</v>
      </c>
      <c r="G176" s="11" t="s">
        <v>249</v>
      </c>
    </row>
    <row r="177" spans="1:7">
      <c r="A177" s="11" t="s">
        <v>246</v>
      </c>
      <c r="B177" s="13" t="s">
        <v>128</v>
      </c>
      <c r="C177" s="11" t="s">
        <v>56</v>
      </c>
      <c r="D177" s="12">
        <v>44652</v>
      </c>
      <c r="E177" s="13">
        <v>1</v>
      </c>
      <c r="F177" s="11" t="s">
        <v>16</v>
      </c>
      <c r="G177" s="11" t="s">
        <v>250</v>
      </c>
    </row>
    <row r="178" spans="1:7">
      <c r="A178" s="11" t="s">
        <v>246</v>
      </c>
      <c r="B178" s="13" t="s">
        <v>128</v>
      </c>
      <c r="C178" s="11" t="s">
        <v>88</v>
      </c>
      <c r="D178" s="12">
        <v>44655</v>
      </c>
      <c r="E178" s="13">
        <v>1</v>
      </c>
      <c r="F178" s="11" t="s">
        <v>16</v>
      </c>
      <c r="G178" s="11" t="s">
        <v>252</v>
      </c>
    </row>
    <row r="179" spans="1:7">
      <c r="A179" s="11" t="s">
        <v>246</v>
      </c>
      <c r="B179" s="13" t="s">
        <v>128</v>
      </c>
      <c r="C179" s="11" t="s">
        <v>36</v>
      </c>
      <c r="D179" s="12">
        <v>44690</v>
      </c>
      <c r="E179" s="13">
        <v>1</v>
      </c>
      <c r="F179" s="11" t="s">
        <v>16</v>
      </c>
      <c r="G179" s="11" t="s">
        <v>253</v>
      </c>
    </row>
    <row r="180" spans="1:7">
      <c r="A180" s="11" t="s">
        <v>246</v>
      </c>
      <c r="B180" s="13" t="s">
        <v>128</v>
      </c>
      <c r="C180" s="11" t="s">
        <v>34</v>
      </c>
      <c r="D180" s="12">
        <v>44692</v>
      </c>
      <c r="E180" s="13">
        <v>1</v>
      </c>
      <c r="F180" s="11" t="s">
        <v>16</v>
      </c>
      <c r="G180" s="11" t="s">
        <v>254</v>
      </c>
    </row>
    <row r="181" spans="1:7">
      <c r="A181" s="11" t="s">
        <v>246</v>
      </c>
      <c r="B181" s="13" t="s">
        <v>128</v>
      </c>
      <c r="C181" s="11" t="s">
        <v>169</v>
      </c>
      <c r="D181" s="12">
        <v>44698</v>
      </c>
      <c r="E181" s="13">
        <v>1</v>
      </c>
      <c r="F181" s="11" t="s">
        <v>16</v>
      </c>
      <c r="G181" s="11" t="s">
        <v>255</v>
      </c>
    </row>
    <row r="182" spans="1:7">
      <c r="A182" s="11" t="s">
        <v>246</v>
      </c>
      <c r="B182" s="13" t="s">
        <v>128</v>
      </c>
      <c r="C182" s="11" t="s">
        <v>184</v>
      </c>
      <c r="D182" s="12">
        <v>44700</v>
      </c>
      <c r="E182" s="13">
        <v>1</v>
      </c>
      <c r="F182" s="11" t="s">
        <v>16</v>
      </c>
      <c r="G182" s="11" t="s">
        <v>256</v>
      </c>
    </row>
    <row r="183" spans="1:7">
      <c r="A183" s="11" t="s">
        <v>246</v>
      </c>
      <c r="B183" s="13" t="s">
        <v>128</v>
      </c>
      <c r="C183" s="11" t="s">
        <v>22</v>
      </c>
      <c r="D183" s="12">
        <v>44712</v>
      </c>
      <c r="E183" s="13">
        <v>1</v>
      </c>
      <c r="F183" s="11" t="s">
        <v>16</v>
      </c>
      <c r="G183" s="11" t="s">
        <v>257</v>
      </c>
    </row>
    <row r="184" spans="1:7">
      <c r="A184" s="11" t="s">
        <v>246</v>
      </c>
      <c r="B184" s="13" t="s">
        <v>128</v>
      </c>
      <c r="C184" s="11" t="s">
        <v>234</v>
      </c>
      <c r="D184" s="12">
        <v>44718</v>
      </c>
      <c r="E184" s="13">
        <v>1</v>
      </c>
      <c r="F184" s="11" t="s">
        <v>11</v>
      </c>
      <c r="G184" s="11" t="s">
        <v>258</v>
      </c>
    </row>
    <row r="185" spans="1:7">
      <c r="A185" s="11" t="s">
        <v>246</v>
      </c>
      <c r="B185" s="13" t="s">
        <v>128</v>
      </c>
      <c r="C185" s="11" t="s">
        <v>136</v>
      </c>
      <c r="D185" s="12">
        <v>44719</v>
      </c>
      <c r="E185" s="13">
        <v>1</v>
      </c>
      <c r="F185" s="11" t="s">
        <v>11</v>
      </c>
      <c r="G185" s="11" t="s">
        <v>259</v>
      </c>
    </row>
    <row r="186" spans="1:7">
      <c r="A186" s="11" t="s">
        <v>246</v>
      </c>
      <c r="B186" s="13" t="s">
        <v>128</v>
      </c>
      <c r="C186" s="11" t="s">
        <v>45</v>
      </c>
      <c r="D186" s="12">
        <v>44720</v>
      </c>
      <c r="E186" s="13">
        <v>1</v>
      </c>
      <c r="F186" s="11" t="s">
        <v>11</v>
      </c>
      <c r="G186" s="11" t="s">
        <v>260</v>
      </c>
    </row>
    <row r="187" spans="1:7">
      <c r="A187" s="11" t="s">
        <v>246</v>
      </c>
      <c r="B187" s="13" t="s">
        <v>128</v>
      </c>
      <c r="C187" s="11" t="s">
        <v>147</v>
      </c>
      <c r="D187" s="12">
        <v>44725</v>
      </c>
      <c r="E187" s="13">
        <v>1</v>
      </c>
      <c r="F187" s="11" t="s">
        <v>16</v>
      </c>
      <c r="G187" s="11" t="s">
        <v>261</v>
      </c>
    </row>
    <row r="188" spans="1:7">
      <c r="A188" s="11" t="s">
        <v>246</v>
      </c>
      <c r="B188" s="13" t="s">
        <v>128</v>
      </c>
      <c r="C188" s="11" t="s">
        <v>99</v>
      </c>
      <c r="D188" s="12">
        <v>44727</v>
      </c>
      <c r="E188" s="13">
        <v>1</v>
      </c>
      <c r="F188" s="11" t="s">
        <v>16</v>
      </c>
      <c r="G188" s="11" t="s">
        <v>262</v>
      </c>
    </row>
    <row r="189" spans="1:7">
      <c r="A189" s="11" t="s">
        <v>246</v>
      </c>
      <c r="B189" s="13" t="s">
        <v>128</v>
      </c>
      <c r="C189" s="11" t="s">
        <v>42</v>
      </c>
      <c r="D189" s="12">
        <v>44813</v>
      </c>
      <c r="E189" s="13">
        <v>5</v>
      </c>
      <c r="F189" s="11" t="s">
        <v>43</v>
      </c>
      <c r="G189" s="11" t="s">
        <v>44</v>
      </c>
    </row>
    <row r="190" spans="1:7">
      <c r="A190" s="11" t="s">
        <v>282</v>
      </c>
      <c r="B190" s="13" t="s">
        <v>6</v>
      </c>
      <c r="C190" s="11" t="s">
        <v>7</v>
      </c>
      <c r="D190" s="12">
        <v>44652</v>
      </c>
      <c r="E190" s="13">
        <v>5</v>
      </c>
      <c r="F190" s="11" t="s">
        <v>8</v>
      </c>
      <c r="G190" s="11" t="s">
        <v>283</v>
      </c>
    </row>
    <row r="191" spans="1:7">
      <c r="A191" s="11" t="s">
        <v>282</v>
      </c>
      <c r="B191" s="13" t="s">
        <v>6</v>
      </c>
      <c r="C191" s="11" t="s">
        <v>56</v>
      </c>
      <c r="D191" s="12">
        <v>44656</v>
      </c>
      <c r="E191" s="13">
        <v>1</v>
      </c>
      <c r="F191" s="11" t="s">
        <v>16</v>
      </c>
      <c r="G191" s="11" t="s">
        <v>284</v>
      </c>
    </row>
    <row r="192" spans="1:7">
      <c r="A192" s="11" t="s">
        <v>282</v>
      </c>
      <c r="B192" s="13" t="s">
        <v>6</v>
      </c>
      <c r="C192" s="11" t="s">
        <v>88</v>
      </c>
      <c r="D192" s="12">
        <v>44656</v>
      </c>
      <c r="E192" s="13">
        <v>1</v>
      </c>
      <c r="F192" s="11" t="s">
        <v>16</v>
      </c>
      <c r="G192" s="11" t="s">
        <v>285</v>
      </c>
    </row>
    <row r="193" spans="1:7">
      <c r="A193" s="11" t="s">
        <v>282</v>
      </c>
      <c r="B193" s="13" t="s">
        <v>6</v>
      </c>
      <c r="C193" s="11" t="s">
        <v>58</v>
      </c>
      <c r="D193" s="12">
        <v>44656</v>
      </c>
      <c r="E193" s="13">
        <v>1</v>
      </c>
      <c r="F193" s="11" t="s">
        <v>16</v>
      </c>
      <c r="G193" s="11" t="s">
        <v>286</v>
      </c>
    </row>
    <row r="194" spans="1:7">
      <c r="A194" s="11" t="s">
        <v>282</v>
      </c>
      <c r="B194" s="13" t="s">
        <v>6</v>
      </c>
      <c r="C194" s="11" t="s">
        <v>50</v>
      </c>
      <c r="D194" s="12">
        <v>44700</v>
      </c>
      <c r="E194" s="13">
        <v>1</v>
      </c>
      <c r="F194" s="11" t="s">
        <v>16</v>
      </c>
      <c r="G194" s="11" t="s">
        <v>287</v>
      </c>
    </row>
    <row r="195" spans="1:7">
      <c r="A195" s="11" t="s">
        <v>282</v>
      </c>
      <c r="B195" s="13" t="s">
        <v>6</v>
      </c>
      <c r="C195" s="11" t="s">
        <v>136</v>
      </c>
      <c r="D195" s="12">
        <v>44700</v>
      </c>
      <c r="E195" s="13">
        <v>1</v>
      </c>
      <c r="F195" s="11" t="s">
        <v>16</v>
      </c>
      <c r="G195" s="11" t="s">
        <v>288</v>
      </c>
    </row>
    <row r="196" spans="1:7">
      <c r="A196" s="11" t="s">
        <v>282</v>
      </c>
      <c r="B196" s="13" t="s">
        <v>6</v>
      </c>
      <c r="C196" s="11" t="s">
        <v>184</v>
      </c>
      <c r="D196" s="12">
        <v>44705</v>
      </c>
      <c r="E196" s="13">
        <v>1</v>
      </c>
      <c r="F196" s="11" t="s">
        <v>16</v>
      </c>
      <c r="G196" s="11" t="s">
        <v>289</v>
      </c>
    </row>
    <row r="197" spans="1:7">
      <c r="A197" s="11" t="s">
        <v>282</v>
      </c>
      <c r="B197" s="13" t="s">
        <v>6</v>
      </c>
      <c r="C197" s="11" t="s">
        <v>13</v>
      </c>
      <c r="D197" s="12">
        <v>44719</v>
      </c>
      <c r="E197" s="13">
        <v>1</v>
      </c>
      <c r="F197" s="11" t="s">
        <v>92</v>
      </c>
      <c r="G197" s="11" t="s">
        <v>290</v>
      </c>
    </row>
    <row r="198" spans="1:7">
      <c r="A198" s="11" t="s">
        <v>282</v>
      </c>
      <c r="B198" s="13" t="s">
        <v>6</v>
      </c>
      <c r="C198" s="11" t="s">
        <v>160</v>
      </c>
      <c r="D198" s="12">
        <v>44722</v>
      </c>
      <c r="E198" s="13">
        <v>1</v>
      </c>
      <c r="F198" s="11" t="s">
        <v>92</v>
      </c>
      <c r="G198" s="11" t="s">
        <v>291</v>
      </c>
    </row>
    <row r="199" spans="1:7">
      <c r="A199" s="11" t="s">
        <v>282</v>
      </c>
      <c r="B199" s="13" t="s">
        <v>6</v>
      </c>
      <c r="C199" s="11" t="s">
        <v>118</v>
      </c>
      <c r="D199" s="12">
        <v>44730</v>
      </c>
      <c r="E199" s="13">
        <v>1</v>
      </c>
      <c r="F199" s="11" t="s">
        <v>92</v>
      </c>
      <c r="G199" s="11" t="s">
        <v>292</v>
      </c>
    </row>
    <row r="200" spans="1:7">
      <c r="A200" s="11" t="s">
        <v>282</v>
      </c>
      <c r="B200" s="13" t="s">
        <v>6</v>
      </c>
      <c r="C200" s="11" t="s">
        <v>78</v>
      </c>
      <c r="D200" s="12">
        <v>44730</v>
      </c>
      <c r="E200" s="13">
        <v>1</v>
      </c>
      <c r="F200" s="11" t="s">
        <v>92</v>
      </c>
      <c r="G200" s="11" t="s">
        <v>293</v>
      </c>
    </row>
    <row r="201" spans="1:7">
      <c r="A201" s="11" t="s">
        <v>282</v>
      </c>
      <c r="B201" s="13" t="s">
        <v>6</v>
      </c>
      <c r="C201" s="11" t="s">
        <v>107</v>
      </c>
      <c r="D201" s="12">
        <v>44749</v>
      </c>
      <c r="E201" s="13">
        <v>1</v>
      </c>
      <c r="F201" s="11" t="s">
        <v>11</v>
      </c>
      <c r="G201" s="11" t="s">
        <v>294</v>
      </c>
    </row>
    <row r="202" spans="1:7">
      <c r="A202" s="11" t="s">
        <v>282</v>
      </c>
      <c r="B202" s="13" t="s">
        <v>6</v>
      </c>
      <c r="C202" s="11" t="s">
        <v>138</v>
      </c>
      <c r="D202" s="12">
        <v>44749</v>
      </c>
      <c r="E202" s="13">
        <v>1</v>
      </c>
      <c r="F202" s="11" t="s">
        <v>11</v>
      </c>
      <c r="G202" s="11" t="s">
        <v>295</v>
      </c>
    </row>
    <row r="203" spans="1:7">
      <c r="A203" s="11" t="s">
        <v>282</v>
      </c>
      <c r="B203" s="13" t="s">
        <v>6</v>
      </c>
      <c r="C203" s="11" t="s">
        <v>42</v>
      </c>
      <c r="D203" s="12">
        <v>44809</v>
      </c>
      <c r="E203" s="13">
        <v>5</v>
      </c>
      <c r="F203" s="11" t="s">
        <v>43</v>
      </c>
      <c r="G203" s="11" t="s">
        <v>226</v>
      </c>
    </row>
    <row r="204" spans="1:7">
      <c r="A204" s="11" t="s">
        <v>282</v>
      </c>
      <c r="B204" s="13" t="s">
        <v>6</v>
      </c>
      <c r="C204" s="11" t="s">
        <v>86</v>
      </c>
      <c r="D204" s="12">
        <v>44959</v>
      </c>
      <c r="E204" s="13">
        <v>1</v>
      </c>
      <c r="F204" s="11" t="s">
        <v>11</v>
      </c>
      <c r="G204" s="11" t="s">
        <v>295</v>
      </c>
    </row>
    <row r="205" spans="1:7">
      <c r="A205" s="11" t="s">
        <v>282</v>
      </c>
      <c r="B205" s="13" t="s">
        <v>6</v>
      </c>
      <c r="C205" s="11" t="s">
        <v>120</v>
      </c>
      <c r="D205" s="12">
        <v>44959</v>
      </c>
      <c r="E205" s="13">
        <v>1</v>
      </c>
      <c r="F205" s="11" t="s">
        <v>11</v>
      </c>
      <c r="G205" s="11" t="s">
        <v>296</v>
      </c>
    </row>
    <row r="206" spans="1:7">
      <c r="A206" s="11" t="s">
        <v>282</v>
      </c>
      <c r="B206" s="13" t="s">
        <v>6</v>
      </c>
      <c r="C206" s="11" t="s">
        <v>10</v>
      </c>
      <c r="D206" s="12">
        <v>44959</v>
      </c>
      <c r="E206" s="13">
        <v>1</v>
      </c>
      <c r="F206" s="11" t="s">
        <v>11</v>
      </c>
      <c r="G206" s="11" t="s">
        <v>297</v>
      </c>
    </row>
    <row r="207" spans="1:7">
      <c r="A207" s="11" t="s">
        <v>315</v>
      </c>
      <c r="B207" s="13" t="s">
        <v>6</v>
      </c>
      <c r="C207" s="11" t="s">
        <v>58</v>
      </c>
      <c r="D207" s="12">
        <v>44655</v>
      </c>
      <c r="E207" s="13">
        <v>1</v>
      </c>
      <c r="F207" s="11" t="s">
        <v>16</v>
      </c>
      <c r="G207" s="11" t="s">
        <v>298</v>
      </c>
    </row>
    <row r="208" spans="1:7">
      <c r="A208" s="11" t="s">
        <v>315</v>
      </c>
      <c r="B208" s="13" t="s">
        <v>6</v>
      </c>
      <c r="C208" s="11" t="s">
        <v>65</v>
      </c>
      <c r="D208" s="12">
        <v>44655</v>
      </c>
      <c r="E208" s="13">
        <v>1</v>
      </c>
      <c r="F208" s="11" t="s">
        <v>16</v>
      </c>
      <c r="G208" s="11" t="s">
        <v>299</v>
      </c>
    </row>
    <row r="209" spans="1:7">
      <c r="A209" s="11" t="s">
        <v>315</v>
      </c>
      <c r="B209" s="13" t="s">
        <v>6</v>
      </c>
      <c r="C209" s="11" t="s">
        <v>61</v>
      </c>
      <c r="D209" s="12">
        <v>44657</v>
      </c>
      <c r="E209" s="13">
        <v>1</v>
      </c>
      <c r="F209" s="11" t="s">
        <v>16</v>
      </c>
      <c r="G209" s="11" t="s">
        <v>300</v>
      </c>
    </row>
    <row r="210" spans="1:7">
      <c r="A210" s="11" t="s">
        <v>315</v>
      </c>
      <c r="B210" s="13" t="s">
        <v>6</v>
      </c>
      <c r="C210" s="11" t="s">
        <v>56</v>
      </c>
      <c r="D210" s="12">
        <v>44657</v>
      </c>
      <c r="E210" s="13">
        <v>1</v>
      </c>
      <c r="F210" s="11" t="s">
        <v>16</v>
      </c>
      <c r="G210" s="11" t="s">
        <v>301</v>
      </c>
    </row>
    <row r="211" spans="1:7">
      <c r="A211" s="11" t="s">
        <v>315</v>
      </c>
      <c r="B211" s="13" t="s">
        <v>6</v>
      </c>
      <c r="C211" s="11" t="s">
        <v>88</v>
      </c>
      <c r="D211" s="12">
        <v>44657</v>
      </c>
      <c r="E211" s="13">
        <v>1</v>
      </c>
      <c r="F211" s="11" t="s">
        <v>16</v>
      </c>
      <c r="G211" s="11" t="s">
        <v>302</v>
      </c>
    </row>
    <row r="212" spans="1:7">
      <c r="A212" s="11" t="s">
        <v>315</v>
      </c>
      <c r="B212" s="13" t="s">
        <v>6</v>
      </c>
      <c r="C212" s="11" t="s">
        <v>34</v>
      </c>
      <c r="D212" s="12">
        <v>44706</v>
      </c>
      <c r="E212" s="13">
        <v>1</v>
      </c>
      <c r="F212" s="11" t="s">
        <v>16</v>
      </c>
      <c r="G212" s="11" t="s">
        <v>303</v>
      </c>
    </row>
    <row r="213" spans="1:7">
      <c r="A213" s="11" t="s">
        <v>315</v>
      </c>
      <c r="B213" s="13" t="s">
        <v>6</v>
      </c>
      <c r="C213" s="11" t="s">
        <v>24</v>
      </c>
      <c r="D213" s="12">
        <v>44706</v>
      </c>
      <c r="E213" s="13">
        <v>1</v>
      </c>
      <c r="F213" s="11" t="s">
        <v>16</v>
      </c>
      <c r="G213" s="11" t="s">
        <v>304</v>
      </c>
    </row>
    <row r="214" spans="1:7">
      <c r="A214" s="11" t="s">
        <v>315</v>
      </c>
      <c r="B214" s="13" t="s">
        <v>6</v>
      </c>
      <c r="C214" s="11" t="s">
        <v>305</v>
      </c>
      <c r="D214" s="12">
        <v>44706</v>
      </c>
      <c r="E214" s="13">
        <v>1</v>
      </c>
      <c r="F214" s="11" t="s">
        <v>16</v>
      </c>
      <c r="G214" s="11" t="s">
        <v>306</v>
      </c>
    </row>
    <row r="215" spans="1:7">
      <c r="A215" s="11" t="s">
        <v>315</v>
      </c>
      <c r="B215" s="13" t="s">
        <v>6</v>
      </c>
      <c r="C215" s="11" t="s">
        <v>32</v>
      </c>
      <c r="D215" s="12">
        <v>44706</v>
      </c>
      <c r="E215" s="13">
        <v>1</v>
      </c>
      <c r="F215" s="11" t="s">
        <v>16</v>
      </c>
      <c r="G215" s="11" t="s">
        <v>307</v>
      </c>
    </row>
    <row r="216" spans="1:7">
      <c r="A216" s="11" t="s">
        <v>315</v>
      </c>
      <c r="B216" s="13" t="s">
        <v>6</v>
      </c>
      <c r="C216" s="11" t="s">
        <v>308</v>
      </c>
      <c r="D216" s="12">
        <v>44706</v>
      </c>
      <c r="E216" s="13">
        <v>1</v>
      </c>
      <c r="F216" s="11" t="s">
        <v>16</v>
      </c>
      <c r="G216" s="11" t="s">
        <v>309</v>
      </c>
    </row>
    <row r="217" spans="1:7">
      <c r="A217" s="11" t="s">
        <v>315</v>
      </c>
      <c r="B217" s="13" t="s">
        <v>6</v>
      </c>
      <c r="C217" s="11" t="s">
        <v>196</v>
      </c>
      <c r="D217" s="12">
        <v>44721</v>
      </c>
      <c r="E217" s="13">
        <v>1</v>
      </c>
      <c r="F217" s="11" t="s">
        <v>46</v>
      </c>
      <c r="G217" s="11" t="s">
        <v>310</v>
      </c>
    </row>
    <row r="218" spans="1:7">
      <c r="A218" s="11" t="s">
        <v>315</v>
      </c>
      <c r="B218" s="13" t="s">
        <v>6</v>
      </c>
      <c r="C218" s="11" t="s">
        <v>169</v>
      </c>
      <c r="D218" s="12">
        <v>44726</v>
      </c>
      <c r="E218" s="13">
        <v>1</v>
      </c>
      <c r="F218" s="11" t="s">
        <v>46</v>
      </c>
      <c r="G218" s="11" t="s">
        <v>311</v>
      </c>
    </row>
    <row r="219" spans="1:7">
      <c r="A219" s="11" t="s">
        <v>315</v>
      </c>
      <c r="B219" s="13" t="s">
        <v>6</v>
      </c>
      <c r="C219" s="11" t="s">
        <v>175</v>
      </c>
      <c r="D219" s="12">
        <v>44728</v>
      </c>
      <c r="E219" s="13">
        <v>1</v>
      </c>
      <c r="F219" s="11" t="s">
        <v>46</v>
      </c>
      <c r="G219" s="11" t="s">
        <v>312</v>
      </c>
    </row>
    <row r="220" spans="1:7">
      <c r="A220" s="11" t="s">
        <v>315</v>
      </c>
      <c r="B220" s="13" t="s">
        <v>6</v>
      </c>
      <c r="C220" s="11" t="s">
        <v>71</v>
      </c>
      <c r="D220" s="12">
        <v>44728</v>
      </c>
      <c r="E220" s="13">
        <v>1</v>
      </c>
      <c r="F220" s="11" t="s">
        <v>11</v>
      </c>
      <c r="G220" s="11" t="s">
        <v>313</v>
      </c>
    </row>
    <row r="221" spans="1:7" ht="15.75" thickBot="1">
      <c r="A221" s="11" t="s">
        <v>315</v>
      </c>
      <c r="B221" s="13" t="s">
        <v>6</v>
      </c>
      <c r="C221" s="11" t="s">
        <v>138</v>
      </c>
      <c r="D221" s="12">
        <v>44734</v>
      </c>
      <c r="E221" s="13">
        <v>1</v>
      </c>
      <c r="F221" s="11" t="s">
        <v>46</v>
      </c>
      <c r="G221" s="11" t="s">
        <v>314</v>
      </c>
    </row>
    <row r="222" spans="1:7" ht="15.75" thickBot="1">
      <c r="A222" s="17" t="s">
        <v>315</v>
      </c>
      <c r="B222" s="19" t="s">
        <v>6</v>
      </c>
      <c r="C222" s="17" t="s">
        <v>126</v>
      </c>
      <c r="D222" s="18">
        <v>44778</v>
      </c>
      <c r="E222" s="19">
        <v>5</v>
      </c>
      <c r="F222" s="17" t="s">
        <v>43</v>
      </c>
      <c r="G222" s="20" t="s">
        <v>44</v>
      </c>
    </row>
    <row r="223" spans="1:7" ht="15.75" thickBot="1">
      <c r="A223" s="17" t="s">
        <v>315</v>
      </c>
      <c r="B223" s="19" t="s">
        <v>6</v>
      </c>
      <c r="C223" s="17" t="s">
        <v>42</v>
      </c>
      <c r="D223" s="18">
        <v>44813</v>
      </c>
      <c r="E223" s="19">
        <v>5</v>
      </c>
      <c r="F223" s="17" t="s">
        <v>43</v>
      </c>
      <c r="G223" s="20" t="s">
        <v>44</v>
      </c>
    </row>
    <row r="224" spans="1:7">
      <c r="A224" s="11" t="s">
        <v>316</v>
      </c>
      <c r="B224" s="13" t="s">
        <v>6</v>
      </c>
      <c r="C224" s="11" t="s">
        <v>7</v>
      </c>
      <c r="D224" s="12">
        <v>44652</v>
      </c>
      <c r="E224" s="13">
        <v>5</v>
      </c>
      <c r="F224" s="11" t="s">
        <v>8</v>
      </c>
      <c r="G224" s="11" t="s">
        <v>317</v>
      </c>
    </row>
    <row r="225" spans="1:7">
      <c r="A225" s="11" t="s">
        <v>316</v>
      </c>
      <c r="B225" s="13" t="s">
        <v>6</v>
      </c>
      <c r="C225" s="11" t="s">
        <v>318</v>
      </c>
      <c r="D225" s="12">
        <v>44714</v>
      </c>
      <c r="E225" s="13">
        <v>1</v>
      </c>
      <c r="F225" s="11" t="s">
        <v>11</v>
      </c>
      <c r="G225" s="11" t="s">
        <v>319</v>
      </c>
    </row>
    <row r="226" spans="1:7">
      <c r="A226" s="11" t="s">
        <v>316</v>
      </c>
      <c r="B226" s="13" t="s">
        <v>6</v>
      </c>
      <c r="C226" s="11" t="s">
        <v>138</v>
      </c>
      <c r="D226" s="12">
        <v>44714</v>
      </c>
      <c r="E226" s="13">
        <v>1</v>
      </c>
      <c r="F226" s="11" t="s">
        <v>16</v>
      </c>
      <c r="G226" s="11" t="s">
        <v>320</v>
      </c>
    </row>
    <row r="227" spans="1:7">
      <c r="A227" s="11" t="s">
        <v>316</v>
      </c>
      <c r="B227" s="13" t="s">
        <v>6</v>
      </c>
      <c r="C227" s="11" t="s">
        <v>155</v>
      </c>
      <c r="D227" s="12">
        <v>44716</v>
      </c>
      <c r="E227" s="13">
        <v>1</v>
      </c>
      <c r="F227" s="11" t="s">
        <v>16</v>
      </c>
      <c r="G227" s="11" t="s">
        <v>321</v>
      </c>
    </row>
    <row r="228" spans="1:7">
      <c r="A228" s="11" t="s">
        <v>316</v>
      </c>
      <c r="B228" s="13" t="s">
        <v>6</v>
      </c>
      <c r="C228" s="11" t="s">
        <v>111</v>
      </c>
      <c r="D228" s="12">
        <v>44733</v>
      </c>
      <c r="E228" s="13">
        <v>1</v>
      </c>
      <c r="F228" s="11" t="s">
        <v>11</v>
      </c>
      <c r="G228" s="11" t="s">
        <v>322</v>
      </c>
    </row>
    <row r="229" spans="1:7">
      <c r="A229" s="11" t="s">
        <v>316</v>
      </c>
      <c r="B229" s="13" t="s">
        <v>6</v>
      </c>
      <c r="C229" s="11" t="s">
        <v>65</v>
      </c>
      <c r="D229" s="12">
        <v>44747</v>
      </c>
      <c r="E229" s="13">
        <v>1</v>
      </c>
      <c r="F229" s="11" t="s">
        <v>11</v>
      </c>
      <c r="G229" s="11" t="s">
        <v>323</v>
      </c>
    </row>
    <row r="230" spans="1:7">
      <c r="A230" s="11" t="s">
        <v>316</v>
      </c>
      <c r="B230" s="13" t="s">
        <v>6</v>
      </c>
      <c r="C230" s="11" t="s">
        <v>36</v>
      </c>
      <c r="D230" s="12">
        <v>44747</v>
      </c>
      <c r="E230" s="13">
        <v>1</v>
      </c>
      <c r="F230" s="11" t="s">
        <v>11</v>
      </c>
      <c r="G230" s="11" t="s">
        <v>324</v>
      </c>
    </row>
    <row r="231" spans="1:7">
      <c r="A231" s="11" t="s">
        <v>316</v>
      </c>
      <c r="B231" s="13" t="s">
        <v>6</v>
      </c>
      <c r="C231" s="11" t="s">
        <v>52</v>
      </c>
      <c r="D231" s="12">
        <v>44747</v>
      </c>
      <c r="E231" s="13">
        <v>1</v>
      </c>
      <c r="F231" s="11" t="s">
        <v>11</v>
      </c>
      <c r="G231" s="11" t="s">
        <v>325</v>
      </c>
    </row>
    <row r="232" spans="1:7">
      <c r="A232" s="11" t="s">
        <v>316</v>
      </c>
      <c r="B232" s="13" t="s">
        <v>6</v>
      </c>
      <c r="C232" s="11" t="s">
        <v>326</v>
      </c>
      <c r="D232" s="12">
        <v>44747</v>
      </c>
      <c r="E232" s="13">
        <v>1</v>
      </c>
      <c r="F232" s="11" t="s">
        <v>11</v>
      </c>
      <c r="G232" s="11" t="s">
        <v>327</v>
      </c>
    </row>
    <row r="233" spans="1:7">
      <c r="A233" s="11" t="s">
        <v>316</v>
      </c>
      <c r="B233" s="13" t="s">
        <v>6</v>
      </c>
      <c r="C233" s="11" t="s">
        <v>194</v>
      </c>
      <c r="D233" s="12">
        <v>44747</v>
      </c>
      <c r="E233" s="13">
        <v>1</v>
      </c>
      <c r="F233" s="11" t="s">
        <v>11</v>
      </c>
      <c r="G233" s="11" t="s">
        <v>328</v>
      </c>
    </row>
    <row r="234" spans="1:7">
      <c r="A234" s="11" t="s">
        <v>316</v>
      </c>
      <c r="B234" s="13" t="s">
        <v>6</v>
      </c>
      <c r="C234" s="11" t="s">
        <v>82</v>
      </c>
      <c r="D234" s="12">
        <v>44753</v>
      </c>
      <c r="E234" s="13">
        <v>1</v>
      </c>
      <c r="F234" s="11" t="s">
        <v>46</v>
      </c>
      <c r="G234" s="11" t="s">
        <v>329</v>
      </c>
    </row>
    <row r="235" spans="1:7">
      <c r="A235" s="11" t="s">
        <v>316</v>
      </c>
      <c r="B235" s="13" t="s">
        <v>6</v>
      </c>
      <c r="C235" s="11" t="s">
        <v>126</v>
      </c>
      <c r="D235" s="12">
        <v>44778</v>
      </c>
      <c r="E235" s="13">
        <v>5</v>
      </c>
      <c r="F235" s="11" t="s">
        <v>43</v>
      </c>
      <c r="G235" s="11" t="s">
        <v>44</v>
      </c>
    </row>
    <row r="236" spans="1:7">
      <c r="A236" s="11" t="s">
        <v>316</v>
      </c>
      <c r="B236" s="13" t="s">
        <v>6</v>
      </c>
      <c r="C236" s="11" t="s">
        <v>42</v>
      </c>
      <c r="D236" s="12">
        <v>44813</v>
      </c>
      <c r="E236" s="13">
        <v>5</v>
      </c>
      <c r="F236" s="11" t="s">
        <v>43</v>
      </c>
      <c r="G236" s="11" t="s">
        <v>44</v>
      </c>
    </row>
    <row r="237" spans="1:7">
      <c r="A237" s="11" t="s">
        <v>330</v>
      </c>
      <c r="B237" s="13" t="s">
        <v>336</v>
      </c>
      <c r="C237" s="11" t="s">
        <v>147</v>
      </c>
      <c r="D237" s="12">
        <v>44654</v>
      </c>
      <c r="E237" s="13">
        <v>1</v>
      </c>
      <c r="F237" s="11" t="s">
        <v>331</v>
      </c>
      <c r="G237" s="11" t="s">
        <v>332</v>
      </c>
    </row>
    <row r="238" spans="1:7">
      <c r="A238" s="11" t="s">
        <v>330</v>
      </c>
      <c r="B238" s="13" t="s">
        <v>336</v>
      </c>
      <c r="C238" s="11" t="s">
        <v>10</v>
      </c>
      <c r="D238" s="12">
        <v>44654</v>
      </c>
      <c r="E238" s="13">
        <v>1</v>
      </c>
      <c r="F238" s="11" t="s">
        <v>331</v>
      </c>
      <c r="G238" s="11" t="s">
        <v>333</v>
      </c>
    </row>
    <row r="239" spans="1:7">
      <c r="A239" s="11" t="s">
        <v>330</v>
      </c>
      <c r="B239" s="13" t="s">
        <v>336</v>
      </c>
      <c r="C239" s="11" t="s">
        <v>99</v>
      </c>
      <c r="D239" s="12">
        <v>44654</v>
      </c>
      <c r="E239" s="13">
        <v>1</v>
      </c>
      <c r="F239" s="11" t="s">
        <v>331</v>
      </c>
      <c r="G239" s="11" t="s">
        <v>334</v>
      </c>
    </row>
    <row r="240" spans="1:7">
      <c r="A240" s="11" t="s">
        <v>330</v>
      </c>
      <c r="B240" s="13" t="s">
        <v>336</v>
      </c>
      <c r="C240" s="11" t="s">
        <v>155</v>
      </c>
      <c r="D240" s="12">
        <v>44671</v>
      </c>
      <c r="E240" s="13">
        <v>1</v>
      </c>
      <c r="F240" s="11" t="s">
        <v>16</v>
      </c>
      <c r="G240" s="11" t="s">
        <v>335</v>
      </c>
    </row>
    <row r="241" spans="1:7">
      <c r="A241" s="11" t="s">
        <v>330</v>
      </c>
      <c r="B241" s="13" t="s">
        <v>336</v>
      </c>
      <c r="C241" s="11" t="s">
        <v>210</v>
      </c>
      <c r="D241" s="12">
        <v>44686</v>
      </c>
      <c r="E241" s="13">
        <v>5</v>
      </c>
      <c r="F241" s="11" t="s">
        <v>43</v>
      </c>
      <c r="G241" s="11" t="s">
        <v>44</v>
      </c>
    </row>
    <row r="242" spans="1:7">
      <c r="A242" s="11" t="s">
        <v>330</v>
      </c>
      <c r="B242" s="13" t="s">
        <v>336</v>
      </c>
      <c r="C242" s="11" t="s">
        <v>58</v>
      </c>
      <c r="D242" s="12">
        <v>44687</v>
      </c>
      <c r="E242" s="13">
        <v>1</v>
      </c>
      <c r="F242" s="11" t="s">
        <v>16</v>
      </c>
      <c r="G242" s="11" t="s">
        <v>337</v>
      </c>
    </row>
    <row r="243" spans="1:7">
      <c r="A243" s="11" t="s">
        <v>330</v>
      </c>
      <c r="B243" s="13" t="s">
        <v>336</v>
      </c>
      <c r="C243" s="11" t="s">
        <v>338</v>
      </c>
      <c r="D243" s="12">
        <v>44693</v>
      </c>
      <c r="E243" s="13">
        <v>1</v>
      </c>
      <c r="F243" s="11" t="s">
        <v>11</v>
      </c>
      <c r="G243" s="11" t="s">
        <v>339</v>
      </c>
    </row>
    <row r="244" spans="1:7">
      <c r="A244" s="11" t="s">
        <v>330</v>
      </c>
      <c r="B244" s="13" t="s">
        <v>336</v>
      </c>
      <c r="C244" s="11" t="s">
        <v>34</v>
      </c>
      <c r="D244" s="12">
        <v>44695</v>
      </c>
      <c r="E244" s="13">
        <v>1</v>
      </c>
      <c r="F244" s="11" t="s">
        <v>16</v>
      </c>
      <c r="G244" s="11" t="s">
        <v>340</v>
      </c>
    </row>
    <row r="245" spans="1:7">
      <c r="A245" s="11" t="s">
        <v>330</v>
      </c>
      <c r="B245" s="13" t="s">
        <v>336</v>
      </c>
      <c r="C245" s="11" t="s">
        <v>22</v>
      </c>
      <c r="D245" s="12">
        <v>44698</v>
      </c>
      <c r="E245" s="13">
        <v>1</v>
      </c>
      <c r="F245" s="11" t="s">
        <v>11</v>
      </c>
      <c r="G245" s="11" t="s">
        <v>341</v>
      </c>
    </row>
    <row r="246" spans="1:7">
      <c r="A246" s="11" t="s">
        <v>330</v>
      </c>
      <c r="B246" s="13" t="s">
        <v>336</v>
      </c>
      <c r="C246" s="11" t="s">
        <v>105</v>
      </c>
      <c r="D246" s="12">
        <v>44699</v>
      </c>
      <c r="E246" s="13">
        <v>1</v>
      </c>
      <c r="F246" s="11" t="s">
        <v>16</v>
      </c>
      <c r="G246" s="11" t="s">
        <v>342</v>
      </c>
    </row>
    <row r="247" spans="1:7">
      <c r="A247" s="11" t="s">
        <v>330</v>
      </c>
      <c r="B247" s="13" t="s">
        <v>336</v>
      </c>
      <c r="C247" s="11" t="s">
        <v>67</v>
      </c>
      <c r="D247" s="12">
        <v>44707</v>
      </c>
      <c r="E247" s="13">
        <v>1</v>
      </c>
      <c r="F247" s="11" t="s">
        <v>11</v>
      </c>
      <c r="G247" s="11" t="s">
        <v>343</v>
      </c>
    </row>
    <row r="248" spans="1:7">
      <c r="A248" s="11" t="s">
        <v>330</v>
      </c>
      <c r="B248" s="13" t="s">
        <v>336</v>
      </c>
      <c r="C248" s="11" t="s">
        <v>20</v>
      </c>
      <c r="D248" s="12">
        <v>44712</v>
      </c>
      <c r="E248" s="13">
        <v>1</v>
      </c>
      <c r="F248" s="11" t="s">
        <v>16</v>
      </c>
      <c r="G248" s="11" t="s">
        <v>344</v>
      </c>
    </row>
    <row r="249" spans="1:7">
      <c r="A249" s="11" t="s">
        <v>330</v>
      </c>
      <c r="B249" s="13" t="s">
        <v>336</v>
      </c>
      <c r="C249" s="11" t="s">
        <v>24</v>
      </c>
      <c r="D249" s="12">
        <v>44712</v>
      </c>
      <c r="E249" s="13">
        <v>1</v>
      </c>
      <c r="F249" s="11" t="s">
        <v>16</v>
      </c>
      <c r="G249" s="11" t="s">
        <v>345</v>
      </c>
    </row>
    <row r="250" spans="1:7">
      <c r="A250" s="11" t="s">
        <v>330</v>
      </c>
      <c r="B250" s="13" t="s">
        <v>336</v>
      </c>
      <c r="C250" s="11" t="s">
        <v>184</v>
      </c>
      <c r="D250" s="12">
        <v>44712</v>
      </c>
      <c r="E250" s="13">
        <v>1</v>
      </c>
      <c r="F250" s="11" t="s">
        <v>16</v>
      </c>
      <c r="G250" s="11" t="s">
        <v>346</v>
      </c>
    </row>
    <row r="251" spans="1:7">
      <c r="A251" s="11" t="s">
        <v>330</v>
      </c>
      <c r="B251" s="13" t="s">
        <v>336</v>
      </c>
      <c r="C251" s="11" t="s">
        <v>147</v>
      </c>
      <c r="D251" s="12">
        <v>44716</v>
      </c>
      <c r="E251" s="13">
        <v>1</v>
      </c>
      <c r="F251" s="11" t="s">
        <v>46</v>
      </c>
      <c r="G251" s="11" t="s">
        <v>347</v>
      </c>
    </row>
    <row r="252" spans="1:7">
      <c r="A252" s="11" t="s">
        <v>330</v>
      </c>
      <c r="B252" s="13" t="s">
        <v>336</v>
      </c>
      <c r="C252" s="11" t="s">
        <v>40</v>
      </c>
      <c r="D252" s="12">
        <v>44716</v>
      </c>
      <c r="E252" s="13">
        <v>1</v>
      </c>
      <c r="F252" s="11" t="s">
        <v>16</v>
      </c>
      <c r="G252" s="11" t="s">
        <v>348</v>
      </c>
    </row>
    <row r="253" spans="1:7">
      <c r="A253" s="11" t="s">
        <v>330</v>
      </c>
      <c r="B253" s="13" t="s">
        <v>336</v>
      </c>
      <c r="C253" s="11" t="s">
        <v>54</v>
      </c>
      <c r="D253" s="12">
        <v>44720</v>
      </c>
      <c r="E253" s="13">
        <v>1</v>
      </c>
      <c r="F253" s="11" t="s">
        <v>11</v>
      </c>
      <c r="G253" s="11" t="s">
        <v>349</v>
      </c>
    </row>
    <row r="254" spans="1:7">
      <c r="A254" s="11" t="s">
        <v>330</v>
      </c>
      <c r="B254" s="13" t="s">
        <v>336</v>
      </c>
      <c r="C254" s="11" t="s">
        <v>211</v>
      </c>
      <c r="D254" s="12">
        <v>44720</v>
      </c>
      <c r="E254" s="13">
        <v>1</v>
      </c>
      <c r="F254" s="11" t="s">
        <v>11</v>
      </c>
      <c r="G254" s="11" t="s">
        <v>350</v>
      </c>
    </row>
    <row r="255" spans="1:7">
      <c r="A255" s="11" t="s">
        <v>330</v>
      </c>
      <c r="B255" s="13" t="s">
        <v>336</v>
      </c>
      <c r="C255" s="11" t="s">
        <v>71</v>
      </c>
      <c r="D255" s="12">
        <v>44720</v>
      </c>
      <c r="E255" s="13">
        <v>1</v>
      </c>
      <c r="F255" s="11" t="s">
        <v>46</v>
      </c>
      <c r="G255" s="11" t="s">
        <v>351</v>
      </c>
    </row>
    <row r="256" spans="1:7">
      <c r="A256" s="21" t="s">
        <v>330</v>
      </c>
      <c r="B256" s="13" t="s">
        <v>336</v>
      </c>
      <c r="C256" s="21" t="s">
        <v>61</v>
      </c>
      <c r="D256" s="22">
        <v>44720</v>
      </c>
      <c r="E256" s="23">
        <v>1</v>
      </c>
      <c r="F256" s="21" t="s">
        <v>11</v>
      </c>
      <c r="G256" s="21" t="s">
        <v>352</v>
      </c>
    </row>
    <row r="257" spans="1:7">
      <c r="A257" s="11" t="s">
        <v>330</v>
      </c>
      <c r="B257" s="13" t="s">
        <v>336</v>
      </c>
      <c r="C257" s="11" t="s">
        <v>52</v>
      </c>
      <c r="D257" s="12">
        <v>44732</v>
      </c>
      <c r="E257" s="13">
        <v>1</v>
      </c>
      <c r="F257" s="11" t="s">
        <v>11</v>
      </c>
      <c r="G257" s="11" t="s">
        <v>353</v>
      </c>
    </row>
    <row r="258" spans="1:7">
      <c r="A258" s="6" t="s">
        <v>568</v>
      </c>
      <c r="B258" s="8" t="s">
        <v>128</v>
      </c>
      <c r="C258" s="6" t="s">
        <v>7</v>
      </c>
      <c r="D258" s="7">
        <v>44652</v>
      </c>
      <c r="E258" s="8">
        <v>5</v>
      </c>
      <c r="F258" s="6" t="s">
        <v>8</v>
      </c>
      <c r="G258" s="6" t="s">
        <v>569</v>
      </c>
    </row>
    <row r="259" spans="1:7">
      <c r="A259" s="6" t="s">
        <v>568</v>
      </c>
      <c r="B259" s="8" t="s">
        <v>128</v>
      </c>
      <c r="C259" s="6" t="s">
        <v>67</v>
      </c>
      <c r="D259" s="7">
        <v>44662</v>
      </c>
      <c r="E259" s="8">
        <v>1</v>
      </c>
      <c r="F259" s="6" t="s">
        <v>16</v>
      </c>
      <c r="G259" s="6" t="s">
        <v>570</v>
      </c>
    </row>
    <row r="260" spans="1:7">
      <c r="A260" s="6" t="s">
        <v>568</v>
      </c>
      <c r="B260" s="8" t="s">
        <v>128</v>
      </c>
      <c r="C260" s="6" t="s">
        <v>27</v>
      </c>
      <c r="D260" s="7">
        <v>44667</v>
      </c>
      <c r="E260" s="8">
        <v>1</v>
      </c>
      <c r="F260" s="6" t="s">
        <v>16</v>
      </c>
      <c r="G260" s="6" t="s">
        <v>571</v>
      </c>
    </row>
    <row r="261" spans="1:7">
      <c r="A261" s="6" t="s">
        <v>568</v>
      </c>
      <c r="B261" s="8" t="s">
        <v>128</v>
      </c>
      <c r="C261" s="6" t="s">
        <v>169</v>
      </c>
      <c r="D261" s="7">
        <v>44686</v>
      </c>
      <c r="E261" s="8">
        <v>1</v>
      </c>
      <c r="F261" s="6" t="s">
        <v>11</v>
      </c>
      <c r="G261" s="6" t="s">
        <v>572</v>
      </c>
    </row>
    <row r="262" spans="1:7">
      <c r="A262" s="6" t="s">
        <v>568</v>
      </c>
      <c r="B262" s="8" t="s">
        <v>128</v>
      </c>
      <c r="C262" s="6" t="s">
        <v>54</v>
      </c>
      <c r="D262" s="7">
        <v>44719</v>
      </c>
      <c r="E262" s="8">
        <v>1</v>
      </c>
      <c r="F262" s="6" t="s">
        <v>16</v>
      </c>
      <c r="G262" s="6" t="s">
        <v>573</v>
      </c>
    </row>
    <row r="263" spans="1:7">
      <c r="A263" s="6" t="s">
        <v>568</v>
      </c>
      <c r="B263" s="8" t="s">
        <v>128</v>
      </c>
      <c r="C263" s="6" t="s">
        <v>15</v>
      </c>
      <c r="D263" s="7">
        <v>44719</v>
      </c>
      <c r="E263" s="8">
        <v>1</v>
      </c>
      <c r="F263" s="6" t="s">
        <v>16</v>
      </c>
      <c r="G263" s="6" t="s">
        <v>574</v>
      </c>
    </row>
    <row r="264" spans="1:7">
      <c r="A264" s="6" t="s">
        <v>568</v>
      </c>
      <c r="B264" s="8" t="s">
        <v>128</v>
      </c>
      <c r="C264" s="6" t="s">
        <v>38</v>
      </c>
      <c r="D264" s="7">
        <v>44736</v>
      </c>
      <c r="E264" s="8">
        <v>1</v>
      </c>
      <c r="F264" s="6" t="s">
        <v>11</v>
      </c>
      <c r="G264" s="6" t="s">
        <v>575</v>
      </c>
    </row>
    <row r="265" spans="1:7">
      <c r="A265" s="6" t="s">
        <v>568</v>
      </c>
      <c r="B265" s="8" t="s">
        <v>128</v>
      </c>
      <c r="C265" s="6" t="s">
        <v>69</v>
      </c>
      <c r="D265" s="7">
        <v>44736</v>
      </c>
      <c r="E265" s="8">
        <v>1</v>
      </c>
      <c r="F265" s="6" t="s">
        <v>46</v>
      </c>
      <c r="G265" s="6" t="s">
        <v>576</v>
      </c>
    </row>
    <row r="266" spans="1:7">
      <c r="A266" s="6" t="s">
        <v>568</v>
      </c>
      <c r="B266" s="8" t="s">
        <v>128</v>
      </c>
      <c r="C266" s="6" t="s">
        <v>63</v>
      </c>
      <c r="D266" s="7">
        <v>44736</v>
      </c>
      <c r="E266" s="8">
        <v>1</v>
      </c>
      <c r="F266" s="6" t="s">
        <v>46</v>
      </c>
      <c r="G266" s="6" t="s">
        <v>577</v>
      </c>
    </row>
    <row r="267" spans="1:7">
      <c r="A267" s="6" t="s">
        <v>568</v>
      </c>
      <c r="B267" s="8" t="s">
        <v>128</v>
      </c>
      <c r="C267" s="6" t="s">
        <v>34</v>
      </c>
      <c r="D267" s="7">
        <v>44736</v>
      </c>
      <c r="E267" s="8">
        <v>1</v>
      </c>
      <c r="F267" s="6" t="s">
        <v>46</v>
      </c>
      <c r="G267" s="6" t="s">
        <v>578</v>
      </c>
    </row>
    <row r="268" spans="1:7">
      <c r="A268" s="6" t="s">
        <v>568</v>
      </c>
      <c r="B268" s="8" t="s">
        <v>128</v>
      </c>
      <c r="C268" s="6" t="s">
        <v>105</v>
      </c>
      <c r="D268" s="7">
        <v>44736</v>
      </c>
      <c r="E268" s="8">
        <v>1</v>
      </c>
      <c r="F268" s="6" t="s">
        <v>46</v>
      </c>
      <c r="G268" s="6" t="s">
        <v>579</v>
      </c>
    </row>
    <row r="269" spans="1:7">
      <c r="A269" s="6" t="s">
        <v>568</v>
      </c>
      <c r="B269" s="8" t="s">
        <v>128</v>
      </c>
      <c r="C269" s="6" t="s">
        <v>65</v>
      </c>
      <c r="D269" s="7">
        <v>44736</v>
      </c>
      <c r="E269" s="8">
        <v>1</v>
      </c>
      <c r="F269" s="6" t="s">
        <v>46</v>
      </c>
      <c r="G269" s="6" t="s">
        <v>580</v>
      </c>
    </row>
    <row r="270" spans="1:7">
      <c r="A270" s="6" t="s">
        <v>568</v>
      </c>
      <c r="B270" s="8" t="s">
        <v>128</v>
      </c>
      <c r="C270" s="6" t="s">
        <v>169</v>
      </c>
      <c r="D270" s="7">
        <v>44736</v>
      </c>
      <c r="E270" s="8">
        <v>1</v>
      </c>
      <c r="F270" s="6" t="s">
        <v>11</v>
      </c>
      <c r="G270" s="6" t="s">
        <v>581</v>
      </c>
    </row>
    <row r="271" spans="1:7">
      <c r="A271" s="6" t="s">
        <v>568</v>
      </c>
      <c r="B271" s="8" t="s">
        <v>128</v>
      </c>
      <c r="C271" s="6" t="s">
        <v>71</v>
      </c>
      <c r="D271" s="7">
        <v>44736</v>
      </c>
      <c r="E271" s="8">
        <v>1</v>
      </c>
      <c r="F271" s="6" t="s">
        <v>11</v>
      </c>
      <c r="G271" s="6" t="s">
        <v>582</v>
      </c>
    </row>
    <row r="272" spans="1:7">
      <c r="A272" s="6" t="s">
        <v>568</v>
      </c>
      <c r="B272" s="8" t="s">
        <v>128</v>
      </c>
      <c r="C272" s="6" t="s">
        <v>40</v>
      </c>
      <c r="D272" s="7">
        <v>44736</v>
      </c>
      <c r="E272" s="8">
        <v>1</v>
      </c>
      <c r="F272" s="6" t="s">
        <v>11</v>
      </c>
      <c r="G272" s="6" t="s">
        <v>583</v>
      </c>
    </row>
    <row r="273" spans="1:7">
      <c r="A273" s="6" t="s">
        <v>568</v>
      </c>
      <c r="B273" s="8" t="s">
        <v>128</v>
      </c>
      <c r="C273" s="6" t="s">
        <v>65</v>
      </c>
      <c r="D273" s="7">
        <v>44736</v>
      </c>
      <c r="E273" s="8">
        <v>1</v>
      </c>
      <c r="F273" s="6" t="s">
        <v>11</v>
      </c>
      <c r="G273" s="6" t="s">
        <v>584</v>
      </c>
    </row>
    <row r="274" spans="1:7">
      <c r="A274" s="6" t="s">
        <v>568</v>
      </c>
      <c r="B274" s="8" t="s">
        <v>128</v>
      </c>
      <c r="C274" s="6" t="s">
        <v>42</v>
      </c>
      <c r="D274" s="7">
        <v>44813</v>
      </c>
      <c r="E274" s="8">
        <v>5</v>
      </c>
      <c r="F274" s="6" t="s">
        <v>43</v>
      </c>
      <c r="G274" s="6" t="s">
        <v>44</v>
      </c>
    </row>
    <row r="275" spans="1:7">
      <c r="A275" s="11" t="s">
        <v>354</v>
      </c>
      <c r="B275" s="13" t="s">
        <v>128</v>
      </c>
      <c r="C275" s="11" t="s">
        <v>7</v>
      </c>
      <c r="D275" s="12">
        <v>44653</v>
      </c>
      <c r="E275" s="13">
        <v>5</v>
      </c>
      <c r="F275" s="11" t="s">
        <v>8</v>
      </c>
      <c r="G275" s="11" t="s">
        <v>586</v>
      </c>
    </row>
    <row r="276" spans="1:7">
      <c r="A276" s="11" t="s">
        <v>354</v>
      </c>
      <c r="B276" s="13" t="s">
        <v>128</v>
      </c>
      <c r="C276" s="11" t="s">
        <v>56</v>
      </c>
      <c r="D276" s="12">
        <v>44714</v>
      </c>
      <c r="E276" s="13">
        <v>1</v>
      </c>
      <c r="F276" s="11" t="s">
        <v>16</v>
      </c>
      <c r="G276" s="11" t="s">
        <v>355</v>
      </c>
    </row>
    <row r="277" spans="1:7">
      <c r="A277" s="11" t="s">
        <v>354</v>
      </c>
      <c r="B277" s="13" t="s">
        <v>128</v>
      </c>
      <c r="C277" s="11" t="s">
        <v>65</v>
      </c>
      <c r="D277" s="12">
        <v>44726</v>
      </c>
      <c r="E277" s="13">
        <v>1</v>
      </c>
      <c r="F277" s="11" t="s">
        <v>46</v>
      </c>
      <c r="G277" s="11" t="s">
        <v>356</v>
      </c>
    </row>
    <row r="278" spans="1:7">
      <c r="A278" s="11" t="s">
        <v>354</v>
      </c>
      <c r="B278" s="13" t="s">
        <v>128</v>
      </c>
      <c r="C278" s="11" t="s">
        <v>61</v>
      </c>
      <c r="D278" s="12">
        <v>44726</v>
      </c>
      <c r="E278" s="13">
        <v>1</v>
      </c>
      <c r="F278" s="11" t="s">
        <v>46</v>
      </c>
      <c r="G278" s="11" t="s">
        <v>357</v>
      </c>
    </row>
    <row r="279" spans="1:7">
      <c r="A279" s="11" t="s">
        <v>354</v>
      </c>
      <c r="B279" s="13" t="s">
        <v>128</v>
      </c>
      <c r="C279" s="11" t="s">
        <v>38</v>
      </c>
      <c r="D279" s="12">
        <v>44726</v>
      </c>
      <c r="E279" s="13">
        <v>1</v>
      </c>
      <c r="F279" s="11" t="s">
        <v>46</v>
      </c>
      <c r="G279" s="11" t="s">
        <v>358</v>
      </c>
    </row>
    <row r="280" spans="1:7">
      <c r="A280" s="11" t="s">
        <v>354</v>
      </c>
      <c r="B280" s="13" t="s">
        <v>128</v>
      </c>
      <c r="C280" s="11" t="s">
        <v>34</v>
      </c>
      <c r="D280" s="12">
        <v>44735</v>
      </c>
      <c r="E280" s="13">
        <v>1</v>
      </c>
      <c r="F280" s="11" t="s">
        <v>46</v>
      </c>
      <c r="G280" s="11" t="s">
        <v>359</v>
      </c>
    </row>
    <row r="281" spans="1:7">
      <c r="A281" s="11" t="s">
        <v>354</v>
      </c>
      <c r="B281" s="13" t="s">
        <v>128</v>
      </c>
      <c r="C281" s="11" t="s">
        <v>69</v>
      </c>
      <c r="D281" s="12">
        <v>44735</v>
      </c>
      <c r="E281" s="13">
        <v>1</v>
      </c>
      <c r="F281" s="11" t="s">
        <v>46</v>
      </c>
      <c r="G281" s="11" t="s">
        <v>360</v>
      </c>
    </row>
    <row r="282" spans="1:7">
      <c r="A282" s="11" t="s">
        <v>354</v>
      </c>
      <c r="B282" s="13" t="s">
        <v>128</v>
      </c>
      <c r="C282" s="11" t="s">
        <v>71</v>
      </c>
      <c r="D282" s="12">
        <v>44735</v>
      </c>
      <c r="E282" s="13">
        <v>1</v>
      </c>
      <c r="F282" s="11" t="s">
        <v>11</v>
      </c>
      <c r="G282" s="11" t="s">
        <v>361</v>
      </c>
    </row>
    <row r="283" spans="1:7">
      <c r="A283" s="11" t="s">
        <v>354</v>
      </c>
      <c r="B283" s="13" t="s">
        <v>128</v>
      </c>
      <c r="C283" s="11" t="s">
        <v>40</v>
      </c>
      <c r="D283" s="12">
        <v>44735</v>
      </c>
      <c r="E283" s="13">
        <v>1</v>
      </c>
      <c r="F283" s="11" t="s">
        <v>11</v>
      </c>
      <c r="G283" s="11" t="s">
        <v>362</v>
      </c>
    </row>
    <row r="284" spans="1:7">
      <c r="A284" s="11" t="s">
        <v>354</v>
      </c>
      <c r="B284" s="13" t="s">
        <v>128</v>
      </c>
      <c r="C284" s="11" t="s">
        <v>65</v>
      </c>
      <c r="D284" s="12">
        <v>44735</v>
      </c>
      <c r="E284" s="13">
        <v>1</v>
      </c>
      <c r="F284" s="11" t="s">
        <v>11</v>
      </c>
      <c r="G284" s="11" t="s">
        <v>363</v>
      </c>
    </row>
    <row r="285" spans="1:7">
      <c r="A285" s="11" t="s">
        <v>354</v>
      </c>
      <c r="B285" s="13" t="s">
        <v>128</v>
      </c>
      <c r="C285" s="11" t="s">
        <v>67</v>
      </c>
      <c r="D285" s="12">
        <v>44735</v>
      </c>
      <c r="E285" s="13">
        <v>1</v>
      </c>
      <c r="F285" s="11" t="s">
        <v>11</v>
      </c>
      <c r="G285" s="11" t="s">
        <v>364</v>
      </c>
    </row>
    <row r="286" spans="1:7">
      <c r="A286" s="11" t="s">
        <v>354</v>
      </c>
      <c r="B286" s="13" t="s">
        <v>128</v>
      </c>
      <c r="C286" s="11" t="s">
        <v>120</v>
      </c>
      <c r="D286" s="12">
        <v>44756</v>
      </c>
      <c r="E286" s="13">
        <v>1</v>
      </c>
      <c r="F286" s="11" t="s">
        <v>11</v>
      </c>
      <c r="G286" s="11" t="s">
        <v>365</v>
      </c>
    </row>
    <row r="287" spans="1:7">
      <c r="A287" s="11" t="s">
        <v>354</v>
      </c>
      <c r="B287" s="13" t="s">
        <v>128</v>
      </c>
      <c r="C287" s="11" t="s">
        <v>42</v>
      </c>
      <c r="D287" s="12">
        <v>44813</v>
      </c>
      <c r="E287" s="13">
        <v>5</v>
      </c>
      <c r="F287" s="11" t="s">
        <v>43</v>
      </c>
      <c r="G287" s="11" t="s">
        <v>44</v>
      </c>
    </row>
    <row r="288" spans="1:7">
      <c r="A288" s="11" t="s">
        <v>354</v>
      </c>
      <c r="B288" s="13" t="s">
        <v>128</v>
      </c>
      <c r="C288" s="11" t="s">
        <v>65</v>
      </c>
      <c r="D288" s="12">
        <v>44959</v>
      </c>
      <c r="E288" s="13">
        <v>1</v>
      </c>
      <c r="F288" s="11" t="s">
        <v>11</v>
      </c>
      <c r="G288" s="11" t="s">
        <v>366</v>
      </c>
    </row>
    <row r="289" spans="1:7">
      <c r="A289" s="11" t="s">
        <v>354</v>
      </c>
      <c r="B289" s="13" t="s">
        <v>128</v>
      </c>
      <c r="C289" s="11" t="s">
        <v>71</v>
      </c>
      <c r="D289" s="12">
        <v>44959</v>
      </c>
      <c r="E289" s="13">
        <v>1</v>
      </c>
      <c r="F289" s="11" t="s">
        <v>11</v>
      </c>
      <c r="G289" s="11" t="s">
        <v>367</v>
      </c>
    </row>
    <row r="290" spans="1:7">
      <c r="A290" s="11" t="s">
        <v>354</v>
      </c>
      <c r="B290" s="13" t="s">
        <v>128</v>
      </c>
      <c r="C290" s="11" t="s">
        <v>40</v>
      </c>
      <c r="D290" s="12">
        <v>44959</v>
      </c>
      <c r="E290" s="13">
        <v>1</v>
      </c>
      <c r="F290" s="11" t="s">
        <v>11</v>
      </c>
      <c r="G290" s="11" t="s">
        <v>368</v>
      </c>
    </row>
    <row r="291" spans="1:7">
      <c r="A291" s="11" t="s">
        <v>354</v>
      </c>
      <c r="B291" s="13" t="s">
        <v>128</v>
      </c>
      <c r="C291" s="11" t="s">
        <v>38</v>
      </c>
      <c r="D291" s="12">
        <v>44959</v>
      </c>
      <c r="E291" s="13">
        <v>1</v>
      </c>
      <c r="F291" s="11" t="s">
        <v>11</v>
      </c>
      <c r="G291" s="11" t="s">
        <v>369</v>
      </c>
    </row>
    <row r="292" spans="1:7">
      <c r="A292" s="11" t="s">
        <v>370</v>
      </c>
      <c r="B292" s="13" t="s">
        <v>6</v>
      </c>
      <c r="C292" s="11" t="s">
        <v>71</v>
      </c>
      <c r="D292" s="12">
        <v>44676</v>
      </c>
      <c r="E292" s="13">
        <v>1</v>
      </c>
      <c r="F292" s="11" t="s">
        <v>11</v>
      </c>
      <c r="G292" s="11" t="s">
        <v>371</v>
      </c>
    </row>
    <row r="293" spans="1:7">
      <c r="A293" s="11" t="s">
        <v>370</v>
      </c>
      <c r="B293" s="13" t="s">
        <v>6</v>
      </c>
      <c r="C293" s="11" t="s">
        <v>61</v>
      </c>
      <c r="D293" s="12">
        <v>44693</v>
      </c>
      <c r="E293" s="13">
        <v>1</v>
      </c>
      <c r="F293" s="11" t="s">
        <v>11</v>
      </c>
      <c r="G293" s="11" t="s">
        <v>372</v>
      </c>
    </row>
    <row r="294" spans="1:7">
      <c r="A294" s="11" t="s">
        <v>370</v>
      </c>
      <c r="B294" s="13" t="s">
        <v>6</v>
      </c>
      <c r="C294" s="11" t="s">
        <v>27</v>
      </c>
      <c r="D294" s="12">
        <v>44693</v>
      </c>
      <c r="E294" s="13">
        <v>1</v>
      </c>
      <c r="F294" s="11" t="s">
        <v>11</v>
      </c>
      <c r="G294" s="11" t="s">
        <v>373</v>
      </c>
    </row>
    <row r="295" spans="1:7">
      <c r="A295" s="11" t="s">
        <v>370</v>
      </c>
      <c r="B295" s="13" t="s">
        <v>6</v>
      </c>
      <c r="C295" s="11" t="s">
        <v>374</v>
      </c>
      <c r="D295" s="12">
        <v>44708</v>
      </c>
      <c r="E295" s="13">
        <v>5</v>
      </c>
      <c r="F295" s="11" t="s">
        <v>43</v>
      </c>
      <c r="G295" s="11" t="s">
        <v>44</v>
      </c>
    </row>
    <row r="296" spans="1:7">
      <c r="A296" s="11" t="s">
        <v>370</v>
      </c>
      <c r="B296" s="13" t="s">
        <v>6</v>
      </c>
      <c r="C296" s="11" t="s">
        <v>45</v>
      </c>
      <c r="D296" s="12">
        <v>44711</v>
      </c>
      <c r="E296" s="13">
        <v>1</v>
      </c>
      <c r="F296" s="11" t="s">
        <v>11</v>
      </c>
      <c r="G296" s="11" t="s">
        <v>375</v>
      </c>
    </row>
    <row r="297" spans="1:7">
      <c r="A297" s="11" t="s">
        <v>370</v>
      </c>
      <c r="B297" s="13" t="s">
        <v>6</v>
      </c>
      <c r="C297" s="11" t="s">
        <v>22</v>
      </c>
      <c r="D297" s="12">
        <v>44711</v>
      </c>
      <c r="E297" s="13">
        <v>1</v>
      </c>
      <c r="F297" s="11" t="s">
        <v>11</v>
      </c>
      <c r="G297" s="11" t="s">
        <v>376</v>
      </c>
    </row>
    <row r="298" spans="1:7">
      <c r="A298" s="11" t="s">
        <v>370</v>
      </c>
      <c r="B298" s="13" t="s">
        <v>6</v>
      </c>
      <c r="C298" s="11" t="s">
        <v>86</v>
      </c>
      <c r="D298" s="12">
        <v>44723</v>
      </c>
      <c r="E298" s="13">
        <v>1</v>
      </c>
      <c r="F298" s="11" t="s">
        <v>11</v>
      </c>
      <c r="G298" s="11" t="s">
        <v>377</v>
      </c>
    </row>
    <row r="299" spans="1:7">
      <c r="A299" s="11" t="s">
        <v>370</v>
      </c>
      <c r="B299" s="13" t="s">
        <v>6</v>
      </c>
      <c r="C299" s="11" t="s">
        <v>211</v>
      </c>
      <c r="D299" s="12">
        <v>44723</v>
      </c>
      <c r="E299" s="13">
        <v>1</v>
      </c>
      <c r="F299" s="11" t="s">
        <v>11</v>
      </c>
      <c r="G299" s="11" t="s">
        <v>378</v>
      </c>
    </row>
    <row r="300" spans="1:7">
      <c r="A300" s="11" t="s">
        <v>370</v>
      </c>
      <c r="B300" s="13" t="s">
        <v>6</v>
      </c>
      <c r="C300" s="11" t="s">
        <v>118</v>
      </c>
      <c r="D300" s="12">
        <v>44735</v>
      </c>
      <c r="E300" s="13">
        <v>1</v>
      </c>
      <c r="F300" s="11" t="s">
        <v>92</v>
      </c>
      <c r="G300" s="11" t="s">
        <v>379</v>
      </c>
    </row>
    <row r="301" spans="1:7" ht="15.75" thickBot="1">
      <c r="A301" s="11" t="s">
        <v>370</v>
      </c>
      <c r="B301" s="13" t="s">
        <v>6</v>
      </c>
      <c r="C301" s="11" t="s">
        <v>169</v>
      </c>
      <c r="D301" s="12">
        <v>44735</v>
      </c>
      <c r="E301" s="13">
        <v>1</v>
      </c>
      <c r="F301" s="11" t="s">
        <v>11</v>
      </c>
      <c r="G301" s="11" t="s">
        <v>380</v>
      </c>
    </row>
    <row r="302" spans="1:7" ht="15.75" thickBot="1">
      <c r="A302" s="17" t="s">
        <v>370</v>
      </c>
      <c r="B302" s="19" t="s">
        <v>6</v>
      </c>
      <c r="C302" s="17" t="s">
        <v>138</v>
      </c>
      <c r="D302" s="18">
        <v>44737</v>
      </c>
      <c r="E302" s="19">
        <v>1</v>
      </c>
      <c r="F302" s="17" t="s">
        <v>16</v>
      </c>
      <c r="G302" s="11" t="s">
        <v>381</v>
      </c>
    </row>
    <row r="303" spans="1:7" ht="15.75" thickBot="1">
      <c r="A303" s="17" t="s">
        <v>370</v>
      </c>
      <c r="B303" s="19" t="s">
        <v>6</v>
      </c>
      <c r="C303" s="17" t="s">
        <v>219</v>
      </c>
      <c r="D303" s="18">
        <v>44891</v>
      </c>
      <c r="E303" s="19">
        <v>10</v>
      </c>
      <c r="F303" s="17" t="s">
        <v>109</v>
      </c>
      <c r="G303" s="11" t="s">
        <v>382</v>
      </c>
    </row>
    <row r="304" spans="1:7">
      <c r="A304" s="11" t="s">
        <v>383</v>
      </c>
      <c r="B304" s="13" t="s">
        <v>128</v>
      </c>
      <c r="C304" s="11" t="s">
        <v>211</v>
      </c>
      <c r="D304" s="12">
        <v>44652</v>
      </c>
      <c r="E304" s="13">
        <v>1</v>
      </c>
      <c r="F304" s="11" t="s">
        <v>16</v>
      </c>
      <c r="G304" s="11" t="s">
        <v>384</v>
      </c>
    </row>
    <row r="305" spans="1:7">
      <c r="A305" s="11" t="s">
        <v>383</v>
      </c>
      <c r="B305" s="13" t="s">
        <v>128</v>
      </c>
      <c r="C305" s="11" t="s">
        <v>67</v>
      </c>
      <c r="D305" s="12">
        <v>44659</v>
      </c>
      <c r="E305" s="13">
        <v>1</v>
      </c>
      <c r="F305" s="11" t="s">
        <v>11</v>
      </c>
      <c r="G305" s="11" t="s">
        <v>385</v>
      </c>
    </row>
    <row r="306" spans="1:7">
      <c r="A306" s="11" t="s">
        <v>383</v>
      </c>
      <c r="B306" s="13" t="s">
        <v>128</v>
      </c>
      <c r="C306" s="11" t="s">
        <v>234</v>
      </c>
      <c r="D306" s="12">
        <v>44659</v>
      </c>
      <c r="E306" s="13">
        <v>1</v>
      </c>
      <c r="F306" s="11" t="s">
        <v>11</v>
      </c>
      <c r="G306" s="11" t="s">
        <v>386</v>
      </c>
    </row>
    <row r="307" spans="1:7">
      <c r="A307" s="11" t="s">
        <v>383</v>
      </c>
      <c r="B307" s="13" t="s">
        <v>128</v>
      </c>
      <c r="C307" s="11" t="s">
        <v>67</v>
      </c>
      <c r="D307" s="12">
        <v>44659</v>
      </c>
      <c r="E307" s="13">
        <v>1</v>
      </c>
      <c r="F307" s="11" t="s">
        <v>11</v>
      </c>
      <c r="G307" s="11" t="s">
        <v>387</v>
      </c>
    </row>
    <row r="308" spans="1:7">
      <c r="A308" s="11" t="s">
        <v>383</v>
      </c>
      <c r="B308" s="13" t="s">
        <v>128</v>
      </c>
      <c r="C308" s="11" t="s">
        <v>36</v>
      </c>
      <c r="D308" s="12">
        <v>44713</v>
      </c>
      <c r="E308" s="13">
        <v>1</v>
      </c>
      <c r="F308" s="11" t="s">
        <v>16</v>
      </c>
      <c r="G308" s="11" t="s">
        <v>388</v>
      </c>
    </row>
    <row r="309" spans="1:7">
      <c r="A309" s="11" t="s">
        <v>383</v>
      </c>
      <c r="B309" s="13" t="s">
        <v>128</v>
      </c>
      <c r="C309" s="11" t="s">
        <v>155</v>
      </c>
      <c r="D309" s="12">
        <v>44713</v>
      </c>
      <c r="E309" s="13">
        <v>1</v>
      </c>
      <c r="F309" s="11" t="s">
        <v>16</v>
      </c>
      <c r="G309" s="11" t="s">
        <v>389</v>
      </c>
    </row>
    <row r="310" spans="1:7">
      <c r="A310" s="11" t="s">
        <v>383</v>
      </c>
      <c r="B310" s="13" t="s">
        <v>128</v>
      </c>
      <c r="C310" s="11" t="s">
        <v>390</v>
      </c>
      <c r="D310" s="12">
        <v>44713</v>
      </c>
      <c r="E310" s="13">
        <v>1</v>
      </c>
      <c r="F310" s="11" t="s">
        <v>16</v>
      </c>
      <c r="G310" s="11" t="s">
        <v>391</v>
      </c>
    </row>
    <row r="311" spans="1:7">
      <c r="A311" s="11" t="s">
        <v>383</v>
      </c>
      <c r="B311" s="13" t="s">
        <v>128</v>
      </c>
      <c r="C311" s="11" t="s">
        <v>36</v>
      </c>
      <c r="D311" s="12">
        <v>44713</v>
      </c>
      <c r="E311" s="13">
        <v>1</v>
      </c>
      <c r="F311" s="11" t="s">
        <v>16</v>
      </c>
      <c r="G311" s="11" t="s">
        <v>388</v>
      </c>
    </row>
    <row r="312" spans="1:7">
      <c r="A312" s="11" t="s">
        <v>383</v>
      </c>
      <c r="B312" s="13" t="s">
        <v>128</v>
      </c>
      <c r="C312" s="11" t="s">
        <v>58</v>
      </c>
      <c r="D312" s="12">
        <v>44733</v>
      </c>
      <c r="E312" s="13">
        <v>1</v>
      </c>
      <c r="F312" s="11" t="s">
        <v>16</v>
      </c>
      <c r="G312" s="11" t="s">
        <v>392</v>
      </c>
    </row>
    <row r="313" spans="1:7">
      <c r="A313" s="11" t="s">
        <v>383</v>
      </c>
      <c r="B313" s="13" t="s">
        <v>128</v>
      </c>
      <c r="C313" s="11" t="s">
        <v>71</v>
      </c>
      <c r="D313" s="12">
        <v>44733</v>
      </c>
      <c r="E313" s="13">
        <v>1</v>
      </c>
      <c r="F313" s="11" t="s">
        <v>11</v>
      </c>
      <c r="G313" s="11" t="s">
        <v>393</v>
      </c>
    </row>
    <row r="314" spans="1:7">
      <c r="A314" s="11" t="s">
        <v>383</v>
      </c>
      <c r="B314" s="13" t="s">
        <v>128</v>
      </c>
      <c r="C314" s="11" t="s">
        <v>136</v>
      </c>
      <c r="D314" s="12">
        <v>44733</v>
      </c>
      <c r="E314" s="13">
        <v>1</v>
      </c>
      <c r="F314" s="11" t="s">
        <v>11</v>
      </c>
      <c r="G314" s="11" t="s">
        <v>394</v>
      </c>
    </row>
    <row r="315" spans="1:7">
      <c r="A315" s="11" t="s">
        <v>383</v>
      </c>
      <c r="B315" s="13" t="s">
        <v>128</v>
      </c>
      <c r="C315" s="11" t="s">
        <v>122</v>
      </c>
      <c r="D315" s="12">
        <v>44733</v>
      </c>
      <c r="E315" s="13">
        <v>1</v>
      </c>
      <c r="F315" s="11" t="s">
        <v>11</v>
      </c>
      <c r="G315" s="11" t="s">
        <v>395</v>
      </c>
    </row>
    <row r="316" spans="1:7">
      <c r="A316" s="11" t="s">
        <v>383</v>
      </c>
      <c r="B316" s="13" t="s">
        <v>128</v>
      </c>
      <c r="C316" s="11" t="s">
        <v>147</v>
      </c>
      <c r="D316" s="12">
        <v>44733</v>
      </c>
      <c r="E316" s="13">
        <v>1</v>
      </c>
      <c r="F316" s="11" t="s">
        <v>16</v>
      </c>
      <c r="G316" s="11" t="s">
        <v>396</v>
      </c>
    </row>
    <row r="317" spans="1:7">
      <c r="A317" s="11" t="s">
        <v>383</v>
      </c>
      <c r="B317" s="13" t="s">
        <v>128</v>
      </c>
      <c r="C317" s="11" t="s">
        <v>34</v>
      </c>
      <c r="D317" s="12">
        <v>44762</v>
      </c>
      <c r="E317" s="13">
        <v>1</v>
      </c>
      <c r="F317" s="11" t="s">
        <v>11</v>
      </c>
      <c r="G317" s="11" t="s">
        <v>397</v>
      </c>
    </row>
    <row r="318" spans="1:7">
      <c r="A318" s="11" t="s">
        <v>383</v>
      </c>
      <c r="B318" s="13" t="s">
        <v>128</v>
      </c>
      <c r="C318" s="11" t="s">
        <v>38</v>
      </c>
      <c r="D318" s="12">
        <v>44762</v>
      </c>
      <c r="E318" s="13">
        <v>1</v>
      </c>
      <c r="F318" s="11" t="s">
        <v>11</v>
      </c>
      <c r="G318" s="11" t="s">
        <v>398</v>
      </c>
    </row>
    <row r="319" spans="1:7">
      <c r="A319" s="11" t="s">
        <v>383</v>
      </c>
      <c r="B319" s="13" t="s">
        <v>128</v>
      </c>
      <c r="C319" s="11" t="s">
        <v>42</v>
      </c>
      <c r="D319" s="12">
        <v>44813</v>
      </c>
      <c r="E319" s="13">
        <v>5</v>
      </c>
      <c r="F319" s="11" t="s">
        <v>43</v>
      </c>
      <c r="G319" s="11" t="s">
        <v>44</v>
      </c>
    </row>
    <row r="320" spans="1:7">
      <c r="A320" s="11" t="s">
        <v>383</v>
      </c>
      <c r="B320" s="13" t="s">
        <v>128</v>
      </c>
      <c r="C320" s="11" t="s">
        <v>126</v>
      </c>
      <c r="D320" s="12">
        <v>45143</v>
      </c>
      <c r="E320" s="13">
        <v>5</v>
      </c>
      <c r="F320" s="11" t="s">
        <v>43</v>
      </c>
      <c r="G320" s="11" t="s">
        <v>44</v>
      </c>
    </row>
    <row r="321" spans="1:7">
      <c r="A321" s="11" t="s">
        <v>399</v>
      </c>
      <c r="B321" s="13" t="s">
        <v>128</v>
      </c>
      <c r="C321" s="11" t="s">
        <v>7</v>
      </c>
      <c r="D321" s="12">
        <v>44652</v>
      </c>
      <c r="E321" s="13">
        <v>5</v>
      </c>
      <c r="F321" s="11" t="s">
        <v>8</v>
      </c>
      <c r="G321" s="11" t="s">
        <v>400</v>
      </c>
    </row>
    <row r="322" spans="1:7">
      <c r="A322" s="11" t="s">
        <v>399</v>
      </c>
      <c r="B322" s="13" t="s">
        <v>128</v>
      </c>
      <c r="C322" s="11" t="s">
        <v>65</v>
      </c>
      <c r="D322" s="12">
        <v>44659</v>
      </c>
      <c r="E322" s="13">
        <v>1</v>
      </c>
      <c r="F322" s="11" t="s">
        <v>16</v>
      </c>
      <c r="G322" s="11" t="s">
        <v>401</v>
      </c>
    </row>
    <row r="323" spans="1:7">
      <c r="A323" s="11" t="s">
        <v>399</v>
      </c>
      <c r="B323" s="13" t="s">
        <v>128</v>
      </c>
      <c r="C323" s="11" t="s">
        <v>56</v>
      </c>
      <c r="D323" s="12">
        <v>44659</v>
      </c>
      <c r="E323" s="13">
        <v>1</v>
      </c>
      <c r="F323" s="11" t="s">
        <v>16</v>
      </c>
      <c r="G323" s="11" t="s">
        <v>402</v>
      </c>
    </row>
    <row r="324" spans="1:7">
      <c r="A324" s="11" t="s">
        <v>399</v>
      </c>
      <c r="B324" s="13" t="s">
        <v>128</v>
      </c>
      <c r="C324" s="11" t="s">
        <v>58</v>
      </c>
      <c r="D324" s="12">
        <v>44659</v>
      </c>
      <c r="E324" s="13">
        <v>1</v>
      </c>
      <c r="F324" s="11" t="s">
        <v>16</v>
      </c>
      <c r="G324" s="11" t="s">
        <v>403</v>
      </c>
    </row>
    <row r="325" spans="1:7">
      <c r="A325" s="11" t="s">
        <v>399</v>
      </c>
      <c r="B325" s="13" t="s">
        <v>128</v>
      </c>
      <c r="C325" s="11" t="s">
        <v>88</v>
      </c>
      <c r="D325" s="12">
        <v>44659</v>
      </c>
      <c r="E325" s="13">
        <v>1</v>
      </c>
      <c r="F325" s="11" t="s">
        <v>16</v>
      </c>
      <c r="G325" s="11" t="s">
        <v>404</v>
      </c>
    </row>
    <row r="326" spans="1:7">
      <c r="A326" s="11" t="s">
        <v>399</v>
      </c>
      <c r="B326" s="13" t="s">
        <v>128</v>
      </c>
      <c r="C326" s="11" t="s">
        <v>136</v>
      </c>
      <c r="D326" s="12">
        <v>44659</v>
      </c>
      <c r="E326" s="13">
        <v>1</v>
      </c>
      <c r="F326" s="11" t="s">
        <v>16</v>
      </c>
      <c r="G326" s="11" t="s">
        <v>405</v>
      </c>
    </row>
    <row r="327" spans="1:7">
      <c r="A327" s="11" t="s">
        <v>399</v>
      </c>
      <c r="B327" s="13" t="s">
        <v>128</v>
      </c>
      <c r="C327" s="11" t="s">
        <v>211</v>
      </c>
      <c r="D327" s="12">
        <v>44698</v>
      </c>
      <c r="E327" s="13">
        <v>1</v>
      </c>
      <c r="F327" s="11" t="s">
        <v>16</v>
      </c>
      <c r="G327" s="11" t="s">
        <v>406</v>
      </c>
    </row>
    <row r="328" spans="1:7">
      <c r="A328" s="11" t="s">
        <v>399</v>
      </c>
      <c r="B328" s="13" t="s">
        <v>128</v>
      </c>
      <c r="C328" s="11" t="s">
        <v>138</v>
      </c>
      <c r="D328" s="12">
        <v>44698</v>
      </c>
      <c r="E328" s="13">
        <v>1</v>
      </c>
      <c r="F328" s="11" t="s">
        <v>16</v>
      </c>
      <c r="G328" s="11" t="s">
        <v>407</v>
      </c>
    </row>
    <row r="329" spans="1:7">
      <c r="A329" s="11" t="s">
        <v>399</v>
      </c>
      <c r="B329" s="13" t="s">
        <v>128</v>
      </c>
      <c r="C329" s="11" t="s">
        <v>45</v>
      </c>
      <c r="D329" s="12">
        <v>44698</v>
      </c>
      <c r="E329" s="13">
        <v>1</v>
      </c>
      <c r="F329" s="11" t="s">
        <v>16</v>
      </c>
      <c r="G329" s="11" t="s">
        <v>408</v>
      </c>
    </row>
    <row r="330" spans="1:7">
      <c r="A330" s="11" t="s">
        <v>399</v>
      </c>
      <c r="B330" s="13" t="s">
        <v>128</v>
      </c>
      <c r="C330" s="11" t="s">
        <v>120</v>
      </c>
      <c r="D330" s="12">
        <v>44698</v>
      </c>
      <c r="E330" s="13">
        <v>1</v>
      </c>
      <c r="F330" s="11" t="s">
        <v>16</v>
      </c>
      <c r="G330" s="11" t="s">
        <v>409</v>
      </c>
    </row>
    <row r="331" spans="1:7">
      <c r="A331" s="11" t="s">
        <v>399</v>
      </c>
      <c r="B331" s="13" t="s">
        <v>128</v>
      </c>
      <c r="C331" s="11" t="s">
        <v>152</v>
      </c>
      <c r="D331" s="12">
        <v>44707</v>
      </c>
      <c r="E331" s="13">
        <v>1</v>
      </c>
      <c r="F331" s="11" t="s">
        <v>16</v>
      </c>
      <c r="G331" s="11" t="s">
        <v>410</v>
      </c>
    </row>
    <row r="332" spans="1:7">
      <c r="A332" s="11" t="s">
        <v>399</v>
      </c>
      <c r="B332" s="13" t="s">
        <v>128</v>
      </c>
      <c r="C332" s="11" t="s">
        <v>67</v>
      </c>
      <c r="D332" s="12">
        <v>44727</v>
      </c>
      <c r="E332" s="13">
        <v>1</v>
      </c>
      <c r="F332" s="11" t="s">
        <v>11</v>
      </c>
      <c r="G332" s="11" t="s">
        <v>411</v>
      </c>
    </row>
    <row r="333" spans="1:7">
      <c r="A333" s="11" t="s">
        <v>399</v>
      </c>
      <c r="B333" s="13" t="s">
        <v>128</v>
      </c>
      <c r="C333" s="11" t="s">
        <v>96</v>
      </c>
      <c r="D333" s="12">
        <v>44727</v>
      </c>
      <c r="E333" s="13">
        <v>1</v>
      </c>
      <c r="F333" s="11" t="s">
        <v>11</v>
      </c>
      <c r="G333" s="11" t="s">
        <v>412</v>
      </c>
    </row>
    <row r="334" spans="1:7">
      <c r="A334" s="11" t="s">
        <v>399</v>
      </c>
      <c r="B334" s="13" t="s">
        <v>128</v>
      </c>
      <c r="C334" s="11" t="s">
        <v>50</v>
      </c>
      <c r="D334" s="12">
        <v>44727</v>
      </c>
      <c r="E334" s="13">
        <v>1</v>
      </c>
      <c r="F334" s="11" t="s">
        <v>16</v>
      </c>
      <c r="G334" s="11" t="s">
        <v>413</v>
      </c>
    </row>
    <row r="335" spans="1:7">
      <c r="A335" s="11" t="s">
        <v>399</v>
      </c>
      <c r="B335" s="13" t="s">
        <v>128</v>
      </c>
      <c r="C335" s="11" t="s">
        <v>147</v>
      </c>
      <c r="D335" s="12">
        <v>44727</v>
      </c>
      <c r="E335" s="13">
        <v>1</v>
      </c>
      <c r="F335" s="11" t="s">
        <v>16</v>
      </c>
      <c r="G335" s="11" t="s">
        <v>414</v>
      </c>
    </row>
    <row r="336" spans="1:7">
      <c r="A336" s="11" t="s">
        <v>399</v>
      </c>
      <c r="B336" s="13" t="s">
        <v>128</v>
      </c>
      <c r="C336" s="11" t="s">
        <v>71</v>
      </c>
      <c r="D336" s="12">
        <v>44727</v>
      </c>
      <c r="E336" s="13">
        <v>1</v>
      </c>
      <c r="F336" s="11" t="s">
        <v>16</v>
      </c>
      <c r="G336" s="11" t="s">
        <v>415</v>
      </c>
    </row>
    <row r="337" spans="1:7">
      <c r="A337" s="11" t="s">
        <v>399</v>
      </c>
      <c r="B337" s="13" t="s">
        <v>128</v>
      </c>
      <c r="C337" s="11" t="s">
        <v>166</v>
      </c>
      <c r="D337" s="12">
        <v>44813</v>
      </c>
      <c r="E337" s="13">
        <v>5</v>
      </c>
      <c r="F337" s="11" t="s">
        <v>43</v>
      </c>
      <c r="G337" s="11" t="s">
        <v>44</v>
      </c>
    </row>
    <row r="338" spans="1:7">
      <c r="A338" s="11" t="s">
        <v>430</v>
      </c>
      <c r="B338" s="13" t="s">
        <v>6</v>
      </c>
      <c r="C338" s="11" t="s">
        <v>305</v>
      </c>
      <c r="D338" s="12">
        <v>44342</v>
      </c>
      <c r="E338" s="13">
        <v>1</v>
      </c>
      <c r="F338" s="11" t="s">
        <v>16</v>
      </c>
      <c r="G338" s="11" t="s">
        <v>431</v>
      </c>
    </row>
    <row r="339" spans="1:7">
      <c r="A339" s="11" t="s">
        <v>430</v>
      </c>
      <c r="B339" s="13" t="s">
        <v>6</v>
      </c>
      <c r="C339" s="11" t="s">
        <v>175</v>
      </c>
      <c r="D339" s="12">
        <v>44652</v>
      </c>
      <c r="E339" s="13">
        <v>1</v>
      </c>
      <c r="F339" s="11" t="s">
        <v>46</v>
      </c>
      <c r="G339" s="11" t="s">
        <v>432</v>
      </c>
    </row>
    <row r="340" spans="1:7">
      <c r="A340" s="11" t="s">
        <v>430</v>
      </c>
      <c r="B340" s="13" t="s">
        <v>6</v>
      </c>
      <c r="C340" s="11" t="s">
        <v>78</v>
      </c>
      <c r="D340" s="12">
        <v>44652</v>
      </c>
      <c r="E340" s="13">
        <v>1</v>
      </c>
      <c r="F340" s="11" t="s">
        <v>11</v>
      </c>
      <c r="G340" s="11" t="s">
        <v>433</v>
      </c>
    </row>
    <row r="341" spans="1:7">
      <c r="A341" s="11" t="s">
        <v>430</v>
      </c>
      <c r="B341" s="13" t="s">
        <v>6</v>
      </c>
      <c r="C341" s="11" t="s">
        <v>147</v>
      </c>
      <c r="D341" s="12">
        <v>44652</v>
      </c>
      <c r="E341" s="13">
        <v>1</v>
      </c>
      <c r="F341" s="11" t="s">
        <v>331</v>
      </c>
      <c r="G341" s="11" t="s">
        <v>434</v>
      </c>
    </row>
    <row r="342" spans="1:7">
      <c r="A342" s="11" t="s">
        <v>430</v>
      </c>
      <c r="B342" s="13" t="s">
        <v>6</v>
      </c>
      <c r="C342" s="11" t="s">
        <v>67</v>
      </c>
      <c r="D342" s="12">
        <v>44656</v>
      </c>
      <c r="E342" s="13">
        <v>1</v>
      </c>
      <c r="F342" s="11" t="s">
        <v>11</v>
      </c>
      <c r="G342" s="11" t="s">
        <v>435</v>
      </c>
    </row>
    <row r="343" spans="1:7">
      <c r="A343" s="11" t="s">
        <v>430</v>
      </c>
      <c r="B343" s="13" t="s">
        <v>6</v>
      </c>
      <c r="C343" s="11" t="s">
        <v>210</v>
      </c>
      <c r="D343" s="12">
        <v>44682</v>
      </c>
      <c r="E343" s="13">
        <v>5</v>
      </c>
      <c r="F343" s="11" t="s">
        <v>43</v>
      </c>
      <c r="G343" s="20" t="s">
        <v>44</v>
      </c>
    </row>
    <row r="344" spans="1:7">
      <c r="A344" s="11" t="s">
        <v>430</v>
      </c>
      <c r="B344" s="13" t="s">
        <v>6</v>
      </c>
      <c r="C344" s="11" t="s">
        <v>27</v>
      </c>
      <c r="D344" s="12">
        <v>44692</v>
      </c>
      <c r="E344" s="13">
        <v>1</v>
      </c>
      <c r="F344" s="11" t="s">
        <v>16</v>
      </c>
      <c r="G344" s="11" t="s">
        <v>436</v>
      </c>
    </row>
    <row r="345" spans="1:7">
      <c r="A345" s="11" t="s">
        <v>430</v>
      </c>
      <c r="B345" s="13" t="s">
        <v>6</v>
      </c>
      <c r="C345" s="11" t="s">
        <v>167</v>
      </c>
      <c r="D345" s="12">
        <v>44714</v>
      </c>
      <c r="E345" s="13">
        <v>1</v>
      </c>
      <c r="F345" s="11" t="s">
        <v>16</v>
      </c>
      <c r="G345" s="11" t="s">
        <v>437</v>
      </c>
    </row>
    <row r="346" spans="1:7">
      <c r="A346" s="11" t="s">
        <v>430</v>
      </c>
      <c r="B346" s="13" t="s">
        <v>6</v>
      </c>
      <c r="C346" s="11" t="s">
        <v>169</v>
      </c>
      <c r="D346" s="12">
        <v>44714</v>
      </c>
      <c r="E346" s="13">
        <v>1</v>
      </c>
      <c r="F346" s="11" t="s">
        <v>16</v>
      </c>
      <c r="G346" s="11" t="s">
        <v>438</v>
      </c>
    </row>
    <row r="347" spans="1:7">
      <c r="A347" s="11" t="s">
        <v>430</v>
      </c>
      <c r="B347" s="13" t="s">
        <v>6</v>
      </c>
      <c r="C347" s="11" t="s">
        <v>88</v>
      </c>
      <c r="D347" s="12">
        <v>44725</v>
      </c>
      <c r="E347" s="13">
        <v>1</v>
      </c>
      <c r="F347" s="11" t="s">
        <v>11</v>
      </c>
      <c r="G347" s="11" t="s">
        <v>439</v>
      </c>
    </row>
    <row r="348" spans="1:7">
      <c r="A348" s="11" t="s">
        <v>430</v>
      </c>
      <c r="B348" s="13" t="s">
        <v>6</v>
      </c>
      <c r="C348" s="11" t="s">
        <v>136</v>
      </c>
      <c r="D348" s="12">
        <v>44725</v>
      </c>
      <c r="E348" s="13">
        <v>1</v>
      </c>
      <c r="F348" s="11" t="s">
        <v>11</v>
      </c>
      <c r="G348" s="11" t="s">
        <v>440</v>
      </c>
    </row>
    <row r="349" spans="1:7">
      <c r="A349" s="11" t="s">
        <v>430</v>
      </c>
      <c r="B349" s="13" t="s">
        <v>6</v>
      </c>
      <c r="C349" s="11" t="s">
        <v>50</v>
      </c>
      <c r="D349" s="12">
        <v>44725</v>
      </c>
      <c r="E349" s="13">
        <v>1</v>
      </c>
      <c r="F349" s="11" t="s">
        <v>11</v>
      </c>
      <c r="G349" s="11" t="s">
        <v>441</v>
      </c>
    </row>
    <row r="350" spans="1:7">
      <c r="A350" s="11" t="s">
        <v>430</v>
      </c>
      <c r="B350" s="13" t="s">
        <v>6</v>
      </c>
      <c r="C350" s="11" t="s">
        <v>34</v>
      </c>
      <c r="D350" s="12">
        <v>44725</v>
      </c>
      <c r="E350" s="13">
        <v>1</v>
      </c>
      <c r="F350" s="11" t="s">
        <v>11</v>
      </c>
      <c r="G350" s="11" t="s">
        <v>442</v>
      </c>
    </row>
    <row r="351" spans="1:7">
      <c r="A351" s="11" t="s">
        <v>430</v>
      </c>
      <c r="B351" s="13" t="s">
        <v>6</v>
      </c>
      <c r="C351" s="11" t="s">
        <v>10</v>
      </c>
      <c r="D351" s="12">
        <v>44725</v>
      </c>
      <c r="E351" s="13">
        <v>1</v>
      </c>
      <c r="F351" s="11" t="s">
        <v>11</v>
      </c>
      <c r="G351" s="11" t="s">
        <v>443</v>
      </c>
    </row>
    <row r="352" spans="1:7">
      <c r="A352" s="11" t="s">
        <v>430</v>
      </c>
      <c r="B352" s="13" t="s">
        <v>6</v>
      </c>
      <c r="C352" s="11" t="s">
        <v>318</v>
      </c>
      <c r="D352" s="12">
        <v>44749</v>
      </c>
      <c r="E352" s="13">
        <v>1</v>
      </c>
      <c r="F352" s="11" t="s">
        <v>11</v>
      </c>
      <c r="G352" s="11" t="s">
        <v>444</v>
      </c>
    </row>
    <row r="353" spans="1:7">
      <c r="A353" s="11" t="s">
        <v>430</v>
      </c>
      <c r="B353" s="13" t="s">
        <v>6</v>
      </c>
      <c r="C353" s="11" t="s">
        <v>107</v>
      </c>
      <c r="D353" s="12">
        <v>44774</v>
      </c>
      <c r="E353" s="13">
        <v>1</v>
      </c>
      <c r="F353" s="11" t="s">
        <v>11</v>
      </c>
      <c r="G353" s="11" t="s">
        <v>445</v>
      </c>
    </row>
    <row r="354" spans="1:7">
      <c r="A354" s="11" t="s">
        <v>430</v>
      </c>
      <c r="B354" s="13" t="s">
        <v>6</v>
      </c>
      <c r="C354" s="11" t="s">
        <v>126</v>
      </c>
      <c r="D354" s="12">
        <v>44781</v>
      </c>
      <c r="E354" s="13">
        <v>5</v>
      </c>
      <c r="F354" s="11" t="s">
        <v>43</v>
      </c>
      <c r="G354" s="20" t="s">
        <v>44</v>
      </c>
    </row>
    <row r="355" spans="1:7">
      <c r="A355" s="6" t="s">
        <v>446</v>
      </c>
      <c r="B355" s="8" t="s">
        <v>6</v>
      </c>
      <c r="C355" s="6" t="s">
        <v>54</v>
      </c>
      <c r="D355" s="7">
        <v>44657</v>
      </c>
      <c r="E355" s="8">
        <v>1</v>
      </c>
      <c r="F355" s="6" t="s">
        <v>16</v>
      </c>
      <c r="G355" s="11" t="s">
        <v>447</v>
      </c>
    </row>
    <row r="356" spans="1:7">
      <c r="A356" s="6" t="s">
        <v>446</v>
      </c>
      <c r="B356" s="8" t="s">
        <v>6</v>
      </c>
      <c r="C356" s="6" t="s">
        <v>36</v>
      </c>
      <c r="D356" s="7">
        <v>44668</v>
      </c>
      <c r="E356" s="8">
        <v>1</v>
      </c>
      <c r="F356" s="6" t="s">
        <v>16</v>
      </c>
      <c r="G356" s="11" t="s">
        <v>448</v>
      </c>
    </row>
    <row r="357" spans="1:7">
      <c r="A357" s="6" t="s">
        <v>446</v>
      </c>
      <c r="B357" s="8" t="s">
        <v>6</v>
      </c>
      <c r="C357" s="6" t="s">
        <v>169</v>
      </c>
      <c r="D357" s="7">
        <v>44676</v>
      </c>
      <c r="E357" s="8">
        <v>1</v>
      </c>
      <c r="F357" s="6" t="s">
        <v>16</v>
      </c>
      <c r="G357" s="11" t="s">
        <v>449</v>
      </c>
    </row>
    <row r="358" spans="1:7">
      <c r="A358" s="6" t="s">
        <v>446</v>
      </c>
      <c r="B358" s="8" t="s">
        <v>6</v>
      </c>
      <c r="C358" s="6" t="s">
        <v>107</v>
      </c>
      <c r="D358" s="7">
        <v>44676</v>
      </c>
      <c r="E358" s="8">
        <v>1</v>
      </c>
      <c r="F358" s="6" t="s">
        <v>16</v>
      </c>
      <c r="G358" s="11" t="s">
        <v>450</v>
      </c>
    </row>
    <row r="359" spans="1:7">
      <c r="A359" s="6" t="s">
        <v>446</v>
      </c>
      <c r="B359" s="8" t="s">
        <v>6</v>
      </c>
      <c r="C359" s="6" t="s">
        <v>210</v>
      </c>
      <c r="D359" s="7">
        <v>44686</v>
      </c>
      <c r="E359" s="8">
        <v>5</v>
      </c>
      <c r="F359" s="6" t="s">
        <v>43</v>
      </c>
      <c r="G359" s="11" t="s">
        <v>44</v>
      </c>
    </row>
    <row r="360" spans="1:7" ht="15.75" thickBot="1">
      <c r="A360" s="6" t="s">
        <v>446</v>
      </c>
      <c r="B360" s="8" t="s">
        <v>6</v>
      </c>
      <c r="C360" s="6" t="s">
        <v>45</v>
      </c>
      <c r="D360" s="7">
        <v>44700</v>
      </c>
      <c r="E360" s="8">
        <v>1</v>
      </c>
      <c r="F360" s="6" t="s">
        <v>11</v>
      </c>
      <c r="G360" s="11" t="s">
        <v>451</v>
      </c>
    </row>
    <row r="361" spans="1:7" ht="15.75" thickBot="1">
      <c r="A361" s="24" t="s">
        <v>446</v>
      </c>
      <c r="B361" s="26" t="s">
        <v>6</v>
      </c>
      <c r="C361" s="24" t="s">
        <v>22</v>
      </c>
      <c r="D361" s="25">
        <v>44706</v>
      </c>
      <c r="E361" s="26">
        <v>1</v>
      </c>
      <c r="F361" s="24" t="s">
        <v>46</v>
      </c>
      <c r="G361" s="11" t="s">
        <v>452</v>
      </c>
    </row>
    <row r="362" spans="1:7" ht="15.75" thickBot="1">
      <c r="A362" s="24" t="s">
        <v>446</v>
      </c>
      <c r="B362" s="26" t="s">
        <v>6</v>
      </c>
      <c r="C362" s="6" t="s">
        <v>155</v>
      </c>
      <c r="D362" s="7">
        <v>44706</v>
      </c>
      <c r="E362" s="8">
        <v>1</v>
      </c>
      <c r="F362" s="6" t="s">
        <v>46</v>
      </c>
      <c r="G362" s="11" t="s">
        <v>453</v>
      </c>
    </row>
    <row r="363" spans="1:7" ht="15.75" thickBot="1">
      <c r="A363" s="24" t="s">
        <v>446</v>
      </c>
      <c r="B363" s="26" t="s">
        <v>6</v>
      </c>
      <c r="C363" s="6" t="s">
        <v>78</v>
      </c>
      <c r="D363" s="7">
        <v>44737</v>
      </c>
      <c r="E363" s="8">
        <v>1</v>
      </c>
      <c r="F363" s="6" t="s">
        <v>454</v>
      </c>
      <c r="G363" s="11" t="s">
        <v>455</v>
      </c>
    </row>
    <row r="364" spans="1:7">
      <c r="A364" s="6" t="s">
        <v>446</v>
      </c>
      <c r="B364" s="8" t="s">
        <v>6</v>
      </c>
      <c r="C364" s="6" t="s">
        <v>38</v>
      </c>
      <c r="D364" s="7">
        <v>44741</v>
      </c>
      <c r="E364" s="8">
        <v>1</v>
      </c>
      <c r="F364" s="6" t="s">
        <v>142</v>
      </c>
      <c r="G364" s="11" t="s">
        <v>456</v>
      </c>
    </row>
    <row r="365" spans="1:7">
      <c r="A365" s="6" t="s">
        <v>446</v>
      </c>
      <c r="B365" s="8" t="s">
        <v>6</v>
      </c>
      <c r="C365" s="6" t="s">
        <v>457</v>
      </c>
      <c r="D365" s="7">
        <v>44751</v>
      </c>
      <c r="E365" s="8">
        <v>1</v>
      </c>
      <c r="F365" s="6" t="s">
        <v>46</v>
      </c>
      <c r="G365" s="11" t="s">
        <v>458</v>
      </c>
    </row>
    <row r="366" spans="1:7">
      <c r="A366" s="6" t="s">
        <v>446</v>
      </c>
      <c r="B366" s="8" t="s">
        <v>6</v>
      </c>
      <c r="C366" s="6" t="s">
        <v>42</v>
      </c>
      <c r="D366" s="7">
        <v>44813</v>
      </c>
      <c r="E366" s="8">
        <v>5</v>
      </c>
      <c r="F366" s="6" t="s">
        <v>43</v>
      </c>
      <c r="G366" s="11" t="s">
        <v>44</v>
      </c>
    </row>
    <row r="367" spans="1:7">
      <c r="A367" s="6" t="s">
        <v>446</v>
      </c>
      <c r="B367" s="8" t="s">
        <v>6</v>
      </c>
      <c r="C367" s="6" t="s">
        <v>7</v>
      </c>
      <c r="D367" s="7">
        <v>44652</v>
      </c>
      <c r="E367" s="8">
        <v>5</v>
      </c>
      <c r="F367" s="6" t="s">
        <v>8</v>
      </c>
      <c r="G367" s="11" t="s">
        <v>588</v>
      </c>
    </row>
    <row r="368" spans="1:7">
      <c r="A368" s="11" t="s">
        <v>459</v>
      </c>
      <c r="B368" s="13" t="s">
        <v>6</v>
      </c>
      <c r="C368" s="11" t="s">
        <v>7</v>
      </c>
      <c r="D368" s="12">
        <v>44653</v>
      </c>
      <c r="E368" s="13">
        <v>5</v>
      </c>
      <c r="F368" s="11" t="s">
        <v>8</v>
      </c>
      <c r="G368" s="11" t="s">
        <v>585</v>
      </c>
    </row>
    <row r="369" spans="1:7">
      <c r="A369" s="11" t="s">
        <v>459</v>
      </c>
      <c r="B369" s="13" t="s">
        <v>6</v>
      </c>
      <c r="C369" s="11" t="s">
        <v>56</v>
      </c>
      <c r="D369" s="12">
        <v>44714</v>
      </c>
      <c r="E369" s="13">
        <v>1</v>
      </c>
      <c r="F369" s="11" t="s">
        <v>16</v>
      </c>
      <c r="G369" s="11" t="s">
        <v>460</v>
      </c>
    </row>
    <row r="370" spans="1:7">
      <c r="A370" s="11" t="s">
        <v>459</v>
      </c>
      <c r="B370" s="13" t="s">
        <v>6</v>
      </c>
      <c r="C370" s="11" t="s">
        <v>155</v>
      </c>
      <c r="D370" s="12">
        <v>44714</v>
      </c>
      <c r="E370" s="13">
        <v>1</v>
      </c>
      <c r="F370" s="11" t="s">
        <v>16</v>
      </c>
      <c r="G370" s="11" t="s">
        <v>461</v>
      </c>
    </row>
    <row r="371" spans="1:7">
      <c r="A371" s="11" t="s">
        <v>459</v>
      </c>
      <c r="B371" s="13" t="s">
        <v>6</v>
      </c>
      <c r="C371" s="11" t="s">
        <v>56</v>
      </c>
      <c r="D371" s="12">
        <v>44719</v>
      </c>
      <c r="E371" s="13">
        <v>1</v>
      </c>
      <c r="F371" s="11" t="s">
        <v>16</v>
      </c>
      <c r="G371" s="11" t="s">
        <v>462</v>
      </c>
    </row>
    <row r="372" spans="1:7">
      <c r="A372" s="11" t="s">
        <v>459</v>
      </c>
      <c r="B372" s="13" t="s">
        <v>6</v>
      </c>
      <c r="C372" s="11" t="s">
        <v>65</v>
      </c>
      <c r="D372" s="12">
        <v>44726</v>
      </c>
      <c r="E372" s="13">
        <v>1</v>
      </c>
      <c r="F372" s="11" t="s">
        <v>46</v>
      </c>
      <c r="G372" s="11" t="s">
        <v>463</v>
      </c>
    </row>
    <row r="373" spans="1:7">
      <c r="A373" s="11" t="s">
        <v>459</v>
      </c>
      <c r="B373" s="13" t="s">
        <v>6</v>
      </c>
      <c r="C373" s="11" t="s">
        <v>67</v>
      </c>
      <c r="D373" s="12">
        <v>44735</v>
      </c>
      <c r="E373" s="13">
        <v>1</v>
      </c>
      <c r="F373" s="11" t="s">
        <v>11</v>
      </c>
      <c r="G373" s="11" t="s">
        <v>464</v>
      </c>
    </row>
    <row r="374" spans="1:7">
      <c r="A374" s="11" t="s">
        <v>459</v>
      </c>
      <c r="B374" s="13" t="s">
        <v>6</v>
      </c>
      <c r="C374" s="11" t="s">
        <v>194</v>
      </c>
      <c r="D374" s="12">
        <v>44735</v>
      </c>
      <c r="E374" s="13">
        <v>1</v>
      </c>
      <c r="F374" s="11" t="s">
        <v>11</v>
      </c>
      <c r="G374" s="11" t="s">
        <v>465</v>
      </c>
    </row>
    <row r="375" spans="1:7">
      <c r="A375" s="11" t="s">
        <v>459</v>
      </c>
      <c r="B375" s="13" t="s">
        <v>6</v>
      </c>
      <c r="C375" s="11" t="s">
        <v>40</v>
      </c>
      <c r="D375" s="12">
        <v>44735</v>
      </c>
      <c r="E375" s="13">
        <v>1</v>
      </c>
      <c r="F375" s="11" t="s">
        <v>11</v>
      </c>
      <c r="G375" s="11" t="s">
        <v>466</v>
      </c>
    </row>
    <row r="376" spans="1:7">
      <c r="A376" s="11" t="s">
        <v>459</v>
      </c>
      <c r="B376" s="13" t="s">
        <v>6</v>
      </c>
      <c r="C376" s="11" t="s">
        <v>34</v>
      </c>
      <c r="D376" s="12">
        <v>44735</v>
      </c>
      <c r="E376" s="13">
        <v>1</v>
      </c>
      <c r="F376" s="11" t="s">
        <v>46</v>
      </c>
      <c r="G376" s="11" t="s">
        <v>467</v>
      </c>
    </row>
    <row r="377" spans="1:7">
      <c r="A377" s="11" t="s">
        <v>459</v>
      </c>
      <c r="B377" s="13" t="s">
        <v>6</v>
      </c>
      <c r="C377" s="11" t="s">
        <v>69</v>
      </c>
      <c r="D377" s="12">
        <v>44735</v>
      </c>
      <c r="E377" s="13">
        <v>1</v>
      </c>
      <c r="F377" s="11" t="s">
        <v>46</v>
      </c>
      <c r="G377" s="11" t="s">
        <v>468</v>
      </c>
    </row>
    <row r="378" spans="1:7">
      <c r="A378" s="11" t="s">
        <v>459</v>
      </c>
      <c r="B378" s="13" t="s">
        <v>6</v>
      </c>
      <c r="C378" s="11" t="s">
        <v>15</v>
      </c>
      <c r="D378" s="12">
        <v>44746</v>
      </c>
      <c r="E378" s="13">
        <v>1</v>
      </c>
      <c r="F378" s="11" t="s">
        <v>11</v>
      </c>
      <c r="G378" s="11" t="s">
        <v>469</v>
      </c>
    </row>
    <row r="379" spans="1:7">
      <c r="A379" s="11" t="s">
        <v>459</v>
      </c>
      <c r="B379" s="13" t="s">
        <v>6</v>
      </c>
      <c r="C379" s="6" t="s">
        <v>126</v>
      </c>
      <c r="D379" s="7">
        <v>44779</v>
      </c>
      <c r="E379" s="8">
        <v>5</v>
      </c>
      <c r="F379" s="6" t="s">
        <v>43</v>
      </c>
      <c r="G379" s="10" t="s">
        <v>44</v>
      </c>
    </row>
    <row r="380" spans="1:7">
      <c r="A380" s="11" t="s">
        <v>459</v>
      </c>
      <c r="B380" s="13" t="s">
        <v>6</v>
      </c>
      <c r="C380" s="6" t="s">
        <v>42</v>
      </c>
      <c r="D380" s="7">
        <v>44813</v>
      </c>
      <c r="E380" s="8">
        <v>5</v>
      </c>
      <c r="F380" s="6" t="s">
        <v>43</v>
      </c>
      <c r="G380" s="6" t="s">
        <v>44</v>
      </c>
    </row>
    <row r="381" spans="1:7">
      <c r="A381" s="6" t="s">
        <v>470</v>
      </c>
      <c r="B381" s="8" t="s">
        <v>6</v>
      </c>
      <c r="C381" s="6" t="s">
        <v>210</v>
      </c>
      <c r="D381" s="27">
        <v>44686</v>
      </c>
      <c r="E381" s="8">
        <v>5</v>
      </c>
      <c r="F381" s="28" t="s">
        <v>43</v>
      </c>
      <c r="G381" s="6" t="s">
        <v>44</v>
      </c>
    </row>
    <row r="382" spans="1:7">
      <c r="A382" s="6" t="s">
        <v>470</v>
      </c>
      <c r="B382" s="8" t="s">
        <v>6</v>
      </c>
      <c r="C382" s="6" t="s">
        <v>22</v>
      </c>
      <c r="D382" s="27">
        <v>44690</v>
      </c>
      <c r="E382" s="29">
        <v>1</v>
      </c>
      <c r="F382" s="28" t="s">
        <v>11</v>
      </c>
      <c r="G382" s="11" t="s">
        <v>472</v>
      </c>
    </row>
    <row r="383" spans="1:7">
      <c r="A383" s="6" t="s">
        <v>470</v>
      </c>
      <c r="B383" s="8" t="s">
        <v>6</v>
      </c>
      <c r="C383" s="6" t="s">
        <v>27</v>
      </c>
      <c r="D383" s="27">
        <v>44690</v>
      </c>
      <c r="E383" s="29">
        <v>1</v>
      </c>
      <c r="F383" s="28" t="s">
        <v>11</v>
      </c>
      <c r="G383" s="11" t="s">
        <v>473</v>
      </c>
    </row>
    <row r="384" spans="1:7">
      <c r="A384" s="6" t="s">
        <v>470</v>
      </c>
      <c r="B384" s="8" t="s">
        <v>6</v>
      </c>
      <c r="C384" s="6" t="s">
        <v>54</v>
      </c>
      <c r="D384" s="27">
        <v>44719</v>
      </c>
      <c r="E384" s="29">
        <v>1</v>
      </c>
      <c r="F384" s="28" t="s">
        <v>16</v>
      </c>
      <c r="G384" s="11" t="s">
        <v>474</v>
      </c>
    </row>
    <row r="385" spans="1:7">
      <c r="A385" s="6" t="s">
        <v>470</v>
      </c>
      <c r="B385" s="8" t="s">
        <v>6</v>
      </c>
      <c r="C385" s="6" t="s">
        <v>15</v>
      </c>
      <c r="D385" s="27">
        <v>44719</v>
      </c>
      <c r="E385" s="29">
        <v>1</v>
      </c>
      <c r="F385" s="28" t="s">
        <v>16</v>
      </c>
      <c r="G385" s="11" t="s">
        <v>475</v>
      </c>
    </row>
    <row r="386" spans="1:7">
      <c r="A386" s="6" t="s">
        <v>470</v>
      </c>
      <c r="B386" s="8" t="s">
        <v>6</v>
      </c>
      <c r="C386" s="6" t="s">
        <v>56</v>
      </c>
      <c r="D386" s="27">
        <v>44719</v>
      </c>
      <c r="E386" s="29">
        <v>1</v>
      </c>
      <c r="F386" s="28" t="s">
        <v>16</v>
      </c>
      <c r="G386" s="11" t="s">
        <v>476</v>
      </c>
    </row>
    <row r="387" spans="1:7">
      <c r="A387" s="6" t="s">
        <v>470</v>
      </c>
      <c r="B387" s="8" t="s">
        <v>6</v>
      </c>
      <c r="C387" s="6" t="s">
        <v>38</v>
      </c>
      <c r="D387" s="27">
        <v>44726</v>
      </c>
      <c r="E387" s="29">
        <v>1</v>
      </c>
      <c r="F387" s="28" t="s">
        <v>46</v>
      </c>
      <c r="G387" s="11" t="s">
        <v>477</v>
      </c>
    </row>
    <row r="388" spans="1:7" ht="15.75" thickBot="1">
      <c r="A388" s="6" t="s">
        <v>470</v>
      </c>
      <c r="B388" s="8" t="s">
        <v>6</v>
      </c>
      <c r="C388" s="6" t="s">
        <v>15</v>
      </c>
      <c r="D388" s="27">
        <v>44726</v>
      </c>
      <c r="E388" s="29">
        <v>1</v>
      </c>
      <c r="F388" s="28" t="s">
        <v>11</v>
      </c>
      <c r="G388" s="11" t="s">
        <v>478</v>
      </c>
    </row>
    <row r="389" spans="1:7" ht="15.75" thickBot="1">
      <c r="A389" s="6" t="s">
        <v>470</v>
      </c>
      <c r="B389" s="26" t="s">
        <v>6</v>
      </c>
      <c r="C389" s="24" t="s">
        <v>63</v>
      </c>
      <c r="D389" s="30">
        <v>44726</v>
      </c>
      <c r="E389" s="29">
        <v>1</v>
      </c>
      <c r="F389" s="31" t="s">
        <v>46</v>
      </c>
      <c r="G389" s="11" t="s">
        <v>479</v>
      </c>
    </row>
    <row r="390" spans="1:7" ht="15.75" thickBot="1">
      <c r="A390" s="6" t="s">
        <v>470</v>
      </c>
      <c r="B390" s="26" t="s">
        <v>6</v>
      </c>
      <c r="C390" s="24" t="s">
        <v>65</v>
      </c>
      <c r="D390" s="30">
        <v>44726</v>
      </c>
      <c r="E390" s="29">
        <v>1</v>
      </c>
      <c r="F390" s="31" t="s">
        <v>46</v>
      </c>
      <c r="G390" s="11" t="s">
        <v>480</v>
      </c>
    </row>
    <row r="391" spans="1:7" ht="15.75" thickBot="1">
      <c r="A391" s="24" t="s">
        <v>470</v>
      </c>
      <c r="B391" s="26" t="s">
        <v>6</v>
      </c>
      <c r="C391" s="24" t="s">
        <v>34</v>
      </c>
      <c r="D391" s="25">
        <v>44736</v>
      </c>
      <c r="E391" s="32">
        <v>1</v>
      </c>
      <c r="F391" s="24" t="s">
        <v>46</v>
      </c>
      <c r="G391" s="11" t="s">
        <v>481</v>
      </c>
    </row>
    <row r="392" spans="1:7" ht="15.75" thickBot="1">
      <c r="A392" s="24" t="s">
        <v>470</v>
      </c>
      <c r="B392" s="26" t="s">
        <v>6</v>
      </c>
      <c r="C392" s="24" t="s">
        <v>71</v>
      </c>
      <c r="D392" s="25">
        <v>44736</v>
      </c>
      <c r="E392" s="32">
        <v>1</v>
      </c>
      <c r="F392" s="24" t="s">
        <v>11</v>
      </c>
      <c r="G392" s="11" t="s">
        <v>482</v>
      </c>
    </row>
    <row r="393" spans="1:7" ht="15.75" thickBot="1">
      <c r="A393" s="24" t="s">
        <v>470</v>
      </c>
      <c r="B393" s="26" t="s">
        <v>6</v>
      </c>
      <c r="C393" s="24" t="s">
        <v>194</v>
      </c>
      <c r="D393" s="25">
        <v>44736</v>
      </c>
      <c r="E393" s="32">
        <v>1</v>
      </c>
      <c r="F393" s="24" t="s">
        <v>11</v>
      </c>
      <c r="G393" s="11" t="s">
        <v>483</v>
      </c>
    </row>
    <row r="394" spans="1:7">
      <c r="A394" s="6" t="s">
        <v>470</v>
      </c>
      <c r="B394" s="8" t="s">
        <v>6</v>
      </c>
      <c r="C394" s="6" t="s">
        <v>457</v>
      </c>
      <c r="D394" s="7">
        <v>44736</v>
      </c>
      <c r="E394" s="29">
        <v>1</v>
      </c>
      <c r="F394" s="6" t="s">
        <v>11</v>
      </c>
      <c r="G394" s="11" t="s">
        <v>484</v>
      </c>
    </row>
    <row r="395" spans="1:7">
      <c r="A395" s="6" t="s">
        <v>470</v>
      </c>
      <c r="B395" s="8" t="s">
        <v>6</v>
      </c>
      <c r="C395" s="6" t="s">
        <v>69</v>
      </c>
      <c r="D395" s="7">
        <v>44736</v>
      </c>
      <c r="E395" s="29">
        <v>1</v>
      </c>
      <c r="F395" s="6" t="s">
        <v>46</v>
      </c>
      <c r="G395" s="11" t="s">
        <v>485</v>
      </c>
    </row>
    <row r="396" spans="1:7">
      <c r="A396" s="6" t="s">
        <v>470</v>
      </c>
      <c r="B396" s="8" t="s">
        <v>6</v>
      </c>
      <c r="C396" s="6" t="s">
        <v>38</v>
      </c>
      <c r="D396" s="7">
        <v>44779</v>
      </c>
      <c r="E396" s="29">
        <v>1</v>
      </c>
      <c r="F396" s="6" t="s">
        <v>11</v>
      </c>
      <c r="G396" s="11" t="s">
        <v>486</v>
      </c>
    </row>
    <row r="397" spans="1:7">
      <c r="A397" s="6" t="s">
        <v>470</v>
      </c>
      <c r="B397" s="8" t="s">
        <v>6</v>
      </c>
      <c r="C397" s="6" t="s">
        <v>7</v>
      </c>
      <c r="D397" s="7">
        <v>44652</v>
      </c>
      <c r="E397" s="29">
        <v>5</v>
      </c>
      <c r="F397" s="6" t="s">
        <v>8</v>
      </c>
      <c r="G397" s="11" t="s">
        <v>471</v>
      </c>
    </row>
    <row r="398" spans="1:7">
      <c r="A398" s="6" t="s">
        <v>489</v>
      </c>
      <c r="B398" s="8" t="s">
        <v>6</v>
      </c>
      <c r="C398" s="6" t="s">
        <v>15</v>
      </c>
      <c r="D398" s="7">
        <v>44714</v>
      </c>
      <c r="E398" s="8">
        <v>1</v>
      </c>
      <c r="F398" s="6" t="s">
        <v>16</v>
      </c>
      <c r="G398" s="6" t="s">
        <v>490</v>
      </c>
    </row>
    <row r="399" spans="1:7">
      <c r="A399" s="6" t="s">
        <v>489</v>
      </c>
      <c r="B399" s="8" t="s">
        <v>6</v>
      </c>
      <c r="C399" s="6" t="s">
        <v>58</v>
      </c>
      <c r="D399" s="7">
        <v>44714</v>
      </c>
      <c r="E399" s="8">
        <v>1</v>
      </c>
      <c r="F399" s="6" t="s">
        <v>16</v>
      </c>
      <c r="G399" s="6" t="s">
        <v>491</v>
      </c>
    </row>
    <row r="400" spans="1:7">
      <c r="A400" s="6" t="s">
        <v>489</v>
      </c>
      <c r="B400" s="8" t="s">
        <v>6</v>
      </c>
      <c r="C400" s="6" t="s">
        <v>56</v>
      </c>
      <c r="D400" s="7">
        <v>44714</v>
      </c>
      <c r="E400" s="8">
        <v>1</v>
      </c>
      <c r="F400" s="6" t="s">
        <v>16</v>
      </c>
      <c r="G400" s="6" t="s">
        <v>492</v>
      </c>
    </row>
    <row r="401" spans="1:7">
      <c r="A401" s="6" t="s">
        <v>489</v>
      </c>
      <c r="B401" s="8" t="s">
        <v>6</v>
      </c>
      <c r="C401" s="6" t="s">
        <v>54</v>
      </c>
      <c r="D401" s="7">
        <v>44714</v>
      </c>
      <c r="E401" s="8">
        <v>1</v>
      </c>
      <c r="F401" s="6" t="s">
        <v>16</v>
      </c>
      <c r="G401" s="6" t="s">
        <v>493</v>
      </c>
    </row>
    <row r="402" spans="1:7">
      <c r="A402" s="6" t="s">
        <v>489</v>
      </c>
      <c r="B402" s="8" t="s">
        <v>6</v>
      </c>
      <c r="C402" s="6" t="s">
        <v>34</v>
      </c>
      <c r="D402" s="7">
        <v>44714</v>
      </c>
      <c r="E402" s="8">
        <v>1</v>
      </c>
      <c r="F402" s="6" t="s">
        <v>11</v>
      </c>
      <c r="G402" s="6" t="s">
        <v>494</v>
      </c>
    </row>
    <row r="403" spans="1:7">
      <c r="A403" s="6" t="s">
        <v>489</v>
      </c>
      <c r="B403" s="8" t="s">
        <v>6</v>
      </c>
      <c r="C403" s="6" t="s">
        <v>78</v>
      </c>
      <c r="D403" s="7">
        <v>44714</v>
      </c>
      <c r="E403" s="8">
        <v>1</v>
      </c>
      <c r="F403" s="6" t="s">
        <v>11</v>
      </c>
      <c r="G403" s="6" t="s">
        <v>495</v>
      </c>
    </row>
    <row r="404" spans="1:7">
      <c r="A404" s="6" t="s">
        <v>489</v>
      </c>
      <c r="B404" s="8" t="s">
        <v>6</v>
      </c>
      <c r="C404" s="6" t="s">
        <v>22</v>
      </c>
      <c r="D404" s="7">
        <v>44714</v>
      </c>
      <c r="E404" s="8">
        <v>1</v>
      </c>
      <c r="F404" s="6" t="s">
        <v>11</v>
      </c>
      <c r="G404" s="6" t="s">
        <v>496</v>
      </c>
    </row>
    <row r="405" spans="1:7">
      <c r="A405" s="6" t="s">
        <v>489</v>
      </c>
      <c r="B405" s="8" t="s">
        <v>6</v>
      </c>
      <c r="C405" s="6" t="s">
        <v>118</v>
      </c>
      <c r="D405" s="7">
        <v>44714</v>
      </c>
      <c r="E405" s="8">
        <v>1</v>
      </c>
      <c r="F405" s="6" t="s">
        <v>11</v>
      </c>
      <c r="G405" s="6" t="s">
        <v>497</v>
      </c>
    </row>
    <row r="406" spans="1:7">
      <c r="A406" s="6" t="s">
        <v>489</v>
      </c>
      <c r="B406" s="8" t="s">
        <v>128</v>
      </c>
      <c r="C406" s="6" t="s">
        <v>65</v>
      </c>
      <c r="D406" s="7">
        <v>44714</v>
      </c>
      <c r="E406" s="8">
        <v>1</v>
      </c>
      <c r="F406" s="6" t="s">
        <v>16</v>
      </c>
      <c r="G406" s="6" t="s">
        <v>498</v>
      </c>
    </row>
    <row r="407" spans="1:7">
      <c r="A407" s="6" t="s">
        <v>489</v>
      </c>
      <c r="B407" s="8" t="s">
        <v>128</v>
      </c>
      <c r="C407" s="6" t="s">
        <v>120</v>
      </c>
      <c r="D407" s="7">
        <v>44714</v>
      </c>
      <c r="E407" s="8">
        <v>1</v>
      </c>
      <c r="F407" s="6" t="s">
        <v>11</v>
      </c>
      <c r="G407" s="6" t="s">
        <v>499</v>
      </c>
    </row>
    <row r="408" spans="1:7">
      <c r="A408" s="6" t="s">
        <v>487</v>
      </c>
      <c r="B408" s="8" t="s">
        <v>128</v>
      </c>
      <c r="C408" s="6" t="s">
        <v>210</v>
      </c>
      <c r="D408" s="7">
        <v>44686</v>
      </c>
      <c r="E408" s="8">
        <v>5</v>
      </c>
      <c r="F408" s="6" t="s">
        <v>43</v>
      </c>
      <c r="G408" s="6" t="s">
        <v>44</v>
      </c>
    </row>
    <row r="409" spans="1:7">
      <c r="A409" s="6" t="s">
        <v>487</v>
      </c>
      <c r="B409" s="8" t="s">
        <v>128</v>
      </c>
      <c r="C409" s="6" t="s">
        <v>42</v>
      </c>
      <c r="D409" s="7">
        <v>44813</v>
      </c>
      <c r="E409" s="8">
        <v>5</v>
      </c>
      <c r="F409" s="6" t="s">
        <v>43</v>
      </c>
      <c r="G409" s="6" t="s">
        <v>44</v>
      </c>
    </row>
    <row r="410" spans="1:7">
      <c r="A410" s="6" t="s">
        <v>487</v>
      </c>
      <c r="B410" s="8" t="s">
        <v>128</v>
      </c>
      <c r="C410" s="6" t="s">
        <v>7</v>
      </c>
      <c r="D410" s="7">
        <v>44652</v>
      </c>
      <c r="E410" s="8">
        <v>5</v>
      </c>
      <c r="F410" s="6" t="s">
        <v>8</v>
      </c>
      <c r="G410" s="6" t="s">
        <v>488</v>
      </c>
    </row>
    <row r="411" spans="1:7">
      <c r="A411" s="6" t="s">
        <v>500</v>
      </c>
      <c r="B411" s="8" t="s">
        <v>49</v>
      </c>
      <c r="C411" s="6" t="s">
        <v>7</v>
      </c>
      <c r="D411" s="7">
        <v>44652</v>
      </c>
      <c r="E411" s="8">
        <v>5</v>
      </c>
      <c r="F411" s="6" t="s">
        <v>8</v>
      </c>
      <c r="G411" s="11" t="s">
        <v>501</v>
      </c>
    </row>
    <row r="412" spans="1:7" ht="15.75" thickBot="1">
      <c r="A412" s="6" t="s">
        <v>500</v>
      </c>
      <c r="B412" s="8" t="s">
        <v>49</v>
      </c>
      <c r="C412" s="6" t="s">
        <v>56</v>
      </c>
      <c r="D412" s="7">
        <v>44661</v>
      </c>
      <c r="E412" s="8">
        <v>1</v>
      </c>
      <c r="F412" s="6" t="s">
        <v>16</v>
      </c>
      <c r="G412" s="11" t="s">
        <v>502</v>
      </c>
    </row>
    <row r="413" spans="1:7" ht="15.75" thickBot="1">
      <c r="A413" s="24" t="s">
        <v>500</v>
      </c>
      <c r="B413" s="26" t="s">
        <v>49</v>
      </c>
      <c r="C413" s="24" t="s">
        <v>54</v>
      </c>
      <c r="D413" s="25">
        <v>44665</v>
      </c>
      <c r="E413" s="26">
        <v>1</v>
      </c>
      <c r="F413" s="24" t="s">
        <v>16</v>
      </c>
      <c r="G413" s="17" t="s">
        <v>503</v>
      </c>
    </row>
    <row r="414" spans="1:7">
      <c r="A414" s="6" t="s">
        <v>500</v>
      </c>
      <c r="B414" s="8" t="s">
        <v>49</v>
      </c>
      <c r="C414" s="6" t="s">
        <v>58</v>
      </c>
      <c r="D414" s="7">
        <v>44665</v>
      </c>
      <c r="E414" s="8">
        <v>1</v>
      </c>
      <c r="F414" s="6" t="s">
        <v>16</v>
      </c>
      <c r="G414" s="11" t="s">
        <v>504</v>
      </c>
    </row>
    <row r="415" spans="1:7">
      <c r="A415" s="6" t="s">
        <v>500</v>
      </c>
      <c r="B415" s="8" t="s">
        <v>49</v>
      </c>
      <c r="C415" s="6" t="s">
        <v>65</v>
      </c>
      <c r="D415" s="7">
        <v>44665</v>
      </c>
      <c r="E415" s="8">
        <v>1</v>
      </c>
      <c r="F415" s="6" t="s">
        <v>16</v>
      </c>
      <c r="G415" s="11" t="s">
        <v>505</v>
      </c>
    </row>
    <row r="416" spans="1:7">
      <c r="A416" s="6" t="s">
        <v>500</v>
      </c>
      <c r="B416" s="8" t="s">
        <v>49</v>
      </c>
      <c r="C416" s="6" t="s">
        <v>96</v>
      </c>
      <c r="D416" s="7">
        <v>44665</v>
      </c>
      <c r="E416" s="8">
        <v>1</v>
      </c>
      <c r="F416" s="6" t="s">
        <v>16</v>
      </c>
      <c r="G416" s="11" t="s">
        <v>506</v>
      </c>
    </row>
    <row r="417" spans="1:7">
      <c r="A417" s="6" t="s">
        <v>500</v>
      </c>
      <c r="B417" s="8" t="s">
        <v>49</v>
      </c>
      <c r="C417" s="6" t="s">
        <v>122</v>
      </c>
      <c r="D417" s="7">
        <v>44714</v>
      </c>
      <c r="E417" s="8">
        <v>1</v>
      </c>
      <c r="F417" s="6" t="s">
        <v>11</v>
      </c>
      <c r="G417" s="11" t="s">
        <v>507</v>
      </c>
    </row>
    <row r="418" spans="1:7">
      <c r="A418" s="6" t="s">
        <v>500</v>
      </c>
      <c r="B418" s="8" t="s">
        <v>49</v>
      </c>
      <c r="C418" s="6" t="s">
        <v>318</v>
      </c>
      <c r="D418" s="7">
        <v>44714</v>
      </c>
      <c r="E418" s="8">
        <v>1</v>
      </c>
      <c r="F418" s="6" t="s">
        <v>11</v>
      </c>
      <c r="G418" s="11" t="s">
        <v>508</v>
      </c>
    </row>
    <row r="419" spans="1:7">
      <c r="A419" s="6" t="s">
        <v>500</v>
      </c>
      <c r="B419" s="8" t="s">
        <v>49</v>
      </c>
      <c r="C419" s="6" t="s">
        <v>118</v>
      </c>
      <c r="D419" s="7">
        <v>44714</v>
      </c>
      <c r="E419" s="8">
        <v>1</v>
      </c>
      <c r="F419" s="6" t="s">
        <v>11</v>
      </c>
      <c r="G419" s="11" t="s">
        <v>509</v>
      </c>
    </row>
    <row r="420" spans="1:7">
      <c r="A420" s="6" t="s">
        <v>500</v>
      </c>
      <c r="B420" s="8" t="s">
        <v>49</v>
      </c>
      <c r="C420" s="6" t="s">
        <v>120</v>
      </c>
      <c r="D420" s="7">
        <v>44714</v>
      </c>
      <c r="E420" s="8">
        <v>1</v>
      </c>
      <c r="F420" s="6" t="s">
        <v>11</v>
      </c>
      <c r="G420" s="11" t="s">
        <v>510</v>
      </c>
    </row>
    <row r="421" spans="1:7">
      <c r="A421" s="6" t="s">
        <v>500</v>
      </c>
      <c r="B421" s="8" t="s">
        <v>49</v>
      </c>
      <c r="C421" s="6" t="s">
        <v>22</v>
      </c>
      <c r="D421" s="7">
        <v>44714</v>
      </c>
      <c r="E421" s="8">
        <v>1</v>
      </c>
      <c r="F421" s="6" t="s">
        <v>11</v>
      </c>
      <c r="G421" s="11" t="s">
        <v>511</v>
      </c>
    </row>
    <row r="422" spans="1:7">
      <c r="A422" s="6" t="s">
        <v>500</v>
      </c>
      <c r="B422" s="8" t="s">
        <v>49</v>
      </c>
      <c r="C422" s="6" t="s">
        <v>169</v>
      </c>
      <c r="D422" s="7">
        <v>44735</v>
      </c>
      <c r="E422" s="8">
        <v>1</v>
      </c>
      <c r="F422" s="6" t="s">
        <v>11</v>
      </c>
      <c r="G422" s="11" t="s">
        <v>512</v>
      </c>
    </row>
    <row r="423" spans="1:7">
      <c r="A423" s="6" t="s">
        <v>500</v>
      </c>
      <c r="B423" s="8" t="s">
        <v>49</v>
      </c>
      <c r="C423" s="6" t="s">
        <v>40</v>
      </c>
      <c r="D423" s="7">
        <v>44735</v>
      </c>
      <c r="E423" s="8">
        <v>1</v>
      </c>
      <c r="F423" s="6" t="s">
        <v>11</v>
      </c>
      <c r="G423" s="11" t="s">
        <v>513</v>
      </c>
    </row>
    <row r="424" spans="1:7">
      <c r="A424" s="6" t="s">
        <v>500</v>
      </c>
      <c r="B424" s="8" t="s">
        <v>6</v>
      </c>
      <c r="C424" s="6" t="s">
        <v>194</v>
      </c>
      <c r="D424" s="7">
        <v>44735</v>
      </c>
      <c r="E424" s="8">
        <v>1</v>
      </c>
      <c r="F424" s="6" t="s">
        <v>11</v>
      </c>
      <c r="G424" s="11" t="s">
        <v>514</v>
      </c>
    </row>
    <row r="425" spans="1:7">
      <c r="A425" s="6" t="s">
        <v>500</v>
      </c>
      <c r="B425" s="8" t="s">
        <v>49</v>
      </c>
      <c r="C425" s="6" t="s">
        <v>71</v>
      </c>
      <c r="D425" s="7">
        <v>44735</v>
      </c>
      <c r="E425" s="8">
        <v>1</v>
      </c>
      <c r="F425" s="6" t="s">
        <v>11</v>
      </c>
      <c r="G425" s="11" t="s">
        <v>515</v>
      </c>
    </row>
    <row r="426" spans="1:7">
      <c r="A426" s="6" t="s">
        <v>500</v>
      </c>
      <c r="B426" s="8" t="s">
        <v>49</v>
      </c>
      <c r="C426" s="6" t="s">
        <v>38</v>
      </c>
      <c r="D426" s="7">
        <v>44749</v>
      </c>
      <c r="E426" s="8">
        <v>1</v>
      </c>
      <c r="F426" s="6" t="s">
        <v>11</v>
      </c>
      <c r="G426" s="11" t="s">
        <v>516</v>
      </c>
    </row>
    <row r="427" spans="1:7">
      <c r="A427" s="6" t="s">
        <v>500</v>
      </c>
      <c r="B427" s="8" t="s">
        <v>49</v>
      </c>
      <c r="C427" s="6" t="s">
        <v>34</v>
      </c>
      <c r="D427" s="7">
        <v>44754</v>
      </c>
      <c r="E427" s="8">
        <v>1</v>
      </c>
      <c r="F427" s="6" t="s">
        <v>11</v>
      </c>
      <c r="G427" s="11" t="s">
        <v>517</v>
      </c>
    </row>
    <row r="428" spans="1:7">
      <c r="A428" s="6" t="s">
        <v>500</v>
      </c>
      <c r="B428" s="8" t="s">
        <v>49</v>
      </c>
      <c r="C428" s="6" t="s">
        <v>234</v>
      </c>
      <c r="D428" s="7">
        <v>44754</v>
      </c>
      <c r="E428" s="8">
        <v>1</v>
      </c>
      <c r="F428" s="6" t="s">
        <v>11</v>
      </c>
      <c r="G428" s="11" t="s">
        <v>518</v>
      </c>
    </row>
    <row r="429" spans="1:7">
      <c r="A429" s="6" t="s">
        <v>500</v>
      </c>
      <c r="B429" s="8" t="s">
        <v>49</v>
      </c>
      <c r="C429" s="6" t="s">
        <v>34</v>
      </c>
      <c r="D429" s="7">
        <v>44761</v>
      </c>
      <c r="E429" s="8">
        <v>1</v>
      </c>
      <c r="F429" s="6" t="s">
        <v>11</v>
      </c>
      <c r="G429" s="11" t="s">
        <v>519</v>
      </c>
    </row>
    <row r="430" spans="1:7">
      <c r="A430" s="6" t="s">
        <v>500</v>
      </c>
      <c r="B430" s="8" t="s">
        <v>49</v>
      </c>
      <c r="C430" s="6" t="s">
        <v>141</v>
      </c>
      <c r="D430" s="7">
        <v>44765</v>
      </c>
      <c r="E430" s="8">
        <v>1</v>
      </c>
      <c r="F430" s="6" t="s">
        <v>11</v>
      </c>
      <c r="G430" s="11" t="s">
        <v>520</v>
      </c>
    </row>
    <row r="431" spans="1:7">
      <c r="A431" s="6" t="s">
        <v>500</v>
      </c>
      <c r="B431" s="8" t="s">
        <v>49</v>
      </c>
      <c r="C431" s="6" t="s">
        <v>99</v>
      </c>
      <c r="D431" s="7">
        <v>44765</v>
      </c>
      <c r="E431" s="8">
        <v>1</v>
      </c>
      <c r="F431" s="6" t="s">
        <v>11</v>
      </c>
      <c r="G431" s="6" t="s">
        <v>521</v>
      </c>
    </row>
    <row r="432" spans="1:7">
      <c r="A432" s="6" t="s">
        <v>522</v>
      </c>
      <c r="B432" s="8" t="s">
        <v>128</v>
      </c>
      <c r="C432" s="6" t="s">
        <v>56</v>
      </c>
      <c r="D432" s="7">
        <v>44659</v>
      </c>
      <c r="E432" s="8">
        <v>1</v>
      </c>
      <c r="F432" s="6" t="s">
        <v>16</v>
      </c>
      <c r="G432" s="6" t="s">
        <v>523</v>
      </c>
    </row>
    <row r="433" spans="1:7">
      <c r="A433" s="6" t="s">
        <v>522</v>
      </c>
      <c r="B433" s="8" t="s">
        <v>128</v>
      </c>
      <c r="C433" s="6" t="s">
        <v>88</v>
      </c>
      <c r="D433" s="7">
        <v>44659</v>
      </c>
      <c r="E433" s="8">
        <v>1</v>
      </c>
      <c r="F433" s="6" t="s">
        <v>16</v>
      </c>
      <c r="G433" s="6" t="s">
        <v>524</v>
      </c>
    </row>
    <row r="434" spans="1:7">
      <c r="A434" s="6" t="s">
        <v>522</v>
      </c>
      <c r="B434" s="8" t="s">
        <v>128</v>
      </c>
      <c r="C434" s="6" t="s">
        <v>88</v>
      </c>
      <c r="D434" s="7">
        <v>44659</v>
      </c>
      <c r="E434" s="8">
        <v>1</v>
      </c>
      <c r="F434" s="6" t="s">
        <v>16</v>
      </c>
      <c r="G434" s="6" t="s">
        <v>524</v>
      </c>
    </row>
    <row r="435" spans="1:7">
      <c r="A435" s="6" t="s">
        <v>522</v>
      </c>
      <c r="B435" s="8" t="s">
        <v>128</v>
      </c>
      <c r="C435" s="6" t="s">
        <v>136</v>
      </c>
      <c r="D435" s="7">
        <v>44659</v>
      </c>
      <c r="E435" s="8">
        <v>1</v>
      </c>
      <c r="F435" s="6" t="s">
        <v>16</v>
      </c>
      <c r="G435" s="6" t="s">
        <v>525</v>
      </c>
    </row>
    <row r="436" spans="1:7">
      <c r="A436" s="6" t="s">
        <v>522</v>
      </c>
      <c r="B436" s="8" t="s">
        <v>128</v>
      </c>
      <c r="C436" s="6" t="s">
        <v>29</v>
      </c>
      <c r="D436" s="7">
        <v>44659</v>
      </c>
      <c r="E436" s="8">
        <v>1</v>
      </c>
      <c r="F436" s="6" t="s">
        <v>16</v>
      </c>
      <c r="G436" s="6" t="s">
        <v>526</v>
      </c>
    </row>
    <row r="437" spans="1:7">
      <c r="A437" s="6" t="s">
        <v>522</v>
      </c>
      <c r="B437" s="8" t="s">
        <v>128</v>
      </c>
      <c r="C437" s="6" t="s">
        <v>141</v>
      </c>
      <c r="D437" s="7">
        <v>44659</v>
      </c>
      <c r="E437" s="8">
        <v>1</v>
      </c>
      <c r="F437" s="6" t="s">
        <v>11</v>
      </c>
      <c r="G437" s="6" t="s">
        <v>527</v>
      </c>
    </row>
    <row r="438" spans="1:7">
      <c r="A438" s="6" t="s">
        <v>522</v>
      </c>
      <c r="B438" s="8" t="s">
        <v>128</v>
      </c>
      <c r="C438" s="6" t="s">
        <v>528</v>
      </c>
      <c r="D438" s="7">
        <v>44662</v>
      </c>
      <c r="E438" s="8">
        <v>5</v>
      </c>
      <c r="F438" s="6" t="s">
        <v>43</v>
      </c>
      <c r="G438" s="6" t="s">
        <v>44</v>
      </c>
    </row>
    <row r="439" spans="1:7">
      <c r="A439" s="6" t="s">
        <v>522</v>
      </c>
      <c r="B439" s="8" t="s">
        <v>128</v>
      </c>
      <c r="C439" s="6" t="s">
        <v>71</v>
      </c>
      <c r="D439" s="7">
        <v>44691</v>
      </c>
      <c r="E439" s="8">
        <v>1</v>
      </c>
      <c r="F439" s="6" t="s">
        <v>109</v>
      </c>
      <c r="G439" s="6" t="s">
        <v>529</v>
      </c>
    </row>
    <row r="440" spans="1:7">
      <c r="A440" s="6" t="s">
        <v>522</v>
      </c>
      <c r="B440" s="8" t="s">
        <v>128</v>
      </c>
      <c r="C440" s="6" t="s">
        <v>13</v>
      </c>
      <c r="D440" s="7">
        <v>44691</v>
      </c>
      <c r="E440" s="8">
        <v>1</v>
      </c>
      <c r="F440" s="6" t="s">
        <v>109</v>
      </c>
      <c r="G440" s="6" t="s">
        <v>530</v>
      </c>
    </row>
    <row r="441" spans="1:7">
      <c r="A441" s="6" t="s">
        <v>522</v>
      </c>
      <c r="B441" s="8" t="s">
        <v>128</v>
      </c>
      <c r="C441" s="6" t="s">
        <v>45</v>
      </c>
      <c r="D441" s="7">
        <v>44697</v>
      </c>
      <c r="E441" s="8">
        <v>1</v>
      </c>
      <c r="F441" s="6" t="s">
        <v>16</v>
      </c>
      <c r="G441" s="6" t="s">
        <v>531</v>
      </c>
    </row>
    <row r="442" spans="1:7">
      <c r="A442" s="6" t="s">
        <v>522</v>
      </c>
      <c r="B442" s="8" t="s">
        <v>128</v>
      </c>
      <c r="C442" s="6" t="s">
        <v>194</v>
      </c>
      <c r="D442" s="7">
        <v>44719</v>
      </c>
      <c r="E442" s="8">
        <v>1</v>
      </c>
      <c r="F442" s="6" t="s">
        <v>11</v>
      </c>
      <c r="G442" s="6" t="s">
        <v>532</v>
      </c>
    </row>
    <row r="443" spans="1:7">
      <c r="A443" s="6" t="s">
        <v>522</v>
      </c>
      <c r="B443" s="8" t="s">
        <v>128</v>
      </c>
      <c r="C443" s="6" t="s">
        <v>96</v>
      </c>
      <c r="D443" s="7">
        <v>44725</v>
      </c>
      <c r="E443" s="8">
        <v>1</v>
      </c>
      <c r="F443" s="6" t="s">
        <v>11</v>
      </c>
      <c r="G443" s="6" t="s">
        <v>533</v>
      </c>
    </row>
    <row r="444" spans="1:7">
      <c r="A444" s="6" t="s">
        <v>522</v>
      </c>
      <c r="B444" s="8" t="s">
        <v>128</v>
      </c>
      <c r="C444" s="6" t="s">
        <v>534</v>
      </c>
      <c r="D444" s="7">
        <v>44725</v>
      </c>
      <c r="E444" s="8">
        <v>5</v>
      </c>
      <c r="F444" s="6" t="s">
        <v>43</v>
      </c>
      <c r="G444" s="6" t="s">
        <v>44</v>
      </c>
    </row>
    <row r="445" spans="1:7">
      <c r="A445" s="6" t="s">
        <v>522</v>
      </c>
      <c r="B445" s="8" t="s">
        <v>128</v>
      </c>
      <c r="C445" s="6" t="s">
        <v>147</v>
      </c>
      <c r="D445" s="7">
        <v>44726</v>
      </c>
      <c r="E445" s="8">
        <v>1</v>
      </c>
      <c r="F445" s="6" t="s">
        <v>16</v>
      </c>
      <c r="G445" s="6" t="s">
        <v>535</v>
      </c>
    </row>
    <row r="446" spans="1:7" ht="15.75" thickBot="1">
      <c r="A446" s="6" t="s">
        <v>522</v>
      </c>
      <c r="B446" s="8" t="s">
        <v>128</v>
      </c>
      <c r="C446" s="6" t="s">
        <v>58</v>
      </c>
      <c r="D446" s="7">
        <v>44729</v>
      </c>
      <c r="E446" s="8">
        <v>1</v>
      </c>
      <c r="F446" s="6" t="s">
        <v>16</v>
      </c>
      <c r="G446" s="6" t="s">
        <v>536</v>
      </c>
    </row>
    <row r="447" spans="1:7" ht="15.75" thickBot="1">
      <c r="A447" s="24" t="s">
        <v>522</v>
      </c>
      <c r="B447" s="26" t="s">
        <v>128</v>
      </c>
      <c r="C447" s="24" t="s">
        <v>122</v>
      </c>
      <c r="D447" s="25">
        <v>44733</v>
      </c>
      <c r="E447" s="26">
        <v>1</v>
      </c>
      <c r="F447" s="24" t="s">
        <v>11</v>
      </c>
      <c r="G447" s="6" t="s">
        <v>537</v>
      </c>
    </row>
    <row r="448" spans="1:7" ht="15.75" thickBot="1">
      <c r="A448" s="24" t="s">
        <v>522</v>
      </c>
      <c r="B448" s="26" t="s">
        <v>128</v>
      </c>
      <c r="C448" s="24" t="s">
        <v>10</v>
      </c>
      <c r="D448" s="25">
        <v>44959</v>
      </c>
      <c r="E448" s="26">
        <v>1</v>
      </c>
      <c r="F448" s="24" t="s">
        <v>11</v>
      </c>
      <c r="G448" s="6" t="s">
        <v>538</v>
      </c>
    </row>
    <row r="449" spans="1:7">
      <c r="A449" s="6" t="s">
        <v>539</v>
      </c>
      <c r="B449" s="8" t="s">
        <v>6</v>
      </c>
      <c r="C449" s="6" t="s">
        <v>7</v>
      </c>
      <c r="D449" s="7">
        <v>44653</v>
      </c>
      <c r="E449" s="8">
        <v>5</v>
      </c>
      <c r="F449" s="6" t="s">
        <v>8</v>
      </c>
      <c r="G449" s="6" t="s">
        <v>540</v>
      </c>
    </row>
    <row r="450" spans="1:7">
      <c r="A450" s="6" t="s">
        <v>539</v>
      </c>
      <c r="B450" s="8" t="s">
        <v>6</v>
      </c>
      <c r="C450" s="6" t="s">
        <v>227</v>
      </c>
      <c r="D450" s="7">
        <v>44698</v>
      </c>
      <c r="E450" s="8">
        <v>1</v>
      </c>
      <c r="F450" s="6" t="s">
        <v>11</v>
      </c>
      <c r="G450" s="6" t="s">
        <v>541</v>
      </c>
    </row>
    <row r="451" spans="1:7">
      <c r="A451" s="6" t="s">
        <v>539</v>
      </c>
      <c r="B451" s="8" t="s">
        <v>6</v>
      </c>
      <c r="C451" s="6" t="s">
        <v>96</v>
      </c>
      <c r="D451" s="7">
        <v>44698</v>
      </c>
      <c r="E451" s="8">
        <v>1</v>
      </c>
      <c r="F451" s="6" t="s">
        <v>11</v>
      </c>
      <c r="G451" s="6" t="s">
        <v>542</v>
      </c>
    </row>
    <row r="452" spans="1:7">
      <c r="A452" s="6" t="s">
        <v>539</v>
      </c>
      <c r="B452" s="8" t="s">
        <v>6</v>
      </c>
      <c r="C452" s="6" t="s">
        <v>200</v>
      </c>
      <c r="D452" s="7">
        <v>44698</v>
      </c>
      <c r="E452" s="8">
        <v>1</v>
      </c>
      <c r="F452" s="6" t="s">
        <v>11</v>
      </c>
      <c r="G452" s="6" t="s">
        <v>543</v>
      </c>
    </row>
    <row r="453" spans="1:7">
      <c r="A453" s="6" t="s">
        <v>539</v>
      </c>
      <c r="B453" s="8" t="s">
        <v>6</v>
      </c>
      <c r="C453" s="6" t="s">
        <v>169</v>
      </c>
      <c r="D453" s="7">
        <v>44698</v>
      </c>
      <c r="E453" s="8">
        <v>1</v>
      </c>
      <c r="F453" s="6" t="s">
        <v>11</v>
      </c>
      <c r="G453" s="6" t="s">
        <v>544</v>
      </c>
    </row>
    <row r="454" spans="1:7">
      <c r="A454" s="6" t="s">
        <v>539</v>
      </c>
      <c r="B454" s="8" t="s">
        <v>6</v>
      </c>
      <c r="C454" s="6" t="s">
        <v>61</v>
      </c>
      <c r="D454" s="7">
        <v>44714</v>
      </c>
      <c r="E454" s="8">
        <v>1</v>
      </c>
      <c r="F454" s="6" t="s">
        <v>16</v>
      </c>
      <c r="G454" s="6" t="s">
        <v>545</v>
      </c>
    </row>
    <row r="455" spans="1:7" ht="15.75" thickBot="1">
      <c r="A455" s="6" t="s">
        <v>539</v>
      </c>
      <c r="B455" s="8" t="s">
        <v>6</v>
      </c>
      <c r="C455" s="6" t="s">
        <v>15</v>
      </c>
      <c r="D455" s="7">
        <v>44726</v>
      </c>
      <c r="E455" s="8">
        <v>1</v>
      </c>
      <c r="F455" s="6" t="s">
        <v>11</v>
      </c>
      <c r="G455" s="6" t="s">
        <v>546</v>
      </c>
    </row>
    <row r="456" spans="1:7" ht="15.75" thickBot="1">
      <c r="A456" s="24" t="s">
        <v>539</v>
      </c>
      <c r="B456" s="26" t="s">
        <v>6</v>
      </c>
      <c r="C456" s="24" t="s">
        <v>65</v>
      </c>
      <c r="D456" s="25">
        <v>44726</v>
      </c>
      <c r="E456" s="26">
        <v>1</v>
      </c>
      <c r="F456" s="24" t="s">
        <v>46</v>
      </c>
      <c r="G456" s="6" t="s">
        <v>547</v>
      </c>
    </row>
    <row r="457" spans="1:7" ht="15.75" thickBot="1">
      <c r="A457" s="24" t="s">
        <v>539</v>
      </c>
      <c r="B457" s="26" t="s">
        <v>6</v>
      </c>
      <c r="C457" s="24" t="s">
        <v>63</v>
      </c>
      <c r="D457" s="25">
        <v>44726</v>
      </c>
      <c r="E457" s="26">
        <v>1</v>
      </c>
      <c r="F457" s="24" t="s">
        <v>46</v>
      </c>
      <c r="G457" s="6" t="s">
        <v>548</v>
      </c>
    </row>
    <row r="458" spans="1:7" ht="15.75" thickBot="1">
      <c r="A458" s="24" t="s">
        <v>539</v>
      </c>
      <c r="B458" s="26" t="s">
        <v>6</v>
      </c>
      <c r="C458" s="24" t="s">
        <v>71</v>
      </c>
      <c r="D458" s="25">
        <v>44728</v>
      </c>
      <c r="E458" s="26">
        <v>1</v>
      </c>
      <c r="F458" s="24" t="s">
        <v>11</v>
      </c>
      <c r="G458" s="6" t="s">
        <v>549</v>
      </c>
    </row>
    <row r="459" spans="1:7" ht="15.75" thickBot="1">
      <c r="A459" s="24" t="s">
        <v>539</v>
      </c>
      <c r="B459" s="26" t="s">
        <v>6</v>
      </c>
      <c r="C459" s="24" t="s">
        <v>194</v>
      </c>
      <c r="D459" s="25">
        <v>44728</v>
      </c>
      <c r="E459" s="26">
        <v>1</v>
      </c>
      <c r="F459" s="24" t="s">
        <v>11</v>
      </c>
      <c r="G459" s="6" t="s">
        <v>550</v>
      </c>
    </row>
    <row r="460" spans="1:7" ht="15.75" thickBot="1">
      <c r="A460" s="24" t="s">
        <v>539</v>
      </c>
      <c r="B460" s="26" t="s">
        <v>6</v>
      </c>
      <c r="C460" s="24" t="s">
        <v>67</v>
      </c>
      <c r="D460" s="25">
        <v>44728</v>
      </c>
      <c r="E460" s="26">
        <v>1</v>
      </c>
      <c r="F460" s="24" t="s">
        <v>11</v>
      </c>
      <c r="G460" s="6" t="s">
        <v>551</v>
      </c>
    </row>
    <row r="461" spans="1:7" ht="15.75" thickBot="1">
      <c r="A461" s="24" t="s">
        <v>539</v>
      </c>
      <c r="B461" s="26" t="s">
        <v>6</v>
      </c>
      <c r="C461" s="24" t="s">
        <v>69</v>
      </c>
      <c r="D461" s="25">
        <v>44735</v>
      </c>
      <c r="E461" s="26">
        <v>1</v>
      </c>
      <c r="F461" s="24" t="s">
        <v>46</v>
      </c>
      <c r="G461" s="6" t="s">
        <v>552</v>
      </c>
    </row>
    <row r="462" spans="1:7">
      <c r="A462" s="6" t="s">
        <v>539</v>
      </c>
      <c r="B462" s="8" t="s">
        <v>6</v>
      </c>
      <c r="C462" s="6" t="s">
        <v>34</v>
      </c>
      <c r="D462" s="7">
        <v>44735</v>
      </c>
      <c r="E462" s="8">
        <v>1</v>
      </c>
      <c r="F462" s="6" t="s">
        <v>46</v>
      </c>
      <c r="G462" s="6" t="s">
        <v>553</v>
      </c>
    </row>
    <row r="463" spans="1:7">
      <c r="A463" s="6" t="s">
        <v>539</v>
      </c>
      <c r="B463" s="8" t="s">
        <v>6</v>
      </c>
      <c r="C463" s="6" t="s">
        <v>105</v>
      </c>
      <c r="D463" s="7">
        <v>44735</v>
      </c>
      <c r="E463" s="8">
        <v>1</v>
      </c>
      <c r="F463" s="6" t="s">
        <v>46</v>
      </c>
      <c r="G463" s="6" t="s">
        <v>554</v>
      </c>
    </row>
    <row r="464" spans="1:7">
      <c r="A464" s="6" t="s">
        <v>539</v>
      </c>
      <c r="B464" s="8" t="s">
        <v>6</v>
      </c>
      <c r="C464" s="6" t="s">
        <v>38</v>
      </c>
      <c r="D464" s="7">
        <v>44779</v>
      </c>
      <c r="E464" s="8">
        <v>1</v>
      </c>
      <c r="F464" s="6" t="s">
        <v>11</v>
      </c>
      <c r="G464" s="6" t="s">
        <v>555</v>
      </c>
    </row>
    <row r="465" spans="1:7">
      <c r="A465" s="6" t="s">
        <v>539</v>
      </c>
      <c r="B465" s="8" t="s">
        <v>6</v>
      </c>
      <c r="C465" s="6" t="s">
        <v>126</v>
      </c>
      <c r="D465" s="7">
        <v>44781</v>
      </c>
      <c r="E465" s="8">
        <v>5</v>
      </c>
      <c r="F465" s="6" t="s">
        <v>43</v>
      </c>
      <c r="G465" s="6" t="s">
        <v>44</v>
      </c>
    </row>
    <row r="466" spans="1:7">
      <c r="A466" s="6" t="s">
        <v>556</v>
      </c>
      <c r="B466" s="8" t="s">
        <v>128</v>
      </c>
      <c r="C466" s="6" t="s">
        <v>7</v>
      </c>
      <c r="D466" s="7">
        <v>44652</v>
      </c>
      <c r="E466" s="8">
        <v>5</v>
      </c>
      <c r="F466" s="6" t="s">
        <v>8</v>
      </c>
      <c r="G466" s="11" t="s">
        <v>557</v>
      </c>
    </row>
    <row r="467" spans="1:7">
      <c r="A467" s="6" t="s">
        <v>556</v>
      </c>
      <c r="B467" s="8" t="s">
        <v>128</v>
      </c>
      <c r="C467" s="6" t="s">
        <v>52</v>
      </c>
      <c r="D467" s="7">
        <v>44662</v>
      </c>
      <c r="E467" s="8">
        <v>1</v>
      </c>
      <c r="F467" s="6" t="s">
        <v>142</v>
      </c>
      <c r="G467" s="11" t="s">
        <v>558</v>
      </c>
    </row>
    <row r="468" spans="1:7">
      <c r="A468" s="6" t="s">
        <v>556</v>
      </c>
      <c r="B468" s="8" t="s">
        <v>128</v>
      </c>
      <c r="C468" s="6" t="s">
        <v>42</v>
      </c>
      <c r="D468" s="7">
        <v>44686</v>
      </c>
      <c r="E468" s="8">
        <v>5</v>
      </c>
      <c r="F468" s="6" t="s">
        <v>43</v>
      </c>
      <c r="G468" s="11" t="s">
        <v>44</v>
      </c>
    </row>
    <row r="469" spans="1:7">
      <c r="A469" s="6" t="s">
        <v>556</v>
      </c>
      <c r="B469" s="8" t="s">
        <v>128</v>
      </c>
      <c r="C469" s="6" t="s">
        <v>210</v>
      </c>
      <c r="D469" s="7">
        <v>44686</v>
      </c>
      <c r="E469" s="8">
        <v>5</v>
      </c>
      <c r="F469" s="6" t="s">
        <v>43</v>
      </c>
      <c r="G469" s="11" t="s">
        <v>44</v>
      </c>
    </row>
    <row r="470" spans="1:7">
      <c r="A470" s="6" t="s">
        <v>556</v>
      </c>
      <c r="B470" s="8" t="s">
        <v>128</v>
      </c>
      <c r="C470" s="6" t="s">
        <v>67</v>
      </c>
      <c r="D470" s="7">
        <v>44714</v>
      </c>
      <c r="E470" s="8">
        <v>1</v>
      </c>
      <c r="F470" s="6" t="s">
        <v>11</v>
      </c>
      <c r="G470" s="11" t="s">
        <v>559</v>
      </c>
    </row>
    <row r="471" spans="1:7">
      <c r="A471" s="6" t="s">
        <v>556</v>
      </c>
      <c r="B471" s="8" t="s">
        <v>128</v>
      </c>
      <c r="C471" s="6" t="s">
        <v>38</v>
      </c>
      <c r="D471" s="7">
        <v>44714</v>
      </c>
      <c r="E471" s="8">
        <v>1</v>
      </c>
      <c r="F471" s="6" t="s">
        <v>454</v>
      </c>
      <c r="G471" s="11" t="s">
        <v>560</v>
      </c>
    </row>
    <row r="472" spans="1:7">
      <c r="A472" s="6" t="s">
        <v>556</v>
      </c>
      <c r="B472" s="8" t="s">
        <v>128</v>
      </c>
      <c r="C472" s="6" t="s">
        <v>318</v>
      </c>
      <c r="D472" s="7">
        <v>44714</v>
      </c>
      <c r="E472" s="8">
        <v>1</v>
      </c>
      <c r="F472" s="6" t="s">
        <v>11</v>
      </c>
      <c r="G472" s="11" t="s">
        <v>561</v>
      </c>
    </row>
    <row r="473" spans="1:7" ht="15.75" thickBot="1">
      <c r="A473" s="6" t="s">
        <v>556</v>
      </c>
      <c r="B473" s="8" t="s">
        <v>128</v>
      </c>
      <c r="C473" s="6" t="s">
        <v>82</v>
      </c>
      <c r="D473" s="7">
        <v>44714</v>
      </c>
      <c r="E473" s="8">
        <v>1</v>
      </c>
      <c r="F473" s="6" t="s">
        <v>11</v>
      </c>
      <c r="G473" s="11" t="s">
        <v>562</v>
      </c>
    </row>
    <row r="474" spans="1:7" ht="15.75" thickBot="1">
      <c r="A474" s="24" t="s">
        <v>556</v>
      </c>
      <c r="B474" s="26" t="s">
        <v>128</v>
      </c>
      <c r="C474" s="24" t="s">
        <v>20</v>
      </c>
      <c r="D474" s="25">
        <v>44714</v>
      </c>
      <c r="E474" s="26">
        <v>1</v>
      </c>
      <c r="F474" s="24" t="s">
        <v>11</v>
      </c>
      <c r="G474" s="11" t="s">
        <v>563</v>
      </c>
    </row>
    <row r="475" spans="1:7" ht="15.75" thickBot="1">
      <c r="A475" s="24" t="s">
        <v>556</v>
      </c>
      <c r="B475" s="26" t="s">
        <v>128</v>
      </c>
      <c r="C475" s="24" t="s">
        <v>27</v>
      </c>
      <c r="D475" s="25">
        <v>44724</v>
      </c>
      <c r="E475" s="26">
        <v>1</v>
      </c>
      <c r="F475" s="24" t="s">
        <v>16</v>
      </c>
      <c r="G475" s="11" t="s">
        <v>564</v>
      </c>
    </row>
    <row r="476" spans="1:7" ht="15.75" thickBot="1">
      <c r="A476" s="24" t="s">
        <v>556</v>
      </c>
      <c r="B476" s="26" t="s">
        <v>128</v>
      </c>
      <c r="C476" s="24" t="s">
        <v>54</v>
      </c>
      <c r="D476" s="25">
        <v>44745</v>
      </c>
      <c r="E476" s="26">
        <v>1</v>
      </c>
      <c r="F476" s="24" t="s">
        <v>16</v>
      </c>
      <c r="G476" s="11" t="s">
        <v>565</v>
      </c>
    </row>
    <row r="477" spans="1:7" ht="15.75" thickBot="1">
      <c r="A477" s="24" t="s">
        <v>556</v>
      </c>
      <c r="B477" s="26" t="s">
        <v>128</v>
      </c>
      <c r="C477" s="24" t="s">
        <v>155</v>
      </c>
      <c r="D477" s="25">
        <v>44752</v>
      </c>
      <c r="E477" s="26">
        <v>1</v>
      </c>
      <c r="F477" s="24" t="s">
        <v>142</v>
      </c>
      <c r="G477" s="11" t="s">
        <v>566</v>
      </c>
    </row>
    <row r="478" spans="1:7" ht="15.75" thickBot="1">
      <c r="A478" s="24" t="s">
        <v>556</v>
      </c>
      <c r="B478" s="26" t="s">
        <v>128</v>
      </c>
      <c r="C478" s="24" t="s">
        <v>29</v>
      </c>
      <c r="D478" s="25">
        <v>44752</v>
      </c>
      <c r="E478" s="26">
        <v>1</v>
      </c>
      <c r="F478" s="24" t="s">
        <v>142</v>
      </c>
      <c r="G478" s="11" t="s">
        <v>567</v>
      </c>
    </row>
    <row r="479" spans="1:7" hidden="1"/>
    <row r="480" spans="1:7"/>
    <row r="481"/>
    <row r="482"/>
    <row r="483"/>
    <row r="484"/>
    <row r="485"/>
    <row r="486"/>
    <row r="487"/>
    <row r="488"/>
    <row r="489"/>
    <row r="490"/>
    <row r="491"/>
    <row r="492"/>
  </sheetData>
  <sheetProtection password="CA36" sheet="1" objects="1" scenarios="1"/>
  <sortState ref="A2:G491">
    <sortCondition ref="A1"/>
  </sortState>
  <mergeCells count="2">
    <mergeCell ref="A1:C1"/>
    <mergeCell ref="G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54"/>
  <sheetViews>
    <sheetView tabSelected="1" workbookViewId="0">
      <selection activeCell="E3" sqref="E3"/>
    </sheetView>
  </sheetViews>
  <sheetFormatPr defaultColWidth="0" defaultRowHeight="15" zeroHeight="1"/>
  <cols>
    <col min="1" max="1" width="24.85546875" style="42" bestFit="1" customWidth="1"/>
    <col min="2" max="2" width="9.140625" style="42" customWidth="1"/>
    <col min="3" max="3" width="67.7109375" style="42" customWidth="1"/>
    <col min="4" max="4" width="14.85546875" style="42" customWidth="1"/>
    <col min="5" max="5" width="13.140625" style="42" customWidth="1"/>
    <col min="6" max="6" width="20.85546875" style="42" bestFit="1" customWidth="1"/>
    <col min="7" max="7" width="20.42578125" style="42" hidden="1" customWidth="1"/>
    <col min="8" max="8" width="14.5703125" style="42" customWidth="1"/>
    <col min="9" max="9" width="13.5703125" style="42" hidden="1" customWidth="1"/>
    <col min="10" max="16384" width="9.140625" style="42" hidden="1"/>
  </cols>
  <sheetData>
    <row r="1" spans="1:8" s="33" customFormat="1" ht="44.25" customHeight="1">
      <c r="A1" s="126" t="s">
        <v>589</v>
      </c>
      <c r="B1" s="127"/>
      <c r="C1" s="127"/>
      <c r="D1" s="128"/>
      <c r="E1" s="47">
        <f>SUM(E3:E775)</f>
        <v>725</v>
      </c>
      <c r="F1" s="123" t="s">
        <v>1418</v>
      </c>
      <c r="G1" s="124"/>
      <c r="H1" s="125"/>
    </row>
    <row r="2" spans="1:8" s="46" customFormat="1" ht="33" customHeight="1">
      <c r="A2" s="43" t="s">
        <v>591</v>
      </c>
      <c r="B2" s="43" t="s">
        <v>1</v>
      </c>
      <c r="C2" s="43" t="s">
        <v>592</v>
      </c>
      <c r="D2" s="44" t="s">
        <v>1466</v>
      </c>
      <c r="E2" s="44" t="s">
        <v>1470</v>
      </c>
      <c r="F2" s="43" t="s">
        <v>3</v>
      </c>
      <c r="G2" s="45" t="s">
        <v>593</v>
      </c>
      <c r="H2" s="44" t="s">
        <v>4</v>
      </c>
    </row>
    <row r="3" spans="1:8" s="34" customFormat="1">
      <c r="A3" s="35" t="s">
        <v>645</v>
      </c>
      <c r="B3" s="36" t="s">
        <v>6</v>
      </c>
      <c r="C3" s="35" t="s">
        <v>595</v>
      </c>
      <c r="D3" s="37">
        <v>44676</v>
      </c>
      <c r="E3" s="36">
        <v>1</v>
      </c>
      <c r="F3" s="35" t="s">
        <v>596</v>
      </c>
      <c r="G3" s="35">
        <v>110987</v>
      </c>
      <c r="H3" s="35" t="s">
        <v>646</v>
      </c>
    </row>
    <row r="4" spans="1:8" s="34" customFormat="1">
      <c r="A4" s="35" t="s">
        <v>645</v>
      </c>
      <c r="B4" s="36" t="s">
        <v>6</v>
      </c>
      <c r="C4" s="35" t="s">
        <v>598</v>
      </c>
      <c r="D4" s="37">
        <v>44679</v>
      </c>
      <c r="E4" s="36">
        <v>1</v>
      </c>
      <c r="F4" s="35" t="s">
        <v>596</v>
      </c>
      <c r="G4" s="35">
        <v>109433</v>
      </c>
      <c r="H4" s="35" t="s">
        <v>647</v>
      </c>
    </row>
    <row r="5" spans="1:8" s="34" customFormat="1">
      <c r="A5" s="35" t="s">
        <v>645</v>
      </c>
      <c r="B5" s="36" t="s">
        <v>6</v>
      </c>
      <c r="C5" s="35" t="s">
        <v>610</v>
      </c>
      <c r="D5" s="37">
        <v>44702</v>
      </c>
      <c r="E5" s="36">
        <v>1</v>
      </c>
      <c r="F5" s="35" t="s">
        <v>596</v>
      </c>
      <c r="G5" s="35">
        <v>124948</v>
      </c>
      <c r="H5" s="35" t="s">
        <v>648</v>
      </c>
    </row>
    <row r="6" spans="1:8" s="34" customFormat="1">
      <c r="A6" s="35" t="s">
        <v>645</v>
      </c>
      <c r="B6" s="36" t="s">
        <v>6</v>
      </c>
      <c r="C6" s="35" t="s">
        <v>612</v>
      </c>
      <c r="D6" s="37">
        <v>44704</v>
      </c>
      <c r="E6" s="36">
        <v>1</v>
      </c>
      <c r="F6" s="35" t="s">
        <v>596</v>
      </c>
      <c r="G6" s="35">
        <v>127820</v>
      </c>
      <c r="H6" s="35" t="s">
        <v>649</v>
      </c>
    </row>
    <row r="7" spans="1:8" s="34" customFormat="1">
      <c r="A7" s="35" t="s">
        <v>645</v>
      </c>
      <c r="B7" s="36" t="s">
        <v>6</v>
      </c>
      <c r="C7" s="35" t="s">
        <v>614</v>
      </c>
      <c r="D7" s="37">
        <v>44706</v>
      </c>
      <c r="E7" s="36">
        <v>1</v>
      </c>
      <c r="F7" s="35" t="s">
        <v>596</v>
      </c>
      <c r="G7" s="35">
        <v>131009</v>
      </c>
      <c r="H7" s="35" t="s">
        <v>650</v>
      </c>
    </row>
    <row r="8" spans="1:8" s="34" customFormat="1">
      <c r="A8" s="35" t="s">
        <v>645</v>
      </c>
      <c r="B8" s="36" t="s">
        <v>6</v>
      </c>
      <c r="C8" s="35" t="s">
        <v>616</v>
      </c>
      <c r="D8" s="37">
        <v>44708</v>
      </c>
      <c r="E8" s="36">
        <v>1</v>
      </c>
      <c r="F8" s="35" t="s">
        <v>596</v>
      </c>
      <c r="G8" s="35">
        <v>133252</v>
      </c>
      <c r="H8" s="35" t="s">
        <v>651</v>
      </c>
    </row>
    <row r="9" spans="1:8" s="34" customFormat="1">
      <c r="A9" s="35" t="s">
        <v>645</v>
      </c>
      <c r="B9" s="36" t="s">
        <v>6</v>
      </c>
      <c r="C9" s="35" t="s">
        <v>618</v>
      </c>
      <c r="D9" s="37">
        <v>44712</v>
      </c>
      <c r="E9" s="36">
        <v>1</v>
      </c>
      <c r="F9" s="35" t="s">
        <v>596</v>
      </c>
      <c r="G9" s="35">
        <v>137475</v>
      </c>
      <c r="H9" s="35" t="s">
        <v>652</v>
      </c>
    </row>
    <row r="10" spans="1:8" s="34" customFormat="1">
      <c r="A10" s="35" t="s">
        <v>645</v>
      </c>
      <c r="B10" s="36" t="s">
        <v>6</v>
      </c>
      <c r="C10" s="35" t="s">
        <v>620</v>
      </c>
      <c r="D10" s="37">
        <v>44715</v>
      </c>
      <c r="E10" s="36">
        <v>1</v>
      </c>
      <c r="F10" s="35" t="s">
        <v>596</v>
      </c>
      <c r="G10" s="35">
        <v>140077</v>
      </c>
      <c r="H10" s="35" t="s">
        <v>653</v>
      </c>
    </row>
    <row r="11" spans="1:8" s="34" customFormat="1">
      <c r="A11" s="35" t="s">
        <v>645</v>
      </c>
      <c r="B11" s="36" t="s">
        <v>6</v>
      </c>
      <c r="C11" s="35" t="s">
        <v>622</v>
      </c>
      <c r="D11" s="37">
        <v>44718</v>
      </c>
      <c r="E11" s="36">
        <v>1</v>
      </c>
      <c r="F11" s="35" t="s">
        <v>596</v>
      </c>
      <c r="G11" s="35">
        <v>143337</v>
      </c>
      <c r="H11" s="35" t="s">
        <v>654</v>
      </c>
    </row>
    <row r="12" spans="1:8" s="34" customFormat="1">
      <c r="A12" s="35" t="s">
        <v>645</v>
      </c>
      <c r="B12" s="36" t="s">
        <v>6</v>
      </c>
      <c r="C12" s="35" t="s">
        <v>624</v>
      </c>
      <c r="D12" s="37">
        <v>44719</v>
      </c>
      <c r="E12" s="36">
        <v>1</v>
      </c>
      <c r="F12" s="35" t="s">
        <v>625</v>
      </c>
      <c r="G12" s="35">
        <v>144723</v>
      </c>
      <c r="H12" s="35" t="s">
        <v>655</v>
      </c>
    </row>
    <row r="13" spans="1:8" s="34" customFormat="1">
      <c r="A13" s="35" t="s">
        <v>645</v>
      </c>
      <c r="B13" s="36" t="s">
        <v>6</v>
      </c>
      <c r="C13" s="35" t="s">
        <v>627</v>
      </c>
      <c r="D13" s="37">
        <v>44720</v>
      </c>
      <c r="E13" s="36">
        <v>1</v>
      </c>
      <c r="F13" s="35" t="s">
        <v>596</v>
      </c>
      <c r="G13" s="35">
        <v>149485</v>
      </c>
      <c r="H13" s="35" t="s">
        <v>656</v>
      </c>
    </row>
    <row r="14" spans="1:8" s="34" customFormat="1">
      <c r="A14" s="35" t="s">
        <v>645</v>
      </c>
      <c r="B14" s="36" t="s">
        <v>6</v>
      </c>
      <c r="C14" s="35" t="s">
        <v>598</v>
      </c>
      <c r="D14" s="37">
        <v>44722</v>
      </c>
      <c r="E14" s="36">
        <v>1</v>
      </c>
      <c r="F14" s="35" t="s">
        <v>596</v>
      </c>
      <c r="G14" s="35">
        <v>155934</v>
      </c>
      <c r="H14" s="35" t="s">
        <v>657</v>
      </c>
    </row>
    <row r="15" spans="1:8" s="34" customFormat="1">
      <c r="A15" s="35" t="s">
        <v>645</v>
      </c>
      <c r="B15" s="36" t="s">
        <v>6</v>
      </c>
      <c r="C15" s="35" t="s">
        <v>632</v>
      </c>
      <c r="D15" s="37">
        <v>44725</v>
      </c>
      <c r="E15" s="36">
        <v>1</v>
      </c>
      <c r="F15" s="35" t="s">
        <v>596</v>
      </c>
      <c r="G15" s="35">
        <v>155056</v>
      </c>
      <c r="H15" s="35" t="s">
        <v>658</v>
      </c>
    </row>
    <row r="16" spans="1:8" s="34" customFormat="1">
      <c r="A16" s="35" t="s">
        <v>645</v>
      </c>
      <c r="B16" s="36" t="s">
        <v>6</v>
      </c>
      <c r="C16" s="35" t="s">
        <v>637</v>
      </c>
      <c r="D16" s="37">
        <v>44728</v>
      </c>
      <c r="E16" s="36">
        <v>1</v>
      </c>
      <c r="F16" s="35" t="s">
        <v>596</v>
      </c>
      <c r="G16" s="35">
        <v>165343</v>
      </c>
      <c r="H16" s="35" t="s">
        <v>659</v>
      </c>
    </row>
    <row r="17" spans="1:8" s="34" customFormat="1">
      <c r="A17" s="35" t="s">
        <v>645</v>
      </c>
      <c r="B17" s="36" t="s">
        <v>6</v>
      </c>
      <c r="C17" s="35" t="s">
        <v>639</v>
      </c>
      <c r="D17" s="37">
        <v>44733</v>
      </c>
      <c r="E17" s="36">
        <v>1</v>
      </c>
      <c r="F17" s="35" t="s">
        <v>625</v>
      </c>
      <c r="G17" s="35">
        <v>170034</v>
      </c>
      <c r="H17" s="35" t="s">
        <v>660</v>
      </c>
    </row>
    <row r="18" spans="1:8" s="34" customFormat="1">
      <c r="A18" s="35" t="s">
        <v>645</v>
      </c>
      <c r="B18" s="36" t="s">
        <v>6</v>
      </c>
      <c r="C18" s="35" t="s">
        <v>641</v>
      </c>
      <c r="D18" s="37">
        <v>44734</v>
      </c>
      <c r="E18" s="36">
        <v>1</v>
      </c>
      <c r="F18" s="35" t="s">
        <v>596</v>
      </c>
      <c r="G18" s="35">
        <v>171677</v>
      </c>
      <c r="H18" s="35" t="s">
        <v>661</v>
      </c>
    </row>
    <row r="19" spans="1:8" s="34" customFormat="1">
      <c r="A19" s="35" t="s">
        <v>645</v>
      </c>
      <c r="B19" s="36" t="s">
        <v>6</v>
      </c>
      <c r="C19" s="35" t="s">
        <v>643</v>
      </c>
      <c r="D19" s="37">
        <v>44736</v>
      </c>
      <c r="E19" s="36">
        <v>1</v>
      </c>
      <c r="F19" s="35" t="s">
        <v>596</v>
      </c>
      <c r="G19" s="35">
        <v>175238</v>
      </c>
      <c r="H19" s="35" t="s">
        <v>662</v>
      </c>
    </row>
    <row r="20" spans="1:8" s="34" customFormat="1">
      <c r="A20" s="35" t="s">
        <v>645</v>
      </c>
      <c r="B20" s="36" t="s">
        <v>6</v>
      </c>
      <c r="C20" s="35" t="s">
        <v>663</v>
      </c>
      <c r="D20" s="37">
        <v>44737</v>
      </c>
      <c r="E20" s="36">
        <v>1</v>
      </c>
      <c r="F20" s="35" t="s">
        <v>625</v>
      </c>
      <c r="G20" s="35">
        <v>178827</v>
      </c>
      <c r="H20" s="35" t="s">
        <v>664</v>
      </c>
    </row>
    <row r="21" spans="1:8" s="34" customFormat="1">
      <c r="A21" s="35" t="s">
        <v>645</v>
      </c>
      <c r="B21" s="36" t="s">
        <v>6</v>
      </c>
      <c r="C21" s="35" t="s">
        <v>665</v>
      </c>
      <c r="D21" s="37">
        <v>44739</v>
      </c>
      <c r="E21" s="36">
        <v>1</v>
      </c>
      <c r="F21" s="35" t="s">
        <v>596</v>
      </c>
      <c r="G21" s="35">
        <v>181520</v>
      </c>
      <c r="H21" s="35" t="s">
        <v>666</v>
      </c>
    </row>
    <row r="22" spans="1:8" s="34" customFormat="1">
      <c r="A22" s="35" t="s">
        <v>645</v>
      </c>
      <c r="B22" s="36" t="s">
        <v>6</v>
      </c>
      <c r="C22" s="35" t="s">
        <v>667</v>
      </c>
      <c r="D22" s="37">
        <v>44744</v>
      </c>
      <c r="E22" s="36">
        <v>1</v>
      </c>
      <c r="F22" s="35" t="s">
        <v>596</v>
      </c>
      <c r="G22" s="35">
        <v>188092</v>
      </c>
      <c r="H22" s="35" t="s">
        <v>668</v>
      </c>
    </row>
    <row r="23" spans="1:8" s="34" customFormat="1">
      <c r="A23" s="35" t="s">
        <v>645</v>
      </c>
      <c r="B23" s="36" t="s">
        <v>6</v>
      </c>
      <c r="C23" s="35" t="s">
        <v>669</v>
      </c>
      <c r="D23" s="37">
        <v>44746</v>
      </c>
      <c r="E23" s="36">
        <v>1</v>
      </c>
      <c r="F23" s="35" t="s">
        <v>596</v>
      </c>
      <c r="G23" s="35">
        <v>190799</v>
      </c>
      <c r="H23" s="35" t="s">
        <v>670</v>
      </c>
    </row>
    <row r="24" spans="1:8" s="34" customFormat="1">
      <c r="A24" s="35" t="s">
        <v>645</v>
      </c>
      <c r="B24" s="36" t="s">
        <v>6</v>
      </c>
      <c r="C24" s="35" t="s">
        <v>614</v>
      </c>
      <c r="D24" s="37">
        <v>44749</v>
      </c>
      <c r="E24" s="36">
        <v>1</v>
      </c>
      <c r="F24" s="35" t="s">
        <v>625</v>
      </c>
      <c r="G24" s="35">
        <v>196652</v>
      </c>
      <c r="H24" s="35" t="s">
        <v>671</v>
      </c>
    </row>
    <row r="25" spans="1:8" s="34" customFormat="1">
      <c r="A25" s="35" t="s">
        <v>645</v>
      </c>
      <c r="B25" s="36" t="s">
        <v>6</v>
      </c>
      <c r="C25" s="35" t="s">
        <v>672</v>
      </c>
      <c r="D25" s="37">
        <v>44750</v>
      </c>
      <c r="E25" s="36">
        <v>1</v>
      </c>
      <c r="F25" s="38" t="s">
        <v>596</v>
      </c>
      <c r="G25" s="38">
        <v>200823</v>
      </c>
      <c r="H25" s="35" t="s">
        <v>673</v>
      </c>
    </row>
    <row r="26" spans="1:8" s="34" customFormat="1">
      <c r="A26" s="35" t="s">
        <v>645</v>
      </c>
      <c r="B26" s="36" t="s">
        <v>6</v>
      </c>
      <c r="C26" s="35" t="s">
        <v>674</v>
      </c>
      <c r="D26" s="37">
        <v>44753</v>
      </c>
      <c r="E26" s="36">
        <v>1</v>
      </c>
      <c r="F26" s="35" t="s">
        <v>596</v>
      </c>
      <c r="G26" s="38">
        <v>203748</v>
      </c>
      <c r="H26" s="35" t="s">
        <v>675</v>
      </c>
    </row>
    <row r="27" spans="1:8" s="34" customFormat="1">
      <c r="A27" s="35" t="s">
        <v>645</v>
      </c>
      <c r="B27" s="36" t="s">
        <v>6</v>
      </c>
      <c r="C27" s="38" t="s">
        <v>676</v>
      </c>
      <c r="D27" s="37">
        <v>44754</v>
      </c>
      <c r="E27" s="39">
        <v>1</v>
      </c>
      <c r="F27" s="38" t="s">
        <v>625</v>
      </c>
      <c r="G27" s="35"/>
      <c r="H27" s="35" t="s">
        <v>1419</v>
      </c>
    </row>
    <row r="28" spans="1:8" s="34" customFormat="1">
      <c r="A28" s="35" t="s">
        <v>1187</v>
      </c>
      <c r="B28" s="39" t="s">
        <v>49</v>
      </c>
      <c r="C28" s="35" t="s">
        <v>600</v>
      </c>
      <c r="D28" s="37">
        <v>44683</v>
      </c>
      <c r="E28" s="36">
        <v>1</v>
      </c>
      <c r="F28" s="35" t="s">
        <v>596</v>
      </c>
      <c r="G28" s="35">
        <v>113672</v>
      </c>
      <c r="H28" s="35" t="s">
        <v>1188</v>
      </c>
    </row>
    <row r="29" spans="1:8" s="34" customFormat="1">
      <c r="A29" s="35" t="s">
        <v>1187</v>
      </c>
      <c r="B29" s="39" t="s">
        <v>49</v>
      </c>
      <c r="C29" s="35" t="s">
        <v>604</v>
      </c>
      <c r="D29" s="37">
        <v>44690</v>
      </c>
      <c r="E29" s="36">
        <v>1</v>
      </c>
      <c r="F29" s="35" t="s">
        <v>596</v>
      </c>
      <c r="G29" s="35">
        <v>118369</v>
      </c>
      <c r="H29" s="35" t="s">
        <v>1189</v>
      </c>
    </row>
    <row r="30" spans="1:8" s="34" customFormat="1">
      <c r="A30" s="35" t="s">
        <v>1187</v>
      </c>
      <c r="B30" s="39" t="s">
        <v>49</v>
      </c>
      <c r="C30" s="35" t="s">
        <v>606</v>
      </c>
      <c r="D30" s="37">
        <v>44693</v>
      </c>
      <c r="E30" s="36">
        <v>1</v>
      </c>
      <c r="F30" s="35" t="s">
        <v>596</v>
      </c>
      <c r="G30" s="35">
        <v>119157</v>
      </c>
      <c r="H30" s="35" t="s">
        <v>1190</v>
      </c>
    </row>
    <row r="31" spans="1:8" s="34" customFormat="1">
      <c r="A31" s="35" t="s">
        <v>1187</v>
      </c>
      <c r="B31" s="39" t="s">
        <v>49</v>
      </c>
      <c r="C31" s="35" t="s">
        <v>610</v>
      </c>
      <c r="D31" s="37">
        <v>44702</v>
      </c>
      <c r="E31" s="36">
        <v>1</v>
      </c>
      <c r="F31" s="35" t="s">
        <v>596</v>
      </c>
      <c r="G31" s="35">
        <v>124508</v>
      </c>
      <c r="H31" s="35" t="s">
        <v>1191</v>
      </c>
    </row>
    <row r="32" spans="1:8" s="34" customFormat="1">
      <c r="A32" s="35" t="s">
        <v>1187</v>
      </c>
      <c r="B32" s="39" t="s">
        <v>49</v>
      </c>
      <c r="C32" s="35" t="s">
        <v>612</v>
      </c>
      <c r="D32" s="37">
        <v>44704</v>
      </c>
      <c r="E32" s="36">
        <v>1</v>
      </c>
      <c r="F32" s="35" t="s">
        <v>596</v>
      </c>
      <c r="G32" s="35">
        <v>128608</v>
      </c>
      <c r="H32" s="35" t="s">
        <v>1192</v>
      </c>
    </row>
    <row r="33" spans="1:8" s="34" customFormat="1">
      <c r="A33" s="35" t="s">
        <v>1187</v>
      </c>
      <c r="B33" s="39" t="s">
        <v>49</v>
      </c>
      <c r="C33" s="35" t="s">
        <v>614</v>
      </c>
      <c r="D33" s="37">
        <v>44706</v>
      </c>
      <c r="E33" s="36">
        <v>1</v>
      </c>
      <c r="F33" s="35" t="s">
        <v>596</v>
      </c>
      <c r="G33" s="35">
        <v>129883</v>
      </c>
      <c r="H33" s="35" t="s">
        <v>1193</v>
      </c>
    </row>
    <row r="34" spans="1:8" s="34" customFormat="1">
      <c r="A34" s="35" t="s">
        <v>1187</v>
      </c>
      <c r="B34" s="39" t="s">
        <v>49</v>
      </c>
      <c r="C34" s="35" t="s">
        <v>616</v>
      </c>
      <c r="D34" s="37">
        <v>44708</v>
      </c>
      <c r="E34" s="36">
        <v>1</v>
      </c>
      <c r="F34" s="35" t="s">
        <v>596</v>
      </c>
      <c r="G34" s="35">
        <v>132754</v>
      </c>
      <c r="H34" s="35" t="s">
        <v>1194</v>
      </c>
    </row>
    <row r="35" spans="1:8" s="34" customFormat="1">
      <c r="A35" s="35" t="s">
        <v>1187</v>
      </c>
      <c r="B35" s="39" t="s">
        <v>49</v>
      </c>
      <c r="C35" s="35" t="s">
        <v>618</v>
      </c>
      <c r="D35" s="37">
        <v>44712</v>
      </c>
      <c r="E35" s="36">
        <v>1</v>
      </c>
      <c r="F35" s="35" t="s">
        <v>596</v>
      </c>
      <c r="G35" s="35">
        <v>136094</v>
      </c>
      <c r="H35" s="35" t="s">
        <v>1195</v>
      </c>
    </row>
    <row r="36" spans="1:8" s="34" customFormat="1">
      <c r="A36" s="35" t="s">
        <v>1187</v>
      </c>
      <c r="B36" s="39" t="s">
        <v>49</v>
      </c>
      <c r="C36" s="35" t="s">
        <v>622</v>
      </c>
      <c r="D36" s="37">
        <v>44718</v>
      </c>
      <c r="E36" s="36">
        <v>1</v>
      </c>
      <c r="F36" s="35" t="s">
        <v>596</v>
      </c>
      <c r="G36" s="35">
        <v>141507</v>
      </c>
      <c r="H36" s="35" t="s">
        <v>1196</v>
      </c>
    </row>
    <row r="37" spans="1:8" s="34" customFormat="1">
      <c r="A37" s="35" t="s">
        <v>1187</v>
      </c>
      <c r="B37" s="39" t="s">
        <v>49</v>
      </c>
      <c r="C37" s="35" t="s">
        <v>624</v>
      </c>
      <c r="D37" s="37">
        <v>44719</v>
      </c>
      <c r="E37" s="36">
        <v>1</v>
      </c>
      <c r="F37" s="35" t="s">
        <v>625</v>
      </c>
      <c r="G37" s="35">
        <v>144941</v>
      </c>
      <c r="H37" s="35" t="s">
        <v>1197</v>
      </c>
    </row>
    <row r="38" spans="1:8" s="34" customFormat="1">
      <c r="A38" s="35" t="s">
        <v>1187</v>
      </c>
      <c r="B38" s="39" t="s">
        <v>49</v>
      </c>
      <c r="C38" s="35" t="s">
        <v>598</v>
      </c>
      <c r="D38" s="37">
        <v>44722</v>
      </c>
      <c r="E38" s="36">
        <v>1</v>
      </c>
      <c r="F38" s="35" t="s">
        <v>596</v>
      </c>
      <c r="G38" s="35">
        <v>155961</v>
      </c>
      <c r="H38" s="35" t="s">
        <v>1198</v>
      </c>
    </row>
    <row r="39" spans="1:8" s="34" customFormat="1">
      <c r="A39" s="35" t="s">
        <v>1187</v>
      </c>
      <c r="B39" s="39" t="s">
        <v>49</v>
      </c>
      <c r="C39" s="35" t="s">
        <v>630</v>
      </c>
      <c r="D39" s="37">
        <v>44723</v>
      </c>
      <c r="E39" s="36">
        <v>1</v>
      </c>
      <c r="F39" s="35" t="s">
        <v>625</v>
      </c>
      <c r="G39" s="35">
        <v>150352</v>
      </c>
      <c r="H39" s="35" t="s">
        <v>1199</v>
      </c>
    </row>
    <row r="40" spans="1:8" s="34" customFormat="1">
      <c r="A40" s="35" t="s">
        <v>1187</v>
      </c>
      <c r="B40" s="39" t="s">
        <v>49</v>
      </c>
      <c r="C40" s="35" t="s">
        <v>632</v>
      </c>
      <c r="D40" s="37">
        <v>44725</v>
      </c>
      <c r="E40" s="36">
        <v>1</v>
      </c>
      <c r="F40" s="35" t="s">
        <v>596</v>
      </c>
      <c r="G40" s="35">
        <v>154832</v>
      </c>
      <c r="H40" s="35" t="s">
        <v>1200</v>
      </c>
    </row>
    <row r="41" spans="1:8" s="34" customFormat="1">
      <c r="A41" s="35" t="s">
        <v>1187</v>
      </c>
      <c r="B41" s="39" t="s">
        <v>49</v>
      </c>
      <c r="C41" s="35" t="s">
        <v>620</v>
      </c>
      <c r="D41" s="37">
        <v>44726</v>
      </c>
      <c r="E41" s="36">
        <v>1</v>
      </c>
      <c r="F41" s="35" t="s">
        <v>625</v>
      </c>
      <c r="G41" s="35">
        <v>158679</v>
      </c>
      <c r="H41" s="35" t="s">
        <v>1201</v>
      </c>
    </row>
    <row r="42" spans="1:8" s="34" customFormat="1">
      <c r="A42" s="35" t="s">
        <v>1187</v>
      </c>
      <c r="B42" s="39" t="s">
        <v>49</v>
      </c>
      <c r="C42" s="35" t="s">
        <v>635</v>
      </c>
      <c r="D42" s="37">
        <v>44727</v>
      </c>
      <c r="E42" s="36">
        <v>1</v>
      </c>
      <c r="F42" s="35" t="s">
        <v>625</v>
      </c>
      <c r="G42" s="35">
        <v>163481</v>
      </c>
      <c r="H42" s="35" t="s">
        <v>1202</v>
      </c>
    </row>
    <row r="43" spans="1:8" s="34" customFormat="1">
      <c r="A43" s="35" t="s">
        <v>1187</v>
      </c>
      <c r="B43" s="39" t="s">
        <v>49</v>
      </c>
      <c r="C43" s="35" t="s">
        <v>637</v>
      </c>
      <c r="D43" s="37">
        <v>44728</v>
      </c>
      <c r="E43" s="36">
        <v>1</v>
      </c>
      <c r="F43" s="35" t="s">
        <v>596</v>
      </c>
      <c r="G43" s="35">
        <v>165723</v>
      </c>
      <c r="H43" s="35" t="s">
        <v>1203</v>
      </c>
    </row>
    <row r="44" spans="1:8" s="34" customFormat="1">
      <c r="A44" s="35" t="s">
        <v>1187</v>
      </c>
      <c r="B44" s="39" t="s">
        <v>49</v>
      </c>
      <c r="C44" s="35" t="s">
        <v>639</v>
      </c>
      <c r="D44" s="37">
        <v>44733</v>
      </c>
      <c r="E44" s="36">
        <v>1</v>
      </c>
      <c r="F44" s="35" t="s">
        <v>625</v>
      </c>
      <c r="G44" s="35">
        <v>167872</v>
      </c>
      <c r="H44" s="35" t="s">
        <v>1204</v>
      </c>
    </row>
    <row r="45" spans="1:8" s="34" customFormat="1">
      <c r="A45" s="35" t="s">
        <v>1187</v>
      </c>
      <c r="B45" s="39" t="s">
        <v>49</v>
      </c>
      <c r="C45" s="35" t="s">
        <v>641</v>
      </c>
      <c r="D45" s="37">
        <v>44734</v>
      </c>
      <c r="E45" s="36">
        <v>1</v>
      </c>
      <c r="F45" s="35" t="s">
        <v>596</v>
      </c>
      <c r="G45" s="35">
        <v>170671</v>
      </c>
      <c r="H45" s="35" t="s">
        <v>1205</v>
      </c>
    </row>
    <row r="46" spans="1:8" s="34" customFormat="1">
      <c r="A46" s="35" t="s">
        <v>1187</v>
      </c>
      <c r="B46" s="39" t="s">
        <v>49</v>
      </c>
      <c r="C46" s="35" t="s">
        <v>643</v>
      </c>
      <c r="D46" s="37">
        <v>44736</v>
      </c>
      <c r="E46" s="36">
        <v>1</v>
      </c>
      <c r="F46" s="35" t="s">
        <v>596</v>
      </c>
      <c r="G46" s="35">
        <v>173505</v>
      </c>
      <c r="H46" s="35" t="s">
        <v>1206</v>
      </c>
    </row>
    <row r="47" spans="1:8" s="34" customFormat="1">
      <c r="A47" s="35" t="s">
        <v>1187</v>
      </c>
      <c r="B47" s="39" t="s">
        <v>49</v>
      </c>
      <c r="C47" s="35" t="s">
        <v>663</v>
      </c>
      <c r="D47" s="37">
        <v>44737</v>
      </c>
      <c r="E47" s="36">
        <v>1</v>
      </c>
      <c r="F47" s="35" t="s">
        <v>625</v>
      </c>
      <c r="G47" s="35">
        <v>176774</v>
      </c>
      <c r="H47" s="35" t="s">
        <v>1207</v>
      </c>
    </row>
    <row r="48" spans="1:8" s="34" customFormat="1">
      <c r="A48" s="35" t="s">
        <v>1187</v>
      </c>
      <c r="B48" s="39" t="s">
        <v>49</v>
      </c>
      <c r="C48" s="35" t="s">
        <v>665</v>
      </c>
      <c r="D48" s="37">
        <v>44739</v>
      </c>
      <c r="E48" s="36">
        <v>1</v>
      </c>
      <c r="F48" s="35" t="s">
        <v>596</v>
      </c>
      <c r="G48" s="35">
        <v>180826</v>
      </c>
      <c r="H48" s="35" t="s">
        <v>1208</v>
      </c>
    </row>
    <row r="49" spans="1:8" s="34" customFormat="1">
      <c r="A49" s="35" t="s">
        <v>1187</v>
      </c>
      <c r="B49" s="39" t="s">
        <v>49</v>
      </c>
      <c r="C49" s="35" t="s">
        <v>700</v>
      </c>
      <c r="D49" s="37">
        <v>44742</v>
      </c>
      <c r="E49" s="36">
        <v>1</v>
      </c>
      <c r="F49" s="35" t="s">
        <v>596</v>
      </c>
      <c r="G49" s="38">
        <v>183684</v>
      </c>
      <c r="H49" s="35" t="s">
        <v>1209</v>
      </c>
    </row>
    <row r="50" spans="1:8" s="34" customFormat="1">
      <c r="A50" s="35" t="s">
        <v>1187</v>
      </c>
      <c r="B50" s="39" t="s">
        <v>49</v>
      </c>
      <c r="C50" s="35" t="s">
        <v>667</v>
      </c>
      <c r="D50" s="37">
        <v>44744</v>
      </c>
      <c r="E50" s="36">
        <v>1</v>
      </c>
      <c r="F50" s="35" t="s">
        <v>596</v>
      </c>
      <c r="G50" s="38">
        <v>188200</v>
      </c>
      <c r="H50" s="35" t="s">
        <v>1210</v>
      </c>
    </row>
    <row r="51" spans="1:8" s="34" customFormat="1">
      <c r="A51" s="35" t="s">
        <v>1187</v>
      </c>
      <c r="B51" s="39" t="s">
        <v>49</v>
      </c>
      <c r="C51" s="35" t="s">
        <v>669</v>
      </c>
      <c r="D51" s="37">
        <v>44746</v>
      </c>
      <c r="E51" s="36">
        <v>1</v>
      </c>
      <c r="F51" s="35" t="s">
        <v>596</v>
      </c>
      <c r="G51" s="38">
        <v>190428</v>
      </c>
      <c r="H51" s="35" t="s">
        <v>1211</v>
      </c>
    </row>
    <row r="52" spans="1:8" s="34" customFormat="1">
      <c r="A52" s="35" t="s">
        <v>1187</v>
      </c>
      <c r="B52" s="39" t="s">
        <v>49</v>
      </c>
      <c r="C52" s="35" t="s">
        <v>672</v>
      </c>
      <c r="D52" s="37">
        <v>44750</v>
      </c>
      <c r="E52" s="36">
        <v>1</v>
      </c>
      <c r="F52" s="38" t="s">
        <v>596</v>
      </c>
      <c r="G52" s="38">
        <v>200177</v>
      </c>
      <c r="H52" s="35" t="s">
        <v>1212</v>
      </c>
    </row>
    <row r="53" spans="1:8" s="34" customFormat="1">
      <c r="A53" s="35" t="s">
        <v>677</v>
      </c>
      <c r="B53" s="36" t="s">
        <v>6</v>
      </c>
      <c r="C53" s="35" t="s">
        <v>598</v>
      </c>
      <c r="D53" s="37">
        <v>44679</v>
      </c>
      <c r="E53" s="36">
        <v>1</v>
      </c>
      <c r="F53" s="35" t="s">
        <v>596</v>
      </c>
      <c r="G53" s="35">
        <v>110602</v>
      </c>
      <c r="H53" s="35" t="s">
        <v>678</v>
      </c>
    </row>
    <row r="54" spans="1:8" s="34" customFormat="1">
      <c r="A54" s="35" t="s">
        <v>677</v>
      </c>
      <c r="B54" s="36" t="s">
        <v>6</v>
      </c>
      <c r="C54" s="35" t="s">
        <v>679</v>
      </c>
      <c r="D54" s="37">
        <v>44681</v>
      </c>
      <c r="E54" s="39">
        <v>1</v>
      </c>
      <c r="F54" s="35" t="s">
        <v>596</v>
      </c>
      <c r="G54" s="35">
        <v>122039</v>
      </c>
      <c r="H54" s="35" t="s">
        <v>680</v>
      </c>
    </row>
    <row r="55" spans="1:8" s="34" customFormat="1">
      <c r="A55" s="35" t="s">
        <v>677</v>
      </c>
      <c r="B55" s="36" t="s">
        <v>6</v>
      </c>
      <c r="C55" s="35" t="s">
        <v>600</v>
      </c>
      <c r="D55" s="37">
        <v>44683</v>
      </c>
      <c r="E55" s="36">
        <v>1</v>
      </c>
      <c r="F55" s="35" t="s">
        <v>596</v>
      </c>
      <c r="G55" s="35">
        <v>113422</v>
      </c>
      <c r="H55" s="35" t="s">
        <v>681</v>
      </c>
    </row>
    <row r="56" spans="1:8" s="34" customFormat="1">
      <c r="A56" s="35" t="s">
        <v>677</v>
      </c>
      <c r="B56" s="36" t="s">
        <v>6</v>
      </c>
      <c r="C56" s="35" t="s">
        <v>604</v>
      </c>
      <c r="D56" s="37">
        <v>44690</v>
      </c>
      <c r="E56" s="36">
        <v>1</v>
      </c>
      <c r="F56" s="35" t="s">
        <v>596</v>
      </c>
      <c r="G56" s="35">
        <v>118289</v>
      </c>
      <c r="H56" s="35" t="s">
        <v>682</v>
      </c>
    </row>
    <row r="57" spans="1:8" s="34" customFormat="1">
      <c r="A57" s="35" t="s">
        <v>677</v>
      </c>
      <c r="B57" s="36" t="s">
        <v>6</v>
      </c>
      <c r="C57" s="35" t="s">
        <v>606</v>
      </c>
      <c r="D57" s="37">
        <v>44693</v>
      </c>
      <c r="E57" s="36">
        <v>1</v>
      </c>
      <c r="F57" s="35" t="s">
        <v>596</v>
      </c>
      <c r="G57" s="35">
        <v>119006</v>
      </c>
      <c r="H57" s="35" t="s">
        <v>683</v>
      </c>
    </row>
    <row r="58" spans="1:8" s="34" customFormat="1">
      <c r="A58" s="35" t="s">
        <v>677</v>
      </c>
      <c r="B58" s="36" t="s">
        <v>6</v>
      </c>
      <c r="C58" s="35" t="s">
        <v>608</v>
      </c>
      <c r="D58" s="37">
        <v>44697</v>
      </c>
      <c r="E58" s="36">
        <v>1</v>
      </c>
      <c r="F58" s="35" t="s">
        <v>596</v>
      </c>
      <c r="G58" s="35">
        <v>122643</v>
      </c>
      <c r="H58" s="35" t="s">
        <v>684</v>
      </c>
    </row>
    <row r="59" spans="1:8" s="34" customFormat="1">
      <c r="A59" s="35" t="s">
        <v>677</v>
      </c>
      <c r="B59" s="36" t="s">
        <v>6</v>
      </c>
      <c r="C59" s="35" t="s">
        <v>610</v>
      </c>
      <c r="D59" s="37">
        <v>44702</v>
      </c>
      <c r="E59" s="36">
        <v>1</v>
      </c>
      <c r="F59" s="35" t="s">
        <v>596</v>
      </c>
      <c r="G59" s="35">
        <v>124436</v>
      </c>
      <c r="H59" s="35" t="s">
        <v>685</v>
      </c>
    </row>
    <row r="60" spans="1:8" s="34" customFormat="1">
      <c r="A60" s="35" t="s">
        <v>677</v>
      </c>
      <c r="B60" s="36" t="s">
        <v>6</v>
      </c>
      <c r="C60" s="35" t="s">
        <v>612</v>
      </c>
      <c r="D60" s="37">
        <v>44704</v>
      </c>
      <c r="E60" s="36">
        <v>1</v>
      </c>
      <c r="F60" s="35" t="s">
        <v>596</v>
      </c>
      <c r="G60" s="35">
        <v>228459</v>
      </c>
      <c r="H60" s="35" t="s">
        <v>686</v>
      </c>
    </row>
    <row r="61" spans="1:8" s="34" customFormat="1">
      <c r="A61" s="35" t="s">
        <v>677</v>
      </c>
      <c r="B61" s="36" t="s">
        <v>6</v>
      </c>
      <c r="C61" s="35" t="s">
        <v>614</v>
      </c>
      <c r="D61" s="37">
        <v>44706</v>
      </c>
      <c r="E61" s="36">
        <v>1</v>
      </c>
      <c r="F61" s="35" t="s">
        <v>596</v>
      </c>
      <c r="G61" s="35">
        <v>129960</v>
      </c>
      <c r="H61" s="35" t="s">
        <v>687</v>
      </c>
    </row>
    <row r="62" spans="1:8" s="34" customFormat="1">
      <c r="A62" s="35" t="s">
        <v>677</v>
      </c>
      <c r="B62" s="36" t="s">
        <v>6</v>
      </c>
      <c r="C62" s="35" t="s">
        <v>616</v>
      </c>
      <c r="D62" s="37">
        <v>44708</v>
      </c>
      <c r="E62" s="36">
        <v>1</v>
      </c>
      <c r="F62" s="35" t="s">
        <v>596</v>
      </c>
      <c r="G62" s="35">
        <v>133249</v>
      </c>
      <c r="H62" s="35" t="s">
        <v>688</v>
      </c>
    </row>
    <row r="63" spans="1:8" s="34" customFormat="1">
      <c r="A63" s="35" t="s">
        <v>677</v>
      </c>
      <c r="B63" s="36" t="s">
        <v>6</v>
      </c>
      <c r="C63" s="35" t="s">
        <v>618</v>
      </c>
      <c r="D63" s="37">
        <v>44712</v>
      </c>
      <c r="E63" s="36">
        <v>1</v>
      </c>
      <c r="F63" s="35" t="s">
        <v>596</v>
      </c>
      <c r="G63" s="35">
        <v>135979</v>
      </c>
      <c r="H63" s="35" t="s">
        <v>689</v>
      </c>
    </row>
    <row r="64" spans="1:8" s="34" customFormat="1">
      <c r="A64" s="35" t="s">
        <v>677</v>
      </c>
      <c r="B64" s="36" t="s">
        <v>6</v>
      </c>
      <c r="C64" s="35" t="s">
        <v>622</v>
      </c>
      <c r="D64" s="37">
        <v>44718</v>
      </c>
      <c r="E64" s="36">
        <v>1</v>
      </c>
      <c r="F64" s="35" t="s">
        <v>596</v>
      </c>
      <c r="G64" s="35">
        <v>141459</v>
      </c>
      <c r="H64" s="35" t="s">
        <v>690</v>
      </c>
    </row>
    <row r="65" spans="1:8" s="34" customFormat="1">
      <c r="A65" s="35" t="s">
        <v>677</v>
      </c>
      <c r="B65" s="36" t="s">
        <v>6</v>
      </c>
      <c r="C65" s="35" t="s">
        <v>624</v>
      </c>
      <c r="D65" s="37">
        <v>44719</v>
      </c>
      <c r="E65" s="36">
        <v>1</v>
      </c>
      <c r="F65" s="35" t="s">
        <v>625</v>
      </c>
      <c r="G65" s="35">
        <v>146472</v>
      </c>
      <c r="H65" s="35" t="s">
        <v>691</v>
      </c>
    </row>
    <row r="66" spans="1:8" s="34" customFormat="1">
      <c r="A66" s="35" t="s">
        <v>677</v>
      </c>
      <c r="B66" s="36" t="s">
        <v>6</v>
      </c>
      <c r="C66" s="35" t="s">
        <v>598</v>
      </c>
      <c r="D66" s="37">
        <v>44722</v>
      </c>
      <c r="E66" s="36">
        <v>1</v>
      </c>
      <c r="F66" s="35" t="s">
        <v>596</v>
      </c>
      <c r="G66" s="35">
        <v>155927</v>
      </c>
      <c r="H66" s="35" t="s">
        <v>692</v>
      </c>
    </row>
    <row r="67" spans="1:8" s="34" customFormat="1">
      <c r="A67" s="35" t="s">
        <v>677</v>
      </c>
      <c r="B67" s="36" t="s">
        <v>6</v>
      </c>
      <c r="C67" s="35" t="s">
        <v>630</v>
      </c>
      <c r="D67" s="37">
        <v>44723</v>
      </c>
      <c r="E67" s="36">
        <v>1</v>
      </c>
      <c r="F67" s="35" t="s">
        <v>625</v>
      </c>
      <c r="G67" s="35">
        <v>150341</v>
      </c>
      <c r="H67" s="35" t="s">
        <v>693</v>
      </c>
    </row>
    <row r="68" spans="1:8" s="34" customFormat="1">
      <c r="A68" s="35" t="s">
        <v>677</v>
      </c>
      <c r="B68" s="36" t="s">
        <v>6</v>
      </c>
      <c r="C68" s="35" t="s">
        <v>632</v>
      </c>
      <c r="D68" s="37">
        <v>44725</v>
      </c>
      <c r="E68" s="36">
        <v>1</v>
      </c>
      <c r="F68" s="35" t="s">
        <v>596</v>
      </c>
      <c r="G68" s="35">
        <v>154762</v>
      </c>
      <c r="H68" s="35" t="s">
        <v>694</v>
      </c>
    </row>
    <row r="69" spans="1:8" s="34" customFormat="1">
      <c r="A69" s="35" t="s">
        <v>677</v>
      </c>
      <c r="B69" s="36" t="s">
        <v>6</v>
      </c>
      <c r="C69" s="35" t="s">
        <v>620</v>
      </c>
      <c r="D69" s="37">
        <v>44726</v>
      </c>
      <c r="E69" s="36">
        <v>1</v>
      </c>
      <c r="F69" s="35" t="s">
        <v>625</v>
      </c>
      <c r="G69" s="35">
        <v>158595</v>
      </c>
      <c r="H69" s="35" t="s">
        <v>695</v>
      </c>
    </row>
    <row r="70" spans="1:8" s="34" customFormat="1">
      <c r="A70" s="35" t="s">
        <v>677</v>
      </c>
      <c r="B70" s="36" t="s">
        <v>6</v>
      </c>
      <c r="C70" s="35" t="s">
        <v>641</v>
      </c>
      <c r="D70" s="37">
        <v>44734</v>
      </c>
      <c r="E70" s="36">
        <v>1</v>
      </c>
      <c r="F70" s="35" t="s">
        <v>596</v>
      </c>
      <c r="G70" s="35">
        <v>171889</v>
      </c>
      <c r="H70" s="35" t="s">
        <v>696</v>
      </c>
    </row>
    <row r="71" spans="1:8" s="34" customFormat="1">
      <c r="A71" s="35" t="s">
        <v>677</v>
      </c>
      <c r="B71" s="36" t="s">
        <v>6</v>
      </c>
      <c r="C71" s="35" t="s">
        <v>643</v>
      </c>
      <c r="D71" s="37">
        <v>44736</v>
      </c>
      <c r="E71" s="36">
        <v>1</v>
      </c>
      <c r="F71" s="35" t="s">
        <v>596</v>
      </c>
      <c r="G71" s="35">
        <v>173465</v>
      </c>
      <c r="H71" s="35" t="s">
        <v>697</v>
      </c>
    </row>
    <row r="72" spans="1:8" s="34" customFormat="1">
      <c r="A72" s="35" t="s">
        <v>677</v>
      </c>
      <c r="B72" s="36" t="s">
        <v>6</v>
      </c>
      <c r="C72" s="35" t="s">
        <v>663</v>
      </c>
      <c r="D72" s="37">
        <v>44737</v>
      </c>
      <c r="E72" s="36">
        <v>1</v>
      </c>
      <c r="F72" s="35" t="s">
        <v>625</v>
      </c>
      <c r="G72" s="35">
        <v>176573</v>
      </c>
      <c r="H72" s="35" t="s">
        <v>698</v>
      </c>
    </row>
    <row r="73" spans="1:8" s="34" customFormat="1">
      <c r="A73" s="35" t="s">
        <v>677</v>
      </c>
      <c r="B73" s="36" t="s">
        <v>6</v>
      </c>
      <c r="C73" s="35" t="s">
        <v>665</v>
      </c>
      <c r="D73" s="37">
        <v>44739</v>
      </c>
      <c r="E73" s="36">
        <v>1</v>
      </c>
      <c r="F73" s="35" t="s">
        <v>596</v>
      </c>
      <c r="G73" s="35">
        <v>180658</v>
      </c>
      <c r="H73" s="35" t="s">
        <v>699</v>
      </c>
    </row>
    <row r="74" spans="1:8" s="34" customFormat="1">
      <c r="A74" s="35" t="s">
        <v>677</v>
      </c>
      <c r="B74" s="36" t="s">
        <v>6</v>
      </c>
      <c r="C74" s="35" t="s">
        <v>700</v>
      </c>
      <c r="D74" s="37">
        <v>44742</v>
      </c>
      <c r="E74" s="36">
        <v>1</v>
      </c>
      <c r="F74" s="35" t="s">
        <v>596</v>
      </c>
      <c r="G74" s="35">
        <v>183437</v>
      </c>
      <c r="H74" s="35" t="s">
        <v>701</v>
      </c>
    </row>
    <row r="75" spans="1:8" s="34" customFormat="1">
      <c r="A75" s="35" t="s">
        <v>677</v>
      </c>
      <c r="B75" s="36" t="s">
        <v>6</v>
      </c>
      <c r="C75" s="35" t="s">
        <v>667</v>
      </c>
      <c r="D75" s="37">
        <v>44744</v>
      </c>
      <c r="E75" s="36">
        <v>1</v>
      </c>
      <c r="F75" s="35" t="s">
        <v>596</v>
      </c>
      <c r="G75" s="35">
        <v>188089</v>
      </c>
      <c r="H75" s="35" t="s">
        <v>702</v>
      </c>
    </row>
    <row r="76" spans="1:8" s="34" customFormat="1">
      <c r="A76" s="35" t="s">
        <v>677</v>
      </c>
      <c r="B76" s="36" t="s">
        <v>6</v>
      </c>
      <c r="C76" s="35" t="s">
        <v>672</v>
      </c>
      <c r="D76" s="37">
        <v>44750</v>
      </c>
      <c r="E76" s="36">
        <v>1</v>
      </c>
      <c r="F76" s="38" t="s">
        <v>596</v>
      </c>
      <c r="G76" s="35">
        <v>199892</v>
      </c>
      <c r="H76" s="35" t="s">
        <v>1420</v>
      </c>
    </row>
    <row r="77" spans="1:8" s="34" customFormat="1">
      <c r="A77" s="35" t="s">
        <v>677</v>
      </c>
      <c r="B77" s="36" t="s">
        <v>6</v>
      </c>
      <c r="C77" s="35" t="s">
        <v>674</v>
      </c>
      <c r="D77" s="37">
        <v>44753</v>
      </c>
      <c r="E77" s="36">
        <v>1</v>
      </c>
      <c r="F77" s="35" t="s">
        <v>596</v>
      </c>
      <c r="G77" s="35">
        <v>204845</v>
      </c>
      <c r="H77" s="35" t="s">
        <v>703</v>
      </c>
    </row>
    <row r="78" spans="1:8" s="34" customFormat="1">
      <c r="A78" s="35" t="s">
        <v>704</v>
      </c>
      <c r="B78" s="36" t="s">
        <v>6</v>
      </c>
      <c r="C78" s="35" t="s">
        <v>610</v>
      </c>
      <c r="D78" s="37">
        <v>44702</v>
      </c>
      <c r="E78" s="36">
        <v>1</v>
      </c>
      <c r="F78" s="35" t="s">
        <v>596</v>
      </c>
      <c r="G78" s="35">
        <v>126282</v>
      </c>
      <c r="H78" s="35" t="s">
        <v>705</v>
      </c>
    </row>
    <row r="79" spans="1:8" s="34" customFormat="1">
      <c r="A79" s="35" t="s">
        <v>704</v>
      </c>
      <c r="B79" s="36" t="s">
        <v>6</v>
      </c>
      <c r="C79" s="35" t="s">
        <v>614</v>
      </c>
      <c r="D79" s="37">
        <v>44706</v>
      </c>
      <c r="E79" s="36">
        <v>1</v>
      </c>
      <c r="F79" s="35" t="s">
        <v>596</v>
      </c>
      <c r="G79" s="35">
        <v>131332</v>
      </c>
      <c r="H79" s="35" t="s">
        <v>706</v>
      </c>
    </row>
    <row r="80" spans="1:8" s="34" customFormat="1">
      <c r="A80" s="35" t="s">
        <v>704</v>
      </c>
      <c r="B80" s="36" t="s">
        <v>6</v>
      </c>
      <c r="C80" s="35" t="s">
        <v>641</v>
      </c>
      <c r="D80" s="37">
        <v>44734</v>
      </c>
      <c r="E80" s="36">
        <v>1</v>
      </c>
      <c r="F80" s="35" t="s">
        <v>596</v>
      </c>
      <c r="G80" s="35">
        <v>172267</v>
      </c>
      <c r="H80" s="35" t="s">
        <v>707</v>
      </c>
    </row>
    <row r="81" spans="1:8" s="34" customFormat="1">
      <c r="A81" s="35" t="s">
        <v>704</v>
      </c>
      <c r="B81" s="36" t="s">
        <v>6</v>
      </c>
      <c r="C81" s="35" t="s">
        <v>643</v>
      </c>
      <c r="D81" s="37">
        <v>44736</v>
      </c>
      <c r="E81" s="36">
        <v>1</v>
      </c>
      <c r="F81" s="35" t="s">
        <v>596</v>
      </c>
      <c r="G81" s="35">
        <v>175722</v>
      </c>
      <c r="H81" s="35" t="s">
        <v>708</v>
      </c>
    </row>
    <row r="82" spans="1:8" s="34" customFormat="1">
      <c r="A82" s="35" t="s">
        <v>704</v>
      </c>
      <c r="B82" s="36" t="s">
        <v>6</v>
      </c>
      <c r="C82" s="35" t="s">
        <v>663</v>
      </c>
      <c r="D82" s="37">
        <v>44737</v>
      </c>
      <c r="E82" s="36">
        <v>1</v>
      </c>
      <c r="F82" s="35" t="s">
        <v>625</v>
      </c>
      <c r="G82" s="35">
        <v>177580</v>
      </c>
      <c r="H82" s="35" t="s">
        <v>709</v>
      </c>
    </row>
    <row r="83" spans="1:8" s="34" customFormat="1">
      <c r="A83" s="35" t="s">
        <v>704</v>
      </c>
      <c r="B83" s="36" t="s">
        <v>6</v>
      </c>
      <c r="C83" s="35" t="s">
        <v>665</v>
      </c>
      <c r="D83" s="37">
        <v>44739</v>
      </c>
      <c r="E83" s="36">
        <v>1</v>
      </c>
      <c r="F83" s="35" t="s">
        <v>596</v>
      </c>
      <c r="G83" s="35">
        <v>180024</v>
      </c>
      <c r="H83" s="35" t="s">
        <v>710</v>
      </c>
    </row>
    <row r="84" spans="1:8" s="34" customFormat="1">
      <c r="A84" s="35" t="s">
        <v>704</v>
      </c>
      <c r="B84" s="36" t="s">
        <v>6</v>
      </c>
      <c r="C84" s="35" t="s">
        <v>700</v>
      </c>
      <c r="D84" s="37">
        <v>44742</v>
      </c>
      <c r="E84" s="36">
        <v>1</v>
      </c>
      <c r="F84" s="35" t="s">
        <v>596</v>
      </c>
      <c r="G84" s="35">
        <v>183248</v>
      </c>
      <c r="H84" s="35" t="s">
        <v>711</v>
      </c>
    </row>
    <row r="85" spans="1:8" s="34" customFormat="1">
      <c r="A85" s="35" t="s">
        <v>704</v>
      </c>
      <c r="B85" s="36" t="s">
        <v>6</v>
      </c>
      <c r="C85" s="35" t="s">
        <v>667</v>
      </c>
      <c r="D85" s="37">
        <v>44744</v>
      </c>
      <c r="E85" s="36">
        <v>1</v>
      </c>
      <c r="F85" s="35" t="s">
        <v>596</v>
      </c>
      <c r="G85" s="35">
        <v>187188</v>
      </c>
      <c r="H85" s="35" t="s">
        <v>712</v>
      </c>
    </row>
    <row r="86" spans="1:8" s="34" customFormat="1">
      <c r="A86" s="35" t="s">
        <v>704</v>
      </c>
      <c r="B86" s="36" t="s">
        <v>6</v>
      </c>
      <c r="C86" s="35" t="s">
        <v>669</v>
      </c>
      <c r="D86" s="37">
        <v>44746</v>
      </c>
      <c r="E86" s="36">
        <v>1</v>
      </c>
      <c r="F86" s="35" t="s">
        <v>596</v>
      </c>
      <c r="G86" s="35">
        <v>191886</v>
      </c>
      <c r="H86" s="35" t="s">
        <v>713</v>
      </c>
    </row>
    <row r="87" spans="1:8" s="34" customFormat="1">
      <c r="A87" s="35" t="s">
        <v>704</v>
      </c>
      <c r="B87" s="36" t="s">
        <v>6</v>
      </c>
      <c r="C87" s="35" t="s">
        <v>714</v>
      </c>
      <c r="D87" s="37">
        <v>44747</v>
      </c>
      <c r="E87" s="36">
        <v>1</v>
      </c>
      <c r="F87" s="35" t="s">
        <v>625</v>
      </c>
      <c r="G87" s="38">
        <v>192913</v>
      </c>
      <c r="H87" s="35" t="s">
        <v>715</v>
      </c>
    </row>
    <row r="88" spans="1:8" s="34" customFormat="1">
      <c r="A88" s="35" t="s">
        <v>704</v>
      </c>
      <c r="B88" s="36" t="s">
        <v>6</v>
      </c>
      <c r="C88" s="35" t="s">
        <v>614</v>
      </c>
      <c r="D88" s="37">
        <v>44749</v>
      </c>
      <c r="E88" s="36">
        <v>1</v>
      </c>
      <c r="F88" s="35" t="s">
        <v>625</v>
      </c>
      <c r="G88" s="35">
        <v>196264</v>
      </c>
      <c r="H88" s="35" t="s">
        <v>716</v>
      </c>
    </row>
    <row r="89" spans="1:8" s="34" customFormat="1">
      <c r="A89" s="35" t="s">
        <v>704</v>
      </c>
      <c r="B89" s="36" t="s">
        <v>6</v>
      </c>
      <c r="C89" s="35" t="s">
        <v>674</v>
      </c>
      <c r="D89" s="37">
        <v>44753</v>
      </c>
      <c r="E89" s="36">
        <v>1</v>
      </c>
      <c r="F89" s="35" t="s">
        <v>596</v>
      </c>
      <c r="G89" s="35">
        <v>202855</v>
      </c>
      <c r="H89" s="35" t="s">
        <v>717</v>
      </c>
    </row>
    <row r="90" spans="1:8" s="34" customFormat="1">
      <c r="A90" s="35" t="s">
        <v>704</v>
      </c>
      <c r="B90" s="36" t="s">
        <v>6</v>
      </c>
      <c r="C90" s="35" t="s">
        <v>676</v>
      </c>
      <c r="D90" s="37">
        <v>44754</v>
      </c>
      <c r="E90" s="36">
        <v>1</v>
      </c>
      <c r="F90" s="35" t="s">
        <v>625</v>
      </c>
      <c r="G90" s="35">
        <v>207399</v>
      </c>
      <c r="H90" s="35" t="s">
        <v>718</v>
      </c>
    </row>
    <row r="91" spans="1:8" s="34" customFormat="1">
      <c r="A91" s="35" t="s">
        <v>704</v>
      </c>
      <c r="B91" s="36" t="s">
        <v>6</v>
      </c>
      <c r="C91" s="35" t="s">
        <v>719</v>
      </c>
      <c r="D91" s="37">
        <v>44758</v>
      </c>
      <c r="E91" s="36">
        <v>1</v>
      </c>
      <c r="F91" s="35" t="s">
        <v>596</v>
      </c>
      <c r="G91" s="35">
        <v>209480</v>
      </c>
      <c r="H91" s="35" t="s">
        <v>720</v>
      </c>
    </row>
    <row r="92" spans="1:8" s="34" customFormat="1">
      <c r="A92" s="35" t="s">
        <v>704</v>
      </c>
      <c r="B92" s="36" t="s">
        <v>6</v>
      </c>
      <c r="C92" s="35" t="s">
        <v>721</v>
      </c>
      <c r="D92" s="37">
        <v>44761</v>
      </c>
      <c r="E92" s="36">
        <v>1</v>
      </c>
      <c r="F92" s="35" t="s">
        <v>625</v>
      </c>
      <c r="G92" s="35">
        <v>212609</v>
      </c>
      <c r="H92" s="35" t="s">
        <v>722</v>
      </c>
    </row>
    <row r="93" spans="1:8" s="34" customFormat="1">
      <c r="A93" s="35" t="s">
        <v>704</v>
      </c>
      <c r="B93" s="36" t="s">
        <v>6</v>
      </c>
      <c r="C93" s="35" t="s">
        <v>723</v>
      </c>
      <c r="D93" s="37">
        <v>44763</v>
      </c>
      <c r="E93" s="36">
        <v>1</v>
      </c>
      <c r="F93" s="35" t="s">
        <v>625</v>
      </c>
      <c r="G93" s="35">
        <v>219487</v>
      </c>
      <c r="H93" s="35" t="s">
        <v>724</v>
      </c>
    </row>
    <row r="94" spans="1:8" s="34" customFormat="1">
      <c r="A94" s="35" t="s">
        <v>704</v>
      </c>
      <c r="B94" s="36" t="s">
        <v>6</v>
      </c>
      <c r="C94" s="35" t="s">
        <v>725</v>
      </c>
      <c r="D94" s="37">
        <v>44765</v>
      </c>
      <c r="E94" s="36">
        <v>1</v>
      </c>
      <c r="F94" s="35" t="s">
        <v>596</v>
      </c>
      <c r="G94" s="35">
        <v>222767</v>
      </c>
      <c r="H94" s="35" t="s">
        <v>726</v>
      </c>
    </row>
    <row r="95" spans="1:8" s="34" customFormat="1">
      <c r="A95" s="35" t="s">
        <v>704</v>
      </c>
      <c r="B95" s="36" t="s">
        <v>6</v>
      </c>
      <c r="C95" s="35" t="s">
        <v>727</v>
      </c>
      <c r="D95" s="37">
        <v>44768</v>
      </c>
      <c r="E95" s="36">
        <v>1</v>
      </c>
      <c r="F95" s="35" t="s">
        <v>625</v>
      </c>
      <c r="G95" s="35">
        <v>226132</v>
      </c>
      <c r="H95" s="35" t="s">
        <v>728</v>
      </c>
    </row>
    <row r="96" spans="1:8" s="34" customFormat="1">
      <c r="A96" s="35" t="s">
        <v>704</v>
      </c>
      <c r="B96" s="36" t="s">
        <v>6</v>
      </c>
      <c r="C96" s="35" t="s">
        <v>729</v>
      </c>
      <c r="D96" s="37">
        <v>44769</v>
      </c>
      <c r="E96" s="36">
        <v>1</v>
      </c>
      <c r="F96" s="35" t="s">
        <v>596</v>
      </c>
      <c r="G96" s="35">
        <v>229473</v>
      </c>
      <c r="H96" s="35" t="s">
        <v>730</v>
      </c>
    </row>
    <row r="97" spans="1:8" s="34" customFormat="1">
      <c r="A97" s="35" t="s">
        <v>704</v>
      </c>
      <c r="B97" s="36" t="s">
        <v>6</v>
      </c>
      <c r="C97" s="35" t="s">
        <v>731</v>
      </c>
      <c r="D97" s="37">
        <v>44770</v>
      </c>
      <c r="E97" s="36">
        <v>1</v>
      </c>
      <c r="F97" s="35" t="s">
        <v>625</v>
      </c>
      <c r="G97" s="35">
        <v>232321</v>
      </c>
      <c r="H97" s="35" t="s">
        <v>732</v>
      </c>
    </row>
    <row r="98" spans="1:8" s="34" customFormat="1">
      <c r="A98" s="35" t="s">
        <v>704</v>
      </c>
      <c r="B98" s="36" t="s">
        <v>6</v>
      </c>
      <c r="C98" s="35" t="s">
        <v>733</v>
      </c>
      <c r="D98" s="37">
        <v>44774</v>
      </c>
      <c r="E98" s="36">
        <v>1</v>
      </c>
      <c r="F98" s="35" t="s">
        <v>596</v>
      </c>
      <c r="G98" s="35">
        <v>235693</v>
      </c>
      <c r="H98" s="35" t="s">
        <v>734</v>
      </c>
    </row>
    <row r="99" spans="1:8" s="34" customFormat="1">
      <c r="A99" s="35" t="s">
        <v>704</v>
      </c>
      <c r="B99" s="36" t="s">
        <v>6</v>
      </c>
      <c r="C99" s="35" t="s">
        <v>735</v>
      </c>
      <c r="D99" s="37">
        <v>44775</v>
      </c>
      <c r="E99" s="36">
        <v>1</v>
      </c>
      <c r="F99" s="35" t="s">
        <v>625</v>
      </c>
      <c r="G99" s="35">
        <v>240704</v>
      </c>
      <c r="H99" s="35" t="s">
        <v>736</v>
      </c>
    </row>
    <row r="100" spans="1:8" s="34" customFormat="1">
      <c r="A100" s="35" t="s">
        <v>704</v>
      </c>
      <c r="B100" s="36" t="s">
        <v>6</v>
      </c>
      <c r="C100" s="35" t="s">
        <v>737</v>
      </c>
      <c r="D100" s="37">
        <v>44777</v>
      </c>
      <c r="E100" s="36">
        <v>1</v>
      </c>
      <c r="F100" s="35" t="s">
        <v>625</v>
      </c>
      <c r="G100" s="35">
        <v>244218</v>
      </c>
      <c r="H100" s="35" t="s">
        <v>738</v>
      </c>
    </row>
    <row r="101" spans="1:8" s="34" customFormat="1">
      <c r="A101" s="35" t="s">
        <v>704</v>
      </c>
      <c r="B101" s="36" t="s">
        <v>6</v>
      </c>
      <c r="C101" s="35" t="s">
        <v>739</v>
      </c>
      <c r="D101" s="37">
        <v>44779</v>
      </c>
      <c r="E101" s="36">
        <v>1</v>
      </c>
      <c r="F101" s="35" t="s">
        <v>596</v>
      </c>
      <c r="G101" s="35">
        <v>244830</v>
      </c>
      <c r="H101" s="35" t="s">
        <v>740</v>
      </c>
    </row>
    <row r="102" spans="1:8" s="34" customFormat="1">
      <c r="A102" s="35" t="s">
        <v>704</v>
      </c>
      <c r="B102" s="36" t="s">
        <v>6</v>
      </c>
      <c r="C102" s="35" t="s">
        <v>1424</v>
      </c>
      <c r="D102" s="37">
        <v>44791</v>
      </c>
      <c r="E102" s="36">
        <v>1</v>
      </c>
      <c r="F102" s="35" t="s">
        <v>596</v>
      </c>
      <c r="G102" s="35"/>
      <c r="H102" s="35" t="s">
        <v>1425</v>
      </c>
    </row>
    <row r="103" spans="1:8" s="34" customFormat="1">
      <c r="A103" s="35" t="s">
        <v>741</v>
      </c>
      <c r="B103" s="36" t="s">
        <v>128</v>
      </c>
      <c r="C103" s="35" t="s">
        <v>595</v>
      </c>
      <c r="D103" s="37">
        <v>44676</v>
      </c>
      <c r="E103" s="36">
        <v>1</v>
      </c>
      <c r="F103" s="35" t="s">
        <v>596</v>
      </c>
      <c r="G103" s="35">
        <v>112195</v>
      </c>
      <c r="H103" s="35" t="s">
        <v>742</v>
      </c>
    </row>
    <row r="104" spans="1:8" s="34" customFormat="1">
      <c r="A104" s="35" t="s">
        <v>741</v>
      </c>
      <c r="B104" s="36" t="s">
        <v>128</v>
      </c>
      <c r="C104" s="35" t="s">
        <v>679</v>
      </c>
      <c r="D104" s="37">
        <v>44681</v>
      </c>
      <c r="E104" s="36">
        <v>1</v>
      </c>
      <c r="F104" s="35" t="s">
        <v>596</v>
      </c>
      <c r="G104" s="35">
        <v>120541</v>
      </c>
      <c r="H104" s="35" t="s">
        <v>743</v>
      </c>
    </row>
    <row r="105" spans="1:8" s="34" customFormat="1">
      <c r="A105" s="35" t="s">
        <v>741</v>
      </c>
      <c r="B105" s="36" t="s">
        <v>128</v>
      </c>
      <c r="C105" s="35" t="s">
        <v>604</v>
      </c>
      <c r="D105" s="37">
        <v>44690</v>
      </c>
      <c r="E105" s="36">
        <v>1</v>
      </c>
      <c r="F105" s="35" t="s">
        <v>596</v>
      </c>
      <c r="G105" s="35">
        <v>116775</v>
      </c>
      <c r="H105" s="35" t="s">
        <v>744</v>
      </c>
    </row>
    <row r="106" spans="1:8" s="34" customFormat="1">
      <c r="A106" s="35" t="s">
        <v>741</v>
      </c>
      <c r="B106" s="36" t="s">
        <v>128</v>
      </c>
      <c r="C106" s="35" t="s">
        <v>606</v>
      </c>
      <c r="D106" s="37">
        <v>44693</v>
      </c>
      <c r="E106" s="36">
        <v>1</v>
      </c>
      <c r="F106" s="35" t="s">
        <v>596</v>
      </c>
      <c r="G106" s="35">
        <v>118600</v>
      </c>
      <c r="H106" s="35" t="s">
        <v>745</v>
      </c>
    </row>
    <row r="107" spans="1:8" s="34" customFormat="1">
      <c r="A107" s="35" t="s">
        <v>741</v>
      </c>
      <c r="B107" s="36" t="s">
        <v>128</v>
      </c>
      <c r="C107" s="35" t="s">
        <v>610</v>
      </c>
      <c r="D107" s="37">
        <v>44702</v>
      </c>
      <c r="E107" s="36">
        <v>1</v>
      </c>
      <c r="F107" s="35" t="s">
        <v>596</v>
      </c>
      <c r="G107" s="35">
        <v>124588</v>
      </c>
      <c r="H107" s="35" t="s">
        <v>746</v>
      </c>
    </row>
    <row r="108" spans="1:8" s="34" customFormat="1">
      <c r="A108" s="35" t="s">
        <v>741</v>
      </c>
      <c r="B108" s="36" t="s">
        <v>128</v>
      </c>
      <c r="C108" s="35" t="s">
        <v>614</v>
      </c>
      <c r="D108" s="37">
        <v>44706</v>
      </c>
      <c r="E108" s="36">
        <v>1</v>
      </c>
      <c r="F108" s="35" t="s">
        <v>596</v>
      </c>
      <c r="G108" s="35">
        <v>129789</v>
      </c>
      <c r="H108" s="35" t="s">
        <v>747</v>
      </c>
    </row>
    <row r="109" spans="1:8" s="34" customFormat="1">
      <c r="A109" s="35" t="s">
        <v>741</v>
      </c>
      <c r="B109" s="36" t="s">
        <v>128</v>
      </c>
      <c r="C109" s="35" t="s">
        <v>618</v>
      </c>
      <c r="D109" s="37">
        <v>44712</v>
      </c>
      <c r="E109" s="36">
        <v>1</v>
      </c>
      <c r="F109" s="35" t="s">
        <v>596</v>
      </c>
      <c r="G109" s="35">
        <v>135294</v>
      </c>
      <c r="H109" s="35" t="s">
        <v>748</v>
      </c>
    </row>
    <row r="110" spans="1:8" s="34" customFormat="1">
      <c r="A110" s="35" t="s">
        <v>741</v>
      </c>
      <c r="B110" s="36" t="s">
        <v>128</v>
      </c>
      <c r="C110" s="35" t="s">
        <v>620</v>
      </c>
      <c r="D110" s="37">
        <v>44715</v>
      </c>
      <c r="E110" s="36">
        <v>1</v>
      </c>
      <c r="F110" s="35" t="s">
        <v>596</v>
      </c>
      <c r="G110" s="35">
        <v>139142</v>
      </c>
      <c r="H110" s="35" t="s">
        <v>749</v>
      </c>
    </row>
    <row r="111" spans="1:8" s="34" customFormat="1">
      <c r="A111" s="35" t="s">
        <v>741</v>
      </c>
      <c r="B111" s="36" t="s">
        <v>128</v>
      </c>
      <c r="C111" s="35" t="s">
        <v>622</v>
      </c>
      <c r="D111" s="37">
        <v>44718</v>
      </c>
      <c r="E111" s="36">
        <v>1</v>
      </c>
      <c r="F111" s="35" t="s">
        <v>596</v>
      </c>
      <c r="G111" s="35">
        <v>141690</v>
      </c>
      <c r="H111" s="35" t="s">
        <v>750</v>
      </c>
    </row>
    <row r="112" spans="1:8" s="34" customFormat="1">
      <c r="A112" s="35" t="s">
        <v>741</v>
      </c>
      <c r="B112" s="36" t="s">
        <v>128</v>
      </c>
      <c r="C112" s="35" t="s">
        <v>624</v>
      </c>
      <c r="D112" s="37">
        <v>44719</v>
      </c>
      <c r="E112" s="36">
        <v>1</v>
      </c>
      <c r="F112" s="35" t="s">
        <v>625</v>
      </c>
      <c r="G112" s="35">
        <v>145364</v>
      </c>
      <c r="H112" s="35" t="s">
        <v>751</v>
      </c>
    </row>
    <row r="113" spans="1:8" s="34" customFormat="1">
      <c r="A113" s="35" t="s">
        <v>741</v>
      </c>
      <c r="B113" s="36" t="s">
        <v>128</v>
      </c>
      <c r="C113" s="35" t="s">
        <v>598</v>
      </c>
      <c r="D113" s="37">
        <v>44722</v>
      </c>
      <c r="E113" s="36">
        <v>1</v>
      </c>
      <c r="F113" s="35" t="s">
        <v>596</v>
      </c>
      <c r="G113" s="35">
        <v>155674</v>
      </c>
      <c r="H113" s="35" t="s">
        <v>752</v>
      </c>
    </row>
    <row r="114" spans="1:8" s="34" customFormat="1">
      <c r="A114" s="35" t="s">
        <v>741</v>
      </c>
      <c r="B114" s="36" t="s">
        <v>128</v>
      </c>
      <c r="C114" s="35" t="s">
        <v>630</v>
      </c>
      <c r="D114" s="37">
        <v>44723</v>
      </c>
      <c r="E114" s="36">
        <v>1</v>
      </c>
      <c r="F114" s="35" t="s">
        <v>625</v>
      </c>
      <c r="G114" s="35">
        <v>150190</v>
      </c>
      <c r="H114" s="35" t="s">
        <v>753</v>
      </c>
    </row>
    <row r="115" spans="1:8" s="34" customFormat="1">
      <c r="A115" s="35" t="s">
        <v>741</v>
      </c>
      <c r="B115" s="36" t="s">
        <v>128</v>
      </c>
      <c r="C115" s="35" t="s">
        <v>632</v>
      </c>
      <c r="D115" s="37">
        <v>44725</v>
      </c>
      <c r="E115" s="36">
        <v>1</v>
      </c>
      <c r="F115" s="35" t="s">
        <v>596</v>
      </c>
      <c r="G115" s="35">
        <v>155060</v>
      </c>
      <c r="H115" s="35" t="s">
        <v>754</v>
      </c>
    </row>
    <row r="116" spans="1:8" s="34" customFormat="1">
      <c r="A116" s="35" t="s">
        <v>741</v>
      </c>
      <c r="B116" s="36" t="s">
        <v>128</v>
      </c>
      <c r="C116" s="35" t="s">
        <v>620</v>
      </c>
      <c r="D116" s="37">
        <v>44726</v>
      </c>
      <c r="E116" s="36">
        <v>1</v>
      </c>
      <c r="F116" s="35" t="s">
        <v>596</v>
      </c>
      <c r="G116" s="35">
        <v>159602</v>
      </c>
      <c r="H116" s="35" t="s">
        <v>755</v>
      </c>
    </row>
    <row r="117" spans="1:8" s="34" customFormat="1">
      <c r="A117" s="35" t="s">
        <v>741</v>
      </c>
      <c r="B117" s="36" t="s">
        <v>128</v>
      </c>
      <c r="C117" s="35" t="s">
        <v>635</v>
      </c>
      <c r="D117" s="37">
        <v>44727</v>
      </c>
      <c r="E117" s="36">
        <v>1</v>
      </c>
      <c r="F117" s="35" t="s">
        <v>625</v>
      </c>
      <c r="G117" s="35">
        <v>161426</v>
      </c>
      <c r="H117" s="35" t="s">
        <v>756</v>
      </c>
    </row>
    <row r="118" spans="1:8" s="34" customFormat="1">
      <c r="A118" s="35" t="s">
        <v>741</v>
      </c>
      <c r="B118" s="36" t="s">
        <v>128</v>
      </c>
      <c r="C118" s="35" t="s">
        <v>639</v>
      </c>
      <c r="D118" s="37">
        <v>44733</v>
      </c>
      <c r="E118" s="36">
        <v>1</v>
      </c>
      <c r="F118" s="35" t="s">
        <v>625</v>
      </c>
      <c r="G118" s="35">
        <v>168313</v>
      </c>
      <c r="H118" s="35" t="s">
        <v>757</v>
      </c>
    </row>
    <row r="119" spans="1:8" s="34" customFormat="1">
      <c r="A119" s="35" t="s">
        <v>741</v>
      </c>
      <c r="B119" s="36" t="s">
        <v>128</v>
      </c>
      <c r="C119" s="35" t="s">
        <v>641</v>
      </c>
      <c r="D119" s="37">
        <v>44734</v>
      </c>
      <c r="E119" s="36">
        <v>1</v>
      </c>
      <c r="F119" s="35" t="s">
        <v>596</v>
      </c>
      <c r="G119" s="35">
        <v>171347</v>
      </c>
      <c r="H119" s="35" t="s">
        <v>758</v>
      </c>
    </row>
    <row r="120" spans="1:8" s="34" customFormat="1">
      <c r="A120" s="35" t="s">
        <v>741</v>
      </c>
      <c r="B120" s="36" t="s">
        <v>128</v>
      </c>
      <c r="C120" s="35" t="s">
        <v>643</v>
      </c>
      <c r="D120" s="37">
        <v>44736</v>
      </c>
      <c r="E120" s="36">
        <v>1</v>
      </c>
      <c r="F120" s="35" t="s">
        <v>596</v>
      </c>
      <c r="G120" s="35">
        <v>174379</v>
      </c>
      <c r="H120" s="35" t="s">
        <v>759</v>
      </c>
    </row>
    <row r="121" spans="1:8" s="34" customFormat="1">
      <c r="A121" s="35" t="s">
        <v>741</v>
      </c>
      <c r="B121" s="36" t="s">
        <v>128</v>
      </c>
      <c r="C121" s="35" t="s">
        <v>663</v>
      </c>
      <c r="D121" s="37">
        <v>44737</v>
      </c>
      <c r="E121" s="36">
        <v>1</v>
      </c>
      <c r="F121" s="35" t="s">
        <v>625</v>
      </c>
      <c r="G121" s="35">
        <v>176776</v>
      </c>
      <c r="H121" s="35" t="s">
        <v>760</v>
      </c>
    </row>
    <row r="122" spans="1:8" s="34" customFormat="1">
      <c r="A122" s="35" t="s">
        <v>741</v>
      </c>
      <c r="B122" s="36" t="s">
        <v>128</v>
      </c>
      <c r="C122" s="35" t="s">
        <v>665</v>
      </c>
      <c r="D122" s="37">
        <v>44739</v>
      </c>
      <c r="E122" s="36">
        <v>1</v>
      </c>
      <c r="F122" s="35" t="s">
        <v>596</v>
      </c>
      <c r="G122" s="35">
        <v>181015</v>
      </c>
      <c r="H122" s="35" t="s">
        <v>761</v>
      </c>
    </row>
    <row r="123" spans="1:8" s="34" customFormat="1">
      <c r="A123" s="35" t="s">
        <v>741</v>
      </c>
      <c r="B123" s="36" t="s">
        <v>128</v>
      </c>
      <c r="C123" s="35" t="s">
        <v>700</v>
      </c>
      <c r="D123" s="37">
        <v>44742</v>
      </c>
      <c r="E123" s="36">
        <v>1</v>
      </c>
      <c r="F123" s="35" t="s">
        <v>596</v>
      </c>
      <c r="G123" s="35">
        <v>185398</v>
      </c>
      <c r="H123" s="35" t="s">
        <v>762</v>
      </c>
    </row>
    <row r="124" spans="1:8" s="34" customFormat="1">
      <c r="A124" s="35" t="s">
        <v>741</v>
      </c>
      <c r="B124" s="36" t="s">
        <v>128</v>
      </c>
      <c r="C124" s="35" t="s">
        <v>667</v>
      </c>
      <c r="D124" s="37">
        <v>44744</v>
      </c>
      <c r="E124" s="36">
        <v>1</v>
      </c>
      <c r="F124" s="35" t="s">
        <v>596</v>
      </c>
      <c r="G124" s="35">
        <v>186224</v>
      </c>
      <c r="H124" s="35" t="s">
        <v>763</v>
      </c>
    </row>
    <row r="125" spans="1:8" s="34" customFormat="1">
      <c r="A125" s="35" t="s">
        <v>741</v>
      </c>
      <c r="B125" s="36" t="s">
        <v>128</v>
      </c>
      <c r="C125" s="35" t="s">
        <v>669</v>
      </c>
      <c r="D125" s="37">
        <v>44746</v>
      </c>
      <c r="E125" s="36">
        <v>1</v>
      </c>
      <c r="F125" s="35" t="s">
        <v>596</v>
      </c>
      <c r="G125" s="38">
        <v>190440</v>
      </c>
      <c r="H125" s="35" t="s">
        <v>764</v>
      </c>
    </row>
    <row r="126" spans="1:8" s="34" customFormat="1">
      <c r="A126" s="35" t="s">
        <v>741</v>
      </c>
      <c r="B126" s="36" t="s">
        <v>128</v>
      </c>
      <c r="C126" s="35" t="s">
        <v>714</v>
      </c>
      <c r="D126" s="37">
        <v>44747</v>
      </c>
      <c r="E126" s="36">
        <v>1</v>
      </c>
      <c r="F126" s="35" t="s">
        <v>625</v>
      </c>
      <c r="G126" s="38">
        <v>193902</v>
      </c>
      <c r="H126" s="35" t="s">
        <v>765</v>
      </c>
    </row>
    <row r="127" spans="1:8" s="34" customFormat="1">
      <c r="A127" s="35" t="s">
        <v>741</v>
      </c>
      <c r="B127" s="36" t="s">
        <v>128</v>
      </c>
      <c r="C127" s="35" t="s">
        <v>614</v>
      </c>
      <c r="D127" s="37">
        <v>44749</v>
      </c>
      <c r="E127" s="36">
        <v>1</v>
      </c>
      <c r="F127" s="35" t="s">
        <v>625</v>
      </c>
      <c r="G127" s="35">
        <v>196965</v>
      </c>
      <c r="H127" s="35" t="s">
        <v>766</v>
      </c>
    </row>
    <row r="128" spans="1:8" s="34" customFormat="1">
      <c r="A128" s="35" t="s">
        <v>767</v>
      </c>
      <c r="B128" s="36" t="s">
        <v>6</v>
      </c>
      <c r="C128" s="35" t="s">
        <v>598</v>
      </c>
      <c r="D128" s="37">
        <v>44679</v>
      </c>
      <c r="E128" s="36">
        <v>1</v>
      </c>
      <c r="F128" s="35" t="s">
        <v>596</v>
      </c>
      <c r="G128" s="35">
        <v>110676</v>
      </c>
      <c r="H128" s="35" t="s">
        <v>768</v>
      </c>
    </row>
    <row r="129" spans="1:8" s="34" customFormat="1">
      <c r="A129" s="35" t="s">
        <v>767</v>
      </c>
      <c r="B129" s="36" t="s">
        <v>6</v>
      </c>
      <c r="C129" s="35" t="s">
        <v>679</v>
      </c>
      <c r="D129" s="37">
        <v>44681</v>
      </c>
      <c r="E129" s="36">
        <v>1</v>
      </c>
      <c r="F129" s="35" t="s">
        <v>596</v>
      </c>
      <c r="G129" s="35">
        <v>121832</v>
      </c>
      <c r="H129" s="35" t="s">
        <v>769</v>
      </c>
    </row>
    <row r="130" spans="1:8" s="34" customFormat="1">
      <c r="A130" s="35" t="s">
        <v>767</v>
      </c>
      <c r="B130" s="36" t="s">
        <v>6</v>
      </c>
      <c r="C130" s="35" t="s">
        <v>600</v>
      </c>
      <c r="D130" s="37">
        <v>44683</v>
      </c>
      <c r="E130" s="36">
        <v>1</v>
      </c>
      <c r="F130" s="35" t="s">
        <v>596</v>
      </c>
      <c r="G130" s="35">
        <v>113852</v>
      </c>
      <c r="H130" s="35" t="s">
        <v>770</v>
      </c>
    </row>
    <row r="131" spans="1:8" s="34" customFormat="1">
      <c r="A131" s="35" t="s">
        <v>767</v>
      </c>
      <c r="B131" s="36" t="s">
        <v>6</v>
      </c>
      <c r="C131" s="35" t="s">
        <v>602</v>
      </c>
      <c r="D131" s="37">
        <v>44687</v>
      </c>
      <c r="E131" s="36">
        <v>1</v>
      </c>
      <c r="F131" s="35" t="s">
        <v>596</v>
      </c>
      <c r="G131" s="35">
        <v>116464</v>
      </c>
      <c r="H131" s="35" t="s">
        <v>771</v>
      </c>
    </row>
    <row r="132" spans="1:8" s="34" customFormat="1">
      <c r="A132" s="35" t="s">
        <v>767</v>
      </c>
      <c r="B132" s="36" t="s">
        <v>6</v>
      </c>
      <c r="C132" s="35" t="s">
        <v>604</v>
      </c>
      <c r="D132" s="37">
        <v>44690</v>
      </c>
      <c r="E132" s="36">
        <v>1</v>
      </c>
      <c r="F132" s="35" t="s">
        <v>596</v>
      </c>
      <c r="G132" s="35">
        <v>116770</v>
      </c>
      <c r="H132" s="35" t="s">
        <v>772</v>
      </c>
    </row>
    <row r="133" spans="1:8" s="34" customFormat="1">
      <c r="A133" s="35" t="s">
        <v>767</v>
      </c>
      <c r="B133" s="36" t="s">
        <v>6</v>
      </c>
      <c r="C133" s="35" t="s">
        <v>606</v>
      </c>
      <c r="D133" s="37">
        <v>44693</v>
      </c>
      <c r="E133" s="36">
        <v>1</v>
      </c>
      <c r="F133" s="35" t="s">
        <v>596</v>
      </c>
      <c r="G133" s="35">
        <v>118911</v>
      </c>
      <c r="H133" s="35" t="s">
        <v>773</v>
      </c>
    </row>
    <row r="134" spans="1:8" s="34" customFormat="1">
      <c r="A134" s="35" t="s">
        <v>767</v>
      </c>
      <c r="B134" s="36" t="s">
        <v>6</v>
      </c>
      <c r="C134" s="35" t="s">
        <v>608</v>
      </c>
      <c r="D134" s="37">
        <v>44697</v>
      </c>
      <c r="E134" s="36">
        <v>1</v>
      </c>
      <c r="F134" s="35" t="s">
        <v>596</v>
      </c>
      <c r="G134" s="35">
        <v>122199</v>
      </c>
      <c r="H134" s="35" t="s">
        <v>774</v>
      </c>
    </row>
    <row r="135" spans="1:8" s="34" customFormat="1">
      <c r="A135" s="35" t="s">
        <v>767</v>
      </c>
      <c r="B135" s="36" t="s">
        <v>6</v>
      </c>
      <c r="C135" s="35" t="s">
        <v>612</v>
      </c>
      <c r="D135" s="37">
        <v>44704</v>
      </c>
      <c r="E135" s="36">
        <v>1</v>
      </c>
      <c r="F135" s="35" t="s">
        <v>596</v>
      </c>
      <c r="G135" s="35">
        <v>127309</v>
      </c>
      <c r="H135" s="35" t="s">
        <v>775</v>
      </c>
    </row>
    <row r="136" spans="1:8" s="34" customFormat="1">
      <c r="A136" s="35" t="s">
        <v>767</v>
      </c>
      <c r="B136" s="36" t="s">
        <v>6</v>
      </c>
      <c r="C136" s="35" t="s">
        <v>614</v>
      </c>
      <c r="D136" s="37">
        <v>44706</v>
      </c>
      <c r="E136" s="36">
        <v>1</v>
      </c>
      <c r="F136" s="35" t="s">
        <v>596</v>
      </c>
      <c r="G136" s="35">
        <v>130515</v>
      </c>
      <c r="H136" s="35" t="s">
        <v>776</v>
      </c>
    </row>
    <row r="137" spans="1:8" s="34" customFormat="1">
      <c r="A137" s="35" t="s">
        <v>767</v>
      </c>
      <c r="B137" s="36" t="s">
        <v>6</v>
      </c>
      <c r="C137" s="35" t="s">
        <v>616</v>
      </c>
      <c r="D137" s="37">
        <v>44708</v>
      </c>
      <c r="E137" s="36">
        <v>1</v>
      </c>
      <c r="F137" s="35" t="s">
        <v>596</v>
      </c>
      <c r="G137" s="35">
        <v>132479</v>
      </c>
      <c r="H137" s="35" t="s">
        <v>777</v>
      </c>
    </row>
    <row r="138" spans="1:8" s="34" customFormat="1">
      <c r="A138" s="35" t="s">
        <v>767</v>
      </c>
      <c r="B138" s="36" t="s">
        <v>6</v>
      </c>
      <c r="C138" s="35" t="s">
        <v>618</v>
      </c>
      <c r="D138" s="37">
        <v>44712</v>
      </c>
      <c r="E138" s="36">
        <v>1</v>
      </c>
      <c r="F138" s="35" t="s">
        <v>596</v>
      </c>
      <c r="G138" s="35">
        <v>135205</v>
      </c>
      <c r="H138" s="35" t="s">
        <v>778</v>
      </c>
    </row>
    <row r="139" spans="1:8" s="34" customFormat="1">
      <c r="A139" s="35" t="s">
        <v>767</v>
      </c>
      <c r="B139" s="36" t="s">
        <v>6</v>
      </c>
      <c r="C139" s="35" t="s">
        <v>622</v>
      </c>
      <c r="D139" s="37">
        <v>44718</v>
      </c>
      <c r="E139" s="36">
        <v>1</v>
      </c>
      <c r="F139" s="35" t="s">
        <v>596</v>
      </c>
      <c r="G139" s="35">
        <v>141585</v>
      </c>
      <c r="H139" s="35" t="s">
        <v>779</v>
      </c>
    </row>
    <row r="140" spans="1:8" s="34" customFormat="1">
      <c r="A140" s="35" t="s">
        <v>767</v>
      </c>
      <c r="B140" s="36" t="s">
        <v>6</v>
      </c>
      <c r="C140" s="35" t="s">
        <v>627</v>
      </c>
      <c r="D140" s="37">
        <v>44720</v>
      </c>
      <c r="E140" s="36">
        <v>1</v>
      </c>
      <c r="F140" s="35" t="s">
        <v>596</v>
      </c>
      <c r="G140" s="35">
        <v>149426</v>
      </c>
      <c r="H140" s="35" t="s">
        <v>780</v>
      </c>
    </row>
    <row r="141" spans="1:8" s="34" customFormat="1">
      <c r="A141" s="35" t="s">
        <v>767</v>
      </c>
      <c r="B141" s="36" t="s">
        <v>6</v>
      </c>
      <c r="C141" s="35" t="s">
        <v>598</v>
      </c>
      <c r="D141" s="37">
        <v>44722</v>
      </c>
      <c r="E141" s="36">
        <v>1</v>
      </c>
      <c r="F141" s="35" t="s">
        <v>596</v>
      </c>
      <c r="G141" s="35">
        <v>156851</v>
      </c>
      <c r="H141" s="35" t="s">
        <v>781</v>
      </c>
    </row>
    <row r="142" spans="1:8" s="34" customFormat="1">
      <c r="A142" s="35" t="s">
        <v>767</v>
      </c>
      <c r="B142" s="36" t="s">
        <v>6</v>
      </c>
      <c r="C142" s="35" t="s">
        <v>630</v>
      </c>
      <c r="D142" s="37">
        <v>44723</v>
      </c>
      <c r="E142" s="36">
        <v>1</v>
      </c>
      <c r="F142" s="35" t="s">
        <v>625</v>
      </c>
      <c r="G142" s="35">
        <v>150143</v>
      </c>
      <c r="H142" s="35" t="s">
        <v>782</v>
      </c>
    </row>
    <row r="143" spans="1:8" s="34" customFormat="1">
      <c r="A143" s="35" t="s">
        <v>767</v>
      </c>
      <c r="B143" s="36" t="s">
        <v>6</v>
      </c>
      <c r="C143" s="35" t="s">
        <v>632</v>
      </c>
      <c r="D143" s="37">
        <v>44725</v>
      </c>
      <c r="E143" s="36">
        <v>1</v>
      </c>
      <c r="F143" s="35" t="s">
        <v>596</v>
      </c>
      <c r="G143" s="35">
        <v>154064</v>
      </c>
      <c r="H143" s="35" t="s">
        <v>783</v>
      </c>
    </row>
    <row r="144" spans="1:8" s="34" customFormat="1">
      <c r="A144" s="35" t="s">
        <v>767</v>
      </c>
      <c r="B144" s="36" t="s">
        <v>6</v>
      </c>
      <c r="C144" s="35" t="s">
        <v>620</v>
      </c>
      <c r="D144" s="37">
        <v>44726</v>
      </c>
      <c r="E144" s="36">
        <v>1</v>
      </c>
      <c r="F144" s="35" t="s">
        <v>625</v>
      </c>
      <c r="G144" s="35">
        <v>158809</v>
      </c>
      <c r="H144" s="35" t="s">
        <v>784</v>
      </c>
    </row>
    <row r="145" spans="1:8" s="34" customFormat="1">
      <c r="A145" s="35" t="s">
        <v>767</v>
      </c>
      <c r="B145" s="36" t="s">
        <v>6</v>
      </c>
      <c r="C145" s="35" t="s">
        <v>635</v>
      </c>
      <c r="D145" s="37">
        <v>44727</v>
      </c>
      <c r="E145" s="36">
        <v>1</v>
      </c>
      <c r="F145" s="35" t="s">
        <v>625</v>
      </c>
      <c r="G145" s="35">
        <v>161326</v>
      </c>
      <c r="H145" s="35" t="s">
        <v>785</v>
      </c>
    </row>
    <row r="146" spans="1:8" s="34" customFormat="1">
      <c r="A146" s="35" t="s">
        <v>767</v>
      </c>
      <c r="B146" s="36" t="s">
        <v>6</v>
      </c>
      <c r="C146" s="35" t="s">
        <v>637</v>
      </c>
      <c r="D146" s="37">
        <v>44728</v>
      </c>
      <c r="E146" s="36">
        <v>1</v>
      </c>
      <c r="F146" s="35" t="s">
        <v>596</v>
      </c>
      <c r="G146" s="35">
        <v>166604</v>
      </c>
      <c r="H146" s="35" t="s">
        <v>786</v>
      </c>
    </row>
    <row r="147" spans="1:8" s="34" customFormat="1">
      <c r="A147" s="35" t="s">
        <v>767</v>
      </c>
      <c r="B147" s="36" t="s">
        <v>6</v>
      </c>
      <c r="C147" s="35" t="s">
        <v>639</v>
      </c>
      <c r="D147" s="37">
        <v>44733</v>
      </c>
      <c r="E147" s="36">
        <v>1</v>
      </c>
      <c r="F147" s="35" t="s">
        <v>625</v>
      </c>
      <c r="G147" s="35">
        <v>168969</v>
      </c>
      <c r="H147" s="35" t="s">
        <v>787</v>
      </c>
    </row>
    <row r="148" spans="1:8" s="34" customFormat="1">
      <c r="A148" s="35" t="s">
        <v>767</v>
      </c>
      <c r="B148" s="36" t="s">
        <v>6</v>
      </c>
      <c r="C148" s="35" t="s">
        <v>641</v>
      </c>
      <c r="D148" s="37">
        <v>44734</v>
      </c>
      <c r="E148" s="36">
        <v>1</v>
      </c>
      <c r="F148" s="35" t="s">
        <v>596</v>
      </c>
      <c r="G148" s="35">
        <v>170519</v>
      </c>
      <c r="H148" s="35" t="s">
        <v>788</v>
      </c>
    </row>
    <row r="149" spans="1:8" s="34" customFormat="1">
      <c r="A149" s="35" t="s">
        <v>767</v>
      </c>
      <c r="B149" s="36" t="s">
        <v>6</v>
      </c>
      <c r="C149" s="35" t="s">
        <v>643</v>
      </c>
      <c r="D149" s="37">
        <v>44736</v>
      </c>
      <c r="E149" s="36">
        <v>1</v>
      </c>
      <c r="F149" s="35" t="s">
        <v>596</v>
      </c>
      <c r="G149" s="35">
        <v>175911</v>
      </c>
      <c r="H149" s="35" t="s">
        <v>789</v>
      </c>
    </row>
    <row r="150" spans="1:8" s="34" customFormat="1">
      <c r="A150" s="35" t="s">
        <v>767</v>
      </c>
      <c r="B150" s="36" t="s">
        <v>6</v>
      </c>
      <c r="C150" s="35" t="s">
        <v>663</v>
      </c>
      <c r="D150" s="37">
        <v>44737</v>
      </c>
      <c r="E150" s="36">
        <v>1</v>
      </c>
      <c r="F150" s="35" t="s">
        <v>625</v>
      </c>
      <c r="G150" s="35">
        <v>176769</v>
      </c>
      <c r="H150" s="35" t="s">
        <v>790</v>
      </c>
    </row>
    <row r="151" spans="1:8" s="34" customFormat="1">
      <c r="A151" s="35" t="s">
        <v>767</v>
      </c>
      <c r="B151" s="36" t="s">
        <v>6</v>
      </c>
      <c r="C151" s="35" t="s">
        <v>665</v>
      </c>
      <c r="D151" s="37">
        <v>44739</v>
      </c>
      <c r="E151" s="36">
        <v>1</v>
      </c>
      <c r="F151" s="35" t="s">
        <v>596</v>
      </c>
      <c r="G151" s="35">
        <v>179780</v>
      </c>
      <c r="H151" s="35" t="s">
        <v>791</v>
      </c>
    </row>
    <row r="152" spans="1:8" s="34" customFormat="1">
      <c r="A152" s="35" t="s">
        <v>767</v>
      </c>
      <c r="B152" s="36" t="s">
        <v>6</v>
      </c>
      <c r="C152" s="35" t="s">
        <v>700</v>
      </c>
      <c r="D152" s="37">
        <v>44742</v>
      </c>
      <c r="E152" s="36">
        <v>1</v>
      </c>
      <c r="F152" s="35" t="s">
        <v>596</v>
      </c>
      <c r="G152" s="35">
        <v>183001</v>
      </c>
      <c r="H152" s="35" t="s">
        <v>792</v>
      </c>
    </row>
    <row r="153" spans="1:8" s="34" customFormat="1">
      <c r="A153" s="35" t="s">
        <v>793</v>
      </c>
      <c r="B153" s="36" t="s">
        <v>6</v>
      </c>
      <c r="C153" s="35" t="s">
        <v>595</v>
      </c>
      <c r="D153" s="37">
        <v>44676</v>
      </c>
      <c r="E153" s="36">
        <v>1</v>
      </c>
      <c r="F153" s="35" t="s">
        <v>596</v>
      </c>
      <c r="G153" s="35">
        <v>112477</v>
      </c>
      <c r="H153" s="35" t="s">
        <v>794</v>
      </c>
    </row>
    <row r="154" spans="1:8" s="34" customFormat="1">
      <c r="A154" s="35" t="s">
        <v>793</v>
      </c>
      <c r="B154" s="36" t="s">
        <v>6</v>
      </c>
      <c r="C154" s="35" t="s">
        <v>600</v>
      </c>
      <c r="D154" s="37">
        <v>44683</v>
      </c>
      <c r="E154" s="36">
        <v>1</v>
      </c>
      <c r="F154" s="35" t="s">
        <v>596</v>
      </c>
      <c r="G154" s="35">
        <v>113432</v>
      </c>
      <c r="H154" s="35" t="s">
        <v>795</v>
      </c>
    </row>
    <row r="155" spans="1:8" s="34" customFormat="1">
      <c r="A155" s="35" t="s">
        <v>793</v>
      </c>
      <c r="B155" s="36" t="s">
        <v>6</v>
      </c>
      <c r="C155" s="35" t="s">
        <v>602</v>
      </c>
      <c r="D155" s="37">
        <v>44687</v>
      </c>
      <c r="E155" s="36">
        <v>1</v>
      </c>
      <c r="F155" s="35" t="s">
        <v>596</v>
      </c>
      <c r="G155" s="35">
        <v>114968</v>
      </c>
      <c r="H155" s="35" t="s">
        <v>796</v>
      </c>
    </row>
    <row r="156" spans="1:8" s="34" customFormat="1">
      <c r="A156" s="35" t="s">
        <v>793</v>
      </c>
      <c r="B156" s="36" t="s">
        <v>6</v>
      </c>
      <c r="C156" s="35" t="s">
        <v>604</v>
      </c>
      <c r="D156" s="37">
        <v>44690</v>
      </c>
      <c r="E156" s="36">
        <v>1</v>
      </c>
      <c r="F156" s="35" t="s">
        <v>596</v>
      </c>
      <c r="G156" s="35">
        <v>118102</v>
      </c>
      <c r="H156" s="35" t="s">
        <v>797</v>
      </c>
    </row>
    <row r="157" spans="1:8" s="34" customFormat="1">
      <c r="A157" s="35" t="s">
        <v>793</v>
      </c>
      <c r="B157" s="36" t="s">
        <v>6</v>
      </c>
      <c r="C157" s="35" t="s">
        <v>606</v>
      </c>
      <c r="D157" s="37">
        <v>44693</v>
      </c>
      <c r="E157" s="36">
        <v>1</v>
      </c>
      <c r="F157" s="35" t="s">
        <v>596</v>
      </c>
      <c r="G157" s="35">
        <v>119161</v>
      </c>
      <c r="H157" s="35" t="s">
        <v>798</v>
      </c>
    </row>
    <row r="158" spans="1:8" s="34" customFormat="1">
      <c r="A158" s="35" t="s">
        <v>793</v>
      </c>
      <c r="B158" s="36" t="s">
        <v>6</v>
      </c>
      <c r="C158" s="35" t="s">
        <v>610</v>
      </c>
      <c r="D158" s="37">
        <v>44702</v>
      </c>
      <c r="E158" s="36">
        <v>1</v>
      </c>
      <c r="F158" s="35" t="s">
        <v>596</v>
      </c>
      <c r="G158" s="35">
        <v>125440</v>
      </c>
      <c r="H158" s="35" t="s">
        <v>799</v>
      </c>
    </row>
    <row r="159" spans="1:8" s="34" customFormat="1">
      <c r="A159" s="35" t="s">
        <v>793</v>
      </c>
      <c r="B159" s="36" t="s">
        <v>6</v>
      </c>
      <c r="C159" s="35" t="s">
        <v>612</v>
      </c>
      <c r="D159" s="37">
        <v>44704</v>
      </c>
      <c r="E159" s="36">
        <v>1</v>
      </c>
      <c r="F159" s="35" t="s">
        <v>596</v>
      </c>
      <c r="G159" s="35">
        <v>128149</v>
      </c>
      <c r="H159" s="35" t="s">
        <v>800</v>
      </c>
    </row>
    <row r="160" spans="1:8" s="34" customFormat="1">
      <c r="A160" s="35" t="s">
        <v>793</v>
      </c>
      <c r="B160" s="36" t="s">
        <v>6</v>
      </c>
      <c r="C160" s="35" t="s">
        <v>616</v>
      </c>
      <c r="D160" s="37">
        <v>44708</v>
      </c>
      <c r="E160" s="36">
        <v>1</v>
      </c>
      <c r="F160" s="35" t="s">
        <v>596</v>
      </c>
      <c r="G160" s="35">
        <v>134706</v>
      </c>
      <c r="H160" s="35" t="s">
        <v>801</v>
      </c>
    </row>
    <row r="161" spans="1:8" s="34" customFormat="1">
      <c r="A161" s="35" t="s">
        <v>793</v>
      </c>
      <c r="B161" s="36" t="s">
        <v>6</v>
      </c>
      <c r="C161" s="35" t="s">
        <v>618</v>
      </c>
      <c r="D161" s="37">
        <v>44712</v>
      </c>
      <c r="E161" s="36">
        <v>1</v>
      </c>
      <c r="F161" s="35" t="s">
        <v>596</v>
      </c>
      <c r="G161" s="35">
        <v>137721</v>
      </c>
      <c r="H161" s="35" t="s">
        <v>802</v>
      </c>
    </row>
    <row r="162" spans="1:8" s="34" customFormat="1">
      <c r="A162" s="35" t="s">
        <v>793</v>
      </c>
      <c r="B162" s="36" t="s">
        <v>6</v>
      </c>
      <c r="C162" s="35" t="s">
        <v>624</v>
      </c>
      <c r="D162" s="37">
        <v>44719</v>
      </c>
      <c r="E162" s="36">
        <v>1</v>
      </c>
      <c r="F162" s="35" t="s">
        <v>625</v>
      </c>
      <c r="G162" s="35">
        <v>146732</v>
      </c>
      <c r="H162" s="35" t="s">
        <v>803</v>
      </c>
    </row>
    <row r="163" spans="1:8" s="34" customFormat="1">
      <c r="A163" s="35" t="s">
        <v>793</v>
      </c>
      <c r="B163" s="36" t="s">
        <v>6</v>
      </c>
      <c r="C163" s="35" t="s">
        <v>598</v>
      </c>
      <c r="D163" s="37">
        <v>44722</v>
      </c>
      <c r="E163" s="36">
        <v>1</v>
      </c>
      <c r="F163" s="35" t="s">
        <v>596</v>
      </c>
      <c r="G163" s="35">
        <v>157737</v>
      </c>
      <c r="H163" s="35" t="s">
        <v>804</v>
      </c>
    </row>
    <row r="164" spans="1:8" s="34" customFormat="1">
      <c r="A164" s="35" t="s">
        <v>793</v>
      </c>
      <c r="B164" s="36" t="s">
        <v>6</v>
      </c>
      <c r="C164" s="35" t="s">
        <v>632</v>
      </c>
      <c r="D164" s="37">
        <v>44725</v>
      </c>
      <c r="E164" s="36">
        <v>1</v>
      </c>
      <c r="F164" s="35" t="s">
        <v>596</v>
      </c>
      <c r="G164" s="35">
        <v>154582</v>
      </c>
      <c r="H164" s="35" t="s">
        <v>805</v>
      </c>
    </row>
    <row r="165" spans="1:8" s="34" customFormat="1">
      <c r="A165" s="35" t="s">
        <v>793</v>
      </c>
      <c r="B165" s="36" t="s">
        <v>6</v>
      </c>
      <c r="C165" s="35" t="s">
        <v>620</v>
      </c>
      <c r="D165" s="37">
        <v>44726</v>
      </c>
      <c r="E165" s="36">
        <v>1</v>
      </c>
      <c r="F165" s="35" t="s">
        <v>625</v>
      </c>
      <c r="G165" s="35">
        <v>160161</v>
      </c>
      <c r="H165" s="35" t="s">
        <v>806</v>
      </c>
    </row>
    <row r="166" spans="1:8" s="34" customFormat="1">
      <c r="A166" s="35" t="s">
        <v>793</v>
      </c>
      <c r="B166" s="36" t="s">
        <v>6</v>
      </c>
      <c r="C166" s="35" t="s">
        <v>635</v>
      </c>
      <c r="D166" s="37">
        <v>44727</v>
      </c>
      <c r="E166" s="36">
        <v>1</v>
      </c>
      <c r="F166" s="35" t="s">
        <v>625</v>
      </c>
      <c r="G166" s="35">
        <v>162746</v>
      </c>
      <c r="H166" s="35" t="s">
        <v>807</v>
      </c>
    </row>
    <row r="167" spans="1:8" s="34" customFormat="1">
      <c r="A167" s="35" t="s">
        <v>793</v>
      </c>
      <c r="B167" s="36" t="s">
        <v>6</v>
      </c>
      <c r="C167" s="35" t="s">
        <v>637</v>
      </c>
      <c r="D167" s="37">
        <v>44728</v>
      </c>
      <c r="E167" s="36">
        <v>1</v>
      </c>
      <c r="F167" s="35" t="s">
        <v>596</v>
      </c>
      <c r="G167" s="35">
        <v>165189</v>
      </c>
      <c r="H167" s="35" t="s">
        <v>808</v>
      </c>
    </row>
    <row r="168" spans="1:8" s="34" customFormat="1">
      <c r="A168" s="35" t="s">
        <v>793</v>
      </c>
      <c r="B168" s="36" t="s">
        <v>6</v>
      </c>
      <c r="C168" s="35" t="s">
        <v>639</v>
      </c>
      <c r="D168" s="37">
        <v>44733</v>
      </c>
      <c r="E168" s="36">
        <v>1</v>
      </c>
      <c r="F168" s="35" t="s">
        <v>625</v>
      </c>
      <c r="G168" s="35">
        <v>168824</v>
      </c>
      <c r="H168" s="35" t="s">
        <v>809</v>
      </c>
    </row>
    <row r="169" spans="1:8" s="34" customFormat="1">
      <c r="A169" s="35" t="s">
        <v>793</v>
      </c>
      <c r="B169" s="36" t="s">
        <v>6</v>
      </c>
      <c r="C169" s="35" t="s">
        <v>641</v>
      </c>
      <c r="D169" s="37">
        <v>44734</v>
      </c>
      <c r="E169" s="36">
        <v>1</v>
      </c>
      <c r="F169" s="35" t="s">
        <v>596</v>
      </c>
      <c r="G169" s="35">
        <v>170999</v>
      </c>
      <c r="H169" s="35" t="s">
        <v>810</v>
      </c>
    </row>
    <row r="170" spans="1:8" s="34" customFormat="1">
      <c r="A170" s="35" t="s">
        <v>793</v>
      </c>
      <c r="B170" s="36" t="s">
        <v>6</v>
      </c>
      <c r="C170" s="35" t="s">
        <v>643</v>
      </c>
      <c r="D170" s="37">
        <v>44736</v>
      </c>
      <c r="E170" s="36">
        <v>1</v>
      </c>
      <c r="F170" s="35" t="s">
        <v>596</v>
      </c>
      <c r="G170" s="35">
        <v>174959</v>
      </c>
      <c r="H170" s="35" t="s">
        <v>811</v>
      </c>
    </row>
    <row r="171" spans="1:8" s="34" customFormat="1">
      <c r="A171" s="35" t="s">
        <v>793</v>
      </c>
      <c r="B171" s="36" t="s">
        <v>6</v>
      </c>
      <c r="C171" s="35" t="s">
        <v>663</v>
      </c>
      <c r="D171" s="37">
        <v>44737</v>
      </c>
      <c r="E171" s="36">
        <v>1</v>
      </c>
      <c r="F171" s="35" t="s">
        <v>625</v>
      </c>
      <c r="G171" s="35">
        <v>176876</v>
      </c>
      <c r="H171" s="35" t="s">
        <v>812</v>
      </c>
    </row>
    <row r="172" spans="1:8" s="34" customFormat="1">
      <c r="A172" s="35" t="s">
        <v>793</v>
      </c>
      <c r="B172" s="36" t="s">
        <v>6</v>
      </c>
      <c r="C172" s="35" t="s">
        <v>665</v>
      </c>
      <c r="D172" s="37">
        <v>44739</v>
      </c>
      <c r="E172" s="36">
        <v>1</v>
      </c>
      <c r="F172" s="35" t="s">
        <v>596</v>
      </c>
      <c r="G172" s="35">
        <v>180398</v>
      </c>
      <c r="H172" s="35" t="s">
        <v>813</v>
      </c>
    </row>
    <row r="173" spans="1:8" s="34" customFormat="1">
      <c r="A173" s="35" t="s">
        <v>793</v>
      </c>
      <c r="B173" s="36" t="s">
        <v>6</v>
      </c>
      <c r="C173" s="35" t="s">
        <v>667</v>
      </c>
      <c r="D173" s="37">
        <v>44744</v>
      </c>
      <c r="E173" s="36">
        <v>1</v>
      </c>
      <c r="F173" s="35" t="s">
        <v>596</v>
      </c>
      <c r="G173" s="35">
        <v>186785</v>
      </c>
      <c r="H173" s="35" t="s">
        <v>814</v>
      </c>
    </row>
    <row r="174" spans="1:8" s="34" customFormat="1">
      <c r="A174" s="35" t="s">
        <v>793</v>
      </c>
      <c r="B174" s="36" t="s">
        <v>6</v>
      </c>
      <c r="C174" s="35" t="s">
        <v>669</v>
      </c>
      <c r="D174" s="37">
        <v>44746</v>
      </c>
      <c r="E174" s="36">
        <v>1</v>
      </c>
      <c r="F174" s="35" t="s">
        <v>596</v>
      </c>
      <c r="G174" s="35">
        <v>190999</v>
      </c>
      <c r="H174" s="35" t="s">
        <v>815</v>
      </c>
    </row>
    <row r="175" spans="1:8" s="34" customFormat="1">
      <c r="A175" s="35" t="s">
        <v>793</v>
      </c>
      <c r="B175" s="36" t="s">
        <v>6</v>
      </c>
      <c r="C175" s="35" t="s">
        <v>714</v>
      </c>
      <c r="D175" s="37">
        <v>44747</v>
      </c>
      <c r="E175" s="36">
        <v>1</v>
      </c>
      <c r="F175" s="35" t="s">
        <v>625</v>
      </c>
      <c r="G175" s="38">
        <v>193591</v>
      </c>
      <c r="H175" s="35" t="s">
        <v>816</v>
      </c>
    </row>
    <row r="176" spans="1:8" s="34" customFormat="1">
      <c r="A176" s="35" t="s">
        <v>793</v>
      </c>
      <c r="B176" s="36" t="s">
        <v>6</v>
      </c>
      <c r="C176" s="35" t="s">
        <v>614</v>
      </c>
      <c r="D176" s="37">
        <v>44749</v>
      </c>
      <c r="E176" s="36">
        <v>1</v>
      </c>
      <c r="F176" s="35" t="s">
        <v>625</v>
      </c>
      <c r="G176" s="35">
        <v>196668</v>
      </c>
      <c r="H176" s="35" t="s">
        <v>817</v>
      </c>
    </row>
    <row r="177" spans="1:8" s="34" customFormat="1">
      <c r="A177" s="35" t="s">
        <v>793</v>
      </c>
      <c r="B177" s="36" t="s">
        <v>6</v>
      </c>
      <c r="C177" s="35" t="s">
        <v>672</v>
      </c>
      <c r="D177" s="37">
        <v>44750</v>
      </c>
      <c r="E177" s="36">
        <v>1</v>
      </c>
      <c r="F177" s="38" t="s">
        <v>596</v>
      </c>
      <c r="G177" s="35">
        <v>199571</v>
      </c>
      <c r="H177" s="35" t="s">
        <v>818</v>
      </c>
    </row>
    <row r="178" spans="1:8" s="34" customFormat="1">
      <c r="A178" s="35" t="s">
        <v>819</v>
      </c>
      <c r="B178" s="36" t="s">
        <v>6</v>
      </c>
      <c r="C178" s="35" t="s">
        <v>598</v>
      </c>
      <c r="D178" s="37">
        <v>44679</v>
      </c>
      <c r="E178" s="36">
        <v>1</v>
      </c>
      <c r="F178" s="35" t="s">
        <v>596</v>
      </c>
      <c r="G178" s="35">
        <v>109166</v>
      </c>
      <c r="H178" s="35" t="s">
        <v>820</v>
      </c>
    </row>
    <row r="179" spans="1:8" s="34" customFormat="1">
      <c r="A179" s="35" t="s">
        <v>819</v>
      </c>
      <c r="B179" s="36" t="s">
        <v>6</v>
      </c>
      <c r="C179" s="35" t="s">
        <v>679</v>
      </c>
      <c r="D179" s="37">
        <v>44681</v>
      </c>
      <c r="E179" s="36">
        <v>1</v>
      </c>
      <c r="F179" s="35" t="s">
        <v>596</v>
      </c>
      <c r="G179" s="35">
        <v>121692</v>
      </c>
      <c r="H179" s="35" t="s">
        <v>821</v>
      </c>
    </row>
    <row r="180" spans="1:8" s="34" customFormat="1">
      <c r="A180" s="35" t="s">
        <v>819</v>
      </c>
      <c r="B180" s="36" t="s">
        <v>6</v>
      </c>
      <c r="C180" s="35" t="s">
        <v>602</v>
      </c>
      <c r="D180" s="37">
        <v>44687</v>
      </c>
      <c r="E180" s="36">
        <v>1</v>
      </c>
      <c r="F180" s="35" t="s">
        <v>596</v>
      </c>
      <c r="G180" s="35">
        <v>115690</v>
      </c>
      <c r="H180" s="35" t="s">
        <v>822</v>
      </c>
    </row>
    <row r="181" spans="1:8" s="34" customFormat="1">
      <c r="A181" s="35" t="s">
        <v>819</v>
      </c>
      <c r="B181" s="36" t="s">
        <v>6</v>
      </c>
      <c r="C181" s="35" t="s">
        <v>604</v>
      </c>
      <c r="D181" s="37">
        <v>44690</v>
      </c>
      <c r="E181" s="36">
        <v>1</v>
      </c>
      <c r="F181" s="35" t="s">
        <v>596</v>
      </c>
      <c r="G181" s="35">
        <v>116753</v>
      </c>
      <c r="H181" s="35" t="s">
        <v>823</v>
      </c>
    </row>
    <row r="182" spans="1:8" s="34" customFormat="1">
      <c r="A182" s="35" t="s">
        <v>819</v>
      </c>
      <c r="B182" s="36" t="s">
        <v>6</v>
      </c>
      <c r="C182" s="35" t="s">
        <v>606</v>
      </c>
      <c r="D182" s="37">
        <v>44693</v>
      </c>
      <c r="E182" s="36">
        <v>1</v>
      </c>
      <c r="F182" s="35" t="s">
        <v>596</v>
      </c>
      <c r="G182" s="35">
        <v>118602</v>
      </c>
      <c r="H182" s="35" t="s">
        <v>824</v>
      </c>
    </row>
    <row r="183" spans="1:8" s="34" customFormat="1">
      <c r="A183" s="35" t="s">
        <v>819</v>
      </c>
      <c r="B183" s="36" t="s">
        <v>6</v>
      </c>
      <c r="C183" s="35" t="s">
        <v>608</v>
      </c>
      <c r="D183" s="37">
        <v>44697</v>
      </c>
      <c r="E183" s="36">
        <v>1</v>
      </c>
      <c r="F183" s="35" t="s">
        <v>596</v>
      </c>
      <c r="G183" s="35">
        <v>122958</v>
      </c>
      <c r="H183" s="35" t="s">
        <v>825</v>
      </c>
    </row>
    <row r="184" spans="1:8" s="34" customFormat="1">
      <c r="A184" s="35" t="s">
        <v>819</v>
      </c>
      <c r="B184" s="36" t="s">
        <v>6</v>
      </c>
      <c r="C184" s="35" t="s">
        <v>610</v>
      </c>
      <c r="D184" s="37">
        <v>44702</v>
      </c>
      <c r="E184" s="36">
        <v>1</v>
      </c>
      <c r="F184" s="35" t="s">
        <v>596</v>
      </c>
      <c r="G184" s="35">
        <v>124554</v>
      </c>
      <c r="H184" s="35" t="s">
        <v>826</v>
      </c>
    </row>
    <row r="185" spans="1:8" s="34" customFormat="1">
      <c r="A185" s="35" t="s">
        <v>819</v>
      </c>
      <c r="B185" s="36" t="s">
        <v>6</v>
      </c>
      <c r="C185" s="35" t="s">
        <v>612</v>
      </c>
      <c r="D185" s="37">
        <v>44704</v>
      </c>
      <c r="E185" s="36">
        <v>1</v>
      </c>
      <c r="F185" s="35" t="s">
        <v>596</v>
      </c>
      <c r="G185" s="35">
        <v>129166</v>
      </c>
      <c r="H185" s="35" t="s">
        <v>827</v>
      </c>
    </row>
    <row r="186" spans="1:8" s="34" customFormat="1">
      <c r="A186" s="35" t="s">
        <v>819</v>
      </c>
      <c r="B186" s="36" t="s">
        <v>6</v>
      </c>
      <c r="C186" s="35" t="s">
        <v>614</v>
      </c>
      <c r="D186" s="37">
        <v>44706</v>
      </c>
      <c r="E186" s="36">
        <v>1</v>
      </c>
      <c r="F186" s="35" t="s">
        <v>596</v>
      </c>
      <c r="G186" s="35">
        <v>129572</v>
      </c>
      <c r="H186" s="35" t="s">
        <v>828</v>
      </c>
    </row>
    <row r="187" spans="1:8" s="34" customFormat="1">
      <c r="A187" s="35" t="s">
        <v>819</v>
      </c>
      <c r="B187" s="36" t="s">
        <v>6</v>
      </c>
      <c r="C187" s="35" t="s">
        <v>616</v>
      </c>
      <c r="D187" s="37">
        <v>44708</v>
      </c>
      <c r="E187" s="36">
        <v>1</v>
      </c>
      <c r="F187" s="35" t="s">
        <v>596</v>
      </c>
      <c r="G187" s="35">
        <v>132487</v>
      </c>
      <c r="H187" s="35" t="s">
        <v>829</v>
      </c>
    </row>
    <row r="188" spans="1:8" s="34" customFormat="1">
      <c r="A188" s="35" t="s">
        <v>819</v>
      </c>
      <c r="B188" s="36" t="s">
        <v>6</v>
      </c>
      <c r="C188" s="35" t="s">
        <v>618</v>
      </c>
      <c r="D188" s="37">
        <v>44712</v>
      </c>
      <c r="E188" s="36">
        <v>1</v>
      </c>
      <c r="F188" s="35" t="s">
        <v>596</v>
      </c>
      <c r="G188" s="35">
        <v>135252</v>
      </c>
      <c r="H188" s="35" t="s">
        <v>830</v>
      </c>
    </row>
    <row r="189" spans="1:8" s="34" customFormat="1">
      <c r="A189" s="35" t="s">
        <v>819</v>
      </c>
      <c r="B189" s="36" t="s">
        <v>6</v>
      </c>
      <c r="C189" s="35" t="s">
        <v>620</v>
      </c>
      <c r="D189" s="37">
        <v>44715</v>
      </c>
      <c r="E189" s="36">
        <v>1</v>
      </c>
      <c r="F189" s="35" t="s">
        <v>596</v>
      </c>
      <c r="G189" s="35">
        <v>138917</v>
      </c>
      <c r="H189" s="35" t="s">
        <v>831</v>
      </c>
    </row>
    <row r="190" spans="1:8" s="34" customFormat="1">
      <c r="A190" s="35" t="s">
        <v>819</v>
      </c>
      <c r="B190" s="36" t="s">
        <v>6</v>
      </c>
      <c r="C190" s="35" t="s">
        <v>622</v>
      </c>
      <c r="D190" s="37">
        <v>44718</v>
      </c>
      <c r="E190" s="36">
        <v>1</v>
      </c>
      <c r="F190" s="35" t="s">
        <v>596</v>
      </c>
      <c r="G190" s="35">
        <v>141599</v>
      </c>
      <c r="H190" s="35" t="s">
        <v>832</v>
      </c>
    </row>
    <row r="191" spans="1:8" s="34" customFormat="1">
      <c r="A191" s="35" t="s">
        <v>819</v>
      </c>
      <c r="B191" s="36" t="s">
        <v>6</v>
      </c>
      <c r="C191" s="35" t="s">
        <v>624</v>
      </c>
      <c r="D191" s="37">
        <v>44719</v>
      </c>
      <c r="E191" s="36">
        <v>1</v>
      </c>
      <c r="F191" s="35" t="s">
        <v>625</v>
      </c>
      <c r="G191" s="35">
        <v>146845</v>
      </c>
      <c r="H191" s="35" t="s">
        <v>833</v>
      </c>
    </row>
    <row r="192" spans="1:8" s="34" customFormat="1">
      <c r="A192" s="35" t="s">
        <v>819</v>
      </c>
      <c r="B192" s="36" t="s">
        <v>6</v>
      </c>
      <c r="C192" s="35" t="s">
        <v>627</v>
      </c>
      <c r="D192" s="37">
        <v>44720</v>
      </c>
      <c r="E192" s="36">
        <v>1</v>
      </c>
      <c r="F192" s="35" t="s">
        <v>596</v>
      </c>
      <c r="G192" s="35">
        <v>147427</v>
      </c>
      <c r="H192" s="35" t="s">
        <v>834</v>
      </c>
    </row>
    <row r="193" spans="1:8" s="34" customFormat="1">
      <c r="A193" s="35" t="s">
        <v>819</v>
      </c>
      <c r="B193" s="36" t="s">
        <v>6</v>
      </c>
      <c r="C193" s="35" t="s">
        <v>598</v>
      </c>
      <c r="D193" s="37">
        <v>44722</v>
      </c>
      <c r="E193" s="36">
        <v>1</v>
      </c>
      <c r="F193" s="35" t="s">
        <v>596</v>
      </c>
      <c r="G193" s="35">
        <v>157534</v>
      </c>
      <c r="H193" s="35" t="s">
        <v>835</v>
      </c>
    </row>
    <row r="194" spans="1:8" s="34" customFormat="1">
      <c r="A194" s="35" t="s">
        <v>819</v>
      </c>
      <c r="B194" s="36" t="s">
        <v>6</v>
      </c>
      <c r="C194" s="35" t="s">
        <v>630</v>
      </c>
      <c r="D194" s="37">
        <v>44723</v>
      </c>
      <c r="E194" s="36">
        <v>1</v>
      </c>
      <c r="F194" s="35" t="s">
        <v>625</v>
      </c>
      <c r="G194" s="35">
        <v>151379</v>
      </c>
      <c r="H194" s="35" t="s">
        <v>836</v>
      </c>
    </row>
    <row r="195" spans="1:8" s="34" customFormat="1">
      <c r="A195" s="35" t="s">
        <v>819</v>
      </c>
      <c r="B195" s="36" t="s">
        <v>6</v>
      </c>
      <c r="C195" s="35" t="s">
        <v>632</v>
      </c>
      <c r="D195" s="37">
        <v>44725</v>
      </c>
      <c r="E195" s="36">
        <v>1</v>
      </c>
      <c r="F195" s="35" t="s">
        <v>596</v>
      </c>
      <c r="G195" s="35">
        <v>154095</v>
      </c>
      <c r="H195" s="35" t="s">
        <v>837</v>
      </c>
    </row>
    <row r="196" spans="1:8" s="34" customFormat="1">
      <c r="A196" s="35" t="s">
        <v>819</v>
      </c>
      <c r="B196" s="36" t="s">
        <v>6</v>
      </c>
      <c r="C196" s="35" t="s">
        <v>620</v>
      </c>
      <c r="D196" s="37">
        <v>44726</v>
      </c>
      <c r="E196" s="36">
        <v>1</v>
      </c>
      <c r="F196" s="35" t="s">
        <v>625</v>
      </c>
      <c r="G196" s="35">
        <v>160867</v>
      </c>
      <c r="H196" s="35" t="s">
        <v>838</v>
      </c>
    </row>
    <row r="197" spans="1:8" s="34" customFormat="1">
      <c r="A197" s="35" t="s">
        <v>819</v>
      </c>
      <c r="B197" s="36" t="s">
        <v>6</v>
      </c>
      <c r="C197" s="35" t="s">
        <v>635</v>
      </c>
      <c r="D197" s="37">
        <v>44727</v>
      </c>
      <c r="E197" s="36">
        <v>1</v>
      </c>
      <c r="F197" s="35" t="s">
        <v>625</v>
      </c>
      <c r="G197" s="35">
        <v>161431</v>
      </c>
      <c r="H197" s="35" t="s">
        <v>839</v>
      </c>
    </row>
    <row r="198" spans="1:8" s="34" customFormat="1">
      <c r="A198" s="35" t="s">
        <v>819</v>
      </c>
      <c r="B198" s="36" t="s">
        <v>6</v>
      </c>
      <c r="C198" s="35" t="s">
        <v>637</v>
      </c>
      <c r="D198" s="37">
        <v>44728</v>
      </c>
      <c r="E198" s="36">
        <v>1</v>
      </c>
      <c r="F198" s="35" t="s">
        <v>596</v>
      </c>
      <c r="G198" s="35">
        <v>164233</v>
      </c>
      <c r="H198" s="35" t="s">
        <v>840</v>
      </c>
    </row>
    <row r="199" spans="1:8" s="34" customFormat="1">
      <c r="A199" s="35" t="s">
        <v>819</v>
      </c>
      <c r="B199" s="36" t="s">
        <v>6</v>
      </c>
      <c r="C199" s="35" t="s">
        <v>639</v>
      </c>
      <c r="D199" s="37">
        <v>44733</v>
      </c>
      <c r="E199" s="36">
        <v>1</v>
      </c>
      <c r="F199" s="35" t="s">
        <v>625</v>
      </c>
      <c r="G199" s="35">
        <v>170140</v>
      </c>
      <c r="H199" s="35" t="s">
        <v>841</v>
      </c>
    </row>
    <row r="200" spans="1:8" s="34" customFormat="1">
      <c r="A200" s="35" t="s">
        <v>819</v>
      </c>
      <c r="B200" s="36" t="s">
        <v>6</v>
      </c>
      <c r="C200" s="35" t="s">
        <v>643</v>
      </c>
      <c r="D200" s="37">
        <v>44736</v>
      </c>
      <c r="E200" s="36">
        <v>1</v>
      </c>
      <c r="F200" s="35" t="s">
        <v>596</v>
      </c>
      <c r="G200" s="35">
        <v>173508</v>
      </c>
      <c r="H200" s="35" t="s">
        <v>842</v>
      </c>
    </row>
    <row r="201" spans="1:8" s="34" customFormat="1">
      <c r="A201" s="35" t="s">
        <v>819</v>
      </c>
      <c r="B201" s="36" t="s">
        <v>6</v>
      </c>
      <c r="C201" s="38" t="s">
        <v>663</v>
      </c>
      <c r="D201" s="41">
        <v>44737</v>
      </c>
      <c r="E201" s="39">
        <v>1</v>
      </c>
      <c r="F201" s="38" t="s">
        <v>625</v>
      </c>
      <c r="G201" s="38">
        <v>176883</v>
      </c>
      <c r="H201" s="35" t="s">
        <v>843</v>
      </c>
    </row>
    <row r="202" spans="1:8" s="34" customFormat="1">
      <c r="A202" s="35" t="s">
        <v>819</v>
      </c>
      <c r="B202" s="36" t="s">
        <v>6</v>
      </c>
      <c r="C202" s="35" t="s">
        <v>665</v>
      </c>
      <c r="D202" s="37">
        <v>44739</v>
      </c>
      <c r="E202" s="36">
        <v>1</v>
      </c>
      <c r="F202" s="35" t="s">
        <v>596</v>
      </c>
      <c r="G202" s="35">
        <v>182593</v>
      </c>
      <c r="H202" s="35" t="s">
        <v>844</v>
      </c>
    </row>
    <row r="203" spans="1:8" s="34" customFormat="1">
      <c r="A203" s="38" t="s">
        <v>1213</v>
      </c>
      <c r="B203" s="39" t="s">
        <v>6</v>
      </c>
      <c r="C203" s="35" t="s">
        <v>598</v>
      </c>
      <c r="D203" s="37">
        <v>44679</v>
      </c>
      <c r="E203" s="36">
        <v>1</v>
      </c>
      <c r="F203" s="35" t="s">
        <v>596</v>
      </c>
      <c r="G203" s="35">
        <v>109933</v>
      </c>
      <c r="H203" s="35" t="s">
        <v>1214</v>
      </c>
    </row>
    <row r="204" spans="1:8" s="34" customFormat="1">
      <c r="A204" s="38" t="s">
        <v>1213</v>
      </c>
      <c r="B204" s="39" t="s">
        <v>6</v>
      </c>
      <c r="C204" s="35" t="s">
        <v>606</v>
      </c>
      <c r="D204" s="37">
        <v>44693</v>
      </c>
      <c r="E204" s="36">
        <v>1</v>
      </c>
      <c r="F204" s="35" t="s">
        <v>596</v>
      </c>
      <c r="G204" s="35">
        <v>118592</v>
      </c>
      <c r="H204" s="35" t="s">
        <v>1215</v>
      </c>
    </row>
    <row r="205" spans="1:8" s="34" customFormat="1">
      <c r="A205" s="38" t="s">
        <v>1213</v>
      </c>
      <c r="B205" s="39" t="s">
        <v>6</v>
      </c>
      <c r="C205" s="35" t="s">
        <v>610</v>
      </c>
      <c r="D205" s="37">
        <v>44702</v>
      </c>
      <c r="E205" s="36">
        <v>1</v>
      </c>
      <c r="F205" s="35" t="s">
        <v>596</v>
      </c>
      <c r="G205" s="35">
        <v>124518</v>
      </c>
      <c r="H205" s="35" t="s">
        <v>1216</v>
      </c>
    </row>
    <row r="206" spans="1:8" s="34" customFormat="1">
      <c r="A206" s="38" t="s">
        <v>1213</v>
      </c>
      <c r="B206" s="39" t="s">
        <v>6</v>
      </c>
      <c r="C206" s="35" t="s">
        <v>612</v>
      </c>
      <c r="D206" s="37">
        <v>44704</v>
      </c>
      <c r="E206" s="36">
        <v>1</v>
      </c>
      <c r="F206" s="35" t="s">
        <v>596</v>
      </c>
      <c r="G206" s="35">
        <v>127127</v>
      </c>
      <c r="H206" s="35" t="s">
        <v>1217</v>
      </c>
    </row>
    <row r="207" spans="1:8" s="34" customFormat="1">
      <c r="A207" s="38" t="s">
        <v>1213</v>
      </c>
      <c r="B207" s="39" t="s">
        <v>6</v>
      </c>
      <c r="C207" s="35" t="s">
        <v>614</v>
      </c>
      <c r="D207" s="37">
        <v>44706</v>
      </c>
      <c r="E207" s="36">
        <v>1</v>
      </c>
      <c r="F207" s="35" t="s">
        <v>596</v>
      </c>
      <c r="G207" s="35">
        <v>131496</v>
      </c>
      <c r="H207" s="35" t="s">
        <v>1218</v>
      </c>
    </row>
    <row r="208" spans="1:8" s="34" customFormat="1">
      <c r="A208" s="38" t="s">
        <v>1213</v>
      </c>
      <c r="B208" s="39" t="s">
        <v>6</v>
      </c>
      <c r="C208" s="35" t="s">
        <v>616</v>
      </c>
      <c r="D208" s="37">
        <v>44708</v>
      </c>
      <c r="E208" s="36">
        <v>1</v>
      </c>
      <c r="F208" s="35" t="s">
        <v>596</v>
      </c>
      <c r="G208" s="35">
        <v>133734</v>
      </c>
      <c r="H208" s="35" t="s">
        <v>1219</v>
      </c>
    </row>
    <row r="209" spans="1:8" s="34" customFormat="1">
      <c r="A209" s="38" t="s">
        <v>1213</v>
      </c>
      <c r="B209" s="39" t="s">
        <v>6</v>
      </c>
      <c r="C209" s="35" t="s">
        <v>622</v>
      </c>
      <c r="D209" s="37">
        <v>44718</v>
      </c>
      <c r="E209" s="36">
        <v>1</v>
      </c>
      <c r="F209" s="35" t="s">
        <v>596</v>
      </c>
      <c r="G209" s="35">
        <v>141550</v>
      </c>
      <c r="H209" s="35" t="s">
        <v>1220</v>
      </c>
    </row>
    <row r="210" spans="1:8" s="34" customFormat="1">
      <c r="A210" s="38" t="s">
        <v>1213</v>
      </c>
      <c r="B210" s="39" t="s">
        <v>6</v>
      </c>
      <c r="C210" s="35" t="s">
        <v>624</v>
      </c>
      <c r="D210" s="37">
        <v>44719</v>
      </c>
      <c r="E210" s="36">
        <v>1</v>
      </c>
      <c r="F210" s="35" t="s">
        <v>625</v>
      </c>
      <c r="G210" s="35">
        <v>146435</v>
      </c>
      <c r="H210" s="35" t="s">
        <v>1221</v>
      </c>
    </row>
    <row r="211" spans="1:8" s="34" customFormat="1">
      <c r="A211" s="38" t="s">
        <v>1213</v>
      </c>
      <c r="B211" s="39" t="s">
        <v>6</v>
      </c>
      <c r="C211" s="35" t="s">
        <v>627</v>
      </c>
      <c r="D211" s="37">
        <v>44720</v>
      </c>
      <c r="E211" s="36">
        <v>1</v>
      </c>
      <c r="F211" s="35" t="s">
        <v>596</v>
      </c>
      <c r="G211" s="35">
        <v>147694</v>
      </c>
      <c r="H211" s="35" t="s">
        <v>1222</v>
      </c>
    </row>
    <row r="212" spans="1:8" s="34" customFormat="1">
      <c r="A212" s="38" t="s">
        <v>1213</v>
      </c>
      <c r="B212" s="39" t="s">
        <v>6</v>
      </c>
      <c r="C212" s="35" t="s">
        <v>598</v>
      </c>
      <c r="D212" s="37">
        <v>44722</v>
      </c>
      <c r="E212" s="36">
        <v>1</v>
      </c>
      <c r="F212" s="35" t="s">
        <v>596</v>
      </c>
      <c r="G212" s="35">
        <v>156586</v>
      </c>
      <c r="H212" s="35" t="s">
        <v>1223</v>
      </c>
    </row>
    <row r="213" spans="1:8" s="34" customFormat="1">
      <c r="A213" s="38" t="s">
        <v>1213</v>
      </c>
      <c r="B213" s="39" t="s">
        <v>6</v>
      </c>
      <c r="C213" s="35" t="s">
        <v>630</v>
      </c>
      <c r="D213" s="37">
        <v>44723</v>
      </c>
      <c r="E213" s="36">
        <v>1</v>
      </c>
      <c r="F213" s="35" t="s">
        <v>625</v>
      </c>
      <c r="G213" s="35">
        <v>151251</v>
      </c>
      <c r="H213" s="35" t="s">
        <v>1224</v>
      </c>
    </row>
    <row r="214" spans="1:8" s="34" customFormat="1">
      <c r="A214" s="38" t="s">
        <v>1213</v>
      </c>
      <c r="B214" s="39" t="s">
        <v>6</v>
      </c>
      <c r="C214" s="35" t="s">
        <v>620</v>
      </c>
      <c r="D214" s="37">
        <v>44726</v>
      </c>
      <c r="E214" s="36">
        <v>1</v>
      </c>
      <c r="F214" s="35" t="s">
        <v>625</v>
      </c>
      <c r="G214" s="35">
        <v>160411</v>
      </c>
      <c r="H214" s="35" t="s">
        <v>1225</v>
      </c>
    </row>
    <row r="215" spans="1:8" s="34" customFormat="1">
      <c r="A215" s="38" t="s">
        <v>1213</v>
      </c>
      <c r="B215" s="39" t="s">
        <v>6</v>
      </c>
      <c r="C215" s="35" t="s">
        <v>635</v>
      </c>
      <c r="D215" s="37">
        <v>44727</v>
      </c>
      <c r="E215" s="36">
        <v>1</v>
      </c>
      <c r="F215" s="35" t="s">
        <v>625</v>
      </c>
      <c r="G215" s="35">
        <v>161280</v>
      </c>
      <c r="H215" s="35" t="s">
        <v>1226</v>
      </c>
    </row>
    <row r="216" spans="1:8" s="34" customFormat="1">
      <c r="A216" s="38" t="s">
        <v>1213</v>
      </c>
      <c r="B216" s="39" t="s">
        <v>6</v>
      </c>
      <c r="C216" s="35" t="s">
        <v>637</v>
      </c>
      <c r="D216" s="37">
        <v>44728</v>
      </c>
      <c r="E216" s="36">
        <v>1</v>
      </c>
      <c r="F216" s="35" t="s">
        <v>596</v>
      </c>
      <c r="G216" s="35">
        <v>165054</v>
      </c>
      <c r="H216" s="35" t="s">
        <v>1227</v>
      </c>
    </row>
    <row r="217" spans="1:8" s="34" customFormat="1">
      <c r="A217" s="38" t="s">
        <v>1213</v>
      </c>
      <c r="B217" s="39" t="s">
        <v>6</v>
      </c>
      <c r="C217" s="35" t="s">
        <v>639</v>
      </c>
      <c r="D217" s="37">
        <v>44733</v>
      </c>
      <c r="E217" s="36">
        <v>1</v>
      </c>
      <c r="F217" s="35" t="s">
        <v>625</v>
      </c>
      <c r="G217" s="35">
        <v>169739</v>
      </c>
      <c r="H217" s="35" t="s">
        <v>1228</v>
      </c>
    </row>
    <row r="218" spans="1:8" s="34" customFormat="1">
      <c r="A218" s="38" t="s">
        <v>1213</v>
      </c>
      <c r="B218" s="39" t="s">
        <v>6</v>
      </c>
      <c r="C218" s="35" t="s">
        <v>641</v>
      </c>
      <c r="D218" s="37">
        <v>44734</v>
      </c>
      <c r="E218" s="36">
        <v>1</v>
      </c>
      <c r="F218" s="35" t="s">
        <v>596</v>
      </c>
      <c r="G218" s="35">
        <v>171102</v>
      </c>
      <c r="H218" s="35" t="s">
        <v>1229</v>
      </c>
    </row>
    <row r="219" spans="1:8" s="34" customFormat="1">
      <c r="A219" s="38" t="s">
        <v>1213</v>
      </c>
      <c r="B219" s="39" t="s">
        <v>6</v>
      </c>
      <c r="C219" s="35" t="s">
        <v>643</v>
      </c>
      <c r="D219" s="37">
        <v>44736</v>
      </c>
      <c r="E219" s="36">
        <v>1</v>
      </c>
      <c r="F219" s="35" t="s">
        <v>596</v>
      </c>
      <c r="G219" s="35">
        <v>174247</v>
      </c>
      <c r="H219" s="35" t="s">
        <v>1230</v>
      </c>
    </row>
    <row r="220" spans="1:8" s="34" customFormat="1">
      <c r="A220" s="38" t="s">
        <v>1213</v>
      </c>
      <c r="B220" s="39" t="s">
        <v>6</v>
      </c>
      <c r="C220" s="35" t="s">
        <v>663</v>
      </c>
      <c r="D220" s="37">
        <v>44737</v>
      </c>
      <c r="E220" s="36">
        <v>1</v>
      </c>
      <c r="F220" s="35" t="s">
        <v>625</v>
      </c>
      <c r="G220" s="35">
        <v>178273</v>
      </c>
      <c r="H220" s="35" t="s">
        <v>1231</v>
      </c>
    </row>
    <row r="221" spans="1:8" s="34" customFormat="1">
      <c r="A221" s="38" t="s">
        <v>1213</v>
      </c>
      <c r="B221" s="39" t="s">
        <v>6</v>
      </c>
      <c r="C221" s="35" t="s">
        <v>665</v>
      </c>
      <c r="D221" s="37">
        <v>44739</v>
      </c>
      <c r="E221" s="36">
        <v>1</v>
      </c>
      <c r="F221" s="35" t="s">
        <v>596</v>
      </c>
      <c r="G221" s="35">
        <v>181926</v>
      </c>
      <c r="H221" s="35" t="s">
        <v>1232</v>
      </c>
    </row>
    <row r="222" spans="1:8" s="34" customFormat="1">
      <c r="A222" s="38" t="s">
        <v>1213</v>
      </c>
      <c r="B222" s="39" t="s">
        <v>6</v>
      </c>
      <c r="C222" s="35" t="s">
        <v>700</v>
      </c>
      <c r="D222" s="37">
        <v>44742</v>
      </c>
      <c r="E222" s="36">
        <v>1</v>
      </c>
      <c r="F222" s="35" t="s">
        <v>596</v>
      </c>
      <c r="G222" s="35">
        <v>183994</v>
      </c>
      <c r="H222" s="35" t="s">
        <v>1233</v>
      </c>
    </row>
    <row r="223" spans="1:8" s="34" customFormat="1">
      <c r="A223" s="38" t="s">
        <v>1213</v>
      </c>
      <c r="B223" s="39" t="s">
        <v>6</v>
      </c>
      <c r="C223" s="35" t="s">
        <v>667</v>
      </c>
      <c r="D223" s="37">
        <v>44744</v>
      </c>
      <c r="E223" s="36">
        <v>1</v>
      </c>
      <c r="F223" s="35" t="s">
        <v>596</v>
      </c>
      <c r="G223" s="35">
        <v>187540</v>
      </c>
      <c r="H223" s="35" t="s">
        <v>1234</v>
      </c>
    </row>
    <row r="224" spans="1:8" s="34" customFormat="1">
      <c r="A224" s="38" t="s">
        <v>1213</v>
      </c>
      <c r="B224" s="39" t="s">
        <v>6</v>
      </c>
      <c r="C224" s="35" t="s">
        <v>669</v>
      </c>
      <c r="D224" s="37">
        <v>44746</v>
      </c>
      <c r="E224" s="36">
        <v>1</v>
      </c>
      <c r="F224" s="35" t="s">
        <v>596</v>
      </c>
      <c r="G224" s="38">
        <v>190833</v>
      </c>
      <c r="H224" s="35" t="s">
        <v>1235</v>
      </c>
    </row>
    <row r="225" spans="1:8" s="34" customFormat="1">
      <c r="A225" s="38" t="s">
        <v>1213</v>
      </c>
      <c r="B225" s="39" t="s">
        <v>6</v>
      </c>
      <c r="C225" s="35" t="s">
        <v>714</v>
      </c>
      <c r="D225" s="37">
        <v>44747</v>
      </c>
      <c r="E225" s="36">
        <v>1</v>
      </c>
      <c r="F225" s="35" t="s">
        <v>625</v>
      </c>
      <c r="G225" s="38">
        <v>193933</v>
      </c>
      <c r="H225" s="35" t="s">
        <v>1236</v>
      </c>
    </row>
    <row r="226" spans="1:8" s="34" customFormat="1">
      <c r="A226" s="38" t="s">
        <v>1213</v>
      </c>
      <c r="B226" s="39" t="s">
        <v>6</v>
      </c>
      <c r="C226" s="35" t="s">
        <v>674</v>
      </c>
      <c r="D226" s="37">
        <v>44753</v>
      </c>
      <c r="E226" s="36">
        <v>1</v>
      </c>
      <c r="F226" s="35" t="s">
        <v>596</v>
      </c>
      <c r="G226" s="38">
        <v>203779</v>
      </c>
      <c r="H226" s="35" t="s">
        <v>1237</v>
      </c>
    </row>
    <row r="227" spans="1:8" s="34" customFormat="1">
      <c r="A227" s="38" t="s">
        <v>1213</v>
      </c>
      <c r="B227" s="39" t="s">
        <v>6</v>
      </c>
      <c r="C227" s="35" t="s">
        <v>676</v>
      </c>
      <c r="D227" s="37">
        <v>44754</v>
      </c>
      <c r="E227" s="36">
        <v>1</v>
      </c>
      <c r="F227" s="35" t="s">
        <v>625</v>
      </c>
      <c r="G227" s="38">
        <v>206394</v>
      </c>
      <c r="H227" s="35" t="s">
        <v>1238</v>
      </c>
    </row>
    <row r="228" spans="1:8" s="34" customFormat="1">
      <c r="A228" s="35" t="s">
        <v>845</v>
      </c>
      <c r="B228" s="36" t="s">
        <v>128</v>
      </c>
      <c r="C228" s="35" t="s">
        <v>595</v>
      </c>
      <c r="D228" s="37">
        <v>44676</v>
      </c>
      <c r="E228" s="36">
        <v>1</v>
      </c>
      <c r="F228" s="35" t="s">
        <v>596</v>
      </c>
      <c r="G228" s="35">
        <v>111934</v>
      </c>
      <c r="H228" s="35" t="s">
        <v>846</v>
      </c>
    </row>
    <row r="229" spans="1:8" s="34" customFormat="1">
      <c r="A229" s="35" t="s">
        <v>845</v>
      </c>
      <c r="B229" s="36" t="s">
        <v>128</v>
      </c>
      <c r="C229" s="35" t="s">
        <v>679</v>
      </c>
      <c r="D229" s="37">
        <v>44681</v>
      </c>
      <c r="E229" s="36">
        <v>1</v>
      </c>
      <c r="F229" s="35" t="s">
        <v>596</v>
      </c>
      <c r="G229" s="35">
        <v>120495</v>
      </c>
      <c r="H229" s="35" t="s">
        <v>847</v>
      </c>
    </row>
    <row r="230" spans="1:8" s="34" customFormat="1">
      <c r="A230" s="35" t="s">
        <v>845</v>
      </c>
      <c r="B230" s="36" t="s">
        <v>128</v>
      </c>
      <c r="C230" s="35" t="s">
        <v>600</v>
      </c>
      <c r="D230" s="37">
        <v>44683</v>
      </c>
      <c r="E230" s="36">
        <v>1</v>
      </c>
      <c r="F230" s="35" t="s">
        <v>596</v>
      </c>
      <c r="G230" s="35">
        <v>112929</v>
      </c>
      <c r="H230" s="35" t="s">
        <v>848</v>
      </c>
    </row>
    <row r="231" spans="1:8" s="34" customFormat="1">
      <c r="A231" s="35" t="s">
        <v>845</v>
      </c>
      <c r="B231" s="36" t="s">
        <v>128</v>
      </c>
      <c r="C231" s="35" t="s">
        <v>604</v>
      </c>
      <c r="D231" s="37">
        <v>44690</v>
      </c>
      <c r="E231" s="36">
        <v>1</v>
      </c>
      <c r="F231" s="35" t="s">
        <v>596</v>
      </c>
      <c r="G231" s="35">
        <v>116784</v>
      </c>
      <c r="H231" s="35" t="s">
        <v>849</v>
      </c>
    </row>
    <row r="232" spans="1:8" s="34" customFormat="1">
      <c r="A232" s="35" t="s">
        <v>845</v>
      </c>
      <c r="B232" s="36" t="s">
        <v>128</v>
      </c>
      <c r="C232" s="35" t="s">
        <v>606</v>
      </c>
      <c r="D232" s="37">
        <v>44693</v>
      </c>
      <c r="E232" s="36">
        <v>1</v>
      </c>
      <c r="F232" s="35" t="s">
        <v>596</v>
      </c>
      <c r="G232" s="35">
        <v>118739</v>
      </c>
      <c r="H232" s="35" t="s">
        <v>850</v>
      </c>
    </row>
    <row r="233" spans="1:8" s="34" customFormat="1">
      <c r="A233" s="35" t="s">
        <v>845</v>
      </c>
      <c r="B233" s="36" t="s">
        <v>128</v>
      </c>
      <c r="C233" s="35" t="s">
        <v>608</v>
      </c>
      <c r="D233" s="37">
        <v>44697</v>
      </c>
      <c r="E233" s="36">
        <v>1</v>
      </c>
      <c r="F233" s="35" t="s">
        <v>596</v>
      </c>
      <c r="G233" s="35">
        <v>122654</v>
      </c>
      <c r="H233" s="35" t="s">
        <v>851</v>
      </c>
    </row>
    <row r="234" spans="1:8" s="34" customFormat="1">
      <c r="A234" s="35" t="s">
        <v>845</v>
      </c>
      <c r="B234" s="36" t="s">
        <v>128</v>
      </c>
      <c r="C234" s="35" t="s">
        <v>610</v>
      </c>
      <c r="D234" s="37">
        <v>44702</v>
      </c>
      <c r="E234" s="36">
        <v>1</v>
      </c>
      <c r="F234" s="35" t="s">
        <v>596</v>
      </c>
      <c r="G234" s="35">
        <v>126365</v>
      </c>
      <c r="H234" s="35" t="s">
        <v>852</v>
      </c>
    </row>
    <row r="235" spans="1:8" s="34" customFormat="1">
      <c r="A235" s="35" t="s">
        <v>845</v>
      </c>
      <c r="B235" s="36" t="s">
        <v>128</v>
      </c>
      <c r="C235" s="35" t="s">
        <v>612</v>
      </c>
      <c r="D235" s="37">
        <v>44704</v>
      </c>
      <c r="E235" s="36">
        <v>1</v>
      </c>
      <c r="F235" s="35" t="s">
        <v>596</v>
      </c>
      <c r="G235" s="35">
        <v>127152</v>
      </c>
      <c r="H235" s="35" t="s">
        <v>853</v>
      </c>
    </row>
    <row r="236" spans="1:8" s="34" customFormat="1">
      <c r="A236" s="35" t="s">
        <v>845</v>
      </c>
      <c r="B236" s="36" t="s">
        <v>128</v>
      </c>
      <c r="C236" s="35" t="s">
        <v>614</v>
      </c>
      <c r="D236" s="37">
        <v>44706</v>
      </c>
      <c r="E236" s="36">
        <v>1</v>
      </c>
      <c r="F236" s="35" t="s">
        <v>596</v>
      </c>
      <c r="G236" s="35">
        <v>129615</v>
      </c>
      <c r="H236" s="35" t="s">
        <v>854</v>
      </c>
    </row>
    <row r="237" spans="1:8" s="34" customFormat="1">
      <c r="A237" s="35" t="s">
        <v>845</v>
      </c>
      <c r="B237" s="36" t="s">
        <v>128</v>
      </c>
      <c r="C237" s="35" t="s">
        <v>616</v>
      </c>
      <c r="D237" s="37">
        <v>44708</v>
      </c>
      <c r="E237" s="36">
        <v>1</v>
      </c>
      <c r="F237" s="35" t="s">
        <v>596</v>
      </c>
      <c r="G237" s="35">
        <v>132434</v>
      </c>
      <c r="H237" s="35" t="s">
        <v>855</v>
      </c>
    </row>
    <row r="238" spans="1:8" s="34" customFormat="1">
      <c r="A238" s="35" t="s">
        <v>845</v>
      </c>
      <c r="B238" s="36" t="s">
        <v>128</v>
      </c>
      <c r="C238" s="35" t="s">
        <v>618</v>
      </c>
      <c r="D238" s="37">
        <v>44712</v>
      </c>
      <c r="E238" s="36">
        <v>1</v>
      </c>
      <c r="F238" s="35" t="s">
        <v>596</v>
      </c>
      <c r="G238" s="35">
        <v>135255</v>
      </c>
      <c r="H238" s="35" t="s">
        <v>856</v>
      </c>
    </row>
    <row r="239" spans="1:8" s="34" customFormat="1">
      <c r="A239" s="35" t="s">
        <v>845</v>
      </c>
      <c r="B239" s="36" t="s">
        <v>128</v>
      </c>
      <c r="C239" s="35" t="s">
        <v>620</v>
      </c>
      <c r="D239" s="37">
        <v>44715</v>
      </c>
      <c r="E239" s="36">
        <v>1</v>
      </c>
      <c r="F239" s="35" t="s">
        <v>596</v>
      </c>
      <c r="G239" s="35">
        <v>138309</v>
      </c>
      <c r="H239" s="35" t="s">
        <v>857</v>
      </c>
    </row>
    <row r="240" spans="1:8" s="34" customFormat="1">
      <c r="A240" s="35" t="s">
        <v>845</v>
      </c>
      <c r="B240" s="36" t="s">
        <v>128</v>
      </c>
      <c r="C240" s="35" t="s">
        <v>598</v>
      </c>
      <c r="D240" s="37">
        <v>44722</v>
      </c>
      <c r="E240" s="36">
        <v>1</v>
      </c>
      <c r="F240" s="35" t="s">
        <v>596</v>
      </c>
      <c r="G240" s="35">
        <v>156070</v>
      </c>
      <c r="H240" s="35" t="s">
        <v>858</v>
      </c>
    </row>
    <row r="241" spans="1:8" s="34" customFormat="1">
      <c r="A241" s="35" t="s">
        <v>845</v>
      </c>
      <c r="B241" s="36" t="s">
        <v>128</v>
      </c>
      <c r="C241" s="35" t="s">
        <v>630</v>
      </c>
      <c r="D241" s="37">
        <v>44723</v>
      </c>
      <c r="E241" s="36">
        <v>1</v>
      </c>
      <c r="F241" s="35" t="s">
        <v>625</v>
      </c>
      <c r="G241" s="35">
        <v>150222</v>
      </c>
      <c r="H241" s="35" t="s">
        <v>859</v>
      </c>
    </row>
    <row r="242" spans="1:8" s="34" customFormat="1">
      <c r="A242" s="35" t="s">
        <v>845</v>
      </c>
      <c r="B242" s="36" t="s">
        <v>128</v>
      </c>
      <c r="C242" s="35" t="s">
        <v>632</v>
      </c>
      <c r="D242" s="37">
        <v>44725</v>
      </c>
      <c r="E242" s="36">
        <v>1</v>
      </c>
      <c r="F242" s="35" t="s">
        <v>596</v>
      </c>
      <c r="G242" s="35">
        <v>152907</v>
      </c>
      <c r="H242" s="35" t="s">
        <v>860</v>
      </c>
    </row>
    <row r="243" spans="1:8" s="34" customFormat="1">
      <c r="A243" s="35" t="s">
        <v>845</v>
      </c>
      <c r="B243" s="36" t="s">
        <v>128</v>
      </c>
      <c r="C243" s="35" t="s">
        <v>620</v>
      </c>
      <c r="D243" s="37">
        <v>44726</v>
      </c>
      <c r="E243" s="36">
        <v>1</v>
      </c>
      <c r="F243" s="35" t="s">
        <v>625</v>
      </c>
      <c r="G243" s="35">
        <v>158379</v>
      </c>
      <c r="H243" s="35" t="s">
        <v>861</v>
      </c>
    </row>
    <row r="244" spans="1:8" s="34" customFormat="1">
      <c r="A244" s="35" t="s">
        <v>845</v>
      </c>
      <c r="B244" s="36" t="s">
        <v>128</v>
      </c>
      <c r="C244" s="35" t="s">
        <v>635</v>
      </c>
      <c r="D244" s="37">
        <v>44727</v>
      </c>
      <c r="E244" s="36">
        <v>1</v>
      </c>
      <c r="F244" s="35" t="s">
        <v>625</v>
      </c>
      <c r="G244" s="35">
        <v>161330</v>
      </c>
      <c r="H244" s="35" t="s">
        <v>862</v>
      </c>
    </row>
    <row r="245" spans="1:8" s="34" customFormat="1">
      <c r="A245" s="35" t="s">
        <v>845</v>
      </c>
      <c r="B245" s="36" t="s">
        <v>128</v>
      </c>
      <c r="C245" s="35" t="s">
        <v>637</v>
      </c>
      <c r="D245" s="37">
        <v>44728</v>
      </c>
      <c r="E245" s="36">
        <v>1</v>
      </c>
      <c r="F245" s="35" t="s">
        <v>596</v>
      </c>
      <c r="G245" s="35">
        <v>164794</v>
      </c>
      <c r="H245" s="35" t="s">
        <v>863</v>
      </c>
    </row>
    <row r="246" spans="1:8" s="34" customFormat="1">
      <c r="A246" s="35" t="s">
        <v>845</v>
      </c>
      <c r="B246" s="36" t="s">
        <v>128</v>
      </c>
      <c r="C246" s="35" t="s">
        <v>639</v>
      </c>
      <c r="D246" s="37">
        <v>44733</v>
      </c>
      <c r="E246" s="36">
        <v>1</v>
      </c>
      <c r="F246" s="35" t="s">
        <v>625</v>
      </c>
      <c r="G246" s="35">
        <v>167543</v>
      </c>
      <c r="H246" s="35" t="s">
        <v>864</v>
      </c>
    </row>
    <row r="247" spans="1:8" s="34" customFormat="1">
      <c r="A247" s="35" t="s">
        <v>845</v>
      </c>
      <c r="B247" s="36" t="s">
        <v>128</v>
      </c>
      <c r="C247" s="35" t="s">
        <v>641</v>
      </c>
      <c r="D247" s="37">
        <v>44734</v>
      </c>
      <c r="E247" s="36">
        <v>1</v>
      </c>
      <c r="F247" s="35" t="s">
        <v>596</v>
      </c>
      <c r="G247" s="35">
        <v>170404</v>
      </c>
      <c r="H247" s="35" t="s">
        <v>865</v>
      </c>
    </row>
    <row r="248" spans="1:8" s="34" customFormat="1">
      <c r="A248" s="35" t="s">
        <v>845</v>
      </c>
      <c r="B248" s="36" t="s">
        <v>128</v>
      </c>
      <c r="C248" s="35" t="s">
        <v>663</v>
      </c>
      <c r="D248" s="37">
        <v>44737</v>
      </c>
      <c r="E248" s="36">
        <v>1</v>
      </c>
      <c r="F248" s="35" t="s">
        <v>625</v>
      </c>
      <c r="G248" s="35">
        <v>176598</v>
      </c>
      <c r="H248" s="35" t="s">
        <v>866</v>
      </c>
    </row>
    <row r="249" spans="1:8" s="34" customFormat="1">
      <c r="A249" s="35" t="s">
        <v>845</v>
      </c>
      <c r="B249" s="36" t="s">
        <v>128</v>
      </c>
      <c r="C249" s="35" t="s">
        <v>665</v>
      </c>
      <c r="D249" s="37">
        <v>44739</v>
      </c>
      <c r="E249" s="36">
        <v>1</v>
      </c>
      <c r="F249" s="35" t="s">
        <v>596</v>
      </c>
      <c r="G249" s="35">
        <v>182061</v>
      </c>
      <c r="H249" s="35" t="s">
        <v>867</v>
      </c>
    </row>
    <row r="250" spans="1:8" s="34" customFormat="1">
      <c r="A250" s="35" t="s">
        <v>845</v>
      </c>
      <c r="B250" s="36" t="s">
        <v>128</v>
      </c>
      <c r="C250" s="35" t="s">
        <v>700</v>
      </c>
      <c r="D250" s="37">
        <v>44742</v>
      </c>
      <c r="E250" s="36">
        <v>1</v>
      </c>
      <c r="F250" s="35" t="s">
        <v>596</v>
      </c>
      <c r="G250" s="35">
        <v>183106</v>
      </c>
      <c r="H250" s="35" t="s">
        <v>868</v>
      </c>
    </row>
    <row r="251" spans="1:8" s="34" customFormat="1">
      <c r="A251" s="35" t="s">
        <v>845</v>
      </c>
      <c r="B251" s="36" t="s">
        <v>128</v>
      </c>
      <c r="C251" s="35" t="s">
        <v>667</v>
      </c>
      <c r="D251" s="37">
        <v>44744</v>
      </c>
      <c r="E251" s="36">
        <v>1</v>
      </c>
      <c r="F251" s="35" t="s">
        <v>596</v>
      </c>
      <c r="G251" s="35">
        <v>186592</v>
      </c>
      <c r="H251" s="35" t="s">
        <v>869</v>
      </c>
    </row>
    <row r="252" spans="1:8" s="34" customFormat="1">
      <c r="A252" s="35" t="s">
        <v>845</v>
      </c>
      <c r="B252" s="36" t="s">
        <v>128</v>
      </c>
      <c r="C252" s="35" t="s">
        <v>669</v>
      </c>
      <c r="D252" s="37">
        <v>44746</v>
      </c>
      <c r="E252" s="36">
        <v>1</v>
      </c>
      <c r="F252" s="35" t="s">
        <v>596</v>
      </c>
      <c r="G252" s="38">
        <v>189935</v>
      </c>
      <c r="H252" s="35" t="s">
        <v>870</v>
      </c>
    </row>
    <row r="253" spans="1:8" s="34" customFormat="1">
      <c r="A253" s="35" t="s">
        <v>871</v>
      </c>
      <c r="B253" s="36" t="s">
        <v>128</v>
      </c>
      <c r="C253" s="35" t="s">
        <v>595</v>
      </c>
      <c r="D253" s="37">
        <v>44676</v>
      </c>
      <c r="E253" s="36">
        <v>1</v>
      </c>
      <c r="F253" s="35" t="s">
        <v>596</v>
      </c>
      <c r="G253" s="35">
        <v>111050</v>
      </c>
      <c r="H253" s="35" t="s">
        <v>872</v>
      </c>
    </row>
    <row r="254" spans="1:8" s="34" customFormat="1">
      <c r="A254" s="35" t="s">
        <v>873</v>
      </c>
      <c r="B254" s="36" t="s">
        <v>128</v>
      </c>
      <c r="C254" s="35" t="s">
        <v>598</v>
      </c>
      <c r="D254" s="37">
        <v>44679</v>
      </c>
      <c r="E254" s="36">
        <v>1</v>
      </c>
      <c r="F254" s="35" t="s">
        <v>596</v>
      </c>
      <c r="G254" s="35">
        <v>109085</v>
      </c>
      <c r="H254" s="35" t="s">
        <v>874</v>
      </c>
    </row>
    <row r="255" spans="1:8" s="34" customFormat="1">
      <c r="A255" s="35" t="s">
        <v>871</v>
      </c>
      <c r="B255" s="36" t="s">
        <v>128</v>
      </c>
      <c r="C255" s="35" t="s">
        <v>679</v>
      </c>
      <c r="D255" s="37">
        <v>44681</v>
      </c>
      <c r="E255" s="36">
        <v>1</v>
      </c>
      <c r="F255" s="35" t="s">
        <v>596</v>
      </c>
      <c r="G255" s="35">
        <v>121762</v>
      </c>
      <c r="H255" s="35" t="s">
        <v>875</v>
      </c>
    </row>
    <row r="256" spans="1:8" s="34" customFormat="1">
      <c r="A256" s="35" t="s">
        <v>873</v>
      </c>
      <c r="B256" s="36" t="s">
        <v>128</v>
      </c>
      <c r="C256" s="35" t="s">
        <v>600</v>
      </c>
      <c r="D256" s="37">
        <v>44683</v>
      </c>
      <c r="E256" s="36">
        <v>1</v>
      </c>
      <c r="F256" s="35" t="s">
        <v>596</v>
      </c>
      <c r="G256" s="35">
        <v>112917</v>
      </c>
      <c r="H256" s="35" t="s">
        <v>876</v>
      </c>
    </row>
    <row r="257" spans="1:8" s="34" customFormat="1">
      <c r="A257" s="35" t="s">
        <v>871</v>
      </c>
      <c r="B257" s="36" t="s">
        <v>128</v>
      </c>
      <c r="C257" s="35" t="s">
        <v>602</v>
      </c>
      <c r="D257" s="37">
        <v>44687</v>
      </c>
      <c r="E257" s="36">
        <v>1</v>
      </c>
      <c r="F257" s="35" t="s">
        <v>596</v>
      </c>
      <c r="G257" s="35">
        <v>114982</v>
      </c>
      <c r="H257" s="35" t="s">
        <v>877</v>
      </c>
    </row>
    <row r="258" spans="1:8" s="34" customFormat="1">
      <c r="A258" s="35" t="s">
        <v>873</v>
      </c>
      <c r="B258" s="36" t="s">
        <v>128</v>
      </c>
      <c r="C258" s="35" t="s">
        <v>604</v>
      </c>
      <c r="D258" s="37">
        <v>44690</v>
      </c>
      <c r="E258" s="36">
        <v>1</v>
      </c>
      <c r="F258" s="35" t="s">
        <v>596</v>
      </c>
      <c r="G258" s="35">
        <v>116680</v>
      </c>
      <c r="H258" s="35" t="s">
        <v>878</v>
      </c>
    </row>
    <row r="259" spans="1:8" s="34" customFormat="1">
      <c r="A259" s="35" t="s">
        <v>871</v>
      </c>
      <c r="B259" s="36" t="s">
        <v>128</v>
      </c>
      <c r="C259" s="35" t="s">
        <v>606</v>
      </c>
      <c r="D259" s="37">
        <v>44693</v>
      </c>
      <c r="E259" s="36">
        <v>1</v>
      </c>
      <c r="F259" s="35" t="s">
        <v>596</v>
      </c>
      <c r="G259" s="35">
        <v>118809</v>
      </c>
      <c r="H259" s="35" t="s">
        <v>879</v>
      </c>
    </row>
    <row r="260" spans="1:8" s="34" customFormat="1">
      <c r="A260" s="35" t="s">
        <v>873</v>
      </c>
      <c r="B260" s="36" t="s">
        <v>128</v>
      </c>
      <c r="C260" s="35" t="s">
        <v>608</v>
      </c>
      <c r="D260" s="37">
        <v>44697</v>
      </c>
      <c r="E260" s="36">
        <v>1</v>
      </c>
      <c r="F260" s="35" t="s">
        <v>596</v>
      </c>
      <c r="G260" s="35">
        <v>123175</v>
      </c>
      <c r="H260" s="35" t="s">
        <v>880</v>
      </c>
    </row>
    <row r="261" spans="1:8" s="34" customFormat="1">
      <c r="A261" s="35" t="s">
        <v>871</v>
      </c>
      <c r="B261" s="36" t="s">
        <v>128</v>
      </c>
      <c r="C261" s="35" t="s">
        <v>610</v>
      </c>
      <c r="D261" s="37">
        <v>44702</v>
      </c>
      <c r="E261" s="36">
        <v>1</v>
      </c>
      <c r="F261" s="35" t="s">
        <v>596</v>
      </c>
      <c r="G261" s="35">
        <v>124600</v>
      </c>
      <c r="H261" s="35" t="s">
        <v>881</v>
      </c>
    </row>
    <row r="262" spans="1:8" s="34" customFormat="1">
      <c r="A262" s="35" t="s">
        <v>873</v>
      </c>
      <c r="B262" s="36" t="s">
        <v>128</v>
      </c>
      <c r="C262" s="35" t="s">
        <v>612</v>
      </c>
      <c r="D262" s="37">
        <v>44704</v>
      </c>
      <c r="E262" s="36">
        <v>1</v>
      </c>
      <c r="F262" s="35" t="s">
        <v>596</v>
      </c>
      <c r="G262" s="35">
        <v>127291</v>
      </c>
      <c r="H262" s="35" t="s">
        <v>882</v>
      </c>
    </row>
    <row r="263" spans="1:8" s="34" customFormat="1">
      <c r="A263" s="35" t="s">
        <v>871</v>
      </c>
      <c r="B263" s="36" t="s">
        <v>128</v>
      </c>
      <c r="C263" s="35" t="s">
        <v>614</v>
      </c>
      <c r="D263" s="37">
        <v>44706</v>
      </c>
      <c r="E263" s="36">
        <v>1</v>
      </c>
      <c r="F263" s="35" t="s">
        <v>596</v>
      </c>
      <c r="G263" s="35">
        <v>131029</v>
      </c>
      <c r="H263" s="35" t="s">
        <v>883</v>
      </c>
    </row>
    <row r="264" spans="1:8" s="34" customFormat="1">
      <c r="A264" s="35" t="s">
        <v>873</v>
      </c>
      <c r="B264" s="36" t="s">
        <v>128</v>
      </c>
      <c r="C264" s="35" t="s">
        <v>616</v>
      </c>
      <c r="D264" s="37">
        <v>44708</v>
      </c>
      <c r="E264" s="36">
        <v>1</v>
      </c>
      <c r="F264" s="35" t="s">
        <v>596</v>
      </c>
      <c r="G264" s="35">
        <v>132440</v>
      </c>
      <c r="H264" s="35" t="s">
        <v>884</v>
      </c>
    </row>
    <row r="265" spans="1:8" s="34" customFormat="1">
      <c r="A265" s="35" t="s">
        <v>871</v>
      </c>
      <c r="B265" s="36" t="s">
        <v>128</v>
      </c>
      <c r="C265" s="35" t="s">
        <v>618</v>
      </c>
      <c r="D265" s="37">
        <v>44712</v>
      </c>
      <c r="E265" s="36">
        <v>1</v>
      </c>
      <c r="F265" s="35" t="s">
        <v>596</v>
      </c>
      <c r="G265" s="35">
        <v>135301</v>
      </c>
      <c r="H265" s="35" t="s">
        <v>885</v>
      </c>
    </row>
    <row r="266" spans="1:8" s="34" customFormat="1">
      <c r="A266" s="35" t="s">
        <v>873</v>
      </c>
      <c r="B266" s="36" t="s">
        <v>128</v>
      </c>
      <c r="C266" s="35" t="s">
        <v>620</v>
      </c>
      <c r="D266" s="37">
        <v>44715</v>
      </c>
      <c r="E266" s="36">
        <v>1</v>
      </c>
      <c r="F266" s="35" t="s">
        <v>596</v>
      </c>
      <c r="G266" s="35">
        <v>138561</v>
      </c>
      <c r="H266" s="35" t="s">
        <v>886</v>
      </c>
    </row>
    <row r="267" spans="1:8" s="34" customFormat="1">
      <c r="A267" s="35" t="s">
        <v>871</v>
      </c>
      <c r="B267" s="36" t="s">
        <v>128</v>
      </c>
      <c r="C267" s="35" t="s">
        <v>622</v>
      </c>
      <c r="D267" s="37">
        <v>44718</v>
      </c>
      <c r="E267" s="36">
        <v>1</v>
      </c>
      <c r="F267" s="35" t="s">
        <v>596</v>
      </c>
      <c r="G267" s="35">
        <v>143198</v>
      </c>
      <c r="H267" s="35" t="s">
        <v>887</v>
      </c>
    </row>
    <row r="268" spans="1:8" s="34" customFormat="1">
      <c r="A268" s="35" t="s">
        <v>873</v>
      </c>
      <c r="B268" s="36" t="s">
        <v>128</v>
      </c>
      <c r="C268" s="35" t="s">
        <v>624</v>
      </c>
      <c r="D268" s="37">
        <v>44719</v>
      </c>
      <c r="E268" s="36">
        <v>1</v>
      </c>
      <c r="F268" s="35" t="s">
        <v>625</v>
      </c>
      <c r="G268" s="35">
        <v>146280</v>
      </c>
      <c r="H268" s="35" t="s">
        <v>888</v>
      </c>
    </row>
    <row r="269" spans="1:8" s="34" customFormat="1">
      <c r="A269" s="35" t="s">
        <v>871</v>
      </c>
      <c r="B269" s="36" t="s">
        <v>128</v>
      </c>
      <c r="C269" s="35" t="s">
        <v>627</v>
      </c>
      <c r="D269" s="37">
        <v>44720</v>
      </c>
      <c r="E269" s="36">
        <v>1</v>
      </c>
      <c r="F269" s="35" t="s">
        <v>596</v>
      </c>
      <c r="G269" s="35">
        <v>147889</v>
      </c>
      <c r="H269" s="35" t="s">
        <v>889</v>
      </c>
    </row>
    <row r="270" spans="1:8" s="34" customFormat="1">
      <c r="A270" s="35" t="s">
        <v>873</v>
      </c>
      <c r="B270" s="36" t="s">
        <v>128</v>
      </c>
      <c r="C270" s="35" t="s">
        <v>598</v>
      </c>
      <c r="D270" s="37">
        <v>44722</v>
      </c>
      <c r="E270" s="36">
        <v>1</v>
      </c>
      <c r="F270" s="35" t="s">
        <v>596</v>
      </c>
      <c r="G270" s="35">
        <v>158041</v>
      </c>
      <c r="H270" s="35" t="s">
        <v>890</v>
      </c>
    </row>
    <row r="271" spans="1:8" s="34" customFormat="1">
      <c r="A271" s="35" t="s">
        <v>871</v>
      </c>
      <c r="B271" s="36" t="s">
        <v>128</v>
      </c>
      <c r="C271" s="35" t="s">
        <v>630</v>
      </c>
      <c r="D271" s="37">
        <v>44723</v>
      </c>
      <c r="E271" s="36">
        <v>1</v>
      </c>
      <c r="F271" s="35" t="s">
        <v>625</v>
      </c>
      <c r="G271" s="35">
        <v>152503</v>
      </c>
      <c r="H271" s="35" t="s">
        <v>891</v>
      </c>
    </row>
    <row r="272" spans="1:8" s="34" customFormat="1">
      <c r="A272" s="35" t="s">
        <v>873</v>
      </c>
      <c r="B272" s="36" t="s">
        <v>128</v>
      </c>
      <c r="C272" s="35" t="s">
        <v>632</v>
      </c>
      <c r="D272" s="37">
        <v>44725</v>
      </c>
      <c r="E272" s="36">
        <v>1</v>
      </c>
      <c r="F272" s="35" t="s">
        <v>596</v>
      </c>
      <c r="G272" s="35">
        <v>154723</v>
      </c>
      <c r="H272" s="35" t="s">
        <v>892</v>
      </c>
    </row>
    <row r="273" spans="1:8" s="34" customFormat="1">
      <c r="A273" s="35" t="s">
        <v>871</v>
      </c>
      <c r="B273" s="36" t="s">
        <v>128</v>
      </c>
      <c r="C273" s="35" t="s">
        <v>635</v>
      </c>
      <c r="D273" s="37">
        <v>44727</v>
      </c>
      <c r="E273" s="36">
        <v>1</v>
      </c>
      <c r="F273" s="35" t="s">
        <v>625</v>
      </c>
      <c r="G273" s="35">
        <v>161764</v>
      </c>
      <c r="H273" s="35" t="s">
        <v>893</v>
      </c>
    </row>
    <row r="274" spans="1:8" s="34" customFormat="1">
      <c r="A274" s="35" t="s">
        <v>873</v>
      </c>
      <c r="B274" s="36" t="s">
        <v>128</v>
      </c>
      <c r="C274" s="35" t="s">
        <v>637</v>
      </c>
      <c r="D274" s="37">
        <v>44728</v>
      </c>
      <c r="E274" s="36">
        <v>1</v>
      </c>
      <c r="F274" s="35" t="s">
        <v>596</v>
      </c>
      <c r="G274" s="35">
        <v>164602</v>
      </c>
      <c r="H274" s="35" t="s">
        <v>894</v>
      </c>
    </row>
    <row r="275" spans="1:8" s="34" customFormat="1">
      <c r="A275" s="35" t="s">
        <v>871</v>
      </c>
      <c r="B275" s="36" t="s">
        <v>128</v>
      </c>
      <c r="C275" s="35" t="s">
        <v>639</v>
      </c>
      <c r="D275" s="37">
        <v>44733</v>
      </c>
      <c r="E275" s="36">
        <v>1</v>
      </c>
      <c r="F275" s="35" t="s">
        <v>625</v>
      </c>
      <c r="G275" s="35">
        <v>167899</v>
      </c>
      <c r="H275" s="35" t="s">
        <v>895</v>
      </c>
    </row>
    <row r="276" spans="1:8" s="34" customFormat="1">
      <c r="A276" s="35" t="s">
        <v>873</v>
      </c>
      <c r="B276" s="36" t="s">
        <v>128</v>
      </c>
      <c r="C276" s="35" t="s">
        <v>641</v>
      </c>
      <c r="D276" s="37">
        <v>44734</v>
      </c>
      <c r="E276" s="36">
        <v>1</v>
      </c>
      <c r="F276" s="35" t="s">
        <v>596</v>
      </c>
      <c r="G276" s="35">
        <v>170696</v>
      </c>
      <c r="H276" s="35" t="s">
        <v>896</v>
      </c>
    </row>
    <row r="277" spans="1:8" s="34" customFormat="1">
      <c r="A277" s="35" t="s">
        <v>871</v>
      </c>
      <c r="B277" s="36" t="s">
        <v>128</v>
      </c>
      <c r="C277" s="35" t="s">
        <v>643</v>
      </c>
      <c r="D277" s="37">
        <v>44736</v>
      </c>
      <c r="E277" s="36">
        <v>1</v>
      </c>
      <c r="F277" s="35" t="s">
        <v>596</v>
      </c>
      <c r="G277" s="35">
        <v>173370</v>
      </c>
      <c r="H277" s="35" t="s">
        <v>897</v>
      </c>
    </row>
    <row r="278" spans="1:8" s="34" customFormat="1">
      <c r="A278" s="35" t="s">
        <v>898</v>
      </c>
      <c r="B278" s="36" t="s">
        <v>6</v>
      </c>
      <c r="C278" s="35" t="s">
        <v>598</v>
      </c>
      <c r="D278" s="37">
        <v>44679</v>
      </c>
      <c r="E278" s="36">
        <v>1</v>
      </c>
      <c r="F278" s="35" t="s">
        <v>596</v>
      </c>
      <c r="G278" s="35">
        <v>109311</v>
      </c>
      <c r="H278" s="35" t="s">
        <v>899</v>
      </c>
    </row>
    <row r="279" spans="1:8" s="34" customFormat="1">
      <c r="A279" s="35" t="s">
        <v>898</v>
      </c>
      <c r="B279" s="36" t="s">
        <v>6</v>
      </c>
      <c r="C279" s="35" t="s">
        <v>600</v>
      </c>
      <c r="D279" s="37">
        <v>44683</v>
      </c>
      <c r="E279" s="36">
        <v>1</v>
      </c>
      <c r="F279" s="35" t="s">
        <v>596</v>
      </c>
      <c r="G279" s="35">
        <v>113530</v>
      </c>
      <c r="H279" s="35" t="s">
        <v>900</v>
      </c>
    </row>
    <row r="280" spans="1:8" s="34" customFormat="1">
      <c r="A280" s="35" t="s">
        <v>898</v>
      </c>
      <c r="B280" s="36" t="s">
        <v>6</v>
      </c>
      <c r="C280" s="35" t="s">
        <v>604</v>
      </c>
      <c r="D280" s="37">
        <v>44690</v>
      </c>
      <c r="E280" s="36">
        <v>1</v>
      </c>
      <c r="F280" s="35" t="s">
        <v>596</v>
      </c>
      <c r="G280" s="35">
        <v>117124</v>
      </c>
      <c r="H280" s="35" t="s">
        <v>901</v>
      </c>
    </row>
    <row r="281" spans="1:8" s="34" customFormat="1">
      <c r="A281" s="35" t="s">
        <v>898</v>
      </c>
      <c r="B281" s="36" t="s">
        <v>6</v>
      </c>
      <c r="C281" s="35" t="s">
        <v>608</v>
      </c>
      <c r="D281" s="37">
        <v>44697</v>
      </c>
      <c r="E281" s="36">
        <v>1</v>
      </c>
      <c r="F281" s="35" t="s">
        <v>596</v>
      </c>
      <c r="G281" s="35">
        <v>122335</v>
      </c>
      <c r="H281" s="35" t="s">
        <v>902</v>
      </c>
    </row>
    <row r="282" spans="1:8" s="34" customFormat="1">
      <c r="A282" s="35" t="s">
        <v>898</v>
      </c>
      <c r="B282" s="36" t="s">
        <v>6</v>
      </c>
      <c r="C282" s="35" t="s">
        <v>612</v>
      </c>
      <c r="D282" s="37">
        <v>44704</v>
      </c>
      <c r="E282" s="36">
        <v>1</v>
      </c>
      <c r="F282" s="35" t="s">
        <v>596</v>
      </c>
      <c r="G282" s="35">
        <v>128411</v>
      </c>
      <c r="H282" s="35" t="s">
        <v>903</v>
      </c>
    </row>
    <row r="283" spans="1:8" s="34" customFormat="1">
      <c r="A283" s="35" t="s">
        <v>898</v>
      </c>
      <c r="B283" s="36" t="s">
        <v>6</v>
      </c>
      <c r="C283" s="35" t="s">
        <v>614</v>
      </c>
      <c r="D283" s="37">
        <v>44706</v>
      </c>
      <c r="E283" s="36">
        <v>1</v>
      </c>
      <c r="F283" s="35" t="s">
        <v>596</v>
      </c>
      <c r="G283" s="35">
        <v>131904</v>
      </c>
      <c r="H283" s="35" t="s">
        <v>904</v>
      </c>
    </row>
    <row r="284" spans="1:8" s="34" customFormat="1">
      <c r="A284" s="35" t="s">
        <v>898</v>
      </c>
      <c r="B284" s="36" t="s">
        <v>6</v>
      </c>
      <c r="C284" s="35" t="s">
        <v>616</v>
      </c>
      <c r="D284" s="37">
        <v>44708</v>
      </c>
      <c r="E284" s="36">
        <v>1</v>
      </c>
      <c r="F284" s="35" t="s">
        <v>596</v>
      </c>
      <c r="G284" s="35">
        <v>134066</v>
      </c>
      <c r="H284" s="35" t="s">
        <v>905</v>
      </c>
    </row>
    <row r="285" spans="1:8" s="34" customFormat="1">
      <c r="A285" s="35" t="s">
        <v>898</v>
      </c>
      <c r="B285" s="36" t="s">
        <v>6</v>
      </c>
      <c r="C285" s="35" t="s">
        <v>618</v>
      </c>
      <c r="D285" s="37">
        <v>44712</v>
      </c>
      <c r="E285" s="36">
        <v>1</v>
      </c>
      <c r="F285" s="35" t="s">
        <v>596</v>
      </c>
      <c r="G285" s="35">
        <v>136686</v>
      </c>
      <c r="H285" s="35" t="s">
        <v>906</v>
      </c>
    </row>
    <row r="286" spans="1:8" s="34" customFormat="1">
      <c r="A286" s="35" t="s">
        <v>898</v>
      </c>
      <c r="B286" s="36" t="s">
        <v>6</v>
      </c>
      <c r="C286" s="35" t="s">
        <v>620</v>
      </c>
      <c r="D286" s="37">
        <v>44715</v>
      </c>
      <c r="E286" s="36">
        <v>1</v>
      </c>
      <c r="F286" s="35" t="s">
        <v>596</v>
      </c>
      <c r="G286" s="35">
        <v>140723</v>
      </c>
      <c r="H286" s="35" t="s">
        <v>907</v>
      </c>
    </row>
    <row r="287" spans="1:8" s="34" customFormat="1">
      <c r="A287" s="35" t="s">
        <v>898</v>
      </c>
      <c r="B287" s="36" t="s">
        <v>6</v>
      </c>
      <c r="C287" s="35" t="s">
        <v>622</v>
      </c>
      <c r="D287" s="37">
        <v>44718</v>
      </c>
      <c r="E287" s="36">
        <v>1</v>
      </c>
      <c r="F287" s="35" t="s">
        <v>596</v>
      </c>
      <c r="G287" s="35">
        <v>142200</v>
      </c>
      <c r="H287" s="35" t="s">
        <v>908</v>
      </c>
    </row>
    <row r="288" spans="1:8" s="34" customFormat="1">
      <c r="A288" s="35" t="s">
        <v>898</v>
      </c>
      <c r="B288" s="36" t="s">
        <v>6</v>
      </c>
      <c r="C288" s="35" t="s">
        <v>624</v>
      </c>
      <c r="D288" s="37">
        <v>44719</v>
      </c>
      <c r="E288" s="36">
        <v>1</v>
      </c>
      <c r="F288" s="35" t="s">
        <v>625</v>
      </c>
      <c r="G288" s="35">
        <v>146665</v>
      </c>
      <c r="H288" s="35" t="s">
        <v>909</v>
      </c>
    </row>
    <row r="289" spans="1:8" s="34" customFormat="1">
      <c r="A289" s="35" t="s">
        <v>898</v>
      </c>
      <c r="B289" s="36" t="s">
        <v>6</v>
      </c>
      <c r="C289" s="35" t="s">
        <v>627</v>
      </c>
      <c r="D289" s="37">
        <v>44720</v>
      </c>
      <c r="E289" s="36">
        <v>1</v>
      </c>
      <c r="F289" s="35" t="s">
        <v>596</v>
      </c>
      <c r="G289" s="35">
        <v>147506</v>
      </c>
      <c r="H289" s="35" t="s">
        <v>910</v>
      </c>
    </row>
    <row r="290" spans="1:8" s="34" customFormat="1">
      <c r="A290" s="35" t="s">
        <v>898</v>
      </c>
      <c r="B290" s="36" t="s">
        <v>6</v>
      </c>
      <c r="C290" s="35" t="s">
        <v>598</v>
      </c>
      <c r="D290" s="37">
        <v>44722</v>
      </c>
      <c r="E290" s="36">
        <v>1</v>
      </c>
      <c r="F290" s="35" t="s">
        <v>596</v>
      </c>
      <c r="G290" s="35">
        <v>158287</v>
      </c>
      <c r="H290" s="35" t="s">
        <v>911</v>
      </c>
    </row>
    <row r="291" spans="1:8" s="34" customFormat="1">
      <c r="A291" s="35" t="s">
        <v>898</v>
      </c>
      <c r="B291" s="36" t="s">
        <v>6</v>
      </c>
      <c r="C291" s="35" t="s">
        <v>630</v>
      </c>
      <c r="D291" s="37">
        <v>44723</v>
      </c>
      <c r="E291" s="36">
        <v>1</v>
      </c>
      <c r="F291" s="35" t="s">
        <v>625</v>
      </c>
      <c r="G291" s="35">
        <v>152097</v>
      </c>
      <c r="H291" s="35" t="s">
        <v>912</v>
      </c>
    </row>
    <row r="292" spans="1:8" s="34" customFormat="1">
      <c r="A292" s="35" t="s">
        <v>898</v>
      </c>
      <c r="B292" s="36" t="s">
        <v>6</v>
      </c>
      <c r="C292" s="35" t="s">
        <v>632</v>
      </c>
      <c r="D292" s="37">
        <v>44725</v>
      </c>
      <c r="E292" s="36">
        <v>1</v>
      </c>
      <c r="F292" s="35" t="s">
        <v>596</v>
      </c>
      <c r="G292" s="35">
        <v>154438</v>
      </c>
      <c r="H292" s="35" t="s">
        <v>913</v>
      </c>
    </row>
    <row r="293" spans="1:8" s="34" customFormat="1">
      <c r="A293" s="35" t="s">
        <v>898</v>
      </c>
      <c r="B293" s="36" t="s">
        <v>6</v>
      </c>
      <c r="C293" s="35" t="s">
        <v>635</v>
      </c>
      <c r="D293" s="37">
        <v>44727</v>
      </c>
      <c r="E293" s="36">
        <v>1</v>
      </c>
      <c r="F293" s="35" t="s">
        <v>625</v>
      </c>
      <c r="G293" s="35">
        <v>163209</v>
      </c>
      <c r="H293" s="35" t="s">
        <v>914</v>
      </c>
    </row>
    <row r="294" spans="1:8" s="34" customFormat="1">
      <c r="A294" s="35" t="s">
        <v>898</v>
      </c>
      <c r="B294" s="36" t="s">
        <v>6</v>
      </c>
      <c r="C294" s="35" t="s">
        <v>639</v>
      </c>
      <c r="D294" s="37">
        <v>44733</v>
      </c>
      <c r="E294" s="36">
        <v>1</v>
      </c>
      <c r="F294" s="35" t="s">
        <v>625</v>
      </c>
      <c r="G294" s="35">
        <v>168229</v>
      </c>
      <c r="H294" s="35" t="s">
        <v>915</v>
      </c>
    </row>
    <row r="295" spans="1:8" s="34" customFormat="1">
      <c r="A295" s="35" t="s">
        <v>898</v>
      </c>
      <c r="B295" s="36" t="s">
        <v>6</v>
      </c>
      <c r="C295" s="35" t="s">
        <v>641</v>
      </c>
      <c r="D295" s="37">
        <v>44734</v>
      </c>
      <c r="E295" s="36">
        <v>1</v>
      </c>
      <c r="F295" s="35" t="s">
        <v>596</v>
      </c>
      <c r="G295" s="35">
        <v>171026</v>
      </c>
      <c r="H295" s="35" t="s">
        <v>916</v>
      </c>
    </row>
    <row r="296" spans="1:8" s="34" customFormat="1">
      <c r="A296" s="35" t="s">
        <v>898</v>
      </c>
      <c r="B296" s="36" t="s">
        <v>6</v>
      </c>
      <c r="C296" s="35" t="s">
        <v>643</v>
      </c>
      <c r="D296" s="41">
        <v>44736</v>
      </c>
      <c r="E296" s="39">
        <v>1</v>
      </c>
      <c r="F296" s="35" t="s">
        <v>596</v>
      </c>
      <c r="G296" s="38">
        <v>175387</v>
      </c>
      <c r="H296" s="35" t="s">
        <v>917</v>
      </c>
    </row>
    <row r="297" spans="1:8" s="34" customFormat="1">
      <c r="A297" s="35" t="s">
        <v>898</v>
      </c>
      <c r="B297" s="36" t="s">
        <v>6</v>
      </c>
      <c r="C297" s="35" t="s">
        <v>663</v>
      </c>
      <c r="D297" s="37">
        <v>44737</v>
      </c>
      <c r="E297" s="39">
        <v>1</v>
      </c>
      <c r="F297" s="35" t="s">
        <v>625</v>
      </c>
      <c r="G297" s="35">
        <v>177639</v>
      </c>
      <c r="H297" s="35" t="s">
        <v>918</v>
      </c>
    </row>
    <row r="298" spans="1:8" s="34" customFormat="1">
      <c r="A298" s="35" t="s">
        <v>898</v>
      </c>
      <c r="B298" s="36" t="s">
        <v>6</v>
      </c>
      <c r="C298" s="35" t="s">
        <v>665</v>
      </c>
      <c r="D298" s="37">
        <v>44739</v>
      </c>
      <c r="E298" s="36">
        <v>1</v>
      </c>
      <c r="F298" s="35" t="s">
        <v>596</v>
      </c>
      <c r="G298" s="38">
        <v>182302</v>
      </c>
      <c r="H298" s="35" t="s">
        <v>919</v>
      </c>
    </row>
    <row r="299" spans="1:8" s="34" customFormat="1">
      <c r="A299" s="35" t="s">
        <v>898</v>
      </c>
      <c r="B299" s="36" t="s">
        <v>6</v>
      </c>
      <c r="C299" s="35" t="s">
        <v>700</v>
      </c>
      <c r="D299" s="37">
        <v>44742</v>
      </c>
      <c r="E299" s="36">
        <v>1</v>
      </c>
      <c r="F299" s="35" t="s">
        <v>596</v>
      </c>
      <c r="G299" s="35">
        <v>185702</v>
      </c>
      <c r="H299" s="35" t="s">
        <v>920</v>
      </c>
    </row>
    <row r="300" spans="1:8" s="34" customFormat="1">
      <c r="A300" s="35" t="s">
        <v>898</v>
      </c>
      <c r="B300" s="36" t="s">
        <v>6</v>
      </c>
      <c r="C300" s="35" t="s">
        <v>667</v>
      </c>
      <c r="D300" s="37">
        <v>44744</v>
      </c>
      <c r="E300" s="36">
        <v>1</v>
      </c>
      <c r="F300" s="35" t="s">
        <v>596</v>
      </c>
      <c r="G300" s="35">
        <v>187389</v>
      </c>
      <c r="H300" s="35" t="s">
        <v>921</v>
      </c>
    </row>
    <row r="301" spans="1:8" s="34" customFormat="1">
      <c r="A301" s="35" t="s">
        <v>898</v>
      </c>
      <c r="B301" s="36" t="s">
        <v>6</v>
      </c>
      <c r="C301" s="35" t="s">
        <v>669</v>
      </c>
      <c r="D301" s="37">
        <v>44746</v>
      </c>
      <c r="E301" s="36">
        <v>1</v>
      </c>
      <c r="F301" s="35" t="s">
        <v>596</v>
      </c>
      <c r="G301" s="38">
        <v>192192</v>
      </c>
      <c r="H301" s="35" t="s">
        <v>922</v>
      </c>
    </row>
    <row r="302" spans="1:8" s="34" customFormat="1">
      <c r="A302" s="35" t="s">
        <v>898</v>
      </c>
      <c r="B302" s="36" t="s">
        <v>6</v>
      </c>
      <c r="C302" s="35" t="s">
        <v>714</v>
      </c>
      <c r="D302" s="37">
        <v>44747</v>
      </c>
      <c r="E302" s="36">
        <v>1</v>
      </c>
      <c r="F302" s="35" t="s">
        <v>625</v>
      </c>
      <c r="G302" s="35"/>
      <c r="H302" s="35" t="s">
        <v>1421</v>
      </c>
    </row>
    <row r="303" spans="1:8" s="34" customFormat="1">
      <c r="A303" s="35" t="s">
        <v>923</v>
      </c>
      <c r="B303" s="36" t="s">
        <v>6</v>
      </c>
      <c r="C303" s="35" t="s">
        <v>595</v>
      </c>
      <c r="D303" s="37">
        <v>44676</v>
      </c>
      <c r="E303" s="36">
        <v>1</v>
      </c>
      <c r="F303" s="35" t="s">
        <v>596</v>
      </c>
      <c r="G303" s="35">
        <v>111516</v>
      </c>
      <c r="H303" s="35" t="s">
        <v>924</v>
      </c>
    </row>
    <row r="304" spans="1:8" s="34" customFormat="1">
      <c r="A304" s="35" t="s">
        <v>923</v>
      </c>
      <c r="B304" s="36" t="s">
        <v>6</v>
      </c>
      <c r="C304" s="35" t="s">
        <v>598</v>
      </c>
      <c r="D304" s="37">
        <v>44679</v>
      </c>
      <c r="E304" s="36">
        <v>1</v>
      </c>
      <c r="F304" s="35" t="s">
        <v>596</v>
      </c>
      <c r="G304" s="35">
        <v>110894</v>
      </c>
      <c r="H304" s="35" t="s">
        <v>925</v>
      </c>
    </row>
    <row r="305" spans="1:8" s="34" customFormat="1">
      <c r="A305" s="35" t="s">
        <v>923</v>
      </c>
      <c r="B305" s="36" t="s">
        <v>6</v>
      </c>
      <c r="C305" s="35" t="s">
        <v>600</v>
      </c>
      <c r="D305" s="37">
        <v>44683</v>
      </c>
      <c r="E305" s="36">
        <v>1</v>
      </c>
      <c r="F305" s="35" t="s">
        <v>596</v>
      </c>
      <c r="G305" s="35">
        <v>113801</v>
      </c>
      <c r="H305" s="35" t="s">
        <v>926</v>
      </c>
    </row>
    <row r="306" spans="1:8" s="34" customFormat="1">
      <c r="A306" s="35" t="s">
        <v>923</v>
      </c>
      <c r="B306" s="36" t="s">
        <v>6</v>
      </c>
      <c r="C306" s="35" t="s">
        <v>602</v>
      </c>
      <c r="D306" s="37">
        <v>44687</v>
      </c>
      <c r="E306" s="36">
        <v>1</v>
      </c>
      <c r="F306" s="35" t="s">
        <v>596</v>
      </c>
      <c r="G306" s="35">
        <v>116252</v>
      </c>
      <c r="H306" s="35" t="s">
        <v>927</v>
      </c>
    </row>
    <row r="307" spans="1:8" s="34" customFormat="1">
      <c r="A307" s="35" t="s">
        <v>923</v>
      </c>
      <c r="B307" s="36" t="s">
        <v>6</v>
      </c>
      <c r="C307" s="35" t="s">
        <v>604</v>
      </c>
      <c r="D307" s="37">
        <v>44690</v>
      </c>
      <c r="E307" s="36">
        <v>1</v>
      </c>
      <c r="F307" s="35" t="s">
        <v>596</v>
      </c>
      <c r="G307" s="35">
        <v>117331</v>
      </c>
      <c r="H307" s="35" t="s">
        <v>928</v>
      </c>
    </row>
    <row r="308" spans="1:8" s="34" customFormat="1">
      <c r="A308" s="35" t="s">
        <v>923</v>
      </c>
      <c r="B308" s="36" t="s">
        <v>6</v>
      </c>
      <c r="C308" s="35" t="s">
        <v>612</v>
      </c>
      <c r="D308" s="37">
        <v>44704</v>
      </c>
      <c r="E308" s="36">
        <v>1</v>
      </c>
      <c r="F308" s="35" t="s">
        <v>596</v>
      </c>
      <c r="G308" s="35">
        <v>127862</v>
      </c>
      <c r="H308" s="35" t="s">
        <v>929</v>
      </c>
    </row>
    <row r="309" spans="1:8" s="34" customFormat="1">
      <c r="A309" s="35" t="s">
        <v>923</v>
      </c>
      <c r="B309" s="36" t="s">
        <v>6</v>
      </c>
      <c r="C309" s="35" t="s">
        <v>614</v>
      </c>
      <c r="D309" s="37">
        <v>44706</v>
      </c>
      <c r="E309" s="36">
        <v>1</v>
      </c>
      <c r="F309" s="35" t="s">
        <v>596</v>
      </c>
      <c r="G309" s="35">
        <v>129697</v>
      </c>
      <c r="H309" s="35" t="s">
        <v>930</v>
      </c>
    </row>
    <row r="310" spans="1:8" s="34" customFormat="1">
      <c r="A310" s="35" t="s">
        <v>923</v>
      </c>
      <c r="B310" s="36" t="s">
        <v>6</v>
      </c>
      <c r="C310" s="35" t="s">
        <v>620</v>
      </c>
      <c r="D310" s="37">
        <v>44715</v>
      </c>
      <c r="E310" s="36">
        <v>1</v>
      </c>
      <c r="F310" s="35" t="s">
        <v>596</v>
      </c>
      <c r="G310" s="35">
        <v>139598</v>
      </c>
      <c r="H310" s="35" t="s">
        <v>931</v>
      </c>
    </row>
    <row r="311" spans="1:8" s="34" customFormat="1">
      <c r="A311" s="35" t="s">
        <v>923</v>
      </c>
      <c r="B311" s="36" t="s">
        <v>6</v>
      </c>
      <c r="C311" s="35" t="s">
        <v>624</v>
      </c>
      <c r="D311" s="37">
        <v>44719</v>
      </c>
      <c r="E311" s="36">
        <v>1</v>
      </c>
      <c r="F311" s="35" t="s">
        <v>625</v>
      </c>
      <c r="G311" s="35">
        <v>144803</v>
      </c>
      <c r="H311" s="35" t="s">
        <v>932</v>
      </c>
    </row>
    <row r="312" spans="1:8" s="34" customFormat="1">
      <c r="A312" s="35" t="s">
        <v>923</v>
      </c>
      <c r="B312" s="36" t="s">
        <v>6</v>
      </c>
      <c r="C312" s="35" t="s">
        <v>630</v>
      </c>
      <c r="D312" s="37">
        <v>44723</v>
      </c>
      <c r="E312" s="36">
        <v>1</v>
      </c>
      <c r="F312" s="35" t="s">
        <v>625</v>
      </c>
      <c r="G312" s="35">
        <v>151132</v>
      </c>
      <c r="H312" s="35" t="s">
        <v>933</v>
      </c>
    </row>
    <row r="313" spans="1:8" s="34" customFormat="1">
      <c r="A313" s="35" t="s">
        <v>923</v>
      </c>
      <c r="B313" s="36" t="s">
        <v>6</v>
      </c>
      <c r="C313" s="35" t="s">
        <v>632</v>
      </c>
      <c r="D313" s="37">
        <v>44725</v>
      </c>
      <c r="E313" s="36">
        <v>1</v>
      </c>
      <c r="F313" s="35" t="s">
        <v>596</v>
      </c>
      <c r="G313" s="35">
        <v>153095</v>
      </c>
      <c r="H313" s="35" t="s">
        <v>934</v>
      </c>
    </row>
    <row r="314" spans="1:8" s="34" customFormat="1">
      <c r="A314" s="35" t="s">
        <v>923</v>
      </c>
      <c r="B314" s="36" t="s">
        <v>6</v>
      </c>
      <c r="C314" s="35" t="s">
        <v>608</v>
      </c>
      <c r="D314" s="37">
        <v>44697</v>
      </c>
      <c r="E314" s="36">
        <v>1</v>
      </c>
      <c r="F314" s="35" t="s">
        <v>596</v>
      </c>
      <c r="G314" s="35">
        <v>123353</v>
      </c>
      <c r="H314" s="35" t="s">
        <v>935</v>
      </c>
    </row>
    <row r="315" spans="1:8" s="34" customFormat="1">
      <c r="A315" s="35" t="s">
        <v>923</v>
      </c>
      <c r="B315" s="36" t="s">
        <v>6</v>
      </c>
      <c r="C315" s="35" t="s">
        <v>620</v>
      </c>
      <c r="D315" s="37">
        <v>44726</v>
      </c>
      <c r="E315" s="36">
        <v>1</v>
      </c>
      <c r="F315" s="35" t="s">
        <v>625</v>
      </c>
      <c r="G315" s="35">
        <v>159208</v>
      </c>
      <c r="H315" s="35" t="s">
        <v>936</v>
      </c>
    </row>
    <row r="316" spans="1:8" s="34" customFormat="1">
      <c r="A316" s="35" t="s">
        <v>923</v>
      </c>
      <c r="B316" s="36" t="s">
        <v>6</v>
      </c>
      <c r="C316" s="35" t="s">
        <v>637</v>
      </c>
      <c r="D316" s="37">
        <v>44728</v>
      </c>
      <c r="E316" s="36">
        <v>1</v>
      </c>
      <c r="F316" s="35" t="s">
        <v>596</v>
      </c>
      <c r="G316" s="35">
        <v>165635</v>
      </c>
      <c r="H316" s="35" t="s">
        <v>937</v>
      </c>
    </row>
    <row r="317" spans="1:8" s="34" customFormat="1">
      <c r="A317" s="35" t="s">
        <v>923</v>
      </c>
      <c r="B317" s="36" t="s">
        <v>6</v>
      </c>
      <c r="C317" s="35" t="s">
        <v>639</v>
      </c>
      <c r="D317" s="37">
        <v>44733</v>
      </c>
      <c r="E317" s="36">
        <v>1</v>
      </c>
      <c r="F317" s="35" t="s">
        <v>625</v>
      </c>
      <c r="G317" s="35">
        <v>168125</v>
      </c>
      <c r="H317" s="35" t="s">
        <v>938</v>
      </c>
    </row>
    <row r="318" spans="1:8" s="34" customFormat="1">
      <c r="A318" s="35" t="s">
        <v>923</v>
      </c>
      <c r="B318" s="36" t="s">
        <v>6</v>
      </c>
      <c r="C318" s="35" t="s">
        <v>641</v>
      </c>
      <c r="D318" s="37">
        <v>44734</v>
      </c>
      <c r="E318" s="36">
        <v>1</v>
      </c>
      <c r="F318" s="35" t="s">
        <v>596</v>
      </c>
      <c r="G318" s="35">
        <v>172627</v>
      </c>
      <c r="H318" s="35" t="s">
        <v>939</v>
      </c>
    </row>
    <row r="319" spans="1:8" s="34" customFormat="1">
      <c r="A319" s="35" t="s">
        <v>923</v>
      </c>
      <c r="B319" s="36" t="s">
        <v>6</v>
      </c>
      <c r="C319" s="35" t="s">
        <v>643</v>
      </c>
      <c r="D319" s="37">
        <v>44736</v>
      </c>
      <c r="E319" s="36">
        <v>1</v>
      </c>
      <c r="F319" s="35" t="s">
        <v>596</v>
      </c>
      <c r="G319" s="35">
        <v>173785</v>
      </c>
      <c r="H319" s="35" t="s">
        <v>940</v>
      </c>
    </row>
    <row r="320" spans="1:8" s="34" customFormat="1">
      <c r="A320" s="35" t="s">
        <v>923</v>
      </c>
      <c r="B320" s="36" t="s">
        <v>6</v>
      </c>
      <c r="C320" s="35" t="s">
        <v>663</v>
      </c>
      <c r="D320" s="37">
        <v>44737</v>
      </c>
      <c r="E320" s="36">
        <v>1</v>
      </c>
      <c r="F320" s="35" t="s">
        <v>625</v>
      </c>
      <c r="G320" s="35">
        <v>176916</v>
      </c>
      <c r="H320" s="35" t="s">
        <v>941</v>
      </c>
    </row>
    <row r="321" spans="1:8" s="34" customFormat="1">
      <c r="A321" s="35" t="s">
        <v>923</v>
      </c>
      <c r="B321" s="36" t="s">
        <v>6</v>
      </c>
      <c r="C321" s="35" t="s">
        <v>665</v>
      </c>
      <c r="D321" s="37">
        <v>44739</v>
      </c>
      <c r="E321" s="36">
        <v>1</v>
      </c>
      <c r="F321" s="35" t="s">
        <v>596</v>
      </c>
      <c r="G321" s="35">
        <v>180887</v>
      </c>
      <c r="H321" s="35" t="s">
        <v>942</v>
      </c>
    </row>
    <row r="322" spans="1:8" s="34" customFormat="1">
      <c r="A322" s="35" t="s">
        <v>923</v>
      </c>
      <c r="B322" s="36" t="s">
        <v>6</v>
      </c>
      <c r="C322" s="35" t="s">
        <v>700</v>
      </c>
      <c r="D322" s="37">
        <v>44742</v>
      </c>
      <c r="E322" s="36">
        <v>1</v>
      </c>
      <c r="F322" s="35" t="s">
        <v>596</v>
      </c>
      <c r="G322" s="35">
        <v>185355</v>
      </c>
      <c r="H322" s="35" t="s">
        <v>943</v>
      </c>
    </row>
    <row r="323" spans="1:8" s="34" customFormat="1">
      <c r="A323" s="35" t="s">
        <v>923</v>
      </c>
      <c r="B323" s="36" t="s">
        <v>6</v>
      </c>
      <c r="C323" s="35" t="s">
        <v>667</v>
      </c>
      <c r="D323" s="37">
        <v>44744</v>
      </c>
      <c r="E323" s="36">
        <v>1</v>
      </c>
      <c r="F323" s="35" t="s">
        <v>596</v>
      </c>
      <c r="G323" s="35">
        <v>188384</v>
      </c>
      <c r="H323" s="35" t="s">
        <v>944</v>
      </c>
    </row>
    <row r="324" spans="1:8" s="34" customFormat="1">
      <c r="A324" s="35" t="s">
        <v>923</v>
      </c>
      <c r="B324" s="36" t="s">
        <v>6</v>
      </c>
      <c r="C324" s="35" t="s">
        <v>669</v>
      </c>
      <c r="D324" s="37">
        <v>44746</v>
      </c>
      <c r="E324" s="36">
        <v>1</v>
      </c>
      <c r="F324" s="35" t="s">
        <v>596</v>
      </c>
      <c r="G324" s="38">
        <v>192020</v>
      </c>
      <c r="H324" s="35" t="s">
        <v>945</v>
      </c>
    </row>
    <row r="325" spans="1:8" s="34" customFormat="1">
      <c r="A325" s="35" t="s">
        <v>923</v>
      </c>
      <c r="B325" s="36" t="s">
        <v>6</v>
      </c>
      <c r="C325" s="35" t="s">
        <v>714</v>
      </c>
      <c r="D325" s="37">
        <v>44747</v>
      </c>
      <c r="E325" s="36">
        <v>1</v>
      </c>
      <c r="F325" s="35" t="s">
        <v>625</v>
      </c>
      <c r="G325" s="38">
        <v>194987</v>
      </c>
      <c r="H325" s="35" t="s">
        <v>946</v>
      </c>
    </row>
    <row r="326" spans="1:8" s="34" customFormat="1">
      <c r="A326" s="35" t="s">
        <v>923</v>
      </c>
      <c r="B326" s="36" t="s">
        <v>6</v>
      </c>
      <c r="C326" s="35" t="s">
        <v>672</v>
      </c>
      <c r="D326" s="37">
        <v>44750</v>
      </c>
      <c r="E326" s="36">
        <v>1</v>
      </c>
      <c r="F326" s="38" t="s">
        <v>596</v>
      </c>
      <c r="G326" s="38">
        <v>201150</v>
      </c>
      <c r="H326" s="35" t="s">
        <v>947</v>
      </c>
    </row>
    <row r="327" spans="1:8" s="34" customFormat="1">
      <c r="A327" s="35" t="s">
        <v>923</v>
      </c>
      <c r="B327" s="36" t="s">
        <v>6</v>
      </c>
      <c r="C327" s="35" t="s">
        <v>674</v>
      </c>
      <c r="D327" s="37">
        <v>44753</v>
      </c>
      <c r="E327" s="36">
        <v>1</v>
      </c>
      <c r="F327" s="35" t="s">
        <v>596</v>
      </c>
      <c r="G327" s="35">
        <v>204375</v>
      </c>
      <c r="H327" s="35" t="s">
        <v>948</v>
      </c>
    </row>
    <row r="328" spans="1:8" s="34" customFormat="1">
      <c r="A328" s="35" t="s">
        <v>949</v>
      </c>
      <c r="B328" s="36" t="s">
        <v>6</v>
      </c>
      <c r="C328" s="35" t="s">
        <v>595</v>
      </c>
      <c r="D328" s="37">
        <v>44676</v>
      </c>
      <c r="E328" s="36">
        <v>1</v>
      </c>
      <c r="F328" s="35" t="s">
        <v>596</v>
      </c>
      <c r="G328" s="35">
        <v>111755</v>
      </c>
      <c r="H328" s="35" t="s">
        <v>950</v>
      </c>
    </row>
    <row r="329" spans="1:8" s="34" customFormat="1">
      <c r="A329" s="35" t="s">
        <v>949</v>
      </c>
      <c r="B329" s="36" t="s">
        <v>6</v>
      </c>
      <c r="C329" s="35" t="s">
        <v>598</v>
      </c>
      <c r="D329" s="37">
        <v>44679</v>
      </c>
      <c r="E329" s="36">
        <v>1</v>
      </c>
      <c r="F329" s="35" t="s">
        <v>596</v>
      </c>
      <c r="G329" s="35">
        <v>109775</v>
      </c>
      <c r="H329" s="35" t="s">
        <v>951</v>
      </c>
    </row>
    <row r="330" spans="1:8" s="34" customFormat="1">
      <c r="A330" s="35" t="s">
        <v>949</v>
      </c>
      <c r="B330" s="36" t="s">
        <v>6</v>
      </c>
      <c r="C330" s="35" t="s">
        <v>679</v>
      </c>
      <c r="D330" s="37">
        <v>44681</v>
      </c>
      <c r="E330" s="36">
        <v>1</v>
      </c>
      <c r="F330" s="35" t="s">
        <v>596</v>
      </c>
      <c r="G330" s="35">
        <v>120600</v>
      </c>
      <c r="H330" s="35" t="s">
        <v>952</v>
      </c>
    </row>
    <row r="331" spans="1:8" s="34" customFormat="1">
      <c r="A331" s="35" t="s">
        <v>949</v>
      </c>
      <c r="B331" s="36" t="s">
        <v>6</v>
      </c>
      <c r="C331" s="35" t="s">
        <v>600</v>
      </c>
      <c r="D331" s="37">
        <v>44683</v>
      </c>
      <c r="E331" s="36">
        <v>1</v>
      </c>
      <c r="F331" s="35" t="s">
        <v>596</v>
      </c>
      <c r="G331" s="35">
        <v>114111</v>
      </c>
      <c r="H331" s="35" t="s">
        <v>953</v>
      </c>
    </row>
    <row r="332" spans="1:8" s="34" customFormat="1">
      <c r="A332" s="35" t="s">
        <v>949</v>
      </c>
      <c r="B332" s="36" t="s">
        <v>6</v>
      </c>
      <c r="C332" s="35" t="s">
        <v>602</v>
      </c>
      <c r="D332" s="37">
        <v>44687</v>
      </c>
      <c r="E332" s="36">
        <v>1</v>
      </c>
      <c r="F332" s="35" t="s">
        <v>596</v>
      </c>
      <c r="G332" s="35">
        <v>115243</v>
      </c>
      <c r="H332" s="35" t="s">
        <v>954</v>
      </c>
    </row>
    <row r="333" spans="1:8" s="34" customFormat="1">
      <c r="A333" s="35" t="s">
        <v>949</v>
      </c>
      <c r="B333" s="36" t="s">
        <v>6</v>
      </c>
      <c r="C333" s="35" t="s">
        <v>606</v>
      </c>
      <c r="D333" s="37">
        <v>44693</v>
      </c>
      <c r="E333" s="36">
        <v>1</v>
      </c>
      <c r="F333" s="35" t="s">
        <v>596</v>
      </c>
      <c r="G333" s="35">
        <v>120035</v>
      </c>
      <c r="H333" s="35" t="s">
        <v>955</v>
      </c>
    </row>
    <row r="334" spans="1:8" s="34" customFormat="1">
      <c r="A334" s="35" t="s">
        <v>949</v>
      </c>
      <c r="B334" s="36" t="s">
        <v>6</v>
      </c>
      <c r="C334" s="35" t="s">
        <v>608</v>
      </c>
      <c r="D334" s="37">
        <v>44697</v>
      </c>
      <c r="E334" s="36">
        <v>1</v>
      </c>
      <c r="F334" s="35" t="s">
        <v>596</v>
      </c>
      <c r="G334" s="35">
        <v>123131</v>
      </c>
      <c r="H334" s="35" t="s">
        <v>956</v>
      </c>
    </row>
    <row r="335" spans="1:8" s="34" customFormat="1">
      <c r="A335" s="35" t="s">
        <v>949</v>
      </c>
      <c r="B335" s="36" t="s">
        <v>6</v>
      </c>
      <c r="C335" s="35" t="s">
        <v>618</v>
      </c>
      <c r="D335" s="37">
        <v>44712</v>
      </c>
      <c r="E335" s="36">
        <v>1</v>
      </c>
      <c r="F335" s="35" t="s">
        <v>596</v>
      </c>
      <c r="G335" s="35">
        <v>135735</v>
      </c>
      <c r="H335" s="35" t="s">
        <v>957</v>
      </c>
    </row>
    <row r="336" spans="1:8" s="34" customFormat="1">
      <c r="A336" s="35" t="s">
        <v>949</v>
      </c>
      <c r="B336" s="36" t="s">
        <v>6</v>
      </c>
      <c r="C336" s="35" t="s">
        <v>620</v>
      </c>
      <c r="D336" s="37">
        <v>44715</v>
      </c>
      <c r="E336" s="36">
        <v>1</v>
      </c>
      <c r="F336" s="35" t="s">
        <v>596</v>
      </c>
      <c r="G336" s="35">
        <v>138940</v>
      </c>
      <c r="H336" s="35" t="s">
        <v>958</v>
      </c>
    </row>
    <row r="337" spans="1:8" s="34" customFormat="1">
      <c r="A337" s="35" t="s">
        <v>949</v>
      </c>
      <c r="B337" s="36" t="s">
        <v>6</v>
      </c>
      <c r="C337" s="35" t="s">
        <v>622</v>
      </c>
      <c r="D337" s="37">
        <v>44718</v>
      </c>
      <c r="E337" s="36">
        <v>1</v>
      </c>
      <c r="F337" s="35" t="s">
        <v>596</v>
      </c>
      <c r="G337" s="35">
        <v>142093</v>
      </c>
      <c r="H337" s="35" t="s">
        <v>959</v>
      </c>
    </row>
    <row r="338" spans="1:8" s="34" customFormat="1">
      <c r="A338" s="35" t="s">
        <v>949</v>
      </c>
      <c r="B338" s="36" t="s">
        <v>6</v>
      </c>
      <c r="C338" s="35" t="s">
        <v>624</v>
      </c>
      <c r="D338" s="37">
        <v>44719</v>
      </c>
      <c r="E338" s="36">
        <v>1</v>
      </c>
      <c r="F338" s="35" t="s">
        <v>625</v>
      </c>
      <c r="G338" s="35">
        <v>145213</v>
      </c>
      <c r="H338" s="35" t="s">
        <v>960</v>
      </c>
    </row>
    <row r="339" spans="1:8" s="34" customFormat="1">
      <c r="A339" s="35" t="s">
        <v>949</v>
      </c>
      <c r="B339" s="36" t="s">
        <v>6</v>
      </c>
      <c r="C339" s="35" t="s">
        <v>598</v>
      </c>
      <c r="D339" s="37">
        <v>44722</v>
      </c>
      <c r="E339" s="36">
        <v>1</v>
      </c>
      <c r="F339" s="35" t="s">
        <v>596</v>
      </c>
      <c r="G339" s="35">
        <v>155750</v>
      </c>
      <c r="H339" s="35" t="s">
        <v>961</v>
      </c>
    </row>
    <row r="340" spans="1:8" s="34" customFormat="1">
      <c r="A340" s="35" t="s">
        <v>949</v>
      </c>
      <c r="B340" s="36" t="s">
        <v>6</v>
      </c>
      <c r="C340" s="35" t="s">
        <v>635</v>
      </c>
      <c r="D340" s="37">
        <v>44727</v>
      </c>
      <c r="E340" s="36">
        <v>1</v>
      </c>
      <c r="F340" s="35" t="s">
        <v>625</v>
      </c>
      <c r="G340" s="35">
        <v>162897</v>
      </c>
      <c r="H340" s="35" t="s">
        <v>962</v>
      </c>
    </row>
    <row r="341" spans="1:8" s="34" customFormat="1">
      <c r="A341" s="35" t="s">
        <v>949</v>
      </c>
      <c r="B341" s="36" t="s">
        <v>6</v>
      </c>
      <c r="C341" s="35" t="s">
        <v>637</v>
      </c>
      <c r="D341" s="37">
        <v>44728</v>
      </c>
      <c r="E341" s="36">
        <v>1</v>
      </c>
      <c r="F341" s="35" t="s">
        <v>596</v>
      </c>
      <c r="G341" s="35">
        <v>165229</v>
      </c>
      <c r="H341" s="35" t="s">
        <v>963</v>
      </c>
    </row>
    <row r="342" spans="1:8" s="34" customFormat="1">
      <c r="A342" s="35" t="s">
        <v>949</v>
      </c>
      <c r="B342" s="36" t="s">
        <v>6</v>
      </c>
      <c r="C342" s="35" t="s">
        <v>639</v>
      </c>
      <c r="D342" s="37">
        <v>44733</v>
      </c>
      <c r="E342" s="36">
        <v>1</v>
      </c>
      <c r="F342" s="35" t="s">
        <v>625</v>
      </c>
      <c r="G342" s="35">
        <v>169162</v>
      </c>
      <c r="H342" s="35" t="s">
        <v>964</v>
      </c>
    </row>
    <row r="343" spans="1:8" s="34" customFormat="1">
      <c r="A343" s="35" t="s">
        <v>949</v>
      </c>
      <c r="B343" s="36" t="s">
        <v>6</v>
      </c>
      <c r="C343" s="35" t="s">
        <v>641</v>
      </c>
      <c r="D343" s="37">
        <v>44734</v>
      </c>
      <c r="E343" s="36">
        <v>1</v>
      </c>
      <c r="F343" s="35" t="s">
        <v>596</v>
      </c>
      <c r="G343" s="35">
        <v>172000</v>
      </c>
      <c r="H343" s="35" t="s">
        <v>965</v>
      </c>
    </row>
    <row r="344" spans="1:8" s="34" customFormat="1">
      <c r="A344" s="35" t="s">
        <v>949</v>
      </c>
      <c r="B344" s="36" t="s">
        <v>6</v>
      </c>
      <c r="C344" s="35" t="s">
        <v>643</v>
      </c>
      <c r="D344" s="37">
        <v>44736</v>
      </c>
      <c r="E344" s="36">
        <v>1</v>
      </c>
      <c r="F344" s="35" t="s">
        <v>596</v>
      </c>
      <c r="G344" s="35">
        <v>175388</v>
      </c>
      <c r="H344" s="35" t="s">
        <v>966</v>
      </c>
    </row>
    <row r="345" spans="1:8" s="34" customFormat="1">
      <c r="A345" s="35" t="s">
        <v>949</v>
      </c>
      <c r="B345" s="36" t="s">
        <v>6</v>
      </c>
      <c r="C345" s="35" t="s">
        <v>663</v>
      </c>
      <c r="D345" s="37">
        <v>44737</v>
      </c>
      <c r="E345" s="36">
        <v>1</v>
      </c>
      <c r="F345" s="35" t="s">
        <v>625</v>
      </c>
      <c r="G345" s="35">
        <v>178996</v>
      </c>
      <c r="H345" s="35" t="s">
        <v>967</v>
      </c>
    </row>
    <row r="346" spans="1:8" s="34" customFormat="1">
      <c r="A346" s="35" t="s">
        <v>949</v>
      </c>
      <c r="B346" s="36" t="s">
        <v>6</v>
      </c>
      <c r="C346" s="35" t="s">
        <v>665</v>
      </c>
      <c r="D346" s="37">
        <v>44739</v>
      </c>
      <c r="E346" s="36">
        <v>1</v>
      </c>
      <c r="F346" s="35" t="s">
        <v>596</v>
      </c>
      <c r="G346" s="35">
        <v>182349</v>
      </c>
      <c r="H346" s="35" t="s">
        <v>968</v>
      </c>
    </row>
    <row r="347" spans="1:8" s="34" customFormat="1">
      <c r="A347" s="35" t="s">
        <v>949</v>
      </c>
      <c r="B347" s="36" t="s">
        <v>6</v>
      </c>
      <c r="C347" s="35" t="s">
        <v>667</v>
      </c>
      <c r="D347" s="37">
        <v>44744</v>
      </c>
      <c r="E347" s="36">
        <v>1</v>
      </c>
      <c r="F347" s="35" t="s">
        <v>596</v>
      </c>
      <c r="G347" s="35">
        <v>189102</v>
      </c>
      <c r="H347" s="35" t="s">
        <v>969</v>
      </c>
    </row>
    <row r="348" spans="1:8" s="34" customFormat="1">
      <c r="A348" s="35" t="s">
        <v>949</v>
      </c>
      <c r="B348" s="36" t="s">
        <v>6</v>
      </c>
      <c r="C348" s="35" t="s">
        <v>669</v>
      </c>
      <c r="D348" s="37">
        <v>44746</v>
      </c>
      <c r="E348" s="36">
        <v>1</v>
      </c>
      <c r="F348" s="35" t="s">
        <v>596</v>
      </c>
      <c r="G348" s="35">
        <v>189631</v>
      </c>
      <c r="H348" s="35" t="s">
        <v>970</v>
      </c>
    </row>
    <row r="349" spans="1:8" s="34" customFormat="1">
      <c r="A349" s="35" t="s">
        <v>949</v>
      </c>
      <c r="B349" s="36" t="s">
        <v>6</v>
      </c>
      <c r="C349" s="35" t="s">
        <v>714</v>
      </c>
      <c r="D349" s="37">
        <v>44747</v>
      </c>
      <c r="E349" s="36">
        <v>1</v>
      </c>
      <c r="F349" s="35" t="s">
        <v>625</v>
      </c>
      <c r="G349" s="38">
        <v>193630</v>
      </c>
      <c r="H349" s="35" t="s">
        <v>971</v>
      </c>
    </row>
    <row r="350" spans="1:8" s="34" customFormat="1">
      <c r="A350" s="35" t="s">
        <v>949</v>
      </c>
      <c r="B350" s="36" t="s">
        <v>6</v>
      </c>
      <c r="C350" s="35" t="s">
        <v>614</v>
      </c>
      <c r="D350" s="37">
        <v>44749</v>
      </c>
      <c r="E350" s="36">
        <v>1</v>
      </c>
      <c r="F350" s="35" t="s">
        <v>625</v>
      </c>
      <c r="G350" s="35">
        <v>197131</v>
      </c>
      <c r="H350" s="35" t="s">
        <v>972</v>
      </c>
    </row>
    <row r="351" spans="1:8" s="34" customFormat="1">
      <c r="A351" s="35" t="s">
        <v>949</v>
      </c>
      <c r="B351" s="36" t="s">
        <v>6</v>
      </c>
      <c r="C351" s="35" t="s">
        <v>672</v>
      </c>
      <c r="D351" s="37">
        <v>44750</v>
      </c>
      <c r="E351" s="36">
        <v>1</v>
      </c>
      <c r="F351" s="38" t="s">
        <v>596</v>
      </c>
      <c r="G351" s="38">
        <v>199344</v>
      </c>
      <c r="H351" s="35" t="s">
        <v>973</v>
      </c>
    </row>
    <row r="352" spans="1:8" s="34" customFormat="1">
      <c r="A352" s="35" t="s">
        <v>949</v>
      </c>
      <c r="B352" s="36" t="s">
        <v>6</v>
      </c>
      <c r="C352" s="35" t="s">
        <v>674</v>
      </c>
      <c r="D352" s="37">
        <v>44753</v>
      </c>
      <c r="E352" s="36">
        <v>1</v>
      </c>
      <c r="F352" s="35" t="s">
        <v>596</v>
      </c>
      <c r="G352" s="35">
        <v>203285</v>
      </c>
      <c r="H352" s="35" t="s">
        <v>974</v>
      </c>
    </row>
    <row r="353" spans="1:8" s="34" customFormat="1">
      <c r="A353" s="35" t="s">
        <v>975</v>
      </c>
      <c r="B353" s="36" t="s">
        <v>976</v>
      </c>
      <c r="C353" s="35" t="s">
        <v>595</v>
      </c>
      <c r="D353" s="37">
        <v>44676</v>
      </c>
      <c r="E353" s="36">
        <v>1</v>
      </c>
      <c r="F353" s="35" t="s">
        <v>596</v>
      </c>
      <c r="G353" s="35">
        <v>111054</v>
      </c>
      <c r="H353" s="35" t="s">
        <v>977</v>
      </c>
    </row>
    <row r="354" spans="1:8" s="34" customFormat="1">
      <c r="A354" s="35" t="s">
        <v>975</v>
      </c>
      <c r="B354" s="36" t="s">
        <v>976</v>
      </c>
      <c r="C354" s="35" t="s">
        <v>598</v>
      </c>
      <c r="D354" s="37">
        <v>44679</v>
      </c>
      <c r="E354" s="36">
        <v>1</v>
      </c>
      <c r="F354" s="35" t="s">
        <v>596</v>
      </c>
      <c r="G354" s="35">
        <v>109137</v>
      </c>
      <c r="H354" s="35" t="s">
        <v>978</v>
      </c>
    </row>
    <row r="355" spans="1:8" s="34" customFormat="1">
      <c r="A355" s="35" t="s">
        <v>975</v>
      </c>
      <c r="B355" s="36" t="s">
        <v>976</v>
      </c>
      <c r="C355" s="35" t="s">
        <v>600</v>
      </c>
      <c r="D355" s="37">
        <v>44683</v>
      </c>
      <c r="E355" s="36">
        <v>1</v>
      </c>
      <c r="F355" s="35" t="s">
        <v>596</v>
      </c>
      <c r="G355" s="35">
        <v>113056</v>
      </c>
      <c r="H355" s="35" t="s">
        <v>979</v>
      </c>
    </row>
    <row r="356" spans="1:8" s="34" customFormat="1">
      <c r="A356" s="35" t="s">
        <v>975</v>
      </c>
      <c r="B356" s="36" t="s">
        <v>976</v>
      </c>
      <c r="C356" s="35" t="s">
        <v>602</v>
      </c>
      <c r="D356" s="37">
        <v>44687</v>
      </c>
      <c r="E356" s="36">
        <v>1</v>
      </c>
      <c r="F356" s="35" t="s">
        <v>596</v>
      </c>
      <c r="G356" s="35">
        <v>114801</v>
      </c>
      <c r="H356" s="35" t="s">
        <v>980</v>
      </c>
    </row>
    <row r="357" spans="1:8" s="34" customFormat="1">
      <c r="A357" s="35" t="s">
        <v>975</v>
      </c>
      <c r="B357" s="36" t="s">
        <v>976</v>
      </c>
      <c r="C357" s="35" t="s">
        <v>604</v>
      </c>
      <c r="D357" s="37">
        <v>44690</v>
      </c>
      <c r="E357" s="36">
        <v>1</v>
      </c>
      <c r="F357" s="35" t="s">
        <v>596</v>
      </c>
      <c r="G357" s="35">
        <v>116686</v>
      </c>
      <c r="H357" s="35" t="s">
        <v>981</v>
      </c>
    </row>
    <row r="358" spans="1:8" s="34" customFormat="1">
      <c r="A358" s="35" t="s">
        <v>975</v>
      </c>
      <c r="B358" s="36" t="s">
        <v>976</v>
      </c>
      <c r="C358" s="35" t="s">
        <v>606</v>
      </c>
      <c r="D358" s="37">
        <v>44693</v>
      </c>
      <c r="E358" s="36">
        <v>1</v>
      </c>
      <c r="F358" s="35" t="s">
        <v>596</v>
      </c>
      <c r="G358" s="35">
        <v>119042</v>
      </c>
      <c r="H358" s="35" t="s">
        <v>982</v>
      </c>
    </row>
    <row r="359" spans="1:8" s="34" customFormat="1">
      <c r="A359" s="35" t="s">
        <v>975</v>
      </c>
      <c r="B359" s="36" t="s">
        <v>976</v>
      </c>
      <c r="C359" s="35" t="s">
        <v>610</v>
      </c>
      <c r="D359" s="37">
        <v>44702</v>
      </c>
      <c r="E359" s="36">
        <v>1</v>
      </c>
      <c r="F359" s="35" t="s">
        <v>596</v>
      </c>
      <c r="G359" s="35">
        <v>124401</v>
      </c>
      <c r="H359" s="35" t="s">
        <v>983</v>
      </c>
    </row>
    <row r="360" spans="1:8" s="34" customFormat="1">
      <c r="A360" s="35" t="s">
        <v>975</v>
      </c>
      <c r="B360" s="36" t="s">
        <v>976</v>
      </c>
      <c r="C360" s="35" t="s">
        <v>612</v>
      </c>
      <c r="D360" s="37">
        <v>44704</v>
      </c>
      <c r="E360" s="36">
        <v>1</v>
      </c>
      <c r="F360" s="35" t="s">
        <v>596</v>
      </c>
      <c r="G360" s="35">
        <v>127440</v>
      </c>
      <c r="H360" s="35" t="s">
        <v>984</v>
      </c>
    </row>
    <row r="361" spans="1:8" s="34" customFormat="1">
      <c r="A361" s="35" t="s">
        <v>975</v>
      </c>
      <c r="B361" s="36" t="s">
        <v>976</v>
      </c>
      <c r="C361" s="35" t="s">
        <v>614</v>
      </c>
      <c r="D361" s="37">
        <v>44706</v>
      </c>
      <c r="E361" s="36">
        <v>1</v>
      </c>
      <c r="F361" s="35" t="s">
        <v>596</v>
      </c>
      <c r="G361" s="35">
        <v>129585</v>
      </c>
      <c r="H361" s="35" t="s">
        <v>985</v>
      </c>
    </row>
    <row r="362" spans="1:8" s="34" customFormat="1">
      <c r="A362" s="35" t="s">
        <v>975</v>
      </c>
      <c r="B362" s="36" t="s">
        <v>976</v>
      </c>
      <c r="C362" s="35" t="s">
        <v>616</v>
      </c>
      <c r="D362" s="37">
        <v>44708</v>
      </c>
      <c r="E362" s="36">
        <v>1</v>
      </c>
      <c r="F362" s="35" t="s">
        <v>596</v>
      </c>
      <c r="G362" s="35">
        <v>132446</v>
      </c>
      <c r="H362" s="35" t="s">
        <v>986</v>
      </c>
    </row>
    <row r="363" spans="1:8" s="34" customFormat="1">
      <c r="A363" s="35" t="s">
        <v>975</v>
      </c>
      <c r="B363" s="36" t="s">
        <v>976</v>
      </c>
      <c r="C363" s="35" t="s">
        <v>618</v>
      </c>
      <c r="D363" s="37">
        <v>44712</v>
      </c>
      <c r="E363" s="36">
        <v>1</v>
      </c>
      <c r="F363" s="35" t="s">
        <v>596</v>
      </c>
      <c r="G363" s="35">
        <v>137348</v>
      </c>
      <c r="H363" s="35" t="s">
        <v>987</v>
      </c>
    </row>
    <row r="364" spans="1:8" s="34" customFormat="1">
      <c r="A364" s="35" t="s">
        <v>975</v>
      </c>
      <c r="B364" s="36" t="s">
        <v>976</v>
      </c>
      <c r="C364" s="35" t="s">
        <v>620</v>
      </c>
      <c r="D364" s="37">
        <v>44715</v>
      </c>
      <c r="E364" s="36">
        <v>1</v>
      </c>
      <c r="F364" s="35" t="s">
        <v>596</v>
      </c>
      <c r="G364" s="35">
        <v>138731</v>
      </c>
      <c r="H364" s="35" t="s">
        <v>988</v>
      </c>
    </row>
    <row r="365" spans="1:8" s="34" customFormat="1">
      <c r="A365" s="35" t="s">
        <v>975</v>
      </c>
      <c r="B365" s="36" t="s">
        <v>976</v>
      </c>
      <c r="C365" s="35" t="s">
        <v>622</v>
      </c>
      <c r="D365" s="37">
        <v>44718</v>
      </c>
      <c r="E365" s="36">
        <v>1</v>
      </c>
      <c r="F365" s="35" t="s">
        <v>596</v>
      </c>
      <c r="G365" s="35">
        <v>141521</v>
      </c>
      <c r="H365" s="35" t="s">
        <v>989</v>
      </c>
    </row>
    <row r="366" spans="1:8" s="34" customFormat="1">
      <c r="A366" s="35" t="s">
        <v>975</v>
      </c>
      <c r="B366" s="36" t="s">
        <v>976</v>
      </c>
      <c r="C366" s="35" t="s">
        <v>624</v>
      </c>
      <c r="D366" s="37">
        <v>44719</v>
      </c>
      <c r="E366" s="36">
        <v>1</v>
      </c>
      <c r="F366" s="35" t="s">
        <v>625</v>
      </c>
      <c r="G366" s="35">
        <v>146138</v>
      </c>
      <c r="H366" s="35" t="s">
        <v>990</v>
      </c>
    </row>
    <row r="367" spans="1:8" s="34" customFormat="1">
      <c r="A367" s="35" t="s">
        <v>975</v>
      </c>
      <c r="B367" s="36" t="s">
        <v>976</v>
      </c>
      <c r="C367" s="35" t="s">
        <v>627</v>
      </c>
      <c r="D367" s="37">
        <v>44720</v>
      </c>
      <c r="E367" s="36">
        <v>1</v>
      </c>
      <c r="F367" s="35" t="s">
        <v>596</v>
      </c>
      <c r="G367" s="35">
        <v>148084</v>
      </c>
      <c r="H367" s="35" t="s">
        <v>991</v>
      </c>
    </row>
    <row r="368" spans="1:8" s="34" customFormat="1">
      <c r="A368" s="35" t="s">
        <v>975</v>
      </c>
      <c r="B368" s="36" t="s">
        <v>976</v>
      </c>
      <c r="C368" s="35" t="s">
        <v>598</v>
      </c>
      <c r="D368" s="37">
        <v>44722</v>
      </c>
      <c r="E368" s="36">
        <v>1</v>
      </c>
      <c r="F368" s="35" t="s">
        <v>596</v>
      </c>
      <c r="G368" s="35">
        <v>156959</v>
      </c>
      <c r="H368" s="35" t="s">
        <v>992</v>
      </c>
    </row>
    <row r="369" spans="1:8" s="34" customFormat="1">
      <c r="A369" s="35" t="s">
        <v>975</v>
      </c>
      <c r="B369" s="36" t="s">
        <v>976</v>
      </c>
      <c r="C369" s="35" t="s">
        <v>630</v>
      </c>
      <c r="D369" s="37">
        <v>44723</v>
      </c>
      <c r="E369" s="36">
        <v>1</v>
      </c>
      <c r="F369" s="35" t="s">
        <v>625</v>
      </c>
      <c r="G369" s="35">
        <v>151134</v>
      </c>
      <c r="H369" s="35" t="s">
        <v>993</v>
      </c>
    </row>
    <row r="370" spans="1:8" s="34" customFormat="1">
      <c r="A370" s="35" t="s">
        <v>975</v>
      </c>
      <c r="B370" s="36" t="s">
        <v>976</v>
      </c>
      <c r="C370" s="35" t="s">
        <v>632</v>
      </c>
      <c r="D370" s="37">
        <v>44725</v>
      </c>
      <c r="E370" s="36">
        <v>1</v>
      </c>
      <c r="F370" s="35" t="s">
        <v>596</v>
      </c>
      <c r="G370" s="35">
        <v>154359</v>
      </c>
      <c r="H370" s="35" t="s">
        <v>994</v>
      </c>
    </row>
    <row r="371" spans="1:8" s="34" customFormat="1">
      <c r="A371" s="35" t="s">
        <v>975</v>
      </c>
      <c r="B371" s="36" t="s">
        <v>976</v>
      </c>
      <c r="C371" s="35" t="s">
        <v>620</v>
      </c>
      <c r="D371" s="37">
        <v>44726</v>
      </c>
      <c r="E371" s="36">
        <v>1</v>
      </c>
      <c r="F371" s="35" t="s">
        <v>625</v>
      </c>
      <c r="G371" s="35">
        <v>159655</v>
      </c>
      <c r="H371" s="35" t="s">
        <v>995</v>
      </c>
    </row>
    <row r="372" spans="1:8" s="34" customFormat="1">
      <c r="A372" s="35" t="s">
        <v>975</v>
      </c>
      <c r="B372" s="36" t="s">
        <v>976</v>
      </c>
      <c r="C372" s="35" t="s">
        <v>635</v>
      </c>
      <c r="D372" s="37">
        <v>44727</v>
      </c>
      <c r="E372" s="36">
        <v>1</v>
      </c>
      <c r="F372" s="35" t="s">
        <v>625</v>
      </c>
      <c r="G372" s="35">
        <v>162790</v>
      </c>
      <c r="H372" s="35" t="s">
        <v>996</v>
      </c>
    </row>
    <row r="373" spans="1:8" s="34" customFormat="1">
      <c r="A373" s="35" t="s">
        <v>975</v>
      </c>
      <c r="B373" s="36" t="s">
        <v>976</v>
      </c>
      <c r="C373" s="35" t="s">
        <v>637</v>
      </c>
      <c r="D373" s="37">
        <v>44728</v>
      </c>
      <c r="E373" s="36">
        <v>1</v>
      </c>
      <c r="F373" s="35" t="s">
        <v>596</v>
      </c>
      <c r="G373" s="35">
        <v>164946</v>
      </c>
      <c r="H373" s="35" t="s">
        <v>997</v>
      </c>
    </row>
    <row r="374" spans="1:8" s="34" customFormat="1">
      <c r="A374" s="35" t="s">
        <v>975</v>
      </c>
      <c r="B374" s="36" t="s">
        <v>976</v>
      </c>
      <c r="C374" s="35" t="s">
        <v>639</v>
      </c>
      <c r="D374" s="37">
        <v>44733</v>
      </c>
      <c r="E374" s="36">
        <v>1</v>
      </c>
      <c r="F374" s="35" t="s">
        <v>625</v>
      </c>
      <c r="G374" s="35">
        <v>169566</v>
      </c>
      <c r="H374" s="35" t="s">
        <v>998</v>
      </c>
    </row>
    <row r="375" spans="1:8" s="34" customFormat="1">
      <c r="A375" s="35" t="s">
        <v>975</v>
      </c>
      <c r="B375" s="36" t="s">
        <v>976</v>
      </c>
      <c r="C375" s="35" t="s">
        <v>641</v>
      </c>
      <c r="D375" s="37">
        <v>44734</v>
      </c>
      <c r="E375" s="36">
        <v>1</v>
      </c>
      <c r="F375" s="35" t="s">
        <v>596</v>
      </c>
      <c r="G375" s="35">
        <v>172006</v>
      </c>
      <c r="H375" s="35" t="s">
        <v>999</v>
      </c>
    </row>
    <row r="376" spans="1:8" s="34" customFormat="1">
      <c r="A376" s="35" t="s">
        <v>975</v>
      </c>
      <c r="B376" s="36" t="s">
        <v>976</v>
      </c>
      <c r="C376" s="35" t="s">
        <v>643</v>
      </c>
      <c r="D376" s="37">
        <v>44736</v>
      </c>
      <c r="E376" s="36">
        <v>1</v>
      </c>
      <c r="F376" s="35" t="s">
        <v>596</v>
      </c>
      <c r="G376" s="35">
        <v>175013</v>
      </c>
      <c r="H376" s="35" t="s">
        <v>1000</v>
      </c>
    </row>
    <row r="377" spans="1:8" s="34" customFormat="1">
      <c r="A377" s="35" t="s">
        <v>975</v>
      </c>
      <c r="B377" s="36" t="s">
        <v>976</v>
      </c>
      <c r="C377" s="35" t="s">
        <v>663</v>
      </c>
      <c r="D377" s="37">
        <v>44737</v>
      </c>
      <c r="E377" s="36">
        <v>1</v>
      </c>
      <c r="F377" s="35" t="s">
        <v>625</v>
      </c>
      <c r="G377" s="35">
        <v>177499</v>
      </c>
      <c r="H377" s="35" t="s">
        <v>1001</v>
      </c>
    </row>
    <row r="378" spans="1:8" s="34" customFormat="1">
      <c r="A378" s="38" t="s">
        <v>1392</v>
      </c>
      <c r="B378" s="39" t="s">
        <v>128</v>
      </c>
      <c r="C378" s="35" t="s">
        <v>602</v>
      </c>
      <c r="D378" s="37">
        <v>44687</v>
      </c>
      <c r="E378" s="36">
        <v>1</v>
      </c>
      <c r="F378" s="35" t="s">
        <v>596</v>
      </c>
      <c r="G378" s="35">
        <v>115350</v>
      </c>
      <c r="H378" s="35" t="s">
        <v>1393</v>
      </c>
    </row>
    <row r="379" spans="1:8" s="34" customFormat="1">
      <c r="A379" s="38" t="s">
        <v>1392</v>
      </c>
      <c r="B379" s="39" t="s">
        <v>128</v>
      </c>
      <c r="C379" s="35" t="s">
        <v>604</v>
      </c>
      <c r="D379" s="37">
        <v>44690</v>
      </c>
      <c r="E379" s="36">
        <v>1</v>
      </c>
      <c r="F379" s="35" t="s">
        <v>596</v>
      </c>
      <c r="G379" s="35">
        <v>116794</v>
      </c>
      <c r="H379" s="35" t="s">
        <v>1394</v>
      </c>
    </row>
    <row r="380" spans="1:8" s="34" customFormat="1">
      <c r="A380" s="38" t="s">
        <v>1392</v>
      </c>
      <c r="B380" s="39" t="s">
        <v>128</v>
      </c>
      <c r="C380" s="35" t="s">
        <v>606</v>
      </c>
      <c r="D380" s="37">
        <v>44693</v>
      </c>
      <c r="E380" s="36">
        <v>1</v>
      </c>
      <c r="F380" s="35" t="s">
        <v>596</v>
      </c>
      <c r="G380" s="35">
        <v>118816</v>
      </c>
      <c r="H380" s="35" t="s">
        <v>1395</v>
      </c>
    </row>
    <row r="381" spans="1:8" s="34" customFormat="1">
      <c r="A381" s="38" t="s">
        <v>1392</v>
      </c>
      <c r="B381" s="39" t="s">
        <v>128</v>
      </c>
      <c r="C381" s="35" t="s">
        <v>610</v>
      </c>
      <c r="D381" s="37">
        <v>44702</v>
      </c>
      <c r="E381" s="36">
        <v>1</v>
      </c>
      <c r="F381" s="35" t="s">
        <v>596</v>
      </c>
      <c r="G381" s="35">
        <v>124606</v>
      </c>
      <c r="H381" s="35" t="s">
        <v>1396</v>
      </c>
    </row>
    <row r="382" spans="1:8" s="34" customFormat="1">
      <c r="A382" s="38" t="s">
        <v>1392</v>
      </c>
      <c r="B382" s="39" t="s">
        <v>128</v>
      </c>
      <c r="C382" s="35" t="s">
        <v>612</v>
      </c>
      <c r="D382" s="37">
        <v>44704</v>
      </c>
      <c r="E382" s="36">
        <v>1</v>
      </c>
      <c r="F382" s="35" t="s">
        <v>596</v>
      </c>
      <c r="G382" s="35">
        <v>127260</v>
      </c>
      <c r="H382" s="35" t="s">
        <v>1397</v>
      </c>
    </row>
    <row r="383" spans="1:8" s="34" customFormat="1">
      <c r="A383" s="38" t="s">
        <v>1392</v>
      </c>
      <c r="B383" s="39" t="s">
        <v>128</v>
      </c>
      <c r="C383" s="35" t="s">
        <v>614</v>
      </c>
      <c r="D383" s="37">
        <v>44706</v>
      </c>
      <c r="E383" s="36">
        <v>1</v>
      </c>
      <c r="F383" s="35" t="s">
        <v>596</v>
      </c>
      <c r="G383" s="35">
        <v>129628</v>
      </c>
      <c r="H383" s="35" t="s">
        <v>1398</v>
      </c>
    </row>
    <row r="384" spans="1:8" s="34" customFormat="1">
      <c r="A384" s="38" t="s">
        <v>1392</v>
      </c>
      <c r="B384" s="39" t="s">
        <v>128</v>
      </c>
      <c r="C384" s="35" t="s">
        <v>616</v>
      </c>
      <c r="D384" s="37">
        <v>44708</v>
      </c>
      <c r="E384" s="36">
        <v>1</v>
      </c>
      <c r="F384" s="35" t="s">
        <v>596</v>
      </c>
      <c r="G384" s="35">
        <v>132791</v>
      </c>
      <c r="H384" s="35" t="s">
        <v>1399</v>
      </c>
    </row>
    <row r="385" spans="1:8" s="34" customFormat="1">
      <c r="A385" s="38" t="s">
        <v>1392</v>
      </c>
      <c r="B385" s="39" t="s">
        <v>128</v>
      </c>
      <c r="C385" s="35" t="s">
        <v>618</v>
      </c>
      <c r="D385" s="37">
        <v>44712</v>
      </c>
      <c r="E385" s="36">
        <v>1</v>
      </c>
      <c r="F385" s="35" t="s">
        <v>596</v>
      </c>
      <c r="G385" s="35">
        <v>135307</v>
      </c>
      <c r="H385" s="35" t="s">
        <v>1400</v>
      </c>
    </row>
    <row r="386" spans="1:8" s="34" customFormat="1">
      <c r="A386" s="38" t="s">
        <v>1392</v>
      </c>
      <c r="B386" s="39" t="s">
        <v>128</v>
      </c>
      <c r="C386" s="35" t="s">
        <v>620</v>
      </c>
      <c r="D386" s="37">
        <v>44715</v>
      </c>
      <c r="E386" s="36">
        <v>1</v>
      </c>
      <c r="F386" s="35" t="s">
        <v>596</v>
      </c>
      <c r="G386" s="35">
        <v>138370</v>
      </c>
      <c r="H386" s="35" t="s">
        <v>1401</v>
      </c>
    </row>
    <row r="387" spans="1:8" s="34" customFormat="1">
      <c r="A387" s="38" t="s">
        <v>1392</v>
      </c>
      <c r="B387" s="39" t="s">
        <v>128</v>
      </c>
      <c r="C387" s="35" t="s">
        <v>622</v>
      </c>
      <c r="D387" s="37">
        <v>44718</v>
      </c>
      <c r="E387" s="36">
        <v>1</v>
      </c>
      <c r="F387" s="35" t="s">
        <v>596</v>
      </c>
      <c r="G387" s="35">
        <v>141522</v>
      </c>
      <c r="H387" s="35" t="s">
        <v>1402</v>
      </c>
    </row>
    <row r="388" spans="1:8" s="34" customFormat="1">
      <c r="A388" s="38" t="s">
        <v>1392</v>
      </c>
      <c r="B388" s="39" t="s">
        <v>128</v>
      </c>
      <c r="C388" s="35" t="s">
        <v>624</v>
      </c>
      <c r="D388" s="37">
        <v>44719</v>
      </c>
      <c r="E388" s="36">
        <v>1</v>
      </c>
      <c r="F388" s="35" t="s">
        <v>625</v>
      </c>
      <c r="G388" s="35">
        <v>146495</v>
      </c>
      <c r="H388" s="35" t="s">
        <v>1403</v>
      </c>
    </row>
    <row r="389" spans="1:8" s="34" customFormat="1">
      <c r="A389" s="38" t="s">
        <v>1392</v>
      </c>
      <c r="B389" s="39" t="s">
        <v>128</v>
      </c>
      <c r="C389" s="35" t="s">
        <v>627</v>
      </c>
      <c r="D389" s="37">
        <v>44720</v>
      </c>
      <c r="E389" s="36">
        <v>1</v>
      </c>
      <c r="F389" s="35" t="s">
        <v>596</v>
      </c>
      <c r="G389" s="35">
        <v>147392</v>
      </c>
      <c r="H389" s="35" t="s">
        <v>1404</v>
      </c>
    </row>
    <row r="390" spans="1:8" s="34" customFormat="1">
      <c r="A390" s="38" t="s">
        <v>1392</v>
      </c>
      <c r="B390" s="39" t="s">
        <v>128</v>
      </c>
      <c r="C390" s="35" t="s">
        <v>598</v>
      </c>
      <c r="D390" s="37">
        <v>44722</v>
      </c>
      <c r="E390" s="36">
        <v>1</v>
      </c>
      <c r="F390" s="35" t="s">
        <v>596</v>
      </c>
      <c r="G390" s="35">
        <v>157621</v>
      </c>
      <c r="H390" s="35" t="s">
        <v>1405</v>
      </c>
    </row>
    <row r="391" spans="1:8" s="34" customFormat="1">
      <c r="A391" s="38" t="s">
        <v>1392</v>
      </c>
      <c r="B391" s="39" t="s">
        <v>128</v>
      </c>
      <c r="C391" s="35" t="s">
        <v>630</v>
      </c>
      <c r="D391" s="37">
        <v>44723</v>
      </c>
      <c r="E391" s="36">
        <v>1</v>
      </c>
      <c r="F391" s="35" t="s">
        <v>625</v>
      </c>
      <c r="G391" s="35">
        <v>150545</v>
      </c>
      <c r="H391" s="35" t="s">
        <v>1406</v>
      </c>
    </row>
    <row r="392" spans="1:8" s="34" customFormat="1">
      <c r="A392" s="38" t="s">
        <v>1392</v>
      </c>
      <c r="B392" s="39" t="s">
        <v>128</v>
      </c>
      <c r="C392" s="35" t="s">
        <v>632</v>
      </c>
      <c r="D392" s="37">
        <v>44725</v>
      </c>
      <c r="E392" s="36">
        <v>1</v>
      </c>
      <c r="F392" s="35" t="s">
        <v>596</v>
      </c>
      <c r="G392" s="35">
        <v>154264</v>
      </c>
      <c r="H392" s="35" t="s">
        <v>1407</v>
      </c>
    </row>
    <row r="393" spans="1:8" s="34" customFormat="1">
      <c r="A393" s="38" t="s">
        <v>1392</v>
      </c>
      <c r="B393" s="39" t="s">
        <v>128</v>
      </c>
      <c r="C393" s="35" t="s">
        <v>620</v>
      </c>
      <c r="D393" s="37">
        <v>44726</v>
      </c>
      <c r="E393" s="36">
        <v>1</v>
      </c>
      <c r="F393" s="35" t="s">
        <v>625</v>
      </c>
      <c r="G393" s="35">
        <v>159337</v>
      </c>
      <c r="H393" s="35" t="s">
        <v>1408</v>
      </c>
    </row>
    <row r="394" spans="1:8" s="34" customFormat="1">
      <c r="A394" s="38" t="s">
        <v>1392</v>
      </c>
      <c r="B394" s="39" t="s">
        <v>128</v>
      </c>
      <c r="C394" s="35" t="s">
        <v>635</v>
      </c>
      <c r="D394" s="37">
        <v>44727</v>
      </c>
      <c r="E394" s="36">
        <v>1</v>
      </c>
      <c r="F394" s="35" t="s">
        <v>625</v>
      </c>
      <c r="G394" s="35">
        <v>161520</v>
      </c>
      <c r="H394" s="35" t="s">
        <v>1409</v>
      </c>
    </row>
    <row r="395" spans="1:8" s="34" customFormat="1">
      <c r="A395" s="38" t="s">
        <v>1392</v>
      </c>
      <c r="B395" s="39" t="s">
        <v>128</v>
      </c>
      <c r="C395" s="35" t="s">
        <v>637</v>
      </c>
      <c r="D395" s="37">
        <v>44728</v>
      </c>
      <c r="E395" s="36">
        <v>1</v>
      </c>
      <c r="F395" s="35" t="s">
        <v>596</v>
      </c>
      <c r="G395" s="35">
        <v>164242</v>
      </c>
      <c r="H395" s="35" t="s">
        <v>1410</v>
      </c>
    </row>
    <row r="396" spans="1:8" s="34" customFormat="1">
      <c r="A396" s="38" t="s">
        <v>1392</v>
      </c>
      <c r="B396" s="39" t="s">
        <v>128</v>
      </c>
      <c r="C396" s="35" t="s">
        <v>639</v>
      </c>
      <c r="D396" s="37">
        <v>44733</v>
      </c>
      <c r="E396" s="36">
        <v>1</v>
      </c>
      <c r="F396" s="35" t="s">
        <v>625</v>
      </c>
      <c r="G396" s="35">
        <v>168701</v>
      </c>
      <c r="H396" s="35" t="s">
        <v>1411</v>
      </c>
    </row>
    <row r="397" spans="1:8" s="34" customFormat="1">
      <c r="A397" s="38" t="s">
        <v>1392</v>
      </c>
      <c r="B397" s="39" t="s">
        <v>128</v>
      </c>
      <c r="C397" s="35" t="s">
        <v>641</v>
      </c>
      <c r="D397" s="37">
        <v>44734</v>
      </c>
      <c r="E397" s="36">
        <v>1</v>
      </c>
      <c r="F397" s="35" t="s">
        <v>596</v>
      </c>
      <c r="G397" s="35">
        <v>172226</v>
      </c>
      <c r="H397" s="35" t="s">
        <v>1412</v>
      </c>
    </row>
    <row r="398" spans="1:8" s="34" customFormat="1">
      <c r="A398" s="38" t="s">
        <v>1392</v>
      </c>
      <c r="B398" s="39" t="s">
        <v>128</v>
      </c>
      <c r="C398" s="35" t="s">
        <v>643</v>
      </c>
      <c r="D398" s="37">
        <v>44736</v>
      </c>
      <c r="E398" s="36">
        <v>1</v>
      </c>
      <c r="F398" s="35" t="s">
        <v>596</v>
      </c>
      <c r="G398" s="35">
        <v>173569</v>
      </c>
      <c r="H398" s="35" t="s">
        <v>1413</v>
      </c>
    </row>
    <row r="399" spans="1:8" s="34" customFormat="1">
      <c r="A399" s="38" t="s">
        <v>1392</v>
      </c>
      <c r="B399" s="39" t="s">
        <v>128</v>
      </c>
      <c r="C399" s="35" t="s">
        <v>663</v>
      </c>
      <c r="D399" s="37">
        <v>44737</v>
      </c>
      <c r="E399" s="36">
        <v>1</v>
      </c>
      <c r="F399" s="35" t="s">
        <v>625</v>
      </c>
      <c r="G399" s="38">
        <v>176810</v>
      </c>
      <c r="H399" s="35" t="s">
        <v>1414</v>
      </c>
    </row>
    <row r="400" spans="1:8" s="34" customFormat="1">
      <c r="A400" s="38" t="s">
        <v>1392</v>
      </c>
      <c r="B400" s="39" t="s">
        <v>128</v>
      </c>
      <c r="C400" s="35" t="s">
        <v>665</v>
      </c>
      <c r="D400" s="37">
        <v>44739</v>
      </c>
      <c r="E400" s="36">
        <v>1</v>
      </c>
      <c r="F400" s="35" t="s">
        <v>596</v>
      </c>
      <c r="G400" s="35">
        <v>182597</v>
      </c>
      <c r="H400" s="35" t="s">
        <v>1415</v>
      </c>
    </row>
    <row r="401" spans="1:8" s="34" customFormat="1">
      <c r="A401" s="38" t="s">
        <v>1392</v>
      </c>
      <c r="B401" s="39" t="s">
        <v>128</v>
      </c>
      <c r="C401" s="35" t="s">
        <v>700</v>
      </c>
      <c r="D401" s="37">
        <v>44742</v>
      </c>
      <c r="E401" s="36">
        <v>1</v>
      </c>
      <c r="F401" s="35" t="s">
        <v>596</v>
      </c>
      <c r="G401" s="35">
        <v>183489</v>
      </c>
      <c r="H401" s="35" t="s">
        <v>1416</v>
      </c>
    </row>
    <row r="402" spans="1:8" s="34" customFormat="1">
      <c r="A402" s="38" t="s">
        <v>1392</v>
      </c>
      <c r="B402" s="39" t="s">
        <v>128</v>
      </c>
      <c r="C402" s="35" t="s">
        <v>667</v>
      </c>
      <c r="D402" s="37">
        <v>44744</v>
      </c>
      <c r="E402" s="36">
        <v>1</v>
      </c>
      <c r="F402" s="35" t="s">
        <v>596</v>
      </c>
      <c r="G402" s="35">
        <v>186401</v>
      </c>
      <c r="H402" s="35" t="s">
        <v>1417</v>
      </c>
    </row>
    <row r="403" spans="1:8" s="34" customFormat="1">
      <c r="A403" s="38" t="s">
        <v>1239</v>
      </c>
      <c r="B403" s="39" t="s">
        <v>128</v>
      </c>
      <c r="C403" s="35" t="s">
        <v>595</v>
      </c>
      <c r="D403" s="37">
        <v>44676</v>
      </c>
      <c r="E403" s="36">
        <v>1</v>
      </c>
      <c r="F403" s="35" t="s">
        <v>596</v>
      </c>
      <c r="G403" s="35">
        <v>111010</v>
      </c>
      <c r="H403" s="35" t="s">
        <v>1240</v>
      </c>
    </row>
    <row r="404" spans="1:8" s="34" customFormat="1">
      <c r="A404" s="38" t="s">
        <v>1239</v>
      </c>
      <c r="B404" s="39" t="s">
        <v>128</v>
      </c>
      <c r="C404" s="35" t="s">
        <v>598</v>
      </c>
      <c r="D404" s="37">
        <v>44679</v>
      </c>
      <c r="E404" s="36">
        <v>1</v>
      </c>
      <c r="F404" s="35" t="s">
        <v>596</v>
      </c>
      <c r="G404" s="35">
        <v>109357</v>
      </c>
      <c r="H404" s="35" t="s">
        <v>1241</v>
      </c>
    </row>
    <row r="405" spans="1:8" s="34" customFormat="1">
      <c r="A405" s="38" t="s">
        <v>1239</v>
      </c>
      <c r="B405" s="39" t="s">
        <v>128</v>
      </c>
      <c r="C405" s="35" t="s">
        <v>600</v>
      </c>
      <c r="D405" s="37">
        <v>44683</v>
      </c>
      <c r="E405" s="36">
        <v>1</v>
      </c>
      <c r="F405" s="35" t="s">
        <v>596</v>
      </c>
      <c r="G405" s="35">
        <v>113057</v>
      </c>
      <c r="H405" s="35" t="s">
        <v>1242</v>
      </c>
    </row>
    <row r="406" spans="1:8" s="34" customFormat="1">
      <c r="A406" s="38" t="s">
        <v>1239</v>
      </c>
      <c r="B406" s="39" t="s">
        <v>128</v>
      </c>
      <c r="C406" s="35" t="s">
        <v>604</v>
      </c>
      <c r="D406" s="37">
        <v>44690</v>
      </c>
      <c r="E406" s="36">
        <v>1</v>
      </c>
      <c r="F406" s="35" t="s">
        <v>596</v>
      </c>
      <c r="G406" s="35">
        <v>118384</v>
      </c>
      <c r="H406" s="35" t="s">
        <v>1243</v>
      </c>
    </row>
    <row r="407" spans="1:8" s="34" customFormat="1">
      <c r="A407" s="38" t="s">
        <v>1239</v>
      </c>
      <c r="B407" s="39" t="s">
        <v>128</v>
      </c>
      <c r="C407" s="35" t="s">
        <v>606</v>
      </c>
      <c r="D407" s="37">
        <v>44693</v>
      </c>
      <c r="E407" s="36">
        <v>1</v>
      </c>
      <c r="F407" s="35" t="s">
        <v>596</v>
      </c>
      <c r="G407" s="35">
        <v>119120</v>
      </c>
      <c r="H407" s="35" t="s">
        <v>1244</v>
      </c>
    </row>
    <row r="408" spans="1:8" s="34" customFormat="1">
      <c r="A408" s="38" t="s">
        <v>1239</v>
      </c>
      <c r="B408" s="39" t="s">
        <v>128</v>
      </c>
      <c r="C408" s="35" t="s">
        <v>608</v>
      </c>
      <c r="D408" s="37">
        <v>44697</v>
      </c>
      <c r="E408" s="36">
        <v>1</v>
      </c>
      <c r="F408" s="35" t="s">
        <v>596</v>
      </c>
      <c r="G408" s="35">
        <v>123236</v>
      </c>
      <c r="H408" s="35" t="s">
        <v>1245</v>
      </c>
    </row>
    <row r="409" spans="1:8" s="34" customFormat="1">
      <c r="A409" s="38" t="s">
        <v>1239</v>
      </c>
      <c r="B409" s="39" t="s">
        <v>128</v>
      </c>
      <c r="C409" s="35" t="s">
        <v>610</v>
      </c>
      <c r="D409" s="37">
        <v>44702</v>
      </c>
      <c r="E409" s="36">
        <v>1</v>
      </c>
      <c r="F409" s="35" t="s">
        <v>596</v>
      </c>
      <c r="G409" s="35">
        <v>125380</v>
      </c>
      <c r="H409" s="35" t="s">
        <v>1246</v>
      </c>
    </row>
    <row r="410" spans="1:8" s="34" customFormat="1">
      <c r="A410" s="38" t="s">
        <v>1239</v>
      </c>
      <c r="B410" s="39" t="s">
        <v>128</v>
      </c>
      <c r="C410" s="35" t="s">
        <v>616</v>
      </c>
      <c r="D410" s="37">
        <v>44708</v>
      </c>
      <c r="E410" s="36">
        <v>1</v>
      </c>
      <c r="F410" s="35" t="s">
        <v>596</v>
      </c>
      <c r="G410" s="35">
        <v>132799</v>
      </c>
      <c r="H410" s="35" t="s">
        <v>1247</v>
      </c>
    </row>
    <row r="411" spans="1:8" s="34" customFormat="1">
      <c r="A411" s="38" t="s">
        <v>1239</v>
      </c>
      <c r="B411" s="39" t="s">
        <v>128</v>
      </c>
      <c r="C411" s="35" t="s">
        <v>618</v>
      </c>
      <c r="D411" s="37">
        <v>44712</v>
      </c>
      <c r="E411" s="36">
        <v>1</v>
      </c>
      <c r="F411" s="35" t="s">
        <v>596</v>
      </c>
      <c r="G411" s="35">
        <v>135745</v>
      </c>
      <c r="H411" s="35" t="s">
        <v>1248</v>
      </c>
    </row>
    <row r="412" spans="1:8" s="34" customFormat="1">
      <c r="A412" s="38" t="s">
        <v>1239</v>
      </c>
      <c r="B412" s="39" t="s">
        <v>128</v>
      </c>
      <c r="C412" s="35" t="s">
        <v>620</v>
      </c>
      <c r="D412" s="37">
        <v>44715</v>
      </c>
      <c r="E412" s="36">
        <v>1</v>
      </c>
      <c r="F412" s="35" t="s">
        <v>596</v>
      </c>
      <c r="G412" s="35">
        <v>139187</v>
      </c>
      <c r="H412" s="35" t="s">
        <v>1249</v>
      </c>
    </row>
    <row r="413" spans="1:8" s="34" customFormat="1">
      <c r="A413" s="38" t="s">
        <v>1239</v>
      </c>
      <c r="B413" s="39" t="s">
        <v>128</v>
      </c>
      <c r="C413" s="35" t="s">
        <v>627</v>
      </c>
      <c r="D413" s="37">
        <v>44720</v>
      </c>
      <c r="E413" s="36">
        <v>1</v>
      </c>
      <c r="F413" s="35" t="s">
        <v>596</v>
      </c>
      <c r="G413" s="35">
        <v>147882</v>
      </c>
      <c r="H413" s="35" t="s">
        <v>1250</v>
      </c>
    </row>
    <row r="414" spans="1:8" s="34" customFormat="1">
      <c r="A414" s="38" t="s">
        <v>1239</v>
      </c>
      <c r="B414" s="39" t="s">
        <v>128</v>
      </c>
      <c r="C414" s="35" t="s">
        <v>598</v>
      </c>
      <c r="D414" s="37">
        <v>44722</v>
      </c>
      <c r="E414" s="36">
        <v>1</v>
      </c>
      <c r="F414" s="35" t="s">
        <v>596</v>
      </c>
      <c r="G414" s="35">
        <v>157326</v>
      </c>
      <c r="H414" s="35" t="s">
        <v>1251</v>
      </c>
    </row>
    <row r="415" spans="1:8" s="34" customFormat="1">
      <c r="A415" s="38" t="s">
        <v>1239</v>
      </c>
      <c r="B415" s="39" t="s">
        <v>128</v>
      </c>
      <c r="C415" s="35" t="s">
        <v>630</v>
      </c>
      <c r="D415" s="37">
        <v>44723</v>
      </c>
      <c r="E415" s="36">
        <v>1</v>
      </c>
      <c r="F415" s="35" t="s">
        <v>625</v>
      </c>
      <c r="G415" s="35">
        <v>150550</v>
      </c>
      <c r="H415" s="35" t="s">
        <v>1252</v>
      </c>
    </row>
    <row r="416" spans="1:8" s="34" customFormat="1">
      <c r="A416" s="38" t="s">
        <v>1239</v>
      </c>
      <c r="B416" s="39" t="s">
        <v>128</v>
      </c>
      <c r="C416" s="35" t="s">
        <v>632</v>
      </c>
      <c r="D416" s="37">
        <v>44725</v>
      </c>
      <c r="E416" s="36">
        <v>1</v>
      </c>
      <c r="F416" s="35" t="s">
        <v>596</v>
      </c>
      <c r="G416" s="35">
        <v>153323</v>
      </c>
      <c r="H416" s="35" t="s">
        <v>1253</v>
      </c>
    </row>
    <row r="417" spans="1:8" s="34" customFormat="1">
      <c r="A417" s="38" t="s">
        <v>1239</v>
      </c>
      <c r="B417" s="39" t="s">
        <v>128</v>
      </c>
      <c r="C417" s="35" t="s">
        <v>620</v>
      </c>
      <c r="D417" s="37">
        <v>44726</v>
      </c>
      <c r="E417" s="36">
        <v>1</v>
      </c>
      <c r="F417" s="35" t="s">
        <v>625</v>
      </c>
      <c r="G417" s="35">
        <v>159084</v>
      </c>
      <c r="H417" s="35" t="s">
        <v>1254</v>
      </c>
    </row>
    <row r="418" spans="1:8" s="34" customFormat="1">
      <c r="A418" s="38" t="s">
        <v>1239</v>
      </c>
      <c r="B418" s="39" t="s">
        <v>128</v>
      </c>
      <c r="C418" s="35" t="s">
        <v>635</v>
      </c>
      <c r="D418" s="37">
        <v>44727</v>
      </c>
      <c r="E418" s="36">
        <v>1</v>
      </c>
      <c r="F418" s="35" t="s">
        <v>625</v>
      </c>
      <c r="G418" s="35">
        <v>163023</v>
      </c>
      <c r="H418" s="35" t="s">
        <v>1255</v>
      </c>
    </row>
    <row r="419" spans="1:8" s="34" customFormat="1">
      <c r="A419" s="38" t="s">
        <v>1239</v>
      </c>
      <c r="B419" s="39" t="s">
        <v>128</v>
      </c>
      <c r="C419" s="35" t="s">
        <v>637</v>
      </c>
      <c r="D419" s="37">
        <v>44728</v>
      </c>
      <c r="E419" s="36">
        <v>1</v>
      </c>
      <c r="F419" s="35" t="s">
        <v>596</v>
      </c>
      <c r="G419" s="35">
        <v>166375</v>
      </c>
      <c r="H419" s="35" t="s">
        <v>1256</v>
      </c>
    </row>
    <row r="420" spans="1:8" s="34" customFormat="1">
      <c r="A420" s="38" t="s">
        <v>1239</v>
      </c>
      <c r="B420" s="39" t="s">
        <v>128</v>
      </c>
      <c r="C420" s="35" t="s">
        <v>639</v>
      </c>
      <c r="D420" s="37">
        <v>44733</v>
      </c>
      <c r="E420" s="36">
        <v>1</v>
      </c>
      <c r="F420" s="35" t="s">
        <v>625</v>
      </c>
      <c r="G420" s="35">
        <v>169748</v>
      </c>
      <c r="H420" s="35" t="s">
        <v>1257</v>
      </c>
    </row>
    <row r="421" spans="1:8" s="34" customFormat="1">
      <c r="A421" s="38" t="s">
        <v>1239</v>
      </c>
      <c r="B421" s="39" t="s">
        <v>128</v>
      </c>
      <c r="C421" s="35" t="s">
        <v>641</v>
      </c>
      <c r="D421" s="37">
        <v>44734</v>
      </c>
      <c r="E421" s="36">
        <v>1</v>
      </c>
      <c r="F421" s="35" t="s">
        <v>596</v>
      </c>
      <c r="G421" s="35">
        <v>172230</v>
      </c>
      <c r="H421" s="35" t="s">
        <v>1258</v>
      </c>
    </row>
    <row r="422" spans="1:8" s="34" customFormat="1">
      <c r="A422" s="38" t="s">
        <v>1239</v>
      </c>
      <c r="B422" s="39" t="s">
        <v>128</v>
      </c>
      <c r="C422" s="35" t="s">
        <v>643</v>
      </c>
      <c r="D422" s="37">
        <v>44736</v>
      </c>
      <c r="E422" s="36">
        <v>1</v>
      </c>
      <c r="F422" s="35" t="s">
        <v>596</v>
      </c>
      <c r="G422" s="35">
        <v>175687</v>
      </c>
      <c r="H422" s="35" t="s">
        <v>1259</v>
      </c>
    </row>
    <row r="423" spans="1:8" s="34" customFormat="1">
      <c r="A423" s="38" t="s">
        <v>1239</v>
      </c>
      <c r="B423" s="39" t="s">
        <v>128</v>
      </c>
      <c r="C423" s="35" t="s">
        <v>663</v>
      </c>
      <c r="D423" s="37">
        <v>44737</v>
      </c>
      <c r="E423" s="36">
        <v>1</v>
      </c>
      <c r="F423" s="35" t="s">
        <v>625</v>
      </c>
      <c r="G423" s="35">
        <v>177197</v>
      </c>
      <c r="H423" s="35" t="s">
        <v>1260</v>
      </c>
    </row>
    <row r="424" spans="1:8" s="34" customFormat="1">
      <c r="A424" s="38" t="s">
        <v>1239</v>
      </c>
      <c r="B424" s="39" t="s">
        <v>128</v>
      </c>
      <c r="C424" s="35" t="s">
        <v>665</v>
      </c>
      <c r="D424" s="37">
        <v>44739</v>
      </c>
      <c r="E424" s="36">
        <v>1</v>
      </c>
      <c r="F424" s="35" t="s">
        <v>596</v>
      </c>
      <c r="G424" s="35">
        <v>180294</v>
      </c>
      <c r="H424" s="35" t="s">
        <v>1261</v>
      </c>
    </row>
    <row r="425" spans="1:8" s="34" customFormat="1">
      <c r="A425" s="38" t="s">
        <v>1239</v>
      </c>
      <c r="B425" s="39" t="s">
        <v>128</v>
      </c>
      <c r="C425" s="35" t="s">
        <v>700</v>
      </c>
      <c r="D425" s="37">
        <v>44742</v>
      </c>
      <c r="E425" s="36">
        <v>1</v>
      </c>
      <c r="F425" s="35" t="s">
        <v>596</v>
      </c>
      <c r="G425" s="35">
        <v>183495</v>
      </c>
      <c r="H425" s="35" t="s">
        <v>1262</v>
      </c>
    </row>
    <row r="426" spans="1:8" s="34" customFormat="1">
      <c r="A426" s="38" t="s">
        <v>1239</v>
      </c>
      <c r="B426" s="39" t="s">
        <v>128</v>
      </c>
      <c r="C426" s="35" t="s">
        <v>667</v>
      </c>
      <c r="D426" s="37">
        <v>44744</v>
      </c>
      <c r="E426" s="36">
        <v>1</v>
      </c>
      <c r="F426" s="35" t="s">
        <v>596</v>
      </c>
      <c r="G426" s="35">
        <v>187596</v>
      </c>
      <c r="H426" s="35" t="s">
        <v>1263</v>
      </c>
    </row>
    <row r="427" spans="1:8" s="34" customFormat="1">
      <c r="A427" s="38" t="s">
        <v>1239</v>
      </c>
      <c r="B427" s="39" t="s">
        <v>128</v>
      </c>
      <c r="C427" s="35" t="s">
        <v>669</v>
      </c>
      <c r="D427" s="37">
        <v>44746</v>
      </c>
      <c r="E427" s="36">
        <v>1</v>
      </c>
      <c r="F427" s="35" t="s">
        <v>596</v>
      </c>
      <c r="G427" s="38">
        <v>192024</v>
      </c>
      <c r="H427" s="35" t="s">
        <v>1264</v>
      </c>
    </row>
    <row r="428" spans="1:8" s="34" customFormat="1">
      <c r="A428" s="35" t="s">
        <v>1002</v>
      </c>
      <c r="B428" s="36" t="s">
        <v>6</v>
      </c>
      <c r="C428" s="35" t="s">
        <v>598</v>
      </c>
      <c r="D428" s="37">
        <v>44679</v>
      </c>
      <c r="E428" s="36">
        <v>1</v>
      </c>
      <c r="F428" s="35" t="s">
        <v>596</v>
      </c>
      <c r="G428" s="35">
        <v>109959</v>
      </c>
      <c r="H428" s="35" t="s">
        <v>1003</v>
      </c>
    </row>
    <row r="429" spans="1:8" s="34" customFormat="1">
      <c r="A429" s="35" t="s">
        <v>1002</v>
      </c>
      <c r="B429" s="36" t="s">
        <v>6</v>
      </c>
      <c r="C429" s="35" t="s">
        <v>679</v>
      </c>
      <c r="D429" s="37">
        <v>44681</v>
      </c>
      <c r="E429" s="36">
        <v>1</v>
      </c>
      <c r="F429" s="35" t="s">
        <v>596</v>
      </c>
      <c r="G429" s="35">
        <v>121510</v>
      </c>
      <c r="H429" s="35" t="s">
        <v>1004</v>
      </c>
    </row>
    <row r="430" spans="1:8" s="34" customFormat="1">
      <c r="A430" s="35" t="s">
        <v>1002</v>
      </c>
      <c r="B430" s="36" t="s">
        <v>6</v>
      </c>
      <c r="C430" s="35" t="s">
        <v>600</v>
      </c>
      <c r="D430" s="37">
        <v>44683</v>
      </c>
      <c r="E430" s="36">
        <v>1</v>
      </c>
      <c r="F430" s="35" t="s">
        <v>596</v>
      </c>
      <c r="G430" s="35">
        <v>113546</v>
      </c>
      <c r="H430" s="35" t="s">
        <v>1005</v>
      </c>
    </row>
    <row r="431" spans="1:8" s="34" customFormat="1">
      <c r="A431" s="35" t="s">
        <v>1002</v>
      </c>
      <c r="B431" s="36" t="s">
        <v>6</v>
      </c>
      <c r="C431" s="35" t="s">
        <v>602</v>
      </c>
      <c r="D431" s="37">
        <v>44687</v>
      </c>
      <c r="E431" s="36">
        <v>1</v>
      </c>
      <c r="F431" s="35" t="s">
        <v>596</v>
      </c>
      <c r="G431" s="35">
        <v>115104</v>
      </c>
      <c r="H431" s="35" t="s">
        <v>1006</v>
      </c>
    </row>
    <row r="432" spans="1:8" s="34" customFormat="1">
      <c r="A432" s="35" t="s">
        <v>1002</v>
      </c>
      <c r="B432" s="36" t="s">
        <v>6</v>
      </c>
      <c r="C432" s="35" t="s">
        <v>606</v>
      </c>
      <c r="D432" s="37">
        <v>44693</v>
      </c>
      <c r="E432" s="36">
        <v>1</v>
      </c>
      <c r="F432" s="35" t="s">
        <v>596</v>
      </c>
      <c r="G432" s="35">
        <v>120134</v>
      </c>
      <c r="H432" s="35" t="s">
        <v>1007</v>
      </c>
    </row>
    <row r="433" spans="1:8" s="34" customFormat="1">
      <c r="A433" s="35" t="s">
        <v>1002</v>
      </c>
      <c r="B433" s="36" t="s">
        <v>6</v>
      </c>
      <c r="C433" s="35" t="s">
        <v>610</v>
      </c>
      <c r="D433" s="37">
        <v>44702</v>
      </c>
      <c r="E433" s="36">
        <v>1</v>
      </c>
      <c r="F433" s="35" t="s">
        <v>596</v>
      </c>
      <c r="G433" s="35">
        <v>125834</v>
      </c>
      <c r="H433" s="35" t="s">
        <v>1008</v>
      </c>
    </row>
    <row r="434" spans="1:8" s="34" customFormat="1">
      <c r="A434" s="35" t="s">
        <v>1002</v>
      </c>
      <c r="B434" s="36" t="s">
        <v>6</v>
      </c>
      <c r="C434" s="35" t="s">
        <v>612</v>
      </c>
      <c r="D434" s="37">
        <v>44704</v>
      </c>
      <c r="E434" s="36">
        <v>1</v>
      </c>
      <c r="F434" s="35" t="s">
        <v>596</v>
      </c>
      <c r="G434" s="35">
        <v>127968</v>
      </c>
      <c r="H434" s="35" t="s">
        <v>1009</v>
      </c>
    </row>
    <row r="435" spans="1:8" s="34" customFormat="1">
      <c r="A435" s="35" t="s">
        <v>1002</v>
      </c>
      <c r="B435" s="36" t="s">
        <v>6</v>
      </c>
      <c r="C435" s="35" t="s">
        <v>614</v>
      </c>
      <c r="D435" s="37">
        <v>44706</v>
      </c>
      <c r="E435" s="36">
        <v>1</v>
      </c>
      <c r="F435" s="35" t="s">
        <v>596</v>
      </c>
      <c r="G435" s="35">
        <v>130246</v>
      </c>
      <c r="H435" s="35" t="s">
        <v>1010</v>
      </c>
    </row>
    <row r="436" spans="1:8" s="34" customFormat="1">
      <c r="A436" s="35" t="s">
        <v>1002</v>
      </c>
      <c r="B436" s="36" t="s">
        <v>6</v>
      </c>
      <c r="C436" s="35" t="s">
        <v>616</v>
      </c>
      <c r="D436" s="37">
        <v>44708</v>
      </c>
      <c r="E436" s="36">
        <v>1</v>
      </c>
      <c r="F436" s="35" t="s">
        <v>596</v>
      </c>
      <c r="G436" s="35">
        <v>133217</v>
      </c>
      <c r="H436" s="35" t="s">
        <v>1011</v>
      </c>
    </row>
    <row r="437" spans="1:8" s="34" customFormat="1">
      <c r="A437" s="35" t="s">
        <v>1002</v>
      </c>
      <c r="B437" s="36" t="s">
        <v>6</v>
      </c>
      <c r="C437" s="35" t="s">
        <v>618</v>
      </c>
      <c r="D437" s="37">
        <v>44712</v>
      </c>
      <c r="E437" s="36">
        <v>1</v>
      </c>
      <c r="F437" s="35" t="s">
        <v>596</v>
      </c>
      <c r="G437" s="35">
        <v>137706</v>
      </c>
      <c r="H437" s="35" t="s">
        <v>1012</v>
      </c>
    </row>
    <row r="438" spans="1:8" s="34" customFormat="1">
      <c r="A438" s="35" t="s">
        <v>1002</v>
      </c>
      <c r="B438" s="36" t="s">
        <v>6</v>
      </c>
      <c r="C438" s="35" t="s">
        <v>620</v>
      </c>
      <c r="D438" s="37">
        <v>44715</v>
      </c>
      <c r="E438" s="36">
        <v>1</v>
      </c>
      <c r="F438" s="35" t="s">
        <v>596</v>
      </c>
      <c r="G438" s="35">
        <v>139195</v>
      </c>
      <c r="H438" s="35" t="s">
        <v>1013</v>
      </c>
    </row>
    <row r="439" spans="1:8" s="34" customFormat="1">
      <c r="A439" s="35" t="s">
        <v>1002</v>
      </c>
      <c r="B439" s="36" t="s">
        <v>6</v>
      </c>
      <c r="C439" s="35" t="s">
        <v>624</v>
      </c>
      <c r="D439" s="37">
        <v>44719</v>
      </c>
      <c r="E439" s="36">
        <v>1</v>
      </c>
      <c r="F439" s="35" t="s">
        <v>625</v>
      </c>
      <c r="G439" s="35">
        <v>144854</v>
      </c>
      <c r="H439" s="35" t="s">
        <v>1014</v>
      </c>
    </row>
    <row r="440" spans="1:8" s="34" customFormat="1">
      <c r="A440" s="35" t="s">
        <v>1002</v>
      </c>
      <c r="B440" s="36" t="s">
        <v>6</v>
      </c>
      <c r="C440" s="35" t="s">
        <v>627</v>
      </c>
      <c r="D440" s="37">
        <v>44720</v>
      </c>
      <c r="E440" s="36">
        <v>1</v>
      </c>
      <c r="F440" s="35" t="s">
        <v>596</v>
      </c>
      <c r="G440" s="35">
        <v>148096</v>
      </c>
      <c r="H440" s="35" t="s">
        <v>1015</v>
      </c>
    </row>
    <row r="441" spans="1:8" s="34" customFormat="1">
      <c r="A441" s="35" t="s">
        <v>1002</v>
      </c>
      <c r="B441" s="36" t="s">
        <v>6</v>
      </c>
      <c r="C441" s="35" t="s">
        <v>598</v>
      </c>
      <c r="D441" s="37">
        <v>44722</v>
      </c>
      <c r="E441" s="36">
        <v>1</v>
      </c>
      <c r="F441" s="35" t="s">
        <v>596</v>
      </c>
      <c r="G441" s="35">
        <v>156271</v>
      </c>
      <c r="H441" s="35" t="s">
        <v>1016</v>
      </c>
    </row>
    <row r="442" spans="1:8" s="34" customFormat="1">
      <c r="A442" s="35" t="s">
        <v>1002</v>
      </c>
      <c r="B442" s="36" t="s">
        <v>6</v>
      </c>
      <c r="C442" s="35" t="s">
        <v>632</v>
      </c>
      <c r="D442" s="37">
        <v>44725</v>
      </c>
      <c r="E442" s="36">
        <v>1</v>
      </c>
      <c r="F442" s="35" t="s">
        <v>596</v>
      </c>
      <c r="G442" s="35">
        <v>155012</v>
      </c>
      <c r="H442" s="35" t="s">
        <v>1017</v>
      </c>
    </row>
    <row r="443" spans="1:8" s="34" customFormat="1">
      <c r="A443" s="35" t="s">
        <v>1002</v>
      </c>
      <c r="B443" s="36" t="s">
        <v>6</v>
      </c>
      <c r="C443" s="35" t="s">
        <v>620</v>
      </c>
      <c r="D443" s="37">
        <v>44726</v>
      </c>
      <c r="E443" s="36">
        <v>1</v>
      </c>
      <c r="F443" s="35" t="s">
        <v>625</v>
      </c>
      <c r="G443" s="35">
        <v>159825</v>
      </c>
      <c r="H443" s="35" t="s">
        <v>1018</v>
      </c>
    </row>
    <row r="444" spans="1:8" s="34" customFormat="1">
      <c r="A444" s="35" t="s">
        <v>1002</v>
      </c>
      <c r="B444" s="36" t="s">
        <v>6</v>
      </c>
      <c r="C444" s="35" t="s">
        <v>635</v>
      </c>
      <c r="D444" s="37">
        <v>44727</v>
      </c>
      <c r="E444" s="36">
        <v>1</v>
      </c>
      <c r="F444" s="35" t="s">
        <v>625</v>
      </c>
      <c r="G444" s="35">
        <v>161452</v>
      </c>
      <c r="H444" s="35" t="s">
        <v>1019</v>
      </c>
    </row>
    <row r="445" spans="1:8" s="34" customFormat="1">
      <c r="A445" s="35" t="s">
        <v>1002</v>
      </c>
      <c r="B445" s="36" t="s">
        <v>6</v>
      </c>
      <c r="C445" s="35" t="s">
        <v>608</v>
      </c>
      <c r="D445" s="37">
        <v>44728</v>
      </c>
      <c r="E445" s="36">
        <v>1</v>
      </c>
      <c r="F445" s="35" t="s">
        <v>596</v>
      </c>
      <c r="G445" s="35">
        <v>122671</v>
      </c>
      <c r="H445" s="35" t="s">
        <v>1020</v>
      </c>
    </row>
    <row r="446" spans="1:8" s="34" customFormat="1">
      <c r="A446" s="35" t="s">
        <v>1002</v>
      </c>
      <c r="B446" s="36" t="s">
        <v>6</v>
      </c>
      <c r="C446" s="35" t="s">
        <v>637</v>
      </c>
      <c r="D446" s="37">
        <v>44728</v>
      </c>
      <c r="E446" s="36">
        <v>1</v>
      </c>
      <c r="F446" s="35" t="s">
        <v>596</v>
      </c>
      <c r="G446" s="35">
        <v>164838</v>
      </c>
      <c r="H446" s="35" t="s">
        <v>1021</v>
      </c>
    </row>
    <row r="447" spans="1:8" s="34" customFormat="1">
      <c r="A447" s="35" t="s">
        <v>1002</v>
      </c>
      <c r="B447" s="36" t="s">
        <v>6</v>
      </c>
      <c r="C447" s="35" t="s">
        <v>639</v>
      </c>
      <c r="D447" s="37">
        <v>44733</v>
      </c>
      <c r="E447" s="36">
        <v>1</v>
      </c>
      <c r="F447" s="35" t="s">
        <v>625</v>
      </c>
      <c r="G447" s="35">
        <v>167671</v>
      </c>
      <c r="H447" s="35" t="s">
        <v>1022</v>
      </c>
    </row>
    <row r="448" spans="1:8" s="34" customFormat="1">
      <c r="A448" s="35" t="s">
        <v>1002</v>
      </c>
      <c r="B448" s="36" t="s">
        <v>6</v>
      </c>
      <c r="C448" s="35" t="s">
        <v>663</v>
      </c>
      <c r="D448" s="37">
        <v>44737</v>
      </c>
      <c r="E448" s="36">
        <v>1</v>
      </c>
      <c r="F448" s="35" t="s">
        <v>625</v>
      </c>
      <c r="G448" s="35">
        <v>177861</v>
      </c>
      <c r="H448" s="35" t="s">
        <v>1023</v>
      </c>
    </row>
    <row r="449" spans="1:8" s="34" customFormat="1">
      <c r="A449" s="35" t="s">
        <v>1002</v>
      </c>
      <c r="B449" s="36" t="s">
        <v>6</v>
      </c>
      <c r="C449" s="35" t="s">
        <v>665</v>
      </c>
      <c r="D449" s="37">
        <v>44739</v>
      </c>
      <c r="E449" s="36">
        <v>1</v>
      </c>
      <c r="F449" s="35" t="s">
        <v>596</v>
      </c>
      <c r="G449" s="35">
        <v>180454</v>
      </c>
      <c r="H449" s="35" t="s">
        <v>1024</v>
      </c>
    </row>
    <row r="450" spans="1:8" s="34" customFormat="1">
      <c r="A450" s="35" t="s">
        <v>1002</v>
      </c>
      <c r="B450" s="36" t="s">
        <v>6</v>
      </c>
      <c r="C450" s="35" t="s">
        <v>700</v>
      </c>
      <c r="D450" s="37">
        <v>44742</v>
      </c>
      <c r="E450" s="36">
        <v>1</v>
      </c>
      <c r="F450" s="35" t="s">
        <v>596</v>
      </c>
      <c r="G450" s="38">
        <v>183910</v>
      </c>
      <c r="H450" s="35" t="s">
        <v>1025</v>
      </c>
    </row>
    <row r="451" spans="1:8" s="34" customFormat="1">
      <c r="A451" s="35" t="s">
        <v>1002</v>
      </c>
      <c r="B451" s="36" t="s">
        <v>6</v>
      </c>
      <c r="C451" s="35" t="s">
        <v>667</v>
      </c>
      <c r="D451" s="37">
        <v>44744</v>
      </c>
      <c r="E451" s="36">
        <v>1</v>
      </c>
      <c r="F451" s="35" t="s">
        <v>596</v>
      </c>
      <c r="G451" s="35">
        <v>186849</v>
      </c>
      <c r="H451" s="35" t="s">
        <v>1026</v>
      </c>
    </row>
    <row r="452" spans="1:8" s="34" customFormat="1">
      <c r="A452" s="35" t="s">
        <v>1002</v>
      </c>
      <c r="B452" s="36" t="s">
        <v>6</v>
      </c>
      <c r="C452" s="35" t="s">
        <v>669</v>
      </c>
      <c r="D452" s="37">
        <v>44746</v>
      </c>
      <c r="E452" s="36">
        <v>1</v>
      </c>
      <c r="F452" s="35" t="s">
        <v>596</v>
      </c>
      <c r="G452" s="35">
        <v>190706</v>
      </c>
      <c r="H452" s="35" t="s">
        <v>1027</v>
      </c>
    </row>
    <row r="453" spans="1:8" s="34" customFormat="1">
      <c r="A453" s="35" t="s">
        <v>1028</v>
      </c>
      <c r="B453" s="36" t="s">
        <v>128</v>
      </c>
      <c r="C453" s="35" t="s">
        <v>595</v>
      </c>
      <c r="D453" s="37">
        <v>44676</v>
      </c>
      <c r="E453" s="36">
        <v>1</v>
      </c>
      <c r="F453" s="35" t="s">
        <v>596</v>
      </c>
      <c r="G453" s="35">
        <v>111111</v>
      </c>
      <c r="H453" s="35" t="s">
        <v>1029</v>
      </c>
    </row>
    <row r="454" spans="1:8" s="34" customFormat="1">
      <c r="A454" s="35" t="s">
        <v>1028</v>
      </c>
      <c r="B454" s="36" t="s">
        <v>128</v>
      </c>
      <c r="C454" s="35" t="s">
        <v>679</v>
      </c>
      <c r="D454" s="37">
        <v>44681</v>
      </c>
      <c r="E454" s="36">
        <v>1</v>
      </c>
      <c r="F454" s="35" t="s">
        <v>596</v>
      </c>
      <c r="G454" s="35">
        <v>120681</v>
      </c>
      <c r="H454" s="35" t="s">
        <v>1030</v>
      </c>
    </row>
    <row r="455" spans="1:8" s="34" customFormat="1">
      <c r="A455" s="35" t="s">
        <v>1028</v>
      </c>
      <c r="B455" s="36" t="s">
        <v>128</v>
      </c>
      <c r="C455" s="35" t="s">
        <v>600</v>
      </c>
      <c r="D455" s="37">
        <v>44683</v>
      </c>
      <c r="E455" s="36">
        <v>1</v>
      </c>
      <c r="F455" s="35" t="s">
        <v>596</v>
      </c>
      <c r="G455" s="35">
        <v>113642</v>
      </c>
      <c r="H455" s="35" t="s">
        <v>1031</v>
      </c>
    </row>
    <row r="456" spans="1:8" s="34" customFormat="1">
      <c r="A456" s="35" t="s">
        <v>1028</v>
      </c>
      <c r="B456" s="36" t="s">
        <v>128</v>
      </c>
      <c r="C456" s="35" t="s">
        <v>602</v>
      </c>
      <c r="D456" s="37">
        <v>44687</v>
      </c>
      <c r="E456" s="36">
        <v>1</v>
      </c>
      <c r="F456" s="35" t="s">
        <v>596</v>
      </c>
      <c r="G456" s="35">
        <v>115539</v>
      </c>
      <c r="H456" s="35" t="s">
        <v>1032</v>
      </c>
    </row>
    <row r="457" spans="1:8" s="34" customFormat="1">
      <c r="A457" s="35" t="s">
        <v>1028</v>
      </c>
      <c r="B457" s="36" t="s">
        <v>128</v>
      </c>
      <c r="C457" s="35" t="s">
        <v>604</v>
      </c>
      <c r="D457" s="37">
        <v>44690</v>
      </c>
      <c r="E457" s="36">
        <v>1</v>
      </c>
      <c r="F457" s="35" t="s">
        <v>596</v>
      </c>
      <c r="G457" s="35">
        <v>117733</v>
      </c>
      <c r="H457" s="35" t="s">
        <v>1033</v>
      </c>
    </row>
    <row r="458" spans="1:8" s="34" customFormat="1">
      <c r="A458" s="35" t="s">
        <v>1028</v>
      </c>
      <c r="B458" s="36" t="s">
        <v>128</v>
      </c>
      <c r="C458" s="35" t="s">
        <v>610</v>
      </c>
      <c r="D458" s="37">
        <v>44702</v>
      </c>
      <c r="E458" s="36">
        <v>1</v>
      </c>
      <c r="F458" s="35" t="s">
        <v>596</v>
      </c>
      <c r="G458" s="35">
        <v>124783</v>
      </c>
      <c r="H458" s="35" t="s">
        <v>1034</v>
      </c>
    </row>
    <row r="459" spans="1:8" s="34" customFormat="1">
      <c r="A459" s="35" t="s">
        <v>1028</v>
      </c>
      <c r="B459" s="36" t="s">
        <v>128</v>
      </c>
      <c r="C459" s="35" t="s">
        <v>612</v>
      </c>
      <c r="D459" s="37">
        <v>44704</v>
      </c>
      <c r="E459" s="36">
        <v>1</v>
      </c>
      <c r="F459" s="35" t="s">
        <v>596</v>
      </c>
      <c r="G459" s="35">
        <v>128322</v>
      </c>
      <c r="H459" s="35" t="s">
        <v>1035</v>
      </c>
    </row>
    <row r="460" spans="1:8" s="34" customFormat="1">
      <c r="A460" s="35" t="s">
        <v>1028</v>
      </c>
      <c r="B460" s="36" t="s">
        <v>128</v>
      </c>
      <c r="C460" s="35" t="s">
        <v>616</v>
      </c>
      <c r="D460" s="37">
        <v>44708</v>
      </c>
      <c r="E460" s="36">
        <v>1</v>
      </c>
      <c r="F460" s="35" t="s">
        <v>596</v>
      </c>
      <c r="G460" s="35">
        <v>132897</v>
      </c>
      <c r="H460" s="35" t="s">
        <v>1036</v>
      </c>
    </row>
    <row r="461" spans="1:8" s="34" customFormat="1">
      <c r="A461" s="35" t="s">
        <v>1028</v>
      </c>
      <c r="B461" s="36" t="s">
        <v>128</v>
      </c>
      <c r="C461" s="35" t="s">
        <v>618</v>
      </c>
      <c r="D461" s="37">
        <v>44712</v>
      </c>
      <c r="E461" s="36">
        <v>1</v>
      </c>
      <c r="F461" s="35" t="s">
        <v>596</v>
      </c>
      <c r="G461" s="35">
        <v>135607</v>
      </c>
      <c r="H461" s="35" t="s">
        <v>1037</v>
      </c>
    </row>
    <row r="462" spans="1:8" s="34" customFormat="1">
      <c r="A462" s="35" t="s">
        <v>1028</v>
      </c>
      <c r="B462" s="36" t="s">
        <v>128</v>
      </c>
      <c r="C462" s="35" t="s">
        <v>620</v>
      </c>
      <c r="D462" s="37">
        <v>44715</v>
      </c>
      <c r="E462" s="36">
        <v>1</v>
      </c>
      <c r="F462" s="35" t="s">
        <v>596</v>
      </c>
      <c r="G462" s="35">
        <v>139336</v>
      </c>
      <c r="H462" s="35" t="s">
        <v>1038</v>
      </c>
    </row>
    <row r="463" spans="1:8" s="34" customFormat="1">
      <c r="A463" s="35" t="s">
        <v>1028</v>
      </c>
      <c r="B463" s="36" t="s">
        <v>128</v>
      </c>
      <c r="C463" s="35" t="s">
        <v>624</v>
      </c>
      <c r="D463" s="37">
        <v>44719</v>
      </c>
      <c r="E463" s="36">
        <v>1</v>
      </c>
      <c r="F463" s="35" t="s">
        <v>625</v>
      </c>
      <c r="G463" s="35">
        <v>146075</v>
      </c>
      <c r="H463" s="35" t="s">
        <v>1039</v>
      </c>
    </row>
    <row r="464" spans="1:8" s="34" customFormat="1">
      <c r="A464" s="35" t="s">
        <v>1028</v>
      </c>
      <c r="B464" s="36" t="s">
        <v>128</v>
      </c>
      <c r="C464" s="35" t="s">
        <v>627</v>
      </c>
      <c r="D464" s="37">
        <v>44720</v>
      </c>
      <c r="E464" s="36">
        <v>1</v>
      </c>
      <c r="F464" s="35" t="s">
        <v>596</v>
      </c>
      <c r="G464" s="35">
        <v>147642</v>
      </c>
      <c r="H464" s="35" t="s">
        <v>1040</v>
      </c>
    </row>
    <row r="465" spans="1:8" s="34" customFormat="1">
      <c r="A465" s="35" t="s">
        <v>1028</v>
      </c>
      <c r="B465" s="36" t="s">
        <v>128</v>
      </c>
      <c r="C465" s="35" t="s">
        <v>598</v>
      </c>
      <c r="D465" s="37">
        <v>44722</v>
      </c>
      <c r="E465" s="36">
        <v>1</v>
      </c>
      <c r="F465" s="35" t="s">
        <v>596</v>
      </c>
      <c r="G465" s="35">
        <v>156285</v>
      </c>
      <c r="H465" s="35" t="s">
        <v>1041</v>
      </c>
    </row>
    <row r="466" spans="1:8" s="34" customFormat="1">
      <c r="A466" s="35" t="s">
        <v>1028</v>
      </c>
      <c r="B466" s="36" t="s">
        <v>128</v>
      </c>
      <c r="C466" s="35" t="s">
        <v>630</v>
      </c>
      <c r="D466" s="37">
        <v>44723</v>
      </c>
      <c r="E466" s="36">
        <v>1</v>
      </c>
      <c r="F466" s="35" t="s">
        <v>625</v>
      </c>
      <c r="G466" s="35">
        <v>151309</v>
      </c>
      <c r="H466" s="35" t="s">
        <v>1042</v>
      </c>
    </row>
    <row r="467" spans="1:8" s="34" customFormat="1">
      <c r="A467" s="35" t="s">
        <v>1028</v>
      </c>
      <c r="B467" s="36" t="s">
        <v>128</v>
      </c>
      <c r="C467" s="35" t="s">
        <v>632</v>
      </c>
      <c r="D467" s="37">
        <v>44725</v>
      </c>
      <c r="E467" s="36">
        <v>1</v>
      </c>
      <c r="F467" s="35" t="s">
        <v>596</v>
      </c>
      <c r="G467" s="35">
        <v>154457</v>
      </c>
      <c r="H467" s="35" t="s">
        <v>1043</v>
      </c>
    </row>
    <row r="468" spans="1:8" s="34" customFormat="1">
      <c r="A468" s="35" t="s">
        <v>1028</v>
      </c>
      <c r="B468" s="36" t="s">
        <v>128</v>
      </c>
      <c r="C468" s="35" t="s">
        <v>620</v>
      </c>
      <c r="D468" s="37">
        <v>44726</v>
      </c>
      <c r="E468" s="36">
        <v>1</v>
      </c>
      <c r="F468" s="35" t="s">
        <v>625</v>
      </c>
      <c r="G468" s="35">
        <v>159363</v>
      </c>
      <c r="H468" s="35" t="s">
        <v>1044</v>
      </c>
    </row>
    <row r="469" spans="1:8" s="34" customFormat="1">
      <c r="A469" s="35" t="s">
        <v>1028</v>
      </c>
      <c r="B469" s="36" t="s">
        <v>128</v>
      </c>
      <c r="C469" s="35" t="s">
        <v>637</v>
      </c>
      <c r="D469" s="37">
        <v>44728</v>
      </c>
      <c r="E469" s="36">
        <v>1</v>
      </c>
      <c r="F469" s="35" t="s">
        <v>596</v>
      </c>
      <c r="G469" s="35">
        <v>166719</v>
      </c>
      <c r="H469" s="35" t="s">
        <v>1045</v>
      </c>
    </row>
    <row r="470" spans="1:8" s="34" customFormat="1">
      <c r="A470" s="35" t="s">
        <v>1028</v>
      </c>
      <c r="B470" s="36" t="s">
        <v>128</v>
      </c>
      <c r="C470" s="35" t="s">
        <v>639</v>
      </c>
      <c r="D470" s="37">
        <v>44733</v>
      </c>
      <c r="E470" s="36">
        <v>1</v>
      </c>
      <c r="F470" s="35" t="s">
        <v>625</v>
      </c>
      <c r="G470" s="35">
        <v>169383</v>
      </c>
      <c r="H470" s="35" t="s">
        <v>1046</v>
      </c>
    </row>
    <row r="471" spans="1:8" s="34" customFormat="1">
      <c r="A471" s="35" t="s">
        <v>1028</v>
      </c>
      <c r="B471" s="36" t="s">
        <v>128</v>
      </c>
      <c r="C471" s="35" t="s">
        <v>663</v>
      </c>
      <c r="D471" s="37">
        <v>44737</v>
      </c>
      <c r="E471" s="36">
        <v>1</v>
      </c>
      <c r="F471" s="35" t="s">
        <v>625</v>
      </c>
      <c r="G471" s="35">
        <v>177362</v>
      </c>
      <c r="H471" s="35" t="s">
        <v>1047</v>
      </c>
    </row>
    <row r="472" spans="1:8" s="34" customFormat="1">
      <c r="A472" s="35" t="s">
        <v>1028</v>
      </c>
      <c r="B472" s="36" t="s">
        <v>128</v>
      </c>
      <c r="C472" s="35" t="s">
        <v>665</v>
      </c>
      <c r="D472" s="37">
        <v>44739</v>
      </c>
      <c r="E472" s="36">
        <v>1</v>
      </c>
      <c r="F472" s="35" t="s">
        <v>596</v>
      </c>
      <c r="G472" s="38">
        <v>180318</v>
      </c>
      <c r="H472" s="35" t="s">
        <v>1048</v>
      </c>
    </row>
    <row r="473" spans="1:8" s="34" customFormat="1">
      <c r="A473" s="35" t="s">
        <v>1028</v>
      </c>
      <c r="B473" s="36" t="s">
        <v>128</v>
      </c>
      <c r="C473" s="35" t="s">
        <v>700</v>
      </c>
      <c r="D473" s="37">
        <v>44742</v>
      </c>
      <c r="E473" s="36">
        <v>1</v>
      </c>
      <c r="F473" s="35" t="s">
        <v>596</v>
      </c>
      <c r="G473" s="35">
        <v>183768</v>
      </c>
      <c r="H473" s="35" t="s">
        <v>1049</v>
      </c>
    </row>
    <row r="474" spans="1:8" s="34" customFormat="1">
      <c r="A474" s="35" t="s">
        <v>1028</v>
      </c>
      <c r="B474" s="36" t="s">
        <v>128</v>
      </c>
      <c r="C474" s="35" t="s">
        <v>667</v>
      </c>
      <c r="D474" s="37">
        <v>44744</v>
      </c>
      <c r="E474" s="36">
        <v>1</v>
      </c>
      <c r="F474" s="35" t="s">
        <v>596</v>
      </c>
      <c r="G474" s="35">
        <v>187130</v>
      </c>
      <c r="H474" s="35" t="s">
        <v>1050</v>
      </c>
    </row>
    <row r="475" spans="1:8" s="34" customFormat="1">
      <c r="A475" s="35" t="s">
        <v>1028</v>
      </c>
      <c r="B475" s="36" t="s">
        <v>128</v>
      </c>
      <c r="C475" s="35" t="s">
        <v>641</v>
      </c>
      <c r="D475" s="40" t="s">
        <v>1051</v>
      </c>
      <c r="E475" s="36">
        <v>1</v>
      </c>
      <c r="F475" s="35" t="s">
        <v>596</v>
      </c>
      <c r="G475" s="35">
        <v>172596</v>
      </c>
      <c r="H475" s="35" t="s">
        <v>1052</v>
      </c>
    </row>
    <row r="476" spans="1:8" s="34" customFormat="1">
      <c r="A476" s="35" t="s">
        <v>1028</v>
      </c>
      <c r="B476" s="36" t="s">
        <v>128</v>
      </c>
      <c r="C476" s="35" t="s">
        <v>669</v>
      </c>
      <c r="D476" s="37">
        <v>44746</v>
      </c>
      <c r="E476" s="36">
        <v>1</v>
      </c>
      <c r="F476" s="35" t="s">
        <v>596</v>
      </c>
      <c r="G476" s="38">
        <v>191708</v>
      </c>
      <c r="H476" s="35" t="s">
        <v>1053</v>
      </c>
    </row>
    <row r="477" spans="1:8" s="34" customFormat="1">
      <c r="A477" s="35" t="s">
        <v>1028</v>
      </c>
      <c r="B477" s="36" t="s">
        <v>128</v>
      </c>
      <c r="C477" s="35" t="s">
        <v>714</v>
      </c>
      <c r="D477" s="37">
        <v>44747</v>
      </c>
      <c r="E477" s="36">
        <v>1</v>
      </c>
      <c r="F477" s="35" t="s">
        <v>625</v>
      </c>
      <c r="G477" s="38">
        <v>193260</v>
      </c>
      <c r="H477" s="35" t="s">
        <v>1054</v>
      </c>
    </row>
    <row r="478" spans="1:8" s="34" customFormat="1">
      <c r="A478" s="35" t="s">
        <v>1055</v>
      </c>
      <c r="B478" s="36" t="s">
        <v>128</v>
      </c>
      <c r="C478" s="35" t="s">
        <v>595</v>
      </c>
      <c r="D478" s="37">
        <v>44676</v>
      </c>
      <c r="E478" s="36">
        <v>1</v>
      </c>
      <c r="F478" s="35" t="s">
        <v>596</v>
      </c>
      <c r="G478" s="35">
        <v>110964</v>
      </c>
      <c r="H478" s="35" t="s">
        <v>1056</v>
      </c>
    </row>
    <row r="479" spans="1:8" s="34" customFormat="1">
      <c r="A479" s="35" t="s">
        <v>1057</v>
      </c>
      <c r="B479" s="36" t="s">
        <v>128</v>
      </c>
      <c r="C479" s="35" t="s">
        <v>598</v>
      </c>
      <c r="D479" s="37">
        <v>44679</v>
      </c>
      <c r="E479" s="36">
        <v>1</v>
      </c>
      <c r="F479" s="35" t="s">
        <v>596</v>
      </c>
      <c r="G479" s="35">
        <v>109228</v>
      </c>
      <c r="H479" s="35" t="s">
        <v>1058</v>
      </c>
    </row>
    <row r="480" spans="1:8" s="34" customFormat="1">
      <c r="A480" s="35" t="s">
        <v>1055</v>
      </c>
      <c r="B480" s="36" t="s">
        <v>128</v>
      </c>
      <c r="C480" s="35" t="s">
        <v>679</v>
      </c>
      <c r="D480" s="37">
        <v>44681</v>
      </c>
      <c r="E480" s="36">
        <v>1</v>
      </c>
      <c r="F480" s="35" t="s">
        <v>596</v>
      </c>
      <c r="G480" s="35">
        <v>120475</v>
      </c>
      <c r="H480" s="35" t="s">
        <v>1059</v>
      </c>
    </row>
    <row r="481" spans="1:8" s="34" customFormat="1">
      <c r="A481" s="35" t="s">
        <v>1057</v>
      </c>
      <c r="B481" s="36" t="s">
        <v>128</v>
      </c>
      <c r="C481" s="35" t="s">
        <v>600</v>
      </c>
      <c r="D481" s="37">
        <v>44683</v>
      </c>
      <c r="E481" s="36">
        <v>1</v>
      </c>
      <c r="F481" s="35" t="s">
        <v>596</v>
      </c>
      <c r="G481" s="35">
        <v>112867</v>
      </c>
      <c r="H481" s="35" t="s">
        <v>1060</v>
      </c>
    </row>
    <row r="482" spans="1:8" s="34" customFormat="1">
      <c r="A482" s="35" t="s">
        <v>1055</v>
      </c>
      <c r="B482" s="36" t="s">
        <v>128</v>
      </c>
      <c r="C482" s="35" t="s">
        <v>604</v>
      </c>
      <c r="D482" s="37">
        <v>44690</v>
      </c>
      <c r="E482" s="36">
        <v>1</v>
      </c>
      <c r="F482" s="35" t="s">
        <v>596</v>
      </c>
      <c r="G482" s="35">
        <v>116650</v>
      </c>
      <c r="H482" s="35" t="s">
        <v>1061</v>
      </c>
    </row>
    <row r="483" spans="1:8" s="34" customFormat="1">
      <c r="A483" s="35" t="s">
        <v>1057</v>
      </c>
      <c r="B483" s="36" t="s">
        <v>128</v>
      </c>
      <c r="C483" s="35" t="s">
        <v>606</v>
      </c>
      <c r="D483" s="37">
        <v>44693</v>
      </c>
      <c r="E483" s="36">
        <v>1</v>
      </c>
      <c r="F483" s="35" t="s">
        <v>596</v>
      </c>
      <c r="G483" s="35">
        <v>118609</v>
      </c>
      <c r="H483" s="35" t="s">
        <v>1062</v>
      </c>
    </row>
    <row r="484" spans="1:8" s="34" customFormat="1">
      <c r="A484" s="35" t="s">
        <v>1055</v>
      </c>
      <c r="B484" s="36" t="s">
        <v>128</v>
      </c>
      <c r="C484" s="35" t="s">
        <v>610</v>
      </c>
      <c r="D484" s="37">
        <v>44702</v>
      </c>
      <c r="E484" s="36">
        <v>1</v>
      </c>
      <c r="F484" s="35" t="s">
        <v>596</v>
      </c>
      <c r="G484" s="35">
        <v>124385</v>
      </c>
      <c r="H484" s="35" t="s">
        <v>1063</v>
      </c>
    </row>
    <row r="485" spans="1:8" s="34" customFormat="1">
      <c r="A485" s="35" t="s">
        <v>1057</v>
      </c>
      <c r="B485" s="36" t="s">
        <v>128</v>
      </c>
      <c r="C485" s="35" t="s">
        <v>612</v>
      </c>
      <c r="D485" s="37">
        <v>44704</v>
      </c>
      <c r="E485" s="36">
        <v>1</v>
      </c>
      <c r="F485" s="35" t="s">
        <v>596</v>
      </c>
      <c r="G485" s="35">
        <v>127197</v>
      </c>
      <c r="H485" s="35" t="s">
        <v>1064</v>
      </c>
    </row>
    <row r="486" spans="1:8" s="34" customFormat="1">
      <c r="A486" s="35" t="s">
        <v>1055</v>
      </c>
      <c r="B486" s="36" t="s">
        <v>128</v>
      </c>
      <c r="C486" s="35" t="s">
        <v>614</v>
      </c>
      <c r="D486" s="37">
        <v>44706</v>
      </c>
      <c r="E486" s="36">
        <v>1</v>
      </c>
      <c r="F486" s="35" t="s">
        <v>596</v>
      </c>
      <c r="G486" s="35">
        <v>129592</v>
      </c>
      <c r="H486" s="35" t="s">
        <v>1065</v>
      </c>
    </row>
    <row r="487" spans="1:8" s="34" customFormat="1">
      <c r="A487" s="35" t="s">
        <v>1057</v>
      </c>
      <c r="B487" s="36" t="s">
        <v>128</v>
      </c>
      <c r="C487" s="35" t="s">
        <v>616</v>
      </c>
      <c r="D487" s="37">
        <v>44708</v>
      </c>
      <c r="E487" s="36">
        <v>1</v>
      </c>
      <c r="F487" s="35" t="s">
        <v>596</v>
      </c>
      <c r="G487" s="35">
        <v>132406</v>
      </c>
      <c r="H487" s="35" t="s">
        <v>1066</v>
      </c>
    </row>
    <row r="488" spans="1:8" s="34" customFormat="1">
      <c r="A488" s="35" t="s">
        <v>1055</v>
      </c>
      <c r="B488" s="36" t="s">
        <v>128</v>
      </c>
      <c r="C488" s="35" t="s">
        <v>618</v>
      </c>
      <c r="D488" s="37">
        <v>44712</v>
      </c>
      <c r="E488" s="36">
        <v>1</v>
      </c>
      <c r="F488" s="35" t="s">
        <v>596</v>
      </c>
      <c r="G488" s="35">
        <v>135273</v>
      </c>
      <c r="H488" s="35" t="s">
        <v>1067</v>
      </c>
    </row>
    <row r="489" spans="1:8" s="34" customFormat="1">
      <c r="A489" s="35" t="s">
        <v>1057</v>
      </c>
      <c r="B489" s="36" t="s">
        <v>128</v>
      </c>
      <c r="C489" s="35" t="s">
        <v>620</v>
      </c>
      <c r="D489" s="37">
        <v>44715</v>
      </c>
      <c r="E489" s="36">
        <v>1</v>
      </c>
      <c r="F489" s="35" t="s">
        <v>596</v>
      </c>
      <c r="G489" s="35">
        <v>138387</v>
      </c>
      <c r="H489" s="35" t="s">
        <v>1068</v>
      </c>
    </row>
    <row r="490" spans="1:8" s="34" customFormat="1">
      <c r="A490" s="35" t="s">
        <v>1055</v>
      </c>
      <c r="B490" s="36" t="s">
        <v>128</v>
      </c>
      <c r="C490" s="35" t="s">
        <v>622</v>
      </c>
      <c r="D490" s="37">
        <v>44718</v>
      </c>
      <c r="E490" s="36">
        <v>1</v>
      </c>
      <c r="F490" s="35" t="s">
        <v>596</v>
      </c>
      <c r="G490" s="35">
        <v>141423</v>
      </c>
      <c r="H490" s="35" t="s">
        <v>1069</v>
      </c>
    </row>
    <row r="491" spans="1:8" s="34" customFormat="1">
      <c r="A491" s="35" t="s">
        <v>1057</v>
      </c>
      <c r="B491" s="36" t="s">
        <v>128</v>
      </c>
      <c r="C491" s="35" t="s">
        <v>627</v>
      </c>
      <c r="D491" s="37">
        <v>44720</v>
      </c>
      <c r="E491" s="36">
        <v>1</v>
      </c>
      <c r="F491" s="35" t="s">
        <v>596</v>
      </c>
      <c r="G491" s="35">
        <v>147292</v>
      </c>
      <c r="H491" s="35" t="s">
        <v>1070</v>
      </c>
    </row>
    <row r="492" spans="1:8" s="34" customFormat="1">
      <c r="A492" s="35" t="s">
        <v>1055</v>
      </c>
      <c r="B492" s="36" t="s">
        <v>128</v>
      </c>
      <c r="C492" s="35" t="s">
        <v>598</v>
      </c>
      <c r="D492" s="37">
        <v>44722</v>
      </c>
      <c r="E492" s="36">
        <v>1</v>
      </c>
      <c r="F492" s="35" t="s">
        <v>596</v>
      </c>
      <c r="G492" s="35">
        <v>158242</v>
      </c>
      <c r="H492" s="35" t="s">
        <v>1071</v>
      </c>
    </row>
    <row r="493" spans="1:8" s="34" customFormat="1">
      <c r="A493" s="35" t="s">
        <v>1057</v>
      </c>
      <c r="B493" s="36" t="s">
        <v>128</v>
      </c>
      <c r="C493" s="35" t="s">
        <v>632</v>
      </c>
      <c r="D493" s="37">
        <v>44725</v>
      </c>
      <c r="E493" s="36">
        <v>1</v>
      </c>
      <c r="F493" s="35" t="s">
        <v>596</v>
      </c>
      <c r="G493" s="35">
        <v>155182</v>
      </c>
      <c r="H493" s="35" t="s">
        <v>1072</v>
      </c>
    </row>
    <row r="494" spans="1:8" s="34" customFormat="1">
      <c r="A494" s="35" t="s">
        <v>1055</v>
      </c>
      <c r="B494" s="36" t="s">
        <v>128</v>
      </c>
      <c r="C494" s="35" t="s">
        <v>620</v>
      </c>
      <c r="D494" s="37">
        <v>44726</v>
      </c>
      <c r="E494" s="36">
        <v>1</v>
      </c>
      <c r="F494" s="35" t="s">
        <v>625</v>
      </c>
      <c r="G494" s="35">
        <v>158409</v>
      </c>
      <c r="H494" s="35" t="s">
        <v>1073</v>
      </c>
    </row>
    <row r="495" spans="1:8" s="34" customFormat="1">
      <c r="A495" s="35" t="s">
        <v>1057</v>
      </c>
      <c r="B495" s="36" t="s">
        <v>128</v>
      </c>
      <c r="C495" s="35" t="s">
        <v>635</v>
      </c>
      <c r="D495" s="37">
        <v>44727</v>
      </c>
      <c r="E495" s="36">
        <v>1</v>
      </c>
      <c r="F495" s="35" t="s">
        <v>625</v>
      </c>
      <c r="G495" s="35">
        <v>161292</v>
      </c>
      <c r="H495" s="35" t="s">
        <v>1074</v>
      </c>
    </row>
    <row r="496" spans="1:8" s="34" customFormat="1">
      <c r="A496" s="35" t="s">
        <v>1055</v>
      </c>
      <c r="B496" s="36" t="s">
        <v>128</v>
      </c>
      <c r="C496" s="35" t="s">
        <v>637</v>
      </c>
      <c r="D496" s="37">
        <v>44728</v>
      </c>
      <c r="E496" s="36">
        <v>1</v>
      </c>
      <c r="F496" s="35" t="s">
        <v>596</v>
      </c>
      <c r="G496" s="35">
        <v>164618</v>
      </c>
      <c r="H496" s="35" t="s">
        <v>1075</v>
      </c>
    </row>
    <row r="497" spans="1:8" s="34" customFormat="1">
      <c r="A497" s="35" t="s">
        <v>1057</v>
      </c>
      <c r="B497" s="36" t="s">
        <v>128</v>
      </c>
      <c r="C497" s="35" t="s">
        <v>639</v>
      </c>
      <c r="D497" s="37">
        <v>44733</v>
      </c>
      <c r="E497" s="36">
        <v>1</v>
      </c>
      <c r="F497" s="35" t="s">
        <v>625</v>
      </c>
      <c r="G497" s="35">
        <v>167362</v>
      </c>
      <c r="H497" s="35" t="s">
        <v>1076</v>
      </c>
    </row>
    <row r="498" spans="1:8" s="34" customFormat="1">
      <c r="A498" s="35" t="s">
        <v>1055</v>
      </c>
      <c r="B498" s="36" t="s">
        <v>128</v>
      </c>
      <c r="C498" s="35" t="s">
        <v>641</v>
      </c>
      <c r="D498" s="37">
        <v>44734</v>
      </c>
      <c r="E498" s="36">
        <v>1</v>
      </c>
      <c r="F498" s="35" t="s">
        <v>596</v>
      </c>
      <c r="G498" s="35">
        <v>172988</v>
      </c>
      <c r="H498" s="35" t="s">
        <v>1077</v>
      </c>
    </row>
    <row r="499" spans="1:8" s="34" customFormat="1">
      <c r="A499" s="35" t="s">
        <v>1057</v>
      </c>
      <c r="B499" s="36" t="s">
        <v>128</v>
      </c>
      <c r="C499" s="35" t="s">
        <v>643</v>
      </c>
      <c r="D499" s="37">
        <v>44736</v>
      </c>
      <c r="E499" s="36">
        <v>1</v>
      </c>
      <c r="F499" s="35" t="s">
        <v>596</v>
      </c>
      <c r="G499" s="35">
        <v>173382</v>
      </c>
      <c r="H499" s="35" t="s">
        <v>1078</v>
      </c>
    </row>
    <row r="500" spans="1:8" s="34" customFormat="1">
      <c r="A500" s="35" t="s">
        <v>1055</v>
      </c>
      <c r="B500" s="36" t="s">
        <v>128</v>
      </c>
      <c r="C500" s="35" t="s">
        <v>663</v>
      </c>
      <c r="D500" s="37">
        <v>44737</v>
      </c>
      <c r="E500" s="36">
        <v>1</v>
      </c>
      <c r="F500" s="35" t="s">
        <v>625</v>
      </c>
      <c r="G500" s="35">
        <v>177686</v>
      </c>
      <c r="H500" s="35" t="s">
        <v>1079</v>
      </c>
    </row>
    <row r="501" spans="1:8" s="34" customFormat="1">
      <c r="A501" s="35" t="s">
        <v>1057</v>
      </c>
      <c r="B501" s="36" t="s">
        <v>128</v>
      </c>
      <c r="C501" s="35" t="s">
        <v>665</v>
      </c>
      <c r="D501" s="37">
        <v>44739</v>
      </c>
      <c r="E501" s="36">
        <v>1</v>
      </c>
      <c r="F501" s="35" t="s">
        <v>596</v>
      </c>
      <c r="G501" s="35">
        <v>179760</v>
      </c>
      <c r="H501" s="35" t="s">
        <v>1080</v>
      </c>
    </row>
    <row r="502" spans="1:8" s="34" customFormat="1">
      <c r="A502" s="35" t="s">
        <v>1055</v>
      </c>
      <c r="B502" s="36" t="s">
        <v>128</v>
      </c>
      <c r="C502" s="35" t="s">
        <v>700</v>
      </c>
      <c r="D502" s="37">
        <v>44742</v>
      </c>
      <c r="E502" s="36">
        <v>1</v>
      </c>
      <c r="F502" s="35" t="s">
        <v>596</v>
      </c>
      <c r="G502" s="35">
        <v>183056</v>
      </c>
      <c r="H502" s="35" t="s">
        <v>1081</v>
      </c>
    </row>
    <row r="503" spans="1:8" s="34" customFormat="1">
      <c r="A503" s="35" t="s">
        <v>1082</v>
      </c>
      <c r="B503" s="36" t="s">
        <v>6</v>
      </c>
      <c r="C503" s="35" t="s">
        <v>595</v>
      </c>
      <c r="D503" s="37">
        <v>44676</v>
      </c>
      <c r="E503" s="36">
        <v>1</v>
      </c>
      <c r="F503" s="35" t="s">
        <v>596</v>
      </c>
      <c r="G503" s="35">
        <v>111700</v>
      </c>
      <c r="H503" s="35" t="s">
        <v>1083</v>
      </c>
    </row>
    <row r="504" spans="1:8" s="34" customFormat="1">
      <c r="A504" s="35" t="s">
        <v>1082</v>
      </c>
      <c r="B504" s="36" t="s">
        <v>6</v>
      </c>
      <c r="C504" s="35" t="s">
        <v>598</v>
      </c>
      <c r="D504" s="37">
        <v>44679</v>
      </c>
      <c r="E504" s="36">
        <v>1</v>
      </c>
      <c r="F504" s="35" t="s">
        <v>596</v>
      </c>
      <c r="G504" s="35">
        <v>109032</v>
      </c>
      <c r="H504" s="35" t="s">
        <v>1084</v>
      </c>
    </row>
    <row r="505" spans="1:8" s="34" customFormat="1">
      <c r="A505" s="35" t="s">
        <v>1082</v>
      </c>
      <c r="B505" s="36" t="s">
        <v>6</v>
      </c>
      <c r="C505" s="35" t="s">
        <v>679</v>
      </c>
      <c r="D505" s="37">
        <v>44681</v>
      </c>
      <c r="E505" s="36">
        <v>1</v>
      </c>
      <c r="F505" s="35" t="s">
        <v>596</v>
      </c>
      <c r="G505" s="35">
        <v>120519</v>
      </c>
      <c r="H505" s="35" t="s">
        <v>1085</v>
      </c>
    </row>
    <row r="506" spans="1:8" s="34" customFormat="1">
      <c r="A506" s="35" t="s">
        <v>1082</v>
      </c>
      <c r="B506" s="36" t="s">
        <v>6</v>
      </c>
      <c r="C506" s="35" t="s">
        <v>600</v>
      </c>
      <c r="D506" s="37">
        <v>44683</v>
      </c>
      <c r="E506" s="36">
        <v>1</v>
      </c>
      <c r="F506" s="35" t="s">
        <v>596</v>
      </c>
      <c r="G506" s="35">
        <v>114332</v>
      </c>
      <c r="H506" s="35" t="s">
        <v>1086</v>
      </c>
    </row>
    <row r="507" spans="1:8" s="34" customFormat="1">
      <c r="A507" s="35" t="s">
        <v>1082</v>
      </c>
      <c r="B507" s="36" t="s">
        <v>6</v>
      </c>
      <c r="C507" s="35" t="s">
        <v>604</v>
      </c>
      <c r="D507" s="37">
        <v>44690</v>
      </c>
      <c r="E507" s="36">
        <v>1</v>
      </c>
      <c r="F507" s="35" t="s">
        <v>596</v>
      </c>
      <c r="G507" s="35">
        <v>116703</v>
      </c>
      <c r="H507" s="35" t="s">
        <v>1087</v>
      </c>
    </row>
    <row r="508" spans="1:8" s="34" customFormat="1">
      <c r="A508" s="35" t="s">
        <v>1082</v>
      </c>
      <c r="B508" s="36" t="s">
        <v>6</v>
      </c>
      <c r="C508" s="35" t="s">
        <v>606</v>
      </c>
      <c r="D508" s="37">
        <v>44693</v>
      </c>
      <c r="E508" s="36">
        <v>1</v>
      </c>
      <c r="F508" s="35" t="s">
        <v>596</v>
      </c>
      <c r="G508" s="35">
        <v>118718</v>
      </c>
      <c r="H508" s="35" t="s">
        <v>1088</v>
      </c>
    </row>
    <row r="509" spans="1:8" s="34" customFormat="1">
      <c r="A509" s="35" t="s">
        <v>1082</v>
      </c>
      <c r="B509" s="36" t="s">
        <v>6</v>
      </c>
      <c r="C509" s="35" t="s">
        <v>608</v>
      </c>
      <c r="D509" s="37">
        <v>44697</v>
      </c>
      <c r="E509" s="36">
        <v>1</v>
      </c>
      <c r="F509" s="35" t="s">
        <v>596</v>
      </c>
      <c r="G509" s="35">
        <v>122621</v>
      </c>
      <c r="H509" s="35" t="s">
        <v>1089</v>
      </c>
    </row>
    <row r="510" spans="1:8" s="34" customFormat="1">
      <c r="A510" s="35" t="s">
        <v>1082</v>
      </c>
      <c r="B510" s="36" t="s">
        <v>6</v>
      </c>
      <c r="C510" s="35" t="s">
        <v>610</v>
      </c>
      <c r="D510" s="37">
        <v>44702</v>
      </c>
      <c r="E510" s="36">
        <v>1</v>
      </c>
      <c r="F510" s="35" t="s">
        <v>596</v>
      </c>
      <c r="G510" s="35">
        <v>124669</v>
      </c>
      <c r="H510" s="35" t="s">
        <v>1090</v>
      </c>
    </row>
    <row r="511" spans="1:8" s="34" customFormat="1">
      <c r="A511" s="35" t="s">
        <v>1082</v>
      </c>
      <c r="B511" s="36" t="s">
        <v>6</v>
      </c>
      <c r="C511" s="35" t="s">
        <v>612</v>
      </c>
      <c r="D511" s="37">
        <v>44704</v>
      </c>
      <c r="E511" s="36">
        <v>1</v>
      </c>
      <c r="F511" s="35" t="s">
        <v>596</v>
      </c>
      <c r="G511" s="35">
        <v>128682</v>
      </c>
      <c r="H511" s="35" t="s">
        <v>1091</v>
      </c>
    </row>
    <row r="512" spans="1:8" s="34" customFormat="1">
      <c r="A512" s="35" t="s">
        <v>1082</v>
      </c>
      <c r="B512" s="36" t="s">
        <v>6</v>
      </c>
      <c r="C512" s="35" t="s">
        <v>614</v>
      </c>
      <c r="D512" s="37">
        <v>44706</v>
      </c>
      <c r="E512" s="36">
        <v>1</v>
      </c>
      <c r="F512" s="35" t="s">
        <v>596</v>
      </c>
      <c r="G512" s="35">
        <v>130261</v>
      </c>
      <c r="H512" s="35" t="s">
        <v>1092</v>
      </c>
    </row>
    <row r="513" spans="1:8" s="34" customFormat="1">
      <c r="A513" s="35" t="s">
        <v>1082</v>
      </c>
      <c r="B513" s="36" t="s">
        <v>6</v>
      </c>
      <c r="C513" s="35" t="s">
        <v>616</v>
      </c>
      <c r="D513" s="37">
        <v>44708</v>
      </c>
      <c r="E513" s="36">
        <v>1</v>
      </c>
      <c r="F513" s="35" t="s">
        <v>596</v>
      </c>
      <c r="G513" s="35">
        <v>132458</v>
      </c>
      <c r="H513" s="35" t="s">
        <v>1093</v>
      </c>
    </row>
    <row r="514" spans="1:8" s="34" customFormat="1">
      <c r="A514" s="35" t="s">
        <v>1082</v>
      </c>
      <c r="B514" s="36" t="s">
        <v>6</v>
      </c>
      <c r="C514" s="35" t="s">
        <v>618</v>
      </c>
      <c r="D514" s="37">
        <v>44712</v>
      </c>
      <c r="E514" s="36">
        <v>1</v>
      </c>
      <c r="F514" s="35" t="s">
        <v>596</v>
      </c>
      <c r="G514" s="35">
        <v>136157</v>
      </c>
      <c r="H514" s="35" t="s">
        <v>1094</v>
      </c>
    </row>
    <row r="515" spans="1:8" s="34" customFormat="1">
      <c r="A515" s="35" t="s">
        <v>1082</v>
      </c>
      <c r="B515" s="36" t="s">
        <v>6</v>
      </c>
      <c r="C515" s="35" t="s">
        <v>622</v>
      </c>
      <c r="D515" s="37">
        <v>44718</v>
      </c>
      <c r="E515" s="36">
        <v>1</v>
      </c>
      <c r="F515" s="35" t="s">
        <v>596</v>
      </c>
      <c r="G515" s="35">
        <v>141862</v>
      </c>
      <c r="H515" s="35" t="s">
        <v>1095</v>
      </c>
    </row>
    <row r="516" spans="1:8" s="34" customFormat="1">
      <c r="A516" s="35" t="s">
        <v>1082</v>
      </c>
      <c r="B516" s="36" t="s">
        <v>6</v>
      </c>
      <c r="C516" s="35" t="s">
        <v>624</v>
      </c>
      <c r="D516" s="37">
        <v>44719</v>
      </c>
      <c r="E516" s="36">
        <v>1</v>
      </c>
      <c r="F516" s="35" t="s">
        <v>625</v>
      </c>
      <c r="G516" s="35">
        <v>146229</v>
      </c>
      <c r="H516" s="35" t="s">
        <v>1096</v>
      </c>
    </row>
    <row r="517" spans="1:8" s="34" customFormat="1">
      <c r="A517" s="35" t="s">
        <v>1082</v>
      </c>
      <c r="B517" s="36" t="s">
        <v>6</v>
      </c>
      <c r="C517" s="35" t="s">
        <v>627</v>
      </c>
      <c r="D517" s="37">
        <v>44720</v>
      </c>
      <c r="E517" s="36">
        <v>1</v>
      </c>
      <c r="F517" s="35" t="s">
        <v>596</v>
      </c>
      <c r="G517" s="35">
        <v>148533</v>
      </c>
      <c r="H517" s="35" t="s">
        <v>1097</v>
      </c>
    </row>
    <row r="518" spans="1:8" s="34" customFormat="1">
      <c r="A518" s="35" t="s">
        <v>1082</v>
      </c>
      <c r="B518" s="36" t="s">
        <v>6</v>
      </c>
      <c r="C518" s="35" t="s">
        <v>598</v>
      </c>
      <c r="D518" s="37">
        <v>44722</v>
      </c>
      <c r="E518" s="36">
        <v>1</v>
      </c>
      <c r="F518" s="35" t="s">
        <v>596</v>
      </c>
      <c r="G518" s="35">
        <v>156733</v>
      </c>
      <c r="H518" s="35" t="s">
        <v>1098</v>
      </c>
    </row>
    <row r="519" spans="1:8" s="34" customFormat="1">
      <c r="A519" s="35" t="s">
        <v>1082</v>
      </c>
      <c r="B519" s="36" t="s">
        <v>6</v>
      </c>
      <c r="C519" s="35" t="s">
        <v>632</v>
      </c>
      <c r="D519" s="37">
        <v>44725</v>
      </c>
      <c r="E519" s="36">
        <v>1</v>
      </c>
      <c r="F519" s="35" t="s">
        <v>596</v>
      </c>
      <c r="G519" s="35">
        <v>154289</v>
      </c>
      <c r="H519" s="35" t="s">
        <v>1099</v>
      </c>
    </row>
    <row r="520" spans="1:8" s="34" customFormat="1">
      <c r="A520" s="35" t="s">
        <v>1082</v>
      </c>
      <c r="B520" s="36" t="s">
        <v>6</v>
      </c>
      <c r="C520" s="35" t="s">
        <v>620</v>
      </c>
      <c r="D520" s="37">
        <v>44726</v>
      </c>
      <c r="E520" s="36">
        <v>1</v>
      </c>
      <c r="F520" s="35" t="s">
        <v>625</v>
      </c>
      <c r="G520" s="35">
        <v>159536</v>
      </c>
      <c r="H520" s="35" t="s">
        <v>1100</v>
      </c>
    </row>
    <row r="521" spans="1:8" s="34" customFormat="1">
      <c r="A521" s="35" t="s">
        <v>1082</v>
      </c>
      <c r="B521" s="36" t="s">
        <v>6</v>
      </c>
      <c r="C521" s="35" t="s">
        <v>637</v>
      </c>
      <c r="D521" s="37">
        <v>44728</v>
      </c>
      <c r="E521" s="36">
        <v>1</v>
      </c>
      <c r="F521" s="35" t="s">
        <v>596</v>
      </c>
      <c r="G521" s="35">
        <v>165277</v>
      </c>
      <c r="H521" s="35" t="s">
        <v>1101</v>
      </c>
    </row>
    <row r="522" spans="1:8" s="34" customFormat="1">
      <c r="A522" s="35" t="s">
        <v>1082</v>
      </c>
      <c r="B522" s="36" t="s">
        <v>6</v>
      </c>
      <c r="C522" s="35" t="s">
        <v>639</v>
      </c>
      <c r="D522" s="37">
        <v>44733</v>
      </c>
      <c r="E522" s="36">
        <v>1</v>
      </c>
      <c r="F522" s="35" t="s">
        <v>625</v>
      </c>
      <c r="G522" s="35">
        <v>169341</v>
      </c>
      <c r="H522" s="35" t="s">
        <v>1102</v>
      </c>
    </row>
    <row r="523" spans="1:8" s="34" customFormat="1">
      <c r="A523" s="35" t="s">
        <v>1082</v>
      </c>
      <c r="B523" s="36" t="s">
        <v>6</v>
      </c>
      <c r="C523" s="35" t="s">
        <v>641</v>
      </c>
      <c r="D523" s="37">
        <v>44734</v>
      </c>
      <c r="E523" s="36">
        <v>1</v>
      </c>
      <c r="F523" s="35" t="s">
        <v>596</v>
      </c>
      <c r="G523" s="35">
        <v>171448</v>
      </c>
      <c r="H523" s="35" t="s">
        <v>1103</v>
      </c>
    </row>
    <row r="524" spans="1:8" s="34" customFormat="1">
      <c r="A524" s="35" t="s">
        <v>1082</v>
      </c>
      <c r="B524" s="36" t="s">
        <v>6</v>
      </c>
      <c r="C524" s="35" t="s">
        <v>643</v>
      </c>
      <c r="D524" s="37">
        <v>44736</v>
      </c>
      <c r="E524" s="36">
        <v>1</v>
      </c>
      <c r="F524" s="35" t="s">
        <v>596</v>
      </c>
      <c r="G524" s="35">
        <v>174870</v>
      </c>
      <c r="H524" s="35" t="s">
        <v>1104</v>
      </c>
    </row>
    <row r="525" spans="1:8" s="34" customFormat="1">
      <c r="A525" s="35" t="s">
        <v>1082</v>
      </c>
      <c r="B525" s="36" t="s">
        <v>6</v>
      </c>
      <c r="C525" s="35" t="s">
        <v>663</v>
      </c>
      <c r="D525" s="37">
        <v>44737</v>
      </c>
      <c r="E525" s="36">
        <v>1</v>
      </c>
      <c r="F525" s="35" t="s">
        <v>625</v>
      </c>
      <c r="G525" s="35">
        <v>177531</v>
      </c>
      <c r="H525" s="35" t="s">
        <v>1105</v>
      </c>
    </row>
    <row r="526" spans="1:8" s="34" customFormat="1">
      <c r="A526" s="35" t="s">
        <v>1082</v>
      </c>
      <c r="B526" s="36" t="s">
        <v>6</v>
      </c>
      <c r="C526" s="35" t="s">
        <v>665</v>
      </c>
      <c r="D526" s="37">
        <v>44739</v>
      </c>
      <c r="E526" s="36">
        <v>1</v>
      </c>
      <c r="F526" s="35" t="s">
        <v>596</v>
      </c>
      <c r="G526" s="35">
        <v>181786</v>
      </c>
      <c r="H526" s="35" t="s">
        <v>1106</v>
      </c>
    </row>
    <row r="527" spans="1:8" s="34" customFormat="1">
      <c r="A527" s="35" t="s">
        <v>1082</v>
      </c>
      <c r="B527" s="36" t="s">
        <v>6</v>
      </c>
      <c r="C527" s="35" t="s">
        <v>700</v>
      </c>
      <c r="D527" s="37">
        <v>44742</v>
      </c>
      <c r="E527" s="36">
        <v>1</v>
      </c>
      <c r="F527" s="35" t="s">
        <v>596</v>
      </c>
      <c r="G527" s="35">
        <v>185136</v>
      </c>
      <c r="H527" s="35" t="s">
        <v>1107</v>
      </c>
    </row>
    <row r="528" spans="1:8" s="34" customFormat="1">
      <c r="A528" s="35" t="s">
        <v>1108</v>
      </c>
      <c r="B528" s="36" t="s">
        <v>6</v>
      </c>
      <c r="C528" s="35" t="s">
        <v>679</v>
      </c>
      <c r="D528" s="37">
        <v>44681</v>
      </c>
      <c r="E528" s="36">
        <v>1</v>
      </c>
      <c r="F528" s="35" t="s">
        <v>596</v>
      </c>
      <c r="G528" s="35">
        <v>121721</v>
      </c>
      <c r="H528" s="35" t="s">
        <v>1109</v>
      </c>
    </row>
    <row r="529" spans="1:8" s="34" customFormat="1">
      <c r="A529" s="35" t="s">
        <v>1108</v>
      </c>
      <c r="B529" s="36" t="s">
        <v>6</v>
      </c>
      <c r="C529" s="35" t="s">
        <v>600</v>
      </c>
      <c r="D529" s="37">
        <v>44683</v>
      </c>
      <c r="E529" s="36">
        <v>1</v>
      </c>
      <c r="F529" s="35" t="s">
        <v>596</v>
      </c>
      <c r="G529" s="35">
        <v>113994</v>
      </c>
      <c r="H529" s="35" t="s">
        <v>1110</v>
      </c>
    </row>
    <row r="530" spans="1:8" s="34" customFormat="1">
      <c r="A530" s="35" t="s">
        <v>1108</v>
      </c>
      <c r="B530" s="36" t="s">
        <v>6</v>
      </c>
      <c r="C530" s="35" t="s">
        <v>602</v>
      </c>
      <c r="D530" s="37">
        <v>44687</v>
      </c>
      <c r="E530" s="36">
        <v>1</v>
      </c>
      <c r="F530" s="35" t="s">
        <v>596</v>
      </c>
      <c r="G530" s="35">
        <v>115996</v>
      </c>
      <c r="H530" s="35" t="s">
        <v>1111</v>
      </c>
    </row>
    <row r="531" spans="1:8" s="34" customFormat="1">
      <c r="A531" s="35" t="s">
        <v>1108</v>
      </c>
      <c r="B531" s="36" t="s">
        <v>6</v>
      </c>
      <c r="C531" s="35" t="s">
        <v>604</v>
      </c>
      <c r="D531" s="37">
        <v>44690</v>
      </c>
      <c r="E531" s="36">
        <v>1</v>
      </c>
      <c r="F531" s="35" t="s">
        <v>596</v>
      </c>
      <c r="G531" s="35">
        <v>118012</v>
      </c>
      <c r="H531" s="35" t="s">
        <v>1112</v>
      </c>
    </row>
    <row r="532" spans="1:8" s="34" customFormat="1">
      <c r="A532" s="35" t="s">
        <v>1108</v>
      </c>
      <c r="B532" s="36" t="s">
        <v>6</v>
      </c>
      <c r="C532" s="35" t="s">
        <v>606</v>
      </c>
      <c r="D532" s="37">
        <v>44693</v>
      </c>
      <c r="E532" s="36">
        <v>1</v>
      </c>
      <c r="F532" s="35" t="s">
        <v>596</v>
      </c>
      <c r="G532" s="35">
        <v>119206</v>
      </c>
      <c r="H532" s="35" t="s">
        <v>1113</v>
      </c>
    </row>
    <row r="533" spans="1:8" s="34" customFormat="1">
      <c r="A533" s="35" t="s">
        <v>1108</v>
      </c>
      <c r="B533" s="36" t="s">
        <v>6</v>
      </c>
      <c r="C533" s="35" t="s">
        <v>608</v>
      </c>
      <c r="D533" s="37">
        <v>44697</v>
      </c>
      <c r="E533" s="36">
        <v>1</v>
      </c>
      <c r="F533" s="35" t="s">
        <v>596</v>
      </c>
      <c r="G533" s="35">
        <v>123520</v>
      </c>
      <c r="H533" s="35" t="s">
        <v>1114</v>
      </c>
    </row>
    <row r="534" spans="1:8" s="34" customFormat="1">
      <c r="A534" s="35" t="s">
        <v>1108</v>
      </c>
      <c r="B534" s="36" t="s">
        <v>6</v>
      </c>
      <c r="C534" s="35" t="s">
        <v>610</v>
      </c>
      <c r="D534" s="37">
        <v>44702</v>
      </c>
      <c r="E534" s="36">
        <v>1</v>
      </c>
      <c r="F534" s="35" t="s">
        <v>596</v>
      </c>
      <c r="G534" s="35">
        <v>126279</v>
      </c>
      <c r="H534" s="35" t="s">
        <v>1115</v>
      </c>
    </row>
    <row r="535" spans="1:8" s="34" customFormat="1">
      <c r="A535" s="35" t="s">
        <v>1108</v>
      </c>
      <c r="B535" s="36" t="s">
        <v>6</v>
      </c>
      <c r="C535" s="35" t="s">
        <v>665</v>
      </c>
      <c r="D535" s="37">
        <v>44739</v>
      </c>
      <c r="E535" s="36">
        <v>1</v>
      </c>
      <c r="F535" s="35" t="s">
        <v>596</v>
      </c>
      <c r="G535" s="35">
        <v>181146</v>
      </c>
      <c r="H535" s="35" t="s">
        <v>1116</v>
      </c>
    </row>
    <row r="536" spans="1:8" s="34" customFormat="1">
      <c r="A536" s="35" t="s">
        <v>1108</v>
      </c>
      <c r="B536" s="36" t="s">
        <v>6</v>
      </c>
      <c r="C536" s="35" t="s">
        <v>700</v>
      </c>
      <c r="D536" s="37">
        <v>44742</v>
      </c>
      <c r="E536" s="36">
        <v>1</v>
      </c>
      <c r="F536" s="35" t="s">
        <v>596</v>
      </c>
      <c r="G536" s="35">
        <v>185755</v>
      </c>
      <c r="H536" s="35" t="s">
        <v>1117</v>
      </c>
    </row>
    <row r="537" spans="1:8" s="34" customFormat="1">
      <c r="A537" s="35" t="s">
        <v>1108</v>
      </c>
      <c r="B537" s="36" t="s">
        <v>6</v>
      </c>
      <c r="C537" s="35" t="s">
        <v>667</v>
      </c>
      <c r="D537" s="37">
        <v>44744</v>
      </c>
      <c r="E537" s="36">
        <v>1</v>
      </c>
      <c r="F537" s="35" t="s">
        <v>596</v>
      </c>
      <c r="G537" s="35">
        <v>187801</v>
      </c>
      <c r="H537" s="35" t="s">
        <v>1118</v>
      </c>
    </row>
    <row r="538" spans="1:8" s="34" customFormat="1">
      <c r="A538" s="35" t="s">
        <v>1108</v>
      </c>
      <c r="B538" s="36" t="s">
        <v>6</v>
      </c>
      <c r="C538" s="35" t="s">
        <v>669</v>
      </c>
      <c r="D538" s="37">
        <v>44746</v>
      </c>
      <c r="E538" s="36">
        <v>1</v>
      </c>
      <c r="F538" s="35" t="s">
        <v>596</v>
      </c>
      <c r="G538" s="38">
        <v>192095</v>
      </c>
      <c r="H538" s="35" t="s">
        <v>1119</v>
      </c>
    </row>
    <row r="539" spans="1:8" s="34" customFormat="1">
      <c r="A539" s="35" t="s">
        <v>1108</v>
      </c>
      <c r="B539" s="36" t="s">
        <v>6</v>
      </c>
      <c r="C539" s="35" t="s">
        <v>714</v>
      </c>
      <c r="D539" s="37">
        <v>44747</v>
      </c>
      <c r="E539" s="36">
        <v>1</v>
      </c>
      <c r="F539" s="35" t="s">
        <v>625</v>
      </c>
      <c r="G539" s="38">
        <v>193391</v>
      </c>
      <c r="H539" s="35" t="s">
        <v>1120</v>
      </c>
    </row>
    <row r="540" spans="1:8" s="34" customFormat="1">
      <c r="A540" s="35" t="s">
        <v>1108</v>
      </c>
      <c r="B540" s="36" t="s">
        <v>6</v>
      </c>
      <c r="C540" s="35" t="s">
        <v>614</v>
      </c>
      <c r="D540" s="37">
        <v>44749</v>
      </c>
      <c r="E540" s="36">
        <v>1</v>
      </c>
      <c r="F540" s="35" t="s">
        <v>625</v>
      </c>
      <c r="G540" s="38">
        <v>197157</v>
      </c>
      <c r="H540" s="35" t="s">
        <v>1121</v>
      </c>
    </row>
    <row r="541" spans="1:8" s="34" customFormat="1">
      <c r="A541" s="35" t="s">
        <v>1108</v>
      </c>
      <c r="B541" s="36" t="s">
        <v>6</v>
      </c>
      <c r="C541" s="35" t="s">
        <v>672</v>
      </c>
      <c r="D541" s="37">
        <v>44750</v>
      </c>
      <c r="E541" s="36">
        <v>1</v>
      </c>
      <c r="F541" s="38" t="s">
        <v>596</v>
      </c>
      <c r="G541" s="38">
        <v>199250</v>
      </c>
      <c r="H541" s="35" t="s">
        <v>1122</v>
      </c>
    </row>
    <row r="542" spans="1:8" s="34" customFormat="1">
      <c r="A542" s="35" t="s">
        <v>1108</v>
      </c>
      <c r="B542" s="36" t="s">
        <v>6</v>
      </c>
      <c r="C542" s="35" t="s">
        <v>674</v>
      </c>
      <c r="D542" s="37">
        <v>44753</v>
      </c>
      <c r="E542" s="36">
        <v>1</v>
      </c>
      <c r="F542" s="35" t="s">
        <v>596</v>
      </c>
      <c r="G542" s="38">
        <v>203515</v>
      </c>
      <c r="H542" s="35" t="s">
        <v>1123</v>
      </c>
    </row>
    <row r="543" spans="1:8" s="34" customFormat="1">
      <c r="A543" s="35" t="s">
        <v>1108</v>
      </c>
      <c r="B543" s="36" t="s">
        <v>6</v>
      </c>
      <c r="C543" s="35" t="s">
        <v>676</v>
      </c>
      <c r="D543" s="37">
        <v>44754</v>
      </c>
      <c r="E543" s="36">
        <v>1</v>
      </c>
      <c r="F543" s="35" t="s">
        <v>625</v>
      </c>
      <c r="G543" s="38">
        <v>205644</v>
      </c>
      <c r="H543" s="35" t="s">
        <v>1124</v>
      </c>
    </row>
    <row r="544" spans="1:8" s="34" customFormat="1">
      <c r="A544" s="35" t="s">
        <v>1108</v>
      </c>
      <c r="B544" s="36" t="s">
        <v>6</v>
      </c>
      <c r="C544" s="35" t="s">
        <v>719</v>
      </c>
      <c r="D544" s="37">
        <v>44758</v>
      </c>
      <c r="E544" s="36">
        <v>1</v>
      </c>
      <c r="F544" s="35" t="s">
        <v>596</v>
      </c>
      <c r="G544" s="38">
        <v>209533</v>
      </c>
      <c r="H544" s="35" t="s">
        <v>1125</v>
      </c>
    </row>
    <row r="545" spans="1:8" s="34" customFormat="1">
      <c r="A545" s="35" t="s">
        <v>1108</v>
      </c>
      <c r="B545" s="36" t="s">
        <v>6</v>
      </c>
      <c r="C545" s="35" t="s">
        <v>1126</v>
      </c>
      <c r="D545" s="37">
        <v>44762</v>
      </c>
      <c r="E545" s="39">
        <v>1</v>
      </c>
      <c r="F545" s="38" t="s">
        <v>596</v>
      </c>
      <c r="G545" s="38">
        <v>216130</v>
      </c>
      <c r="H545" s="35" t="s">
        <v>1127</v>
      </c>
    </row>
    <row r="546" spans="1:8" s="34" customFormat="1">
      <c r="A546" s="35" t="s">
        <v>1108</v>
      </c>
      <c r="B546" s="36" t="s">
        <v>6</v>
      </c>
      <c r="C546" s="35" t="s">
        <v>723</v>
      </c>
      <c r="D546" s="37">
        <v>44763</v>
      </c>
      <c r="E546" s="36">
        <v>1</v>
      </c>
      <c r="F546" s="35" t="s">
        <v>625</v>
      </c>
      <c r="G546" s="38">
        <v>219351</v>
      </c>
      <c r="H546" s="35" t="s">
        <v>1128</v>
      </c>
    </row>
    <row r="547" spans="1:8" s="34" customFormat="1">
      <c r="A547" s="35" t="s">
        <v>1108</v>
      </c>
      <c r="B547" s="36" t="s">
        <v>6</v>
      </c>
      <c r="C547" s="35" t="s">
        <v>725</v>
      </c>
      <c r="D547" s="37">
        <v>44765</v>
      </c>
      <c r="E547" s="36">
        <v>1</v>
      </c>
      <c r="F547" s="35" t="s">
        <v>596</v>
      </c>
      <c r="G547" s="35">
        <v>222582</v>
      </c>
      <c r="H547" s="35" t="s">
        <v>1129</v>
      </c>
    </row>
    <row r="548" spans="1:8" s="34" customFormat="1">
      <c r="A548" s="35" t="s">
        <v>1108</v>
      </c>
      <c r="B548" s="36" t="s">
        <v>6</v>
      </c>
      <c r="C548" s="35" t="s">
        <v>727</v>
      </c>
      <c r="D548" s="37">
        <v>44768</v>
      </c>
      <c r="E548" s="36">
        <v>1</v>
      </c>
      <c r="F548" s="35" t="s">
        <v>625</v>
      </c>
      <c r="G548" s="38">
        <v>227226</v>
      </c>
      <c r="H548" s="35" t="s">
        <v>1130</v>
      </c>
    </row>
    <row r="549" spans="1:8" s="34" customFormat="1">
      <c r="A549" s="35" t="s">
        <v>1108</v>
      </c>
      <c r="B549" s="36" t="s">
        <v>6</v>
      </c>
      <c r="C549" s="35" t="s">
        <v>729</v>
      </c>
      <c r="D549" s="37">
        <v>44769</v>
      </c>
      <c r="E549" s="36">
        <v>1</v>
      </c>
      <c r="F549" s="35" t="s">
        <v>596</v>
      </c>
      <c r="G549" s="38">
        <v>230431</v>
      </c>
      <c r="H549" s="35" t="s">
        <v>1131</v>
      </c>
    </row>
    <row r="550" spans="1:8" s="34" customFormat="1">
      <c r="A550" s="35" t="s">
        <v>1108</v>
      </c>
      <c r="B550" s="36" t="s">
        <v>6</v>
      </c>
      <c r="C550" s="35" t="s">
        <v>731</v>
      </c>
      <c r="D550" s="37">
        <v>44770</v>
      </c>
      <c r="E550" s="36">
        <v>1</v>
      </c>
      <c r="F550" s="35" t="s">
        <v>625</v>
      </c>
      <c r="G550" s="38">
        <v>232926</v>
      </c>
      <c r="H550" s="35" t="s">
        <v>1132</v>
      </c>
    </row>
    <row r="551" spans="1:8" s="34" customFormat="1">
      <c r="A551" s="35" t="s">
        <v>1108</v>
      </c>
      <c r="B551" s="36" t="s">
        <v>6</v>
      </c>
      <c r="C551" s="38" t="s">
        <v>733</v>
      </c>
      <c r="D551" s="37">
        <v>44774</v>
      </c>
      <c r="E551" s="36">
        <v>1</v>
      </c>
      <c r="F551" s="35" t="s">
        <v>596</v>
      </c>
      <c r="G551" s="38">
        <v>236161</v>
      </c>
      <c r="H551" s="35" t="s">
        <v>1133</v>
      </c>
    </row>
    <row r="552" spans="1:8" s="34" customFormat="1">
      <c r="A552" s="35" t="s">
        <v>1108</v>
      </c>
      <c r="B552" s="36" t="s">
        <v>6</v>
      </c>
      <c r="C552" s="38" t="s">
        <v>735</v>
      </c>
      <c r="D552" s="37">
        <v>44775</v>
      </c>
      <c r="E552" s="36">
        <v>1</v>
      </c>
      <c r="F552" s="35" t="s">
        <v>625</v>
      </c>
      <c r="G552" s="38">
        <v>240551</v>
      </c>
      <c r="H552" s="35" t="s">
        <v>1134</v>
      </c>
    </row>
    <row r="553" spans="1:8" s="34" customFormat="1">
      <c r="A553" s="38" t="s">
        <v>1265</v>
      </c>
      <c r="B553" s="39" t="s">
        <v>6</v>
      </c>
      <c r="C553" s="35" t="s">
        <v>608</v>
      </c>
      <c r="D553" s="37">
        <v>44697</v>
      </c>
      <c r="E553" s="36">
        <v>1</v>
      </c>
      <c r="F553" s="35" t="s">
        <v>596</v>
      </c>
      <c r="G553" s="38"/>
      <c r="H553" s="35" t="s">
        <v>1422</v>
      </c>
    </row>
    <row r="554" spans="1:8" s="34" customFormat="1">
      <c r="A554" s="38" t="s">
        <v>1265</v>
      </c>
      <c r="B554" s="39" t="s">
        <v>6</v>
      </c>
      <c r="C554" s="35" t="s">
        <v>614</v>
      </c>
      <c r="D554" s="37">
        <v>44706</v>
      </c>
      <c r="E554" s="36">
        <v>1</v>
      </c>
      <c r="F554" s="35" t="s">
        <v>596</v>
      </c>
      <c r="G554" s="35">
        <v>130737</v>
      </c>
      <c r="H554" s="35" t="s">
        <v>1266</v>
      </c>
    </row>
    <row r="555" spans="1:8" s="34" customFormat="1">
      <c r="A555" s="38" t="s">
        <v>1265</v>
      </c>
      <c r="B555" s="39" t="s">
        <v>6</v>
      </c>
      <c r="C555" s="35" t="s">
        <v>622</v>
      </c>
      <c r="D555" s="37">
        <v>44718</v>
      </c>
      <c r="E555" s="36">
        <v>1</v>
      </c>
      <c r="F555" s="35" t="s">
        <v>596</v>
      </c>
      <c r="G555" s="35">
        <v>141621</v>
      </c>
      <c r="H555" s="35" t="s">
        <v>1267</v>
      </c>
    </row>
    <row r="556" spans="1:8" s="34" customFormat="1">
      <c r="A556" s="38" t="s">
        <v>1265</v>
      </c>
      <c r="B556" s="39" t="s">
        <v>6</v>
      </c>
      <c r="C556" s="35" t="s">
        <v>641</v>
      </c>
      <c r="D556" s="37">
        <v>44734</v>
      </c>
      <c r="E556" s="36">
        <v>1</v>
      </c>
      <c r="F556" s="35" t="s">
        <v>596</v>
      </c>
      <c r="G556" s="35">
        <v>170853</v>
      </c>
      <c r="H556" s="35" t="s">
        <v>1268</v>
      </c>
    </row>
    <row r="557" spans="1:8" s="34" customFormat="1">
      <c r="A557" s="38" t="s">
        <v>1265</v>
      </c>
      <c r="B557" s="39" t="s">
        <v>6</v>
      </c>
      <c r="C557" s="35" t="s">
        <v>663</v>
      </c>
      <c r="D557" s="37">
        <v>44737</v>
      </c>
      <c r="E557" s="36">
        <v>1</v>
      </c>
      <c r="F557" s="35" t="s">
        <v>625</v>
      </c>
      <c r="G557" s="35">
        <v>176737</v>
      </c>
      <c r="H557" s="35" t="s">
        <v>1269</v>
      </c>
    </row>
    <row r="558" spans="1:8" s="34" customFormat="1">
      <c r="A558" s="38" t="s">
        <v>1265</v>
      </c>
      <c r="B558" s="39" t="s">
        <v>6</v>
      </c>
      <c r="C558" s="35" t="s">
        <v>665</v>
      </c>
      <c r="D558" s="37">
        <v>44739</v>
      </c>
      <c r="E558" s="36">
        <v>1</v>
      </c>
      <c r="F558" s="35" t="s">
        <v>596</v>
      </c>
      <c r="G558" s="38">
        <v>180102</v>
      </c>
      <c r="H558" s="35" t="s">
        <v>1270</v>
      </c>
    </row>
    <row r="559" spans="1:8" s="34" customFormat="1">
      <c r="A559" s="38" t="s">
        <v>1265</v>
      </c>
      <c r="B559" s="39" t="s">
        <v>6</v>
      </c>
      <c r="C559" s="35" t="s">
        <v>700</v>
      </c>
      <c r="D559" s="37">
        <v>44742</v>
      </c>
      <c r="E559" s="36">
        <v>1</v>
      </c>
      <c r="F559" s="35" t="s">
        <v>596</v>
      </c>
      <c r="G559" s="38">
        <v>183928</v>
      </c>
      <c r="H559" s="35" t="s">
        <v>1271</v>
      </c>
    </row>
    <row r="560" spans="1:8" s="34" customFormat="1">
      <c r="A560" s="38" t="s">
        <v>1265</v>
      </c>
      <c r="B560" s="39" t="s">
        <v>6</v>
      </c>
      <c r="C560" s="35" t="s">
        <v>667</v>
      </c>
      <c r="D560" s="37">
        <v>44744</v>
      </c>
      <c r="E560" s="36">
        <v>1</v>
      </c>
      <c r="F560" s="35" t="s">
        <v>596</v>
      </c>
      <c r="G560" s="38">
        <v>187001</v>
      </c>
      <c r="H560" s="35" t="s">
        <v>1272</v>
      </c>
    </row>
    <row r="561" spans="1:8" s="34" customFormat="1">
      <c r="A561" s="38" t="s">
        <v>1265</v>
      </c>
      <c r="B561" s="39" t="s">
        <v>6</v>
      </c>
      <c r="C561" s="35" t="s">
        <v>669</v>
      </c>
      <c r="D561" s="37">
        <v>44746</v>
      </c>
      <c r="E561" s="36">
        <v>1</v>
      </c>
      <c r="F561" s="35" t="s">
        <v>596</v>
      </c>
      <c r="G561" s="38">
        <v>189878</v>
      </c>
      <c r="H561" s="35" t="s">
        <v>1273</v>
      </c>
    </row>
    <row r="562" spans="1:8" s="34" customFormat="1">
      <c r="A562" s="38" t="s">
        <v>1265</v>
      </c>
      <c r="B562" s="39" t="s">
        <v>6</v>
      </c>
      <c r="C562" s="35" t="s">
        <v>714</v>
      </c>
      <c r="D562" s="37">
        <v>44747</v>
      </c>
      <c r="E562" s="36">
        <v>1</v>
      </c>
      <c r="F562" s="35" t="s">
        <v>625</v>
      </c>
      <c r="G562" s="38">
        <v>194030</v>
      </c>
      <c r="H562" s="35" t="s">
        <v>1274</v>
      </c>
    </row>
    <row r="563" spans="1:8" s="34" customFormat="1">
      <c r="A563" s="38" t="s">
        <v>1265</v>
      </c>
      <c r="B563" s="39" t="s">
        <v>6</v>
      </c>
      <c r="C563" s="35" t="s">
        <v>614</v>
      </c>
      <c r="D563" s="37">
        <v>44749</v>
      </c>
      <c r="E563" s="36">
        <v>1</v>
      </c>
      <c r="F563" s="35" t="s">
        <v>625</v>
      </c>
      <c r="G563" s="35">
        <v>196502</v>
      </c>
      <c r="H563" s="35" t="s">
        <v>1275</v>
      </c>
    </row>
    <row r="564" spans="1:8" s="34" customFormat="1">
      <c r="A564" s="38" t="s">
        <v>1265</v>
      </c>
      <c r="B564" s="39" t="s">
        <v>6</v>
      </c>
      <c r="C564" s="35" t="s">
        <v>672</v>
      </c>
      <c r="D564" s="37">
        <v>44750</v>
      </c>
      <c r="E564" s="36">
        <v>1</v>
      </c>
      <c r="F564" s="38" t="s">
        <v>596</v>
      </c>
      <c r="G564" s="38">
        <v>200117</v>
      </c>
      <c r="H564" s="35" t="s">
        <v>1276</v>
      </c>
    </row>
    <row r="565" spans="1:8" s="34" customFormat="1">
      <c r="A565" s="38" t="s">
        <v>1265</v>
      </c>
      <c r="B565" s="39" t="s">
        <v>6</v>
      </c>
      <c r="C565" s="35" t="s">
        <v>674</v>
      </c>
      <c r="D565" s="37">
        <v>44753</v>
      </c>
      <c r="E565" s="36">
        <v>1</v>
      </c>
      <c r="F565" s="35" t="s">
        <v>596</v>
      </c>
      <c r="G565" s="35">
        <v>202821</v>
      </c>
      <c r="H565" s="35" t="s">
        <v>1277</v>
      </c>
    </row>
    <row r="566" spans="1:8" s="34" customFormat="1">
      <c r="A566" s="38" t="s">
        <v>1265</v>
      </c>
      <c r="B566" s="39" t="s">
        <v>6</v>
      </c>
      <c r="C566" s="35" t="s">
        <v>676</v>
      </c>
      <c r="D566" s="37">
        <v>44754</v>
      </c>
      <c r="E566" s="36">
        <v>1</v>
      </c>
      <c r="F566" s="35" t="s">
        <v>625</v>
      </c>
      <c r="G566" s="38">
        <v>141621</v>
      </c>
      <c r="H566" s="35" t="s">
        <v>1278</v>
      </c>
    </row>
    <row r="567" spans="1:8" s="34" customFormat="1">
      <c r="A567" s="38" t="s">
        <v>1265</v>
      </c>
      <c r="B567" s="39" t="s">
        <v>6</v>
      </c>
      <c r="C567" s="35" t="s">
        <v>719</v>
      </c>
      <c r="D567" s="37">
        <v>44758</v>
      </c>
      <c r="E567" s="36">
        <v>1</v>
      </c>
      <c r="F567" s="35" t="s">
        <v>596</v>
      </c>
      <c r="G567" s="35">
        <v>210279</v>
      </c>
      <c r="H567" s="35" t="s">
        <v>1279</v>
      </c>
    </row>
    <row r="568" spans="1:8" s="34" customFormat="1">
      <c r="A568" s="38" t="s">
        <v>1265</v>
      </c>
      <c r="B568" s="39" t="s">
        <v>6</v>
      </c>
      <c r="C568" s="35" t="s">
        <v>721</v>
      </c>
      <c r="D568" s="37">
        <v>44761</v>
      </c>
      <c r="E568" s="36">
        <v>1</v>
      </c>
      <c r="F568" s="35" t="s">
        <v>625</v>
      </c>
      <c r="G568" s="35">
        <v>212595</v>
      </c>
      <c r="H568" s="35" t="s">
        <v>1280</v>
      </c>
    </row>
    <row r="569" spans="1:8" s="34" customFormat="1">
      <c r="A569" s="38" t="s">
        <v>1265</v>
      </c>
      <c r="B569" s="39" t="s">
        <v>6</v>
      </c>
      <c r="C569" s="35" t="s">
        <v>1126</v>
      </c>
      <c r="D569" s="37">
        <v>44762</v>
      </c>
      <c r="E569" s="39">
        <v>1</v>
      </c>
      <c r="F569" s="38" t="s">
        <v>596</v>
      </c>
      <c r="G569" s="38">
        <v>216707</v>
      </c>
      <c r="H569" s="35" t="s">
        <v>1281</v>
      </c>
    </row>
    <row r="570" spans="1:8" s="34" customFormat="1">
      <c r="A570" s="38" t="s">
        <v>1265</v>
      </c>
      <c r="B570" s="39" t="s">
        <v>6</v>
      </c>
      <c r="C570" s="35" t="s">
        <v>723</v>
      </c>
      <c r="D570" s="37">
        <v>44763</v>
      </c>
      <c r="E570" s="36">
        <v>1</v>
      </c>
      <c r="F570" s="35" t="s">
        <v>625</v>
      </c>
      <c r="G570" s="38">
        <v>220023</v>
      </c>
      <c r="H570" s="35" t="s">
        <v>1282</v>
      </c>
    </row>
    <row r="571" spans="1:8" s="34" customFormat="1">
      <c r="A571" s="38" t="s">
        <v>1265</v>
      </c>
      <c r="B571" s="39" t="s">
        <v>6</v>
      </c>
      <c r="C571" s="35" t="s">
        <v>725</v>
      </c>
      <c r="D571" s="37">
        <v>44765</v>
      </c>
      <c r="E571" s="36">
        <v>1</v>
      </c>
      <c r="F571" s="35" t="s">
        <v>596</v>
      </c>
      <c r="G571" s="38">
        <v>223193</v>
      </c>
      <c r="H571" s="35" t="s">
        <v>1283</v>
      </c>
    </row>
    <row r="572" spans="1:8" s="34" customFormat="1">
      <c r="A572" s="38" t="s">
        <v>1265</v>
      </c>
      <c r="B572" s="39" t="s">
        <v>6</v>
      </c>
      <c r="C572" s="35" t="s">
        <v>727</v>
      </c>
      <c r="D572" s="37">
        <v>44768</v>
      </c>
      <c r="E572" s="36">
        <v>1</v>
      </c>
      <c r="F572" s="35" t="s">
        <v>625</v>
      </c>
      <c r="G572" s="38">
        <v>225994</v>
      </c>
      <c r="H572" s="35" t="s">
        <v>1284</v>
      </c>
    </row>
    <row r="573" spans="1:8" s="34" customFormat="1">
      <c r="A573" s="38" t="s">
        <v>1265</v>
      </c>
      <c r="B573" s="39" t="s">
        <v>6</v>
      </c>
      <c r="C573" s="35" t="s">
        <v>729</v>
      </c>
      <c r="D573" s="37">
        <v>44769</v>
      </c>
      <c r="E573" s="36">
        <v>1</v>
      </c>
      <c r="F573" s="35" t="s">
        <v>596</v>
      </c>
      <c r="G573" s="38">
        <v>231178</v>
      </c>
      <c r="H573" s="35" t="s">
        <v>1285</v>
      </c>
    </row>
    <row r="574" spans="1:8" s="34" customFormat="1">
      <c r="A574" s="38" t="s">
        <v>1265</v>
      </c>
      <c r="B574" s="39" t="s">
        <v>6</v>
      </c>
      <c r="C574" s="35" t="s">
        <v>731</v>
      </c>
      <c r="D574" s="37">
        <v>44770</v>
      </c>
      <c r="E574" s="36">
        <v>1</v>
      </c>
      <c r="F574" s="35" t="s">
        <v>625</v>
      </c>
      <c r="G574" s="38">
        <v>232421</v>
      </c>
      <c r="H574" s="35" t="s">
        <v>1286</v>
      </c>
    </row>
    <row r="575" spans="1:8" s="34" customFormat="1">
      <c r="A575" s="38" t="s">
        <v>1265</v>
      </c>
      <c r="B575" s="39" t="s">
        <v>6</v>
      </c>
      <c r="C575" s="38" t="s">
        <v>733</v>
      </c>
      <c r="D575" s="37">
        <v>44774</v>
      </c>
      <c r="E575" s="39">
        <v>1</v>
      </c>
      <c r="F575" s="35" t="s">
        <v>596</v>
      </c>
      <c r="G575" s="38">
        <v>235778</v>
      </c>
      <c r="H575" s="35" t="s">
        <v>1287</v>
      </c>
    </row>
    <row r="576" spans="1:8" s="34" customFormat="1">
      <c r="A576" s="38" t="s">
        <v>1265</v>
      </c>
      <c r="B576" s="39" t="s">
        <v>6</v>
      </c>
      <c r="C576" s="38" t="s">
        <v>735</v>
      </c>
      <c r="D576" s="37">
        <v>44775</v>
      </c>
      <c r="E576" s="39">
        <v>1</v>
      </c>
      <c r="F576" s="35" t="s">
        <v>625</v>
      </c>
      <c r="G576" s="38">
        <v>238916</v>
      </c>
      <c r="H576" s="35" t="s">
        <v>1288</v>
      </c>
    </row>
    <row r="577" spans="1:8" s="34" customFormat="1">
      <c r="A577" s="38" t="s">
        <v>1265</v>
      </c>
      <c r="B577" s="39" t="s">
        <v>6</v>
      </c>
      <c r="C577" s="38" t="s">
        <v>737</v>
      </c>
      <c r="D577" s="37">
        <v>44777</v>
      </c>
      <c r="E577" s="39">
        <v>1</v>
      </c>
      <c r="F577" s="35" t="s">
        <v>625</v>
      </c>
      <c r="G577" s="38"/>
      <c r="H577" s="35" t="s">
        <v>1423</v>
      </c>
    </row>
    <row r="578" spans="1:8" s="34" customFormat="1">
      <c r="A578" s="38" t="s">
        <v>1289</v>
      </c>
      <c r="B578" s="39" t="s">
        <v>6</v>
      </c>
      <c r="C578" s="35" t="s">
        <v>600</v>
      </c>
      <c r="D578" s="37">
        <v>44683</v>
      </c>
      <c r="E578" s="36">
        <v>1</v>
      </c>
      <c r="F578" s="35" t="s">
        <v>596</v>
      </c>
      <c r="G578" s="35">
        <v>113848</v>
      </c>
      <c r="H578" s="35" t="s">
        <v>1290</v>
      </c>
    </row>
    <row r="579" spans="1:8" s="34" customFormat="1">
      <c r="A579" s="38" t="s">
        <v>1289</v>
      </c>
      <c r="B579" s="39" t="s">
        <v>6</v>
      </c>
      <c r="C579" s="35" t="s">
        <v>610</v>
      </c>
      <c r="D579" s="37">
        <v>44702</v>
      </c>
      <c r="E579" s="36">
        <v>1</v>
      </c>
      <c r="F579" s="35" t="s">
        <v>596</v>
      </c>
      <c r="G579" s="35">
        <v>125979</v>
      </c>
      <c r="H579" s="35" t="s">
        <v>1291</v>
      </c>
    </row>
    <row r="580" spans="1:8" s="34" customFormat="1">
      <c r="A580" s="38" t="s">
        <v>1289</v>
      </c>
      <c r="B580" s="39" t="s">
        <v>6</v>
      </c>
      <c r="C580" s="35" t="s">
        <v>612</v>
      </c>
      <c r="D580" s="37">
        <v>44704</v>
      </c>
      <c r="E580" s="36">
        <v>1</v>
      </c>
      <c r="F580" s="35" t="s">
        <v>596</v>
      </c>
      <c r="G580" s="35">
        <v>128125</v>
      </c>
      <c r="H580" s="35" t="s">
        <v>1292</v>
      </c>
    </row>
    <row r="581" spans="1:8" s="34" customFormat="1">
      <c r="A581" s="38" t="s">
        <v>1289</v>
      </c>
      <c r="B581" s="39" t="s">
        <v>6</v>
      </c>
      <c r="C581" s="35" t="s">
        <v>614</v>
      </c>
      <c r="D581" s="37">
        <v>44706</v>
      </c>
      <c r="E581" s="36">
        <v>1</v>
      </c>
      <c r="F581" s="35" t="s">
        <v>596</v>
      </c>
      <c r="G581" s="35">
        <v>130375</v>
      </c>
      <c r="H581" s="35" t="s">
        <v>1293</v>
      </c>
    </row>
    <row r="582" spans="1:8" s="34" customFormat="1">
      <c r="A582" s="38" t="s">
        <v>1289</v>
      </c>
      <c r="B582" s="39" t="s">
        <v>6</v>
      </c>
      <c r="C582" s="35" t="s">
        <v>616</v>
      </c>
      <c r="D582" s="37">
        <v>44708</v>
      </c>
      <c r="E582" s="36">
        <v>1</v>
      </c>
      <c r="F582" s="35" t="s">
        <v>596</v>
      </c>
      <c r="G582" s="35">
        <v>133373</v>
      </c>
      <c r="H582" s="35" t="s">
        <v>1294</v>
      </c>
    </row>
    <row r="583" spans="1:8" s="34" customFormat="1">
      <c r="A583" s="38" t="s">
        <v>1289</v>
      </c>
      <c r="B583" s="39" t="s">
        <v>6</v>
      </c>
      <c r="C583" s="35" t="s">
        <v>618</v>
      </c>
      <c r="D583" s="37">
        <v>44712</v>
      </c>
      <c r="E583" s="36">
        <v>1</v>
      </c>
      <c r="F583" s="35" t="s">
        <v>596</v>
      </c>
      <c r="G583" s="35">
        <v>137745</v>
      </c>
      <c r="H583" s="35" t="s">
        <v>1295</v>
      </c>
    </row>
    <row r="584" spans="1:8" s="34" customFormat="1">
      <c r="A584" s="38" t="s">
        <v>1289</v>
      </c>
      <c r="B584" s="39" t="s">
        <v>6</v>
      </c>
      <c r="C584" s="35" t="s">
        <v>620</v>
      </c>
      <c r="D584" s="37">
        <v>44715</v>
      </c>
      <c r="E584" s="36">
        <v>1</v>
      </c>
      <c r="F584" s="35" t="s">
        <v>596</v>
      </c>
      <c r="G584" s="35">
        <v>139246</v>
      </c>
      <c r="H584" s="35" t="s">
        <v>1296</v>
      </c>
    </row>
    <row r="585" spans="1:8" s="34" customFormat="1">
      <c r="A585" s="38" t="s">
        <v>1289</v>
      </c>
      <c r="B585" s="39" t="s">
        <v>6</v>
      </c>
      <c r="C585" s="35" t="s">
        <v>624</v>
      </c>
      <c r="D585" s="37">
        <v>44719</v>
      </c>
      <c r="E585" s="36">
        <v>1</v>
      </c>
      <c r="F585" s="35" t="s">
        <v>625</v>
      </c>
      <c r="G585" s="35">
        <v>144904</v>
      </c>
      <c r="H585" s="35" t="s">
        <v>1297</v>
      </c>
    </row>
    <row r="586" spans="1:8" s="34" customFormat="1">
      <c r="A586" s="38" t="s">
        <v>1289</v>
      </c>
      <c r="B586" s="39" t="s">
        <v>6</v>
      </c>
      <c r="C586" s="35" t="s">
        <v>627</v>
      </c>
      <c r="D586" s="37">
        <v>44720</v>
      </c>
      <c r="E586" s="36">
        <v>1</v>
      </c>
      <c r="F586" s="35" t="s">
        <v>596</v>
      </c>
      <c r="G586" s="35">
        <v>148282</v>
      </c>
      <c r="H586" s="35" t="s">
        <v>1298</v>
      </c>
    </row>
    <row r="587" spans="1:8" s="34" customFormat="1">
      <c r="A587" s="38" t="s">
        <v>1289</v>
      </c>
      <c r="B587" s="39" t="s">
        <v>6</v>
      </c>
      <c r="C587" s="35" t="s">
        <v>598</v>
      </c>
      <c r="D587" s="37">
        <v>44722</v>
      </c>
      <c r="E587" s="36">
        <v>1</v>
      </c>
      <c r="F587" s="35" t="s">
        <v>596</v>
      </c>
      <c r="G587" s="35">
        <v>157391</v>
      </c>
      <c r="H587" s="35" t="s">
        <v>1299</v>
      </c>
    </row>
    <row r="588" spans="1:8" s="34" customFormat="1">
      <c r="A588" s="38" t="s">
        <v>1289</v>
      </c>
      <c r="B588" s="39" t="s">
        <v>6</v>
      </c>
      <c r="C588" s="35" t="s">
        <v>632</v>
      </c>
      <c r="D588" s="37">
        <v>44725</v>
      </c>
      <c r="E588" s="36">
        <v>1</v>
      </c>
      <c r="F588" s="35" t="s">
        <v>596</v>
      </c>
      <c r="G588" s="35">
        <v>154912</v>
      </c>
      <c r="H588" s="35" t="s">
        <v>1300</v>
      </c>
    </row>
    <row r="589" spans="1:8" s="34" customFormat="1">
      <c r="A589" s="38" t="s">
        <v>1289</v>
      </c>
      <c r="B589" s="39" t="s">
        <v>6</v>
      </c>
      <c r="C589" s="35" t="s">
        <v>620</v>
      </c>
      <c r="D589" s="37">
        <v>44726</v>
      </c>
      <c r="E589" s="36">
        <v>1</v>
      </c>
      <c r="F589" s="35" t="s">
        <v>625</v>
      </c>
      <c r="G589" s="35">
        <v>159974</v>
      </c>
      <c r="H589" s="35" t="s">
        <v>1301</v>
      </c>
    </row>
    <row r="590" spans="1:8" s="34" customFormat="1">
      <c r="A590" s="38" t="s">
        <v>1289</v>
      </c>
      <c r="B590" s="39" t="s">
        <v>6</v>
      </c>
      <c r="C590" s="35" t="s">
        <v>635</v>
      </c>
      <c r="D590" s="37">
        <v>44727</v>
      </c>
      <c r="E590" s="36">
        <v>1</v>
      </c>
      <c r="F590" s="35" t="s">
        <v>625</v>
      </c>
      <c r="G590" s="35">
        <v>161553</v>
      </c>
      <c r="H590" s="35" t="s">
        <v>1302</v>
      </c>
    </row>
    <row r="591" spans="1:8" s="34" customFormat="1">
      <c r="A591" s="38" t="s">
        <v>1289</v>
      </c>
      <c r="B591" s="39" t="s">
        <v>6</v>
      </c>
      <c r="C591" s="35" t="s">
        <v>637</v>
      </c>
      <c r="D591" s="37">
        <v>44728</v>
      </c>
      <c r="E591" s="36">
        <v>1</v>
      </c>
      <c r="F591" s="35" t="s">
        <v>596</v>
      </c>
      <c r="G591" s="35">
        <v>165008</v>
      </c>
      <c r="H591" s="35" t="s">
        <v>1303</v>
      </c>
    </row>
    <row r="592" spans="1:8" s="34" customFormat="1">
      <c r="A592" s="38" t="s">
        <v>1289</v>
      </c>
      <c r="B592" s="39" t="s">
        <v>6</v>
      </c>
      <c r="C592" s="35" t="s">
        <v>639</v>
      </c>
      <c r="D592" s="37">
        <v>44733</v>
      </c>
      <c r="E592" s="36">
        <v>1</v>
      </c>
      <c r="F592" s="35" t="s">
        <v>625</v>
      </c>
      <c r="G592" s="35">
        <v>167701</v>
      </c>
      <c r="H592" s="35" t="s">
        <v>1304</v>
      </c>
    </row>
    <row r="593" spans="1:8" s="34" customFormat="1">
      <c r="A593" s="38" t="s">
        <v>1289</v>
      </c>
      <c r="B593" s="39" t="s">
        <v>6</v>
      </c>
      <c r="C593" s="35" t="s">
        <v>663</v>
      </c>
      <c r="D593" s="37">
        <v>44737</v>
      </c>
      <c r="E593" s="36">
        <v>1</v>
      </c>
      <c r="F593" s="35" t="s">
        <v>625</v>
      </c>
      <c r="G593" s="35">
        <v>178108</v>
      </c>
      <c r="H593" s="35" t="s">
        <v>1305</v>
      </c>
    </row>
    <row r="594" spans="1:8" s="34" customFormat="1">
      <c r="A594" s="38" t="s">
        <v>1289</v>
      </c>
      <c r="B594" s="39" t="s">
        <v>6</v>
      </c>
      <c r="C594" s="35" t="s">
        <v>665</v>
      </c>
      <c r="D594" s="37">
        <v>44739</v>
      </c>
      <c r="E594" s="36">
        <v>1</v>
      </c>
      <c r="F594" s="35" t="s">
        <v>596</v>
      </c>
      <c r="G594" s="35">
        <v>180653</v>
      </c>
      <c r="H594" s="35" t="s">
        <v>1306</v>
      </c>
    </row>
    <row r="595" spans="1:8" s="34" customFormat="1">
      <c r="A595" s="38" t="s">
        <v>1289</v>
      </c>
      <c r="B595" s="39" t="s">
        <v>6</v>
      </c>
      <c r="C595" s="35" t="s">
        <v>700</v>
      </c>
      <c r="D595" s="37">
        <v>44742</v>
      </c>
      <c r="E595" s="36">
        <v>1</v>
      </c>
      <c r="F595" s="35" t="s">
        <v>596</v>
      </c>
      <c r="G595" s="38">
        <v>184115</v>
      </c>
      <c r="H595" s="35" t="s">
        <v>1307</v>
      </c>
    </row>
    <row r="596" spans="1:8" s="34" customFormat="1">
      <c r="A596" s="38" t="s">
        <v>1289</v>
      </c>
      <c r="B596" s="39" t="s">
        <v>6</v>
      </c>
      <c r="C596" s="35" t="s">
        <v>667</v>
      </c>
      <c r="D596" s="37">
        <v>44744</v>
      </c>
      <c r="E596" s="36">
        <v>1</v>
      </c>
      <c r="F596" s="35" t="s">
        <v>596</v>
      </c>
      <c r="G596" s="38">
        <v>187041</v>
      </c>
      <c r="H596" s="35" t="s">
        <v>1308</v>
      </c>
    </row>
    <row r="597" spans="1:8" s="34" customFormat="1">
      <c r="A597" s="38" t="s">
        <v>1289</v>
      </c>
      <c r="B597" s="39" t="s">
        <v>6</v>
      </c>
      <c r="C597" s="35" t="s">
        <v>669</v>
      </c>
      <c r="D597" s="37">
        <v>44746</v>
      </c>
      <c r="E597" s="36">
        <v>1</v>
      </c>
      <c r="F597" s="35" t="s">
        <v>596</v>
      </c>
      <c r="G597" s="35">
        <v>190970</v>
      </c>
      <c r="H597" s="35" t="s">
        <v>1309</v>
      </c>
    </row>
    <row r="598" spans="1:8" s="34" customFormat="1">
      <c r="A598" s="38" t="s">
        <v>1289</v>
      </c>
      <c r="B598" s="39" t="s">
        <v>6</v>
      </c>
      <c r="C598" s="35" t="s">
        <v>714</v>
      </c>
      <c r="D598" s="37">
        <v>44747</v>
      </c>
      <c r="E598" s="36">
        <v>1</v>
      </c>
      <c r="F598" s="35" t="s">
        <v>625</v>
      </c>
      <c r="G598" s="38">
        <v>194245</v>
      </c>
      <c r="H598" s="35" t="s">
        <v>1310</v>
      </c>
    </row>
    <row r="599" spans="1:8" s="34" customFormat="1">
      <c r="A599" s="38" t="s">
        <v>1289</v>
      </c>
      <c r="B599" s="39" t="s">
        <v>6</v>
      </c>
      <c r="C599" s="35" t="s">
        <v>672</v>
      </c>
      <c r="D599" s="37">
        <v>44750</v>
      </c>
      <c r="E599" s="36">
        <v>1</v>
      </c>
      <c r="F599" s="38" t="s">
        <v>596</v>
      </c>
      <c r="G599" s="38">
        <v>119771</v>
      </c>
      <c r="H599" s="35" t="s">
        <v>1311</v>
      </c>
    </row>
    <row r="600" spans="1:8" s="34" customFormat="1">
      <c r="A600" s="38" t="s">
        <v>1289</v>
      </c>
      <c r="B600" s="39" t="s">
        <v>6</v>
      </c>
      <c r="C600" s="35" t="s">
        <v>674</v>
      </c>
      <c r="D600" s="37">
        <v>44753</v>
      </c>
      <c r="E600" s="36">
        <v>1</v>
      </c>
      <c r="F600" s="35" t="s">
        <v>596</v>
      </c>
      <c r="G600" s="35">
        <v>203896</v>
      </c>
      <c r="H600" s="35" t="s">
        <v>1312</v>
      </c>
    </row>
    <row r="601" spans="1:8" s="34" customFormat="1">
      <c r="A601" s="38" t="s">
        <v>1289</v>
      </c>
      <c r="B601" s="39" t="s">
        <v>6</v>
      </c>
      <c r="C601" s="35" t="s">
        <v>676</v>
      </c>
      <c r="D601" s="37">
        <v>44754</v>
      </c>
      <c r="E601" s="36">
        <v>1</v>
      </c>
      <c r="F601" s="35" t="s">
        <v>625</v>
      </c>
      <c r="G601" s="35">
        <v>206355</v>
      </c>
      <c r="H601" s="35" t="s">
        <v>1313</v>
      </c>
    </row>
    <row r="602" spans="1:8" s="34" customFormat="1">
      <c r="A602" s="38" t="s">
        <v>1289</v>
      </c>
      <c r="B602" s="39" t="s">
        <v>6</v>
      </c>
      <c r="C602" s="35" t="s">
        <v>719</v>
      </c>
      <c r="D602" s="37">
        <v>44758</v>
      </c>
      <c r="E602" s="36">
        <v>1</v>
      </c>
      <c r="F602" s="35" t="s">
        <v>596</v>
      </c>
      <c r="G602" s="35">
        <v>211516</v>
      </c>
      <c r="H602" s="35" t="s">
        <v>1314</v>
      </c>
    </row>
    <row r="603" spans="1:8" s="34" customFormat="1">
      <c r="A603" s="38" t="s">
        <v>1135</v>
      </c>
      <c r="B603" s="39" t="s">
        <v>128</v>
      </c>
      <c r="C603" s="35" t="s">
        <v>610</v>
      </c>
      <c r="D603" s="37">
        <v>44702</v>
      </c>
      <c r="E603" s="36">
        <v>1</v>
      </c>
      <c r="F603" s="35" t="s">
        <v>596</v>
      </c>
      <c r="G603" s="35">
        <v>126292</v>
      </c>
      <c r="H603" s="35" t="s">
        <v>1136</v>
      </c>
    </row>
    <row r="604" spans="1:8" s="34" customFormat="1">
      <c r="A604" s="35" t="s">
        <v>1135</v>
      </c>
      <c r="B604" s="36" t="s">
        <v>128</v>
      </c>
      <c r="C604" s="35" t="s">
        <v>612</v>
      </c>
      <c r="D604" s="37">
        <v>44704</v>
      </c>
      <c r="E604" s="36">
        <v>1</v>
      </c>
      <c r="F604" s="35" t="s">
        <v>596</v>
      </c>
      <c r="G604" s="35">
        <v>128754</v>
      </c>
      <c r="H604" s="35" t="s">
        <v>1137</v>
      </c>
    </row>
    <row r="605" spans="1:8" s="34" customFormat="1">
      <c r="A605" s="38" t="s">
        <v>1135</v>
      </c>
      <c r="B605" s="39" t="s">
        <v>128</v>
      </c>
      <c r="C605" s="35" t="s">
        <v>614</v>
      </c>
      <c r="D605" s="37">
        <v>44706</v>
      </c>
      <c r="E605" s="36">
        <v>1</v>
      </c>
      <c r="F605" s="35" t="s">
        <v>596</v>
      </c>
      <c r="G605" s="35">
        <v>131566</v>
      </c>
      <c r="H605" s="35" t="s">
        <v>1138</v>
      </c>
    </row>
    <row r="606" spans="1:8" s="34" customFormat="1">
      <c r="A606" s="35" t="s">
        <v>1135</v>
      </c>
      <c r="B606" s="36" t="s">
        <v>128</v>
      </c>
      <c r="C606" s="35" t="s">
        <v>616</v>
      </c>
      <c r="D606" s="37">
        <v>44708</v>
      </c>
      <c r="E606" s="36">
        <v>1</v>
      </c>
      <c r="F606" s="35" t="s">
        <v>596</v>
      </c>
      <c r="G606" s="35">
        <v>134451</v>
      </c>
      <c r="H606" s="35" t="s">
        <v>1139</v>
      </c>
    </row>
    <row r="607" spans="1:8" s="34" customFormat="1">
      <c r="A607" s="38" t="s">
        <v>1135</v>
      </c>
      <c r="B607" s="39" t="s">
        <v>128</v>
      </c>
      <c r="C607" s="35" t="s">
        <v>618</v>
      </c>
      <c r="D607" s="37">
        <v>44712</v>
      </c>
      <c r="E607" s="36">
        <v>1</v>
      </c>
      <c r="F607" s="35" t="s">
        <v>596</v>
      </c>
      <c r="G607" s="35">
        <v>137470</v>
      </c>
      <c r="H607" s="35" t="s">
        <v>1140</v>
      </c>
    </row>
    <row r="608" spans="1:8" s="34" customFormat="1">
      <c r="A608" s="35" t="s">
        <v>1135</v>
      </c>
      <c r="B608" s="36" t="s">
        <v>128</v>
      </c>
      <c r="C608" s="35" t="s">
        <v>627</v>
      </c>
      <c r="D608" s="37">
        <v>44720</v>
      </c>
      <c r="E608" s="36">
        <v>1</v>
      </c>
      <c r="F608" s="35" t="s">
        <v>596</v>
      </c>
      <c r="G608" s="35">
        <v>149293</v>
      </c>
      <c r="H608" s="35" t="s">
        <v>1141</v>
      </c>
    </row>
    <row r="609" spans="1:8" s="34" customFormat="1">
      <c r="A609" s="38" t="s">
        <v>1135</v>
      </c>
      <c r="B609" s="39" t="s">
        <v>128</v>
      </c>
      <c r="C609" s="35" t="s">
        <v>598</v>
      </c>
      <c r="D609" s="37">
        <v>44722</v>
      </c>
      <c r="E609" s="36">
        <v>1</v>
      </c>
      <c r="F609" s="35" t="s">
        <v>596</v>
      </c>
      <c r="G609" s="35">
        <v>157844</v>
      </c>
      <c r="H609" s="35" t="s">
        <v>1142</v>
      </c>
    </row>
    <row r="610" spans="1:8" s="34" customFormat="1">
      <c r="A610" s="35" t="s">
        <v>1135</v>
      </c>
      <c r="B610" s="36" t="s">
        <v>128</v>
      </c>
      <c r="C610" s="35" t="s">
        <v>620</v>
      </c>
      <c r="D610" s="37">
        <v>44726</v>
      </c>
      <c r="E610" s="36">
        <v>1</v>
      </c>
      <c r="F610" s="35" t="s">
        <v>625</v>
      </c>
      <c r="G610" s="35">
        <v>160452</v>
      </c>
      <c r="H610" s="35" t="s">
        <v>1143</v>
      </c>
    </row>
    <row r="611" spans="1:8" s="34" customFormat="1">
      <c r="A611" s="38" t="s">
        <v>1135</v>
      </c>
      <c r="B611" s="39" t="s">
        <v>128</v>
      </c>
      <c r="C611" s="35" t="s">
        <v>637</v>
      </c>
      <c r="D611" s="37">
        <v>44728</v>
      </c>
      <c r="E611" s="36">
        <v>1</v>
      </c>
      <c r="F611" s="35" t="s">
        <v>596</v>
      </c>
      <c r="G611" s="35">
        <v>166602</v>
      </c>
      <c r="H611" s="35" t="s">
        <v>1144</v>
      </c>
    </row>
    <row r="612" spans="1:8" s="34" customFormat="1">
      <c r="A612" s="35" t="s">
        <v>1135</v>
      </c>
      <c r="B612" s="36" t="s">
        <v>128</v>
      </c>
      <c r="C612" s="35" t="s">
        <v>639</v>
      </c>
      <c r="D612" s="37">
        <v>44733</v>
      </c>
      <c r="E612" s="36">
        <v>1</v>
      </c>
      <c r="F612" s="35" t="s">
        <v>625</v>
      </c>
      <c r="G612" s="35">
        <v>169909</v>
      </c>
      <c r="H612" s="35" t="s">
        <v>1145</v>
      </c>
    </row>
    <row r="613" spans="1:8" s="34" customFormat="1">
      <c r="A613" s="38" t="s">
        <v>1135</v>
      </c>
      <c r="B613" s="39" t="s">
        <v>128</v>
      </c>
      <c r="C613" s="35" t="s">
        <v>643</v>
      </c>
      <c r="D613" s="37">
        <v>44736</v>
      </c>
      <c r="E613" s="36">
        <v>1</v>
      </c>
      <c r="F613" s="35" t="s">
        <v>596</v>
      </c>
      <c r="G613" s="35">
        <v>175582</v>
      </c>
      <c r="H613" s="35" t="s">
        <v>1146</v>
      </c>
    </row>
    <row r="614" spans="1:8" s="34" customFormat="1">
      <c r="A614" s="35" t="s">
        <v>1135</v>
      </c>
      <c r="B614" s="36" t="s">
        <v>128</v>
      </c>
      <c r="C614" s="35" t="s">
        <v>663</v>
      </c>
      <c r="D614" s="37">
        <v>44737</v>
      </c>
      <c r="E614" s="36">
        <v>1</v>
      </c>
      <c r="F614" s="35" t="s">
        <v>625</v>
      </c>
      <c r="G614" s="38">
        <v>178439</v>
      </c>
      <c r="H614" s="35" t="s">
        <v>1147</v>
      </c>
    </row>
    <row r="615" spans="1:8" s="34" customFormat="1">
      <c r="A615" s="38" t="s">
        <v>1135</v>
      </c>
      <c r="B615" s="39" t="s">
        <v>128</v>
      </c>
      <c r="C615" s="35" t="s">
        <v>665</v>
      </c>
      <c r="D615" s="37">
        <v>44739</v>
      </c>
      <c r="E615" s="36">
        <v>1</v>
      </c>
      <c r="F615" s="35" t="s">
        <v>596</v>
      </c>
      <c r="G615" s="38">
        <v>182036</v>
      </c>
      <c r="H615" s="35" t="s">
        <v>1148</v>
      </c>
    </row>
    <row r="616" spans="1:8" s="34" customFormat="1">
      <c r="A616" s="35" t="s">
        <v>1135</v>
      </c>
      <c r="B616" s="36" t="s">
        <v>128</v>
      </c>
      <c r="C616" s="35" t="s">
        <v>700</v>
      </c>
      <c r="D616" s="37">
        <v>44742</v>
      </c>
      <c r="E616" s="36">
        <v>1</v>
      </c>
      <c r="F616" s="35" t="s">
        <v>596</v>
      </c>
      <c r="G616" s="38">
        <v>185392</v>
      </c>
      <c r="H616" s="35" t="s">
        <v>1149</v>
      </c>
    </row>
    <row r="617" spans="1:8" s="34" customFormat="1">
      <c r="A617" s="38" t="s">
        <v>1135</v>
      </c>
      <c r="B617" s="39" t="s">
        <v>128</v>
      </c>
      <c r="C617" s="35" t="s">
        <v>667</v>
      </c>
      <c r="D617" s="37">
        <v>44744</v>
      </c>
      <c r="E617" s="36">
        <v>1</v>
      </c>
      <c r="F617" s="35" t="s">
        <v>596</v>
      </c>
      <c r="G617" s="38">
        <v>188715</v>
      </c>
      <c r="H617" s="35" t="s">
        <v>1150</v>
      </c>
    </row>
    <row r="618" spans="1:8" s="34" customFormat="1">
      <c r="A618" s="35" t="s">
        <v>1135</v>
      </c>
      <c r="B618" s="36" t="s">
        <v>128</v>
      </c>
      <c r="C618" s="35" t="s">
        <v>714</v>
      </c>
      <c r="D618" s="37">
        <v>44747</v>
      </c>
      <c r="E618" s="36">
        <v>1</v>
      </c>
      <c r="F618" s="35" t="s">
        <v>625</v>
      </c>
      <c r="G618" s="38">
        <v>193398</v>
      </c>
      <c r="H618" s="35" t="s">
        <v>1151</v>
      </c>
    </row>
    <row r="619" spans="1:8" s="34" customFormat="1">
      <c r="A619" s="38" t="s">
        <v>1135</v>
      </c>
      <c r="B619" s="39" t="s">
        <v>128</v>
      </c>
      <c r="C619" s="35" t="s">
        <v>614</v>
      </c>
      <c r="D619" s="37">
        <v>44749</v>
      </c>
      <c r="E619" s="36">
        <v>1</v>
      </c>
      <c r="F619" s="35" t="s">
        <v>625</v>
      </c>
      <c r="G619" s="38">
        <v>197045</v>
      </c>
      <c r="H619" s="35" t="s">
        <v>1152</v>
      </c>
    </row>
    <row r="620" spans="1:8" s="34" customFormat="1">
      <c r="A620" s="35" t="s">
        <v>1135</v>
      </c>
      <c r="B620" s="36" t="s">
        <v>128</v>
      </c>
      <c r="C620" s="35" t="s">
        <v>672</v>
      </c>
      <c r="D620" s="37">
        <v>44750</v>
      </c>
      <c r="E620" s="36">
        <v>1</v>
      </c>
      <c r="F620" s="38" t="s">
        <v>596</v>
      </c>
      <c r="G620" s="38">
        <v>199291</v>
      </c>
      <c r="H620" s="35" t="s">
        <v>1153</v>
      </c>
    </row>
    <row r="621" spans="1:8" s="34" customFormat="1">
      <c r="A621" s="38" t="s">
        <v>1135</v>
      </c>
      <c r="B621" s="39" t="s">
        <v>128</v>
      </c>
      <c r="C621" s="35" t="s">
        <v>674</v>
      </c>
      <c r="D621" s="37">
        <v>44753</v>
      </c>
      <c r="E621" s="36">
        <v>1</v>
      </c>
      <c r="F621" s="35" t="s">
        <v>596</v>
      </c>
      <c r="G621" s="35">
        <v>205200</v>
      </c>
      <c r="H621" s="35" t="s">
        <v>1154</v>
      </c>
    </row>
    <row r="622" spans="1:8" s="34" customFormat="1">
      <c r="A622" s="35" t="s">
        <v>1135</v>
      </c>
      <c r="B622" s="36" t="s">
        <v>128</v>
      </c>
      <c r="C622" s="35" t="s">
        <v>676</v>
      </c>
      <c r="D622" s="37">
        <v>44754</v>
      </c>
      <c r="E622" s="36">
        <v>1</v>
      </c>
      <c r="F622" s="35" t="s">
        <v>625</v>
      </c>
      <c r="G622" s="38">
        <v>205647</v>
      </c>
      <c r="H622" s="35" t="s">
        <v>1155</v>
      </c>
    </row>
    <row r="623" spans="1:8" s="34" customFormat="1">
      <c r="A623" s="38" t="s">
        <v>1135</v>
      </c>
      <c r="B623" s="39" t="s">
        <v>128</v>
      </c>
      <c r="C623" s="35" t="s">
        <v>719</v>
      </c>
      <c r="D623" s="37">
        <v>44758</v>
      </c>
      <c r="E623" s="36">
        <v>1</v>
      </c>
      <c r="F623" s="35" t="s">
        <v>596</v>
      </c>
      <c r="G623" s="35">
        <v>209288</v>
      </c>
      <c r="H623" s="35" t="s">
        <v>1156</v>
      </c>
    </row>
    <row r="624" spans="1:8" s="34" customFormat="1">
      <c r="A624" s="35" t="s">
        <v>1135</v>
      </c>
      <c r="B624" s="36" t="s">
        <v>128</v>
      </c>
      <c r="C624" s="35" t="s">
        <v>1126</v>
      </c>
      <c r="D624" s="37">
        <v>44762</v>
      </c>
      <c r="E624" s="39">
        <v>1</v>
      </c>
      <c r="F624" s="38" t="s">
        <v>596</v>
      </c>
      <c r="G624" s="38">
        <v>216135</v>
      </c>
      <c r="H624" s="35" t="s">
        <v>1157</v>
      </c>
    </row>
    <row r="625" spans="1:8" s="34" customFormat="1">
      <c r="A625" s="38" t="s">
        <v>1135</v>
      </c>
      <c r="B625" s="39" t="s">
        <v>128</v>
      </c>
      <c r="C625" s="35" t="s">
        <v>723</v>
      </c>
      <c r="D625" s="37">
        <v>44763</v>
      </c>
      <c r="E625" s="36">
        <v>1</v>
      </c>
      <c r="F625" s="35" t="s">
        <v>625</v>
      </c>
      <c r="G625" s="38">
        <v>219352</v>
      </c>
      <c r="H625" s="35" t="s">
        <v>1158</v>
      </c>
    </row>
    <row r="626" spans="1:8" s="34" customFormat="1">
      <c r="A626" s="35" t="s">
        <v>1135</v>
      </c>
      <c r="B626" s="36" t="s">
        <v>128</v>
      </c>
      <c r="C626" s="35" t="s">
        <v>725</v>
      </c>
      <c r="D626" s="37">
        <v>44765</v>
      </c>
      <c r="E626" s="36">
        <v>1</v>
      </c>
      <c r="F626" s="35" t="s">
        <v>596</v>
      </c>
      <c r="G626" s="38">
        <v>222659</v>
      </c>
      <c r="H626" s="35" t="s">
        <v>1159</v>
      </c>
    </row>
    <row r="627" spans="1:8" s="34" customFormat="1">
      <c r="A627" s="38" t="s">
        <v>1135</v>
      </c>
      <c r="B627" s="39" t="s">
        <v>128</v>
      </c>
      <c r="C627" s="35" t="s">
        <v>727</v>
      </c>
      <c r="D627" s="37">
        <v>44768</v>
      </c>
      <c r="E627" s="36">
        <v>1</v>
      </c>
      <c r="F627" s="35" t="s">
        <v>625</v>
      </c>
      <c r="G627" s="38">
        <v>227374</v>
      </c>
      <c r="H627" s="35" t="s">
        <v>1160</v>
      </c>
    </row>
    <row r="628" spans="1:8" s="34" customFormat="1">
      <c r="A628" s="38" t="s">
        <v>1315</v>
      </c>
      <c r="B628" s="39" t="s">
        <v>49</v>
      </c>
      <c r="C628" s="35" t="s">
        <v>595</v>
      </c>
      <c r="D628" s="37">
        <v>44676</v>
      </c>
      <c r="E628" s="36">
        <v>1</v>
      </c>
      <c r="F628" s="35" t="s">
        <v>596</v>
      </c>
      <c r="G628" s="35">
        <v>111196</v>
      </c>
      <c r="H628" s="35" t="s">
        <v>1316</v>
      </c>
    </row>
    <row r="629" spans="1:8" s="34" customFormat="1">
      <c r="A629" s="38" t="s">
        <v>1315</v>
      </c>
      <c r="B629" s="39" t="s">
        <v>49</v>
      </c>
      <c r="C629" s="35" t="s">
        <v>598</v>
      </c>
      <c r="D629" s="37">
        <v>44679</v>
      </c>
      <c r="E629" s="36">
        <v>1</v>
      </c>
      <c r="F629" s="35" t="s">
        <v>596</v>
      </c>
      <c r="G629" s="35">
        <v>109116</v>
      </c>
      <c r="H629" s="35" t="s">
        <v>1317</v>
      </c>
    </row>
    <row r="630" spans="1:8" s="34" customFormat="1">
      <c r="A630" s="38" t="s">
        <v>1315</v>
      </c>
      <c r="B630" s="39" t="s">
        <v>49</v>
      </c>
      <c r="C630" s="35" t="s">
        <v>606</v>
      </c>
      <c r="D630" s="37">
        <v>44693</v>
      </c>
      <c r="E630" s="36">
        <v>1</v>
      </c>
      <c r="F630" s="35" t="s">
        <v>596</v>
      </c>
      <c r="G630" s="35">
        <v>118666</v>
      </c>
      <c r="H630" s="35" t="s">
        <v>1318</v>
      </c>
    </row>
    <row r="631" spans="1:8" s="34" customFormat="1">
      <c r="A631" s="38" t="s">
        <v>1315</v>
      </c>
      <c r="B631" s="39" t="s">
        <v>49</v>
      </c>
      <c r="C631" s="35" t="s">
        <v>610</v>
      </c>
      <c r="D631" s="37">
        <v>44702</v>
      </c>
      <c r="E631" s="36">
        <v>1</v>
      </c>
      <c r="F631" s="35" t="s">
        <v>596</v>
      </c>
      <c r="G631" s="35">
        <v>124465</v>
      </c>
      <c r="H631" s="35" t="s">
        <v>1319</v>
      </c>
    </row>
    <row r="632" spans="1:8" s="34" customFormat="1">
      <c r="A632" s="38" t="s">
        <v>1315</v>
      </c>
      <c r="B632" s="39" t="s">
        <v>49</v>
      </c>
      <c r="C632" s="35" t="s">
        <v>612</v>
      </c>
      <c r="D632" s="37">
        <v>44704</v>
      </c>
      <c r="E632" s="36">
        <v>1</v>
      </c>
      <c r="F632" s="35" t="s">
        <v>596</v>
      </c>
      <c r="G632" s="35">
        <v>127040</v>
      </c>
      <c r="H632" s="35" t="s">
        <v>1320</v>
      </c>
    </row>
    <row r="633" spans="1:8" s="34" customFormat="1">
      <c r="A633" s="38" t="s">
        <v>1315</v>
      </c>
      <c r="B633" s="39" t="s">
        <v>49</v>
      </c>
      <c r="C633" s="35" t="s">
        <v>614</v>
      </c>
      <c r="D633" s="37">
        <v>44706</v>
      </c>
      <c r="E633" s="36">
        <v>1</v>
      </c>
      <c r="F633" s="35" t="s">
        <v>596</v>
      </c>
      <c r="G633" s="35">
        <v>130617</v>
      </c>
      <c r="H633" s="35" t="s">
        <v>1321</v>
      </c>
    </row>
    <row r="634" spans="1:8" s="34" customFormat="1">
      <c r="A634" s="38" t="s">
        <v>1315</v>
      </c>
      <c r="B634" s="39" t="s">
        <v>49</v>
      </c>
      <c r="C634" s="35" t="s">
        <v>616</v>
      </c>
      <c r="D634" s="37">
        <v>44708</v>
      </c>
      <c r="E634" s="36">
        <v>1</v>
      </c>
      <c r="F634" s="35" t="s">
        <v>596</v>
      </c>
      <c r="G634" s="35">
        <v>134440</v>
      </c>
      <c r="H634" s="35" t="s">
        <v>1322</v>
      </c>
    </row>
    <row r="635" spans="1:8" s="34" customFormat="1">
      <c r="A635" s="38" t="s">
        <v>1315</v>
      </c>
      <c r="B635" s="39" t="s">
        <v>49</v>
      </c>
      <c r="C635" s="35" t="s">
        <v>618</v>
      </c>
      <c r="D635" s="37">
        <v>44712</v>
      </c>
      <c r="E635" s="36">
        <v>1</v>
      </c>
      <c r="F635" s="35" t="s">
        <v>596</v>
      </c>
      <c r="G635" s="35">
        <v>135278</v>
      </c>
      <c r="H635" s="35" t="s">
        <v>1323</v>
      </c>
    </row>
    <row r="636" spans="1:8" s="34" customFormat="1">
      <c r="A636" s="38" t="s">
        <v>1315</v>
      </c>
      <c r="B636" s="39" t="s">
        <v>49</v>
      </c>
      <c r="C636" s="35" t="s">
        <v>620</v>
      </c>
      <c r="D636" s="37">
        <v>44715</v>
      </c>
      <c r="E636" s="36">
        <v>1</v>
      </c>
      <c r="F636" s="35" t="s">
        <v>596</v>
      </c>
      <c r="G636" s="35">
        <v>138871</v>
      </c>
      <c r="H636" s="35" t="s">
        <v>1324</v>
      </c>
    </row>
    <row r="637" spans="1:8" s="34" customFormat="1">
      <c r="A637" s="38" t="s">
        <v>1315</v>
      </c>
      <c r="B637" s="39" t="s">
        <v>49</v>
      </c>
      <c r="C637" s="35" t="s">
        <v>622</v>
      </c>
      <c r="D637" s="37">
        <v>44718</v>
      </c>
      <c r="E637" s="36">
        <v>1</v>
      </c>
      <c r="F637" s="35" t="s">
        <v>596</v>
      </c>
      <c r="G637" s="35">
        <v>141455</v>
      </c>
      <c r="H637" s="35" t="s">
        <v>1325</v>
      </c>
    </row>
    <row r="638" spans="1:8" s="34" customFormat="1">
      <c r="A638" s="38" t="s">
        <v>1315</v>
      </c>
      <c r="B638" s="39" t="s">
        <v>49</v>
      </c>
      <c r="C638" s="35" t="s">
        <v>624</v>
      </c>
      <c r="D638" s="37">
        <v>44719</v>
      </c>
      <c r="E638" s="36">
        <v>1</v>
      </c>
      <c r="F638" s="35" t="s">
        <v>625</v>
      </c>
      <c r="G638" s="35">
        <v>145527</v>
      </c>
      <c r="H638" s="35" t="s">
        <v>1326</v>
      </c>
    </row>
    <row r="639" spans="1:8" s="34" customFormat="1">
      <c r="A639" s="38" t="s">
        <v>1315</v>
      </c>
      <c r="B639" s="39" t="s">
        <v>49</v>
      </c>
      <c r="C639" s="35" t="s">
        <v>627</v>
      </c>
      <c r="D639" s="37">
        <v>44720</v>
      </c>
      <c r="E639" s="36">
        <v>1</v>
      </c>
      <c r="F639" s="35" t="s">
        <v>596</v>
      </c>
      <c r="G639" s="35">
        <v>147594</v>
      </c>
      <c r="H639" s="35" t="s">
        <v>1327</v>
      </c>
    </row>
    <row r="640" spans="1:8" s="34" customFormat="1">
      <c r="A640" s="38" t="s">
        <v>1315</v>
      </c>
      <c r="B640" s="39" t="s">
        <v>49</v>
      </c>
      <c r="C640" s="35" t="s">
        <v>598</v>
      </c>
      <c r="D640" s="37">
        <v>44722</v>
      </c>
      <c r="E640" s="36">
        <v>1</v>
      </c>
      <c r="F640" s="35" t="s">
        <v>596</v>
      </c>
      <c r="G640" s="35">
        <v>156778</v>
      </c>
      <c r="H640" s="35" t="s">
        <v>1328</v>
      </c>
    </row>
    <row r="641" spans="1:8" s="34" customFormat="1">
      <c r="A641" s="38" t="s">
        <v>1315</v>
      </c>
      <c r="B641" s="39" t="s">
        <v>49</v>
      </c>
      <c r="C641" s="35" t="s">
        <v>630</v>
      </c>
      <c r="D641" s="37">
        <v>44723</v>
      </c>
      <c r="E641" s="36">
        <v>1</v>
      </c>
      <c r="F641" s="35" t="s">
        <v>625</v>
      </c>
      <c r="G641" s="35">
        <v>150316</v>
      </c>
      <c r="H641" s="35" t="s">
        <v>1329</v>
      </c>
    </row>
    <row r="642" spans="1:8" s="34" customFormat="1">
      <c r="A642" s="38" t="s">
        <v>1315</v>
      </c>
      <c r="B642" s="39" t="s">
        <v>49</v>
      </c>
      <c r="C642" s="35" t="s">
        <v>632</v>
      </c>
      <c r="D642" s="37">
        <v>44725</v>
      </c>
      <c r="E642" s="36">
        <v>1</v>
      </c>
      <c r="F642" s="35" t="s">
        <v>596</v>
      </c>
      <c r="G642" s="35">
        <v>155266</v>
      </c>
      <c r="H642" s="35" t="s">
        <v>1330</v>
      </c>
    </row>
    <row r="643" spans="1:8" s="34" customFormat="1">
      <c r="A643" s="38" t="s">
        <v>1315</v>
      </c>
      <c r="B643" s="39" t="s">
        <v>49</v>
      </c>
      <c r="C643" s="35" t="s">
        <v>620</v>
      </c>
      <c r="D643" s="37">
        <v>44726</v>
      </c>
      <c r="E643" s="36">
        <v>1</v>
      </c>
      <c r="F643" s="35" t="s">
        <v>625</v>
      </c>
      <c r="G643" s="35">
        <v>159125</v>
      </c>
      <c r="H643" s="35" t="s">
        <v>1331</v>
      </c>
    </row>
    <row r="644" spans="1:8" s="34" customFormat="1">
      <c r="A644" s="38" t="s">
        <v>1315</v>
      </c>
      <c r="B644" s="39" t="s">
        <v>49</v>
      </c>
      <c r="C644" s="35" t="s">
        <v>635</v>
      </c>
      <c r="D644" s="37">
        <v>44727</v>
      </c>
      <c r="E644" s="36">
        <v>1</v>
      </c>
      <c r="F644" s="35" t="s">
        <v>625</v>
      </c>
      <c r="G644" s="35">
        <v>161403</v>
      </c>
      <c r="H644" s="35" t="s">
        <v>1332</v>
      </c>
    </row>
    <row r="645" spans="1:8" s="34" customFormat="1">
      <c r="A645" s="38" t="s">
        <v>1315</v>
      </c>
      <c r="B645" s="39" t="s">
        <v>49</v>
      </c>
      <c r="C645" s="35" t="s">
        <v>637</v>
      </c>
      <c r="D645" s="37">
        <v>44728</v>
      </c>
      <c r="E645" s="36">
        <v>1</v>
      </c>
      <c r="F645" s="35" t="s">
        <v>596</v>
      </c>
      <c r="G645" s="35">
        <v>164433</v>
      </c>
      <c r="H645" s="35" t="s">
        <v>1333</v>
      </c>
    </row>
    <row r="646" spans="1:8" s="34" customFormat="1">
      <c r="A646" s="38" t="s">
        <v>1315</v>
      </c>
      <c r="B646" s="39" t="s">
        <v>49</v>
      </c>
      <c r="C646" s="35" t="s">
        <v>639</v>
      </c>
      <c r="D646" s="37">
        <v>44733</v>
      </c>
      <c r="E646" s="36">
        <v>1</v>
      </c>
      <c r="F646" s="35" t="s">
        <v>625</v>
      </c>
      <c r="G646" s="35">
        <v>168948</v>
      </c>
      <c r="H646" s="35" t="s">
        <v>1334</v>
      </c>
    </row>
    <row r="647" spans="1:8" s="34" customFormat="1">
      <c r="A647" s="38" t="s">
        <v>1315</v>
      </c>
      <c r="B647" s="39" t="s">
        <v>49</v>
      </c>
      <c r="C647" s="35" t="s">
        <v>641</v>
      </c>
      <c r="D647" s="37">
        <v>44734</v>
      </c>
      <c r="E647" s="36">
        <v>1</v>
      </c>
      <c r="F647" s="35" t="s">
        <v>596</v>
      </c>
      <c r="G647" s="35">
        <v>172184</v>
      </c>
      <c r="H647" s="35" t="s">
        <v>1335</v>
      </c>
    </row>
    <row r="648" spans="1:8" s="34" customFormat="1">
      <c r="A648" s="38" t="s">
        <v>1315</v>
      </c>
      <c r="B648" s="39" t="s">
        <v>49</v>
      </c>
      <c r="C648" s="35" t="s">
        <v>643</v>
      </c>
      <c r="D648" s="37">
        <v>44736</v>
      </c>
      <c r="E648" s="36">
        <v>1</v>
      </c>
      <c r="F648" s="35" t="s">
        <v>596</v>
      </c>
      <c r="G648" s="35">
        <v>174665</v>
      </c>
      <c r="H648" s="35" t="s">
        <v>1336</v>
      </c>
    </row>
    <row r="649" spans="1:8" s="34" customFormat="1">
      <c r="A649" s="38" t="s">
        <v>1315</v>
      </c>
      <c r="B649" s="39" t="s">
        <v>49</v>
      </c>
      <c r="C649" s="35" t="s">
        <v>663</v>
      </c>
      <c r="D649" s="37">
        <v>44737</v>
      </c>
      <c r="E649" s="36">
        <v>1</v>
      </c>
      <c r="F649" s="35" t="s">
        <v>625</v>
      </c>
      <c r="G649" s="35">
        <v>178636</v>
      </c>
      <c r="H649" s="35" t="s">
        <v>1337</v>
      </c>
    </row>
    <row r="650" spans="1:8" s="34" customFormat="1">
      <c r="A650" s="38" t="s">
        <v>1315</v>
      </c>
      <c r="B650" s="39" t="s">
        <v>49</v>
      </c>
      <c r="C650" s="35" t="s">
        <v>700</v>
      </c>
      <c r="D650" s="37">
        <v>44742</v>
      </c>
      <c r="E650" s="36">
        <v>1</v>
      </c>
      <c r="F650" s="35" t="s">
        <v>596</v>
      </c>
      <c r="G650" s="35">
        <v>183532</v>
      </c>
      <c r="H650" s="35" t="s">
        <v>1338</v>
      </c>
    </row>
    <row r="651" spans="1:8" s="34" customFormat="1">
      <c r="A651" s="38" t="s">
        <v>1315</v>
      </c>
      <c r="B651" s="39" t="s">
        <v>49</v>
      </c>
      <c r="C651" s="35" t="s">
        <v>667</v>
      </c>
      <c r="D651" s="37">
        <v>44744</v>
      </c>
      <c r="E651" s="36">
        <v>1</v>
      </c>
      <c r="F651" s="35" t="s">
        <v>596</v>
      </c>
      <c r="G651" s="35">
        <v>183438</v>
      </c>
      <c r="H651" s="35" t="s">
        <v>1339</v>
      </c>
    </row>
    <row r="652" spans="1:8" s="34" customFormat="1">
      <c r="A652" s="38" t="s">
        <v>1315</v>
      </c>
      <c r="B652" s="39" t="s">
        <v>49</v>
      </c>
      <c r="C652" s="35" t="s">
        <v>669</v>
      </c>
      <c r="D652" s="37">
        <v>44746</v>
      </c>
      <c r="E652" s="36">
        <v>1</v>
      </c>
      <c r="F652" s="35" t="s">
        <v>596</v>
      </c>
      <c r="G652" s="35">
        <v>190404</v>
      </c>
      <c r="H652" s="35" t="s">
        <v>1340</v>
      </c>
    </row>
    <row r="653" spans="1:8" s="34" customFormat="1">
      <c r="A653" s="35" t="s">
        <v>1161</v>
      </c>
      <c r="B653" s="36" t="s">
        <v>128</v>
      </c>
      <c r="C653" s="35" t="s">
        <v>595</v>
      </c>
      <c r="D653" s="37">
        <v>44676</v>
      </c>
      <c r="E653" s="36">
        <v>1</v>
      </c>
      <c r="F653" s="35" t="s">
        <v>596</v>
      </c>
      <c r="G653" s="35">
        <v>111705</v>
      </c>
      <c r="H653" s="35" t="s">
        <v>1162</v>
      </c>
    </row>
    <row r="654" spans="1:8" s="34" customFormat="1">
      <c r="A654" s="35" t="s">
        <v>1161</v>
      </c>
      <c r="B654" s="36" t="s">
        <v>128</v>
      </c>
      <c r="C654" s="35" t="s">
        <v>600</v>
      </c>
      <c r="D654" s="37">
        <v>44683</v>
      </c>
      <c r="E654" s="36">
        <v>1</v>
      </c>
      <c r="F654" s="35" t="s">
        <v>596</v>
      </c>
      <c r="G654" s="35">
        <v>113341</v>
      </c>
      <c r="H654" s="35" t="s">
        <v>1163</v>
      </c>
    </row>
    <row r="655" spans="1:8" s="34" customFormat="1">
      <c r="A655" s="35" t="s">
        <v>1161</v>
      </c>
      <c r="B655" s="36" t="s">
        <v>128</v>
      </c>
      <c r="C655" s="35" t="s">
        <v>602</v>
      </c>
      <c r="D655" s="37">
        <v>44687</v>
      </c>
      <c r="E655" s="36">
        <v>1</v>
      </c>
      <c r="F655" s="35" t="s">
        <v>596</v>
      </c>
      <c r="G655" s="35">
        <v>115757</v>
      </c>
      <c r="H655" s="35" t="s">
        <v>1164</v>
      </c>
    </row>
    <row r="656" spans="1:8" s="34" customFormat="1">
      <c r="A656" s="35" t="s">
        <v>1161</v>
      </c>
      <c r="B656" s="36" t="s">
        <v>128</v>
      </c>
      <c r="C656" s="35" t="s">
        <v>604</v>
      </c>
      <c r="D656" s="37">
        <v>44690</v>
      </c>
      <c r="E656" s="36">
        <v>1</v>
      </c>
      <c r="F656" s="35" t="s">
        <v>596</v>
      </c>
      <c r="G656" s="35">
        <v>118525</v>
      </c>
      <c r="H656" s="35" t="s">
        <v>1165</v>
      </c>
    </row>
    <row r="657" spans="1:8" s="34" customFormat="1">
      <c r="A657" s="35" t="s">
        <v>1161</v>
      </c>
      <c r="B657" s="36" t="s">
        <v>128</v>
      </c>
      <c r="C657" s="35" t="s">
        <v>606</v>
      </c>
      <c r="D657" s="37">
        <v>44693</v>
      </c>
      <c r="E657" s="36">
        <v>1</v>
      </c>
      <c r="F657" s="35" t="s">
        <v>596</v>
      </c>
      <c r="G657" s="35">
        <v>119781</v>
      </c>
      <c r="H657" s="35" t="s">
        <v>1166</v>
      </c>
    </row>
    <row r="658" spans="1:8" s="34" customFormat="1">
      <c r="A658" s="35" t="s">
        <v>1161</v>
      </c>
      <c r="B658" s="36" t="s">
        <v>128</v>
      </c>
      <c r="C658" s="35" t="s">
        <v>608</v>
      </c>
      <c r="D658" s="37">
        <v>44697</v>
      </c>
      <c r="E658" s="36">
        <v>1</v>
      </c>
      <c r="F658" s="35" t="s">
        <v>596</v>
      </c>
      <c r="G658" s="35">
        <v>123595</v>
      </c>
      <c r="H658" s="35" t="s">
        <v>1167</v>
      </c>
    </row>
    <row r="659" spans="1:8" s="34" customFormat="1">
      <c r="A659" s="35" t="s">
        <v>1161</v>
      </c>
      <c r="B659" s="36" t="s">
        <v>128</v>
      </c>
      <c r="C659" s="35" t="s">
        <v>610</v>
      </c>
      <c r="D659" s="37">
        <v>44702</v>
      </c>
      <c r="E659" s="36">
        <v>1</v>
      </c>
      <c r="F659" s="35" t="s">
        <v>596</v>
      </c>
      <c r="G659" s="35">
        <v>125031</v>
      </c>
      <c r="H659" s="35" t="s">
        <v>1168</v>
      </c>
    </row>
    <row r="660" spans="1:8" s="34" customFormat="1">
      <c r="A660" s="35" t="s">
        <v>1161</v>
      </c>
      <c r="B660" s="36" t="s">
        <v>128</v>
      </c>
      <c r="C660" s="35" t="s">
        <v>612</v>
      </c>
      <c r="D660" s="37">
        <v>44704</v>
      </c>
      <c r="E660" s="36">
        <v>1</v>
      </c>
      <c r="F660" s="35" t="s">
        <v>596</v>
      </c>
      <c r="G660" s="35">
        <v>128635</v>
      </c>
      <c r="H660" s="35" t="s">
        <v>1169</v>
      </c>
    </row>
    <row r="661" spans="1:8" s="34" customFormat="1">
      <c r="A661" s="35" t="s">
        <v>1161</v>
      </c>
      <c r="B661" s="36" t="s">
        <v>128</v>
      </c>
      <c r="C661" s="35" t="s">
        <v>614</v>
      </c>
      <c r="D661" s="37">
        <v>44706</v>
      </c>
      <c r="E661" s="36">
        <v>1</v>
      </c>
      <c r="F661" s="35" t="s">
        <v>596</v>
      </c>
      <c r="G661" s="35">
        <v>130087</v>
      </c>
      <c r="H661" s="35" t="s">
        <v>1170</v>
      </c>
    </row>
    <row r="662" spans="1:8" s="34" customFormat="1">
      <c r="A662" s="35" t="s">
        <v>1161</v>
      </c>
      <c r="B662" s="36" t="s">
        <v>128</v>
      </c>
      <c r="C662" s="35" t="s">
        <v>616</v>
      </c>
      <c r="D662" s="37">
        <v>44708</v>
      </c>
      <c r="E662" s="36">
        <v>1</v>
      </c>
      <c r="F662" s="35" t="s">
        <v>596</v>
      </c>
      <c r="G662" s="35">
        <v>133685</v>
      </c>
      <c r="H662" s="35" t="s">
        <v>1171</v>
      </c>
    </row>
    <row r="663" spans="1:8" s="34" customFormat="1">
      <c r="A663" s="35" t="s">
        <v>1161</v>
      </c>
      <c r="B663" s="36" t="s">
        <v>128</v>
      </c>
      <c r="C663" s="35" t="s">
        <v>618</v>
      </c>
      <c r="D663" s="37">
        <v>44712</v>
      </c>
      <c r="E663" s="36">
        <v>1</v>
      </c>
      <c r="F663" s="35" t="s">
        <v>596</v>
      </c>
      <c r="G663" s="35">
        <v>137461</v>
      </c>
      <c r="H663" s="35" t="s">
        <v>1172</v>
      </c>
    </row>
    <row r="664" spans="1:8" s="34" customFormat="1">
      <c r="A664" s="35" t="s">
        <v>1161</v>
      </c>
      <c r="B664" s="36" t="s">
        <v>128</v>
      </c>
      <c r="C664" s="35" t="s">
        <v>627</v>
      </c>
      <c r="D664" s="37">
        <v>44720</v>
      </c>
      <c r="E664" s="36">
        <v>1</v>
      </c>
      <c r="F664" s="35" t="s">
        <v>596</v>
      </c>
      <c r="G664" s="35">
        <v>147657</v>
      </c>
      <c r="H664" s="35" t="s">
        <v>1173</v>
      </c>
    </row>
    <row r="665" spans="1:8" s="34" customFormat="1">
      <c r="A665" s="35" t="s">
        <v>1161</v>
      </c>
      <c r="B665" s="36" t="s">
        <v>128</v>
      </c>
      <c r="C665" s="35" t="s">
        <v>598</v>
      </c>
      <c r="D665" s="37">
        <v>44722</v>
      </c>
      <c r="E665" s="36">
        <v>1</v>
      </c>
      <c r="F665" s="35" t="s">
        <v>596</v>
      </c>
      <c r="G665" s="35">
        <v>157777</v>
      </c>
      <c r="H665" s="35" t="s">
        <v>1174</v>
      </c>
    </row>
    <row r="666" spans="1:8" s="34" customFormat="1">
      <c r="A666" s="35" t="s">
        <v>1161</v>
      </c>
      <c r="B666" s="36" t="s">
        <v>128</v>
      </c>
      <c r="C666" s="35" t="s">
        <v>630</v>
      </c>
      <c r="D666" s="37">
        <v>44723</v>
      </c>
      <c r="E666" s="36">
        <v>1</v>
      </c>
      <c r="F666" s="35" t="s">
        <v>625</v>
      </c>
      <c r="G666" s="35">
        <v>151334</v>
      </c>
      <c r="H666" s="35" t="s">
        <v>1175</v>
      </c>
    </row>
    <row r="667" spans="1:8" s="34" customFormat="1">
      <c r="A667" s="35" t="s">
        <v>1161</v>
      </c>
      <c r="B667" s="36" t="s">
        <v>128</v>
      </c>
      <c r="C667" s="35" t="s">
        <v>632</v>
      </c>
      <c r="D667" s="37">
        <v>44725</v>
      </c>
      <c r="E667" s="36">
        <v>1</v>
      </c>
      <c r="F667" s="35" t="s">
        <v>596</v>
      </c>
      <c r="G667" s="35">
        <v>153540</v>
      </c>
      <c r="H667" s="35" t="s">
        <v>1176</v>
      </c>
    </row>
    <row r="668" spans="1:8" s="34" customFormat="1">
      <c r="A668" s="35" t="s">
        <v>1161</v>
      </c>
      <c r="B668" s="36" t="s">
        <v>128</v>
      </c>
      <c r="C668" s="35" t="s">
        <v>620</v>
      </c>
      <c r="D668" s="37">
        <v>44726</v>
      </c>
      <c r="E668" s="36">
        <v>1</v>
      </c>
      <c r="F668" s="35" t="s">
        <v>625</v>
      </c>
      <c r="G668" s="35">
        <v>159388</v>
      </c>
      <c r="H668" s="35" t="s">
        <v>1177</v>
      </c>
    </row>
    <row r="669" spans="1:8" s="34" customFormat="1">
      <c r="A669" s="35" t="s">
        <v>1161</v>
      </c>
      <c r="B669" s="36" t="s">
        <v>128</v>
      </c>
      <c r="C669" s="35" t="s">
        <v>635</v>
      </c>
      <c r="D669" s="37">
        <v>44727</v>
      </c>
      <c r="E669" s="36">
        <v>1</v>
      </c>
      <c r="F669" s="35" t="s">
        <v>625</v>
      </c>
      <c r="G669" s="35">
        <v>163621</v>
      </c>
      <c r="H669" s="35" t="s">
        <v>1178</v>
      </c>
    </row>
    <row r="670" spans="1:8" s="34" customFormat="1">
      <c r="A670" s="35" t="s">
        <v>1161</v>
      </c>
      <c r="B670" s="36" t="s">
        <v>128</v>
      </c>
      <c r="C670" s="35" t="s">
        <v>637</v>
      </c>
      <c r="D670" s="37">
        <v>44728</v>
      </c>
      <c r="E670" s="36">
        <v>1</v>
      </c>
      <c r="F670" s="35" t="s">
        <v>596</v>
      </c>
      <c r="G670" s="35">
        <v>165130</v>
      </c>
      <c r="H670" s="35" t="s">
        <v>1179</v>
      </c>
    </row>
    <row r="671" spans="1:8" s="34" customFormat="1">
      <c r="A671" s="35" t="s">
        <v>1161</v>
      </c>
      <c r="B671" s="36" t="s">
        <v>128</v>
      </c>
      <c r="C671" s="35" t="s">
        <v>639</v>
      </c>
      <c r="D671" s="37">
        <v>44733</v>
      </c>
      <c r="E671" s="36">
        <v>1</v>
      </c>
      <c r="F671" s="35" t="s">
        <v>625</v>
      </c>
      <c r="G671" s="35">
        <v>167759</v>
      </c>
      <c r="H671" s="35" t="s">
        <v>1180</v>
      </c>
    </row>
    <row r="672" spans="1:8" s="34" customFormat="1">
      <c r="A672" s="35" t="s">
        <v>1161</v>
      </c>
      <c r="B672" s="36" t="s">
        <v>128</v>
      </c>
      <c r="C672" s="35" t="s">
        <v>641</v>
      </c>
      <c r="D672" s="37">
        <v>44734</v>
      </c>
      <c r="E672" s="36">
        <v>1</v>
      </c>
      <c r="F672" s="35" t="s">
        <v>596</v>
      </c>
      <c r="G672" s="35">
        <v>171301</v>
      </c>
      <c r="H672" s="35" t="s">
        <v>1181</v>
      </c>
    </row>
    <row r="673" spans="1:8" s="34" customFormat="1">
      <c r="A673" s="35" t="s">
        <v>1161</v>
      </c>
      <c r="B673" s="36" t="s">
        <v>128</v>
      </c>
      <c r="C673" s="35" t="s">
        <v>663</v>
      </c>
      <c r="D673" s="37">
        <v>44737</v>
      </c>
      <c r="E673" s="36">
        <v>1</v>
      </c>
      <c r="F673" s="35" t="s">
        <v>625</v>
      </c>
      <c r="G673" s="35">
        <v>178507</v>
      </c>
      <c r="H673" s="35" t="s">
        <v>1182</v>
      </c>
    </row>
    <row r="674" spans="1:8" s="34" customFormat="1">
      <c r="A674" s="35" t="s">
        <v>1161</v>
      </c>
      <c r="B674" s="36" t="s">
        <v>128</v>
      </c>
      <c r="C674" s="35" t="s">
        <v>700</v>
      </c>
      <c r="D674" s="37">
        <v>44742</v>
      </c>
      <c r="E674" s="36">
        <v>1</v>
      </c>
      <c r="F674" s="35" t="s">
        <v>596</v>
      </c>
      <c r="G674" s="35">
        <v>183787</v>
      </c>
      <c r="H674" s="35" t="s">
        <v>1183</v>
      </c>
    </row>
    <row r="675" spans="1:8" s="34" customFormat="1">
      <c r="A675" s="35" t="s">
        <v>1161</v>
      </c>
      <c r="B675" s="36" t="s">
        <v>128</v>
      </c>
      <c r="C675" s="35" t="s">
        <v>669</v>
      </c>
      <c r="D675" s="37">
        <v>44746</v>
      </c>
      <c r="E675" s="36">
        <v>1</v>
      </c>
      <c r="F675" s="35" t="s">
        <v>596</v>
      </c>
      <c r="G675" s="38">
        <v>190127</v>
      </c>
      <c r="H675" s="35" t="s">
        <v>1184</v>
      </c>
    </row>
    <row r="676" spans="1:8" s="34" customFormat="1">
      <c r="A676" s="35" t="s">
        <v>1161</v>
      </c>
      <c r="B676" s="36" t="s">
        <v>128</v>
      </c>
      <c r="C676" s="35" t="s">
        <v>614</v>
      </c>
      <c r="D676" s="37">
        <v>44749</v>
      </c>
      <c r="E676" s="36">
        <v>1</v>
      </c>
      <c r="F676" s="35" t="s">
        <v>625</v>
      </c>
      <c r="G676" s="35">
        <v>198366</v>
      </c>
      <c r="H676" s="35" t="s">
        <v>1185</v>
      </c>
    </row>
    <row r="677" spans="1:8" s="34" customFormat="1">
      <c r="A677" s="35" t="s">
        <v>1161</v>
      </c>
      <c r="B677" s="36" t="s">
        <v>128</v>
      </c>
      <c r="C677" s="35" t="s">
        <v>672</v>
      </c>
      <c r="D677" s="37">
        <v>44750</v>
      </c>
      <c r="E677" s="36">
        <v>1</v>
      </c>
      <c r="F677" s="38" t="s">
        <v>596</v>
      </c>
      <c r="G677" s="38">
        <v>201536</v>
      </c>
      <c r="H677" s="35" t="s">
        <v>1186</v>
      </c>
    </row>
    <row r="678" spans="1:8" s="34" customFormat="1">
      <c r="A678" s="38" t="s">
        <v>1341</v>
      </c>
      <c r="B678" s="39" t="s">
        <v>6</v>
      </c>
      <c r="C678" s="35" t="s">
        <v>595</v>
      </c>
      <c r="D678" s="37">
        <v>44676</v>
      </c>
      <c r="E678" s="36">
        <v>1</v>
      </c>
      <c r="F678" s="35" t="s">
        <v>596</v>
      </c>
      <c r="G678" s="35">
        <v>111071</v>
      </c>
      <c r="H678" s="35" t="s">
        <v>1342</v>
      </c>
    </row>
    <row r="679" spans="1:8" s="34" customFormat="1">
      <c r="A679" s="38" t="s">
        <v>1341</v>
      </c>
      <c r="B679" s="39" t="s">
        <v>6</v>
      </c>
      <c r="C679" s="35" t="s">
        <v>598</v>
      </c>
      <c r="D679" s="37">
        <v>44679</v>
      </c>
      <c r="E679" s="36">
        <v>1</v>
      </c>
      <c r="F679" s="35" t="s">
        <v>596</v>
      </c>
      <c r="G679" s="35">
        <v>109117</v>
      </c>
      <c r="H679" s="35" t="s">
        <v>1343</v>
      </c>
    </row>
    <row r="680" spans="1:8" s="34" customFormat="1">
      <c r="A680" s="38" t="s">
        <v>1341</v>
      </c>
      <c r="B680" s="39" t="s">
        <v>6</v>
      </c>
      <c r="C680" s="35" t="s">
        <v>600</v>
      </c>
      <c r="D680" s="37">
        <v>44683</v>
      </c>
      <c r="E680" s="36">
        <v>1</v>
      </c>
      <c r="F680" s="35" t="s">
        <v>596</v>
      </c>
      <c r="G680" s="35">
        <v>113108</v>
      </c>
      <c r="H680" s="35" t="s">
        <v>1344</v>
      </c>
    </row>
    <row r="681" spans="1:8" s="34" customFormat="1">
      <c r="A681" s="38" t="s">
        <v>1341</v>
      </c>
      <c r="B681" s="39" t="s">
        <v>6</v>
      </c>
      <c r="C681" s="35" t="s">
        <v>602</v>
      </c>
      <c r="D681" s="37">
        <v>44687</v>
      </c>
      <c r="E681" s="36">
        <v>1</v>
      </c>
      <c r="F681" s="35" t="s">
        <v>596</v>
      </c>
      <c r="G681" s="35">
        <v>114843</v>
      </c>
      <c r="H681" s="35" t="s">
        <v>1345</v>
      </c>
    </row>
    <row r="682" spans="1:8" s="34" customFormat="1">
      <c r="A682" s="38" t="s">
        <v>1341</v>
      </c>
      <c r="B682" s="39" t="s">
        <v>6</v>
      </c>
      <c r="C682" s="35" t="s">
        <v>604</v>
      </c>
      <c r="D682" s="37">
        <v>44690</v>
      </c>
      <c r="E682" s="36">
        <v>1</v>
      </c>
      <c r="F682" s="35" t="s">
        <v>596</v>
      </c>
      <c r="G682" s="35">
        <v>117032</v>
      </c>
      <c r="H682" s="35" t="s">
        <v>1346</v>
      </c>
    </row>
    <row r="683" spans="1:8" s="34" customFormat="1">
      <c r="A683" s="38" t="s">
        <v>1341</v>
      </c>
      <c r="B683" s="39" t="s">
        <v>6</v>
      </c>
      <c r="C683" s="35" t="s">
        <v>606</v>
      </c>
      <c r="D683" s="37">
        <v>44693</v>
      </c>
      <c r="E683" s="36">
        <v>1</v>
      </c>
      <c r="F683" s="35" t="s">
        <v>596</v>
      </c>
      <c r="G683" s="35">
        <v>119065</v>
      </c>
      <c r="H683" s="35" t="s">
        <v>1347</v>
      </c>
    </row>
    <row r="684" spans="1:8" s="34" customFormat="1">
      <c r="A684" s="38" t="s">
        <v>1341</v>
      </c>
      <c r="B684" s="39" t="s">
        <v>6</v>
      </c>
      <c r="C684" s="35" t="s">
        <v>610</v>
      </c>
      <c r="D684" s="37">
        <v>44702</v>
      </c>
      <c r="E684" s="36">
        <v>1</v>
      </c>
      <c r="F684" s="35" t="s">
        <v>596</v>
      </c>
      <c r="G684" s="35">
        <v>124394</v>
      </c>
      <c r="H684" s="35" t="s">
        <v>1348</v>
      </c>
    </row>
    <row r="685" spans="1:8" s="34" customFormat="1">
      <c r="A685" s="38" t="s">
        <v>1341</v>
      </c>
      <c r="B685" s="39" t="s">
        <v>6</v>
      </c>
      <c r="C685" s="35" t="s">
        <v>612</v>
      </c>
      <c r="D685" s="37">
        <v>44704</v>
      </c>
      <c r="E685" s="36">
        <v>1</v>
      </c>
      <c r="F685" s="35" t="s">
        <v>596</v>
      </c>
      <c r="G685" s="35">
        <v>127398</v>
      </c>
      <c r="H685" s="35" t="s">
        <v>1349</v>
      </c>
    </row>
    <row r="686" spans="1:8" s="34" customFormat="1">
      <c r="A686" s="38" t="s">
        <v>1341</v>
      </c>
      <c r="B686" s="39" t="s">
        <v>6</v>
      </c>
      <c r="C686" s="35" t="s">
        <v>614</v>
      </c>
      <c r="D686" s="37">
        <v>44706</v>
      </c>
      <c r="E686" s="36">
        <v>1</v>
      </c>
      <c r="F686" s="35" t="s">
        <v>596</v>
      </c>
      <c r="G686" s="35">
        <v>129678</v>
      </c>
      <c r="H686" s="35" t="s">
        <v>1350</v>
      </c>
    </row>
    <row r="687" spans="1:8" s="34" customFormat="1">
      <c r="A687" s="38" t="s">
        <v>1341</v>
      </c>
      <c r="B687" s="39" t="s">
        <v>6</v>
      </c>
      <c r="C687" s="35" t="s">
        <v>616</v>
      </c>
      <c r="D687" s="37">
        <v>44708</v>
      </c>
      <c r="E687" s="36">
        <v>1</v>
      </c>
      <c r="F687" s="35" t="s">
        <v>596</v>
      </c>
      <c r="G687" s="35">
        <v>132417</v>
      </c>
      <c r="H687" s="35" t="s">
        <v>1351</v>
      </c>
    </row>
    <row r="688" spans="1:8" s="34" customFormat="1">
      <c r="A688" s="38" t="s">
        <v>1341</v>
      </c>
      <c r="B688" s="39" t="s">
        <v>6</v>
      </c>
      <c r="C688" s="35" t="s">
        <v>620</v>
      </c>
      <c r="D688" s="37">
        <v>44715</v>
      </c>
      <c r="E688" s="36">
        <v>1</v>
      </c>
      <c r="F688" s="35" t="s">
        <v>596</v>
      </c>
      <c r="G688" s="35">
        <v>138677</v>
      </c>
      <c r="H688" s="35" t="s">
        <v>1352</v>
      </c>
    </row>
    <row r="689" spans="1:8" s="34" customFormat="1">
      <c r="A689" s="38" t="s">
        <v>1341</v>
      </c>
      <c r="B689" s="39" t="s">
        <v>6</v>
      </c>
      <c r="C689" s="35" t="s">
        <v>622</v>
      </c>
      <c r="D689" s="37">
        <v>44718</v>
      </c>
      <c r="E689" s="36">
        <v>1</v>
      </c>
      <c r="F689" s="35" t="s">
        <v>596</v>
      </c>
      <c r="G689" s="35">
        <v>143070</v>
      </c>
      <c r="H689" s="35" t="s">
        <v>1353</v>
      </c>
    </row>
    <row r="690" spans="1:8" s="34" customFormat="1">
      <c r="A690" s="38" t="s">
        <v>1341</v>
      </c>
      <c r="B690" s="39" t="s">
        <v>6</v>
      </c>
      <c r="C690" s="35" t="s">
        <v>624</v>
      </c>
      <c r="D690" s="37">
        <v>44719</v>
      </c>
      <c r="E690" s="36">
        <v>1</v>
      </c>
      <c r="F690" s="35" t="s">
        <v>625</v>
      </c>
      <c r="G690" s="35">
        <v>146170</v>
      </c>
      <c r="H690" s="35" t="s">
        <v>1354</v>
      </c>
    </row>
    <row r="691" spans="1:8" s="34" customFormat="1">
      <c r="A691" s="38" t="s">
        <v>1341</v>
      </c>
      <c r="B691" s="39" t="s">
        <v>6</v>
      </c>
      <c r="C691" s="35" t="s">
        <v>627</v>
      </c>
      <c r="D691" s="37">
        <v>44720</v>
      </c>
      <c r="E691" s="36">
        <v>1</v>
      </c>
      <c r="F691" s="35" t="s">
        <v>596</v>
      </c>
      <c r="G691" s="35">
        <v>148259</v>
      </c>
      <c r="H691" s="35" t="s">
        <v>1355</v>
      </c>
    </row>
    <row r="692" spans="1:8" s="34" customFormat="1">
      <c r="A692" s="38" t="s">
        <v>1341</v>
      </c>
      <c r="B692" s="39" t="s">
        <v>6</v>
      </c>
      <c r="C692" s="35" t="s">
        <v>627</v>
      </c>
      <c r="D692" s="37">
        <v>44720</v>
      </c>
      <c r="E692" s="36">
        <v>1</v>
      </c>
      <c r="F692" s="35" t="s">
        <v>596</v>
      </c>
      <c r="G692" s="35">
        <v>148259</v>
      </c>
      <c r="H692" s="35" t="s">
        <v>1355</v>
      </c>
    </row>
    <row r="693" spans="1:8" s="34" customFormat="1">
      <c r="A693" s="38" t="s">
        <v>1341</v>
      </c>
      <c r="B693" s="39" t="s">
        <v>6</v>
      </c>
      <c r="C693" s="35" t="s">
        <v>598</v>
      </c>
      <c r="D693" s="37">
        <v>44722</v>
      </c>
      <c r="E693" s="36">
        <v>1</v>
      </c>
      <c r="F693" s="35" t="s">
        <v>596</v>
      </c>
      <c r="G693" s="35">
        <v>156780</v>
      </c>
      <c r="H693" s="35" t="s">
        <v>1356</v>
      </c>
    </row>
    <row r="694" spans="1:8" s="34" customFormat="1">
      <c r="A694" s="38" t="s">
        <v>1341</v>
      </c>
      <c r="B694" s="39" t="s">
        <v>6</v>
      </c>
      <c r="C694" s="35" t="s">
        <v>630</v>
      </c>
      <c r="D694" s="37">
        <v>44723</v>
      </c>
      <c r="E694" s="36">
        <v>1</v>
      </c>
      <c r="F694" s="35" t="s">
        <v>625</v>
      </c>
      <c r="G694" s="35">
        <v>151193</v>
      </c>
      <c r="H694" s="35" t="s">
        <v>1357</v>
      </c>
    </row>
    <row r="695" spans="1:8" s="34" customFormat="1">
      <c r="A695" s="38" t="s">
        <v>1341</v>
      </c>
      <c r="B695" s="39" t="s">
        <v>6</v>
      </c>
      <c r="C695" s="35" t="s">
        <v>632</v>
      </c>
      <c r="D695" s="37">
        <v>44725</v>
      </c>
      <c r="E695" s="36">
        <v>1</v>
      </c>
      <c r="F695" s="35" t="s">
        <v>596</v>
      </c>
      <c r="G695" s="35">
        <v>153616</v>
      </c>
      <c r="H695" s="35" t="s">
        <v>1358</v>
      </c>
    </row>
    <row r="696" spans="1:8" s="34" customFormat="1">
      <c r="A696" s="38" t="s">
        <v>1341</v>
      </c>
      <c r="B696" s="39" t="s">
        <v>6</v>
      </c>
      <c r="C696" s="35" t="s">
        <v>620</v>
      </c>
      <c r="D696" s="37">
        <v>44726</v>
      </c>
      <c r="E696" s="36">
        <v>1</v>
      </c>
      <c r="F696" s="35" t="s">
        <v>625</v>
      </c>
      <c r="G696" s="35">
        <v>159126</v>
      </c>
      <c r="H696" s="35" t="s">
        <v>1359</v>
      </c>
    </row>
    <row r="697" spans="1:8" s="34" customFormat="1">
      <c r="A697" s="38" t="s">
        <v>1341</v>
      </c>
      <c r="B697" s="39" t="s">
        <v>6</v>
      </c>
      <c r="C697" s="35" t="s">
        <v>635</v>
      </c>
      <c r="D697" s="37">
        <v>44727</v>
      </c>
      <c r="E697" s="36">
        <v>1</v>
      </c>
      <c r="F697" s="35" t="s">
        <v>625</v>
      </c>
      <c r="G697" s="35">
        <v>162341</v>
      </c>
      <c r="H697" s="35" t="s">
        <v>1360</v>
      </c>
    </row>
    <row r="698" spans="1:8" s="34" customFormat="1">
      <c r="A698" s="38" t="s">
        <v>1341</v>
      </c>
      <c r="B698" s="39" t="s">
        <v>6</v>
      </c>
      <c r="C698" s="35" t="s">
        <v>637</v>
      </c>
      <c r="D698" s="37">
        <v>44728</v>
      </c>
      <c r="E698" s="36">
        <v>1</v>
      </c>
      <c r="F698" s="35" t="s">
        <v>596</v>
      </c>
      <c r="G698" s="35">
        <v>164987</v>
      </c>
      <c r="H698" s="35" t="s">
        <v>1361</v>
      </c>
    </row>
    <row r="699" spans="1:8" s="34" customFormat="1">
      <c r="A699" s="38" t="s">
        <v>1341</v>
      </c>
      <c r="B699" s="39" t="s">
        <v>6</v>
      </c>
      <c r="C699" s="35" t="s">
        <v>639</v>
      </c>
      <c r="D699" s="37">
        <v>44733</v>
      </c>
      <c r="E699" s="36">
        <v>1</v>
      </c>
      <c r="F699" s="35" t="s">
        <v>625</v>
      </c>
      <c r="G699" s="35">
        <v>168063</v>
      </c>
      <c r="H699" s="35" t="s">
        <v>1362</v>
      </c>
    </row>
    <row r="700" spans="1:8" s="34" customFormat="1">
      <c r="A700" s="38" t="s">
        <v>1341</v>
      </c>
      <c r="B700" s="39" t="s">
        <v>6</v>
      </c>
      <c r="C700" s="35" t="s">
        <v>641</v>
      </c>
      <c r="D700" s="37">
        <v>44734</v>
      </c>
      <c r="E700" s="36">
        <v>1</v>
      </c>
      <c r="F700" s="35" t="s">
        <v>596</v>
      </c>
      <c r="G700" s="35">
        <v>172639</v>
      </c>
      <c r="H700" s="35" t="s">
        <v>1363</v>
      </c>
    </row>
    <row r="701" spans="1:8" s="34" customFormat="1">
      <c r="A701" s="38" t="s">
        <v>1341</v>
      </c>
      <c r="B701" s="39" t="s">
        <v>6</v>
      </c>
      <c r="C701" s="35" t="s">
        <v>643</v>
      </c>
      <c r="D701" s="37">
        <v>44736</v>
      </c>
      <c r="E701" s="36">
        <v>1</v>
      </c>
      <c r="F701" s="35" t="s">
        <v>596</v>
      </c>
      <c r="G701" s="35">
        <v>174896</v>
      </c>
      <c r="H701" s="35" t="s">
        <v>1364</v>
      </c>
    </row>
    <row r="702" spans="1:8" s="34" customFormat="1">
      <c r="A702" s="38" t="s">
        <v>1341</v>
      </c>
      <c r="B702" s="39" t="s">
        <v>6</v>
      </c>
      <c r="C702" s="35" t="s">
        <v>665</v>
      </c>
      <c r="D702" s="37">
        <v>44739</v>
      </c>
      <c r="E702" s="36">
        <v>1</v>
      </c>
      <c r="F702" s="35" t="s">
        <v>596</v>
      </c>
      <c r="G702" s="35">
        <v>181490</v>
      </c>
      <c r="H702" s="35" t="s">
        <v>1365</v>
      </c>
    </row>
    <row r="703" spans="1:8" s="34" customFormat="1">
      <c r="A703" s="38" t="s">
        <v>1366</v>
      </c>
      <c r="B703" s="39" t="s">
        <v>128</v>
      </c>
      <c r="C703" s="35" t="s">
        <v>598</v>
      </c>
      <c r="D703" s="37">
        <v>44679</v>
      </c>
      <c r="E703" s="36">
        <v>1</v>
      </c>
      <c r="F703" s="35" t="s">
        <v>596</v>
      </c>
      <c r="G703" s="35">
        <v>109554</v>
      </c>
      <c r="H703" s="35" t="s">
        <v>1367</v>
      </c>
    </row>
    <row r="704" spans="1:8" s="34" customFormat="1">
      <c r="A704" s="38" t="s">
        <v>1366</v>
      </c>
      <c r="B704" s="39" t="s">
        <v>128</v>
      </c>
      <c r="C704" s="35" t="s">
        <v>679</v>
      </c>
      <c r="D704" s="37">
        <v>44681</v>
      </c>
      <c r="E704" s="36">
        <v>1</v>
      </c>
      <c r="F704" s="35" t="s">
        <v>596</v>
      </c>
      <c r="G704" s="35">
        <v>121870</v>
      </c>
      <c r="H704" s="35" t="s">
        <v>1368</v>
      </c>
    </row>
    <row r="705" spans="1:8" s="34" customFormat="1">
      <c r="A705" s="38" t="s">
        <v>1366</v>
      </c>
      <c r="B705" s="39" t="s">
        <v>128</v>
      </c>
      <c r="C705" s="35" t="s">
        <v>604</v>
      </c>
      <c r="D705" s="37">
        <v>44690</v>
      </c>
      <c r="E705" s="36">
        <v>1</v>
      </c>
      <c r="F705" s="35" t="s">
        <v>596</v>
      </c>
      <c r="G705" s="35">
        <v>117152</v>
      </c>
      <c r="H705" s="35" t="s">
        <v>1369</v>
      </c>
    </row>
    <row r="706" spans="1:8" s="34" customFormat="1">
      <c r="A706" s="38" t="s">
        <v>1366</v>
      </c>
      <c r="B706" s="39" t="s">
        <v>128</v>
      </c>
      <c r="C706" s="35" t="s">
        <v>606</v>
      </c>
      <c r="D706" s="37">
        <v>44693</v>
      </c>
      <c r="E706" s="36">
        <v>1</v>
      </c>
      <c r="F706" s="35" t="s">
        <v>596</v>
      </c>
      <c r="G706" s="35">
        <v>118845</v>
      </c>
      <c r="H706" s="35" t="s">
        <v>1370</v>
      </c>
    </row>
    <row r="707" spans="1:8" s="34" customFormat="1">
      <c r="A707" s="38" t="s">
        <v>1366</v>
      </c>
      <c r="B707" s="39" t="s">
        <v>128</v>
      </c>
      <c r="C707" s="35" t="s">
        <v>620</v>
      </c>
      <c r="D707" s="37">
        <v>44715</v>
      </c>
      <c r="E707" s="36">
        <v>1</v>
      </c>
      <c r="F707" s="35" t="s">
        <v>596</v>
      </c>
      <c r="G707" s="35">
        <v>138682</v>
      </c>
      <c r="H707" s="35" t="s">
        <v>1371</v>
      </c>
    </row>
    <row r="708" spans="1:8" s="34" customFormat="1">
      <c r="A708" s="38" t="s">
        <v>1366</v>
      </c>
      <c r="B708" s="39" t="s">
        <v>128</v>
      </c>
      <c r="C708" s="35" t="s">
        <v>622</v>
      </c>
      <c r="D708" s="37">
        <v>44718</v>
      </c>
      <c r="E708" s="36">
        <v>1</v>
      </c>
      <c r="F708" s="35" t="s">
        <v>596</v>
      </c>
      <c r="G708" s="35">
        <v>141686</v>
      </c>
      <c r="H708" s="35" t="s">
        <v>1372</v>
      </c>
    </row>
    <row r="709" spans="1:8" s="34" customFormat="1">
      <c r="A709" s="38" t="s">
        <v>1366</v>
      </c>
      <c r="B709" s="39" t="s">
        <v>128</v>
      </c>
      <c r="C709" s="35" t="s">
        <v>624</v>
      </c>
      <c r="D709" s="37">
        <v>44719</v>
      </c>
      <c r="E709" s="36">
        <v>1</v>
      </c>
      <c r="F709" s="35" t="s">
        <v>625</v>
      </c>
      <c r="G709" s="35">
        <v>144530</v>
      </c>
      <c r="H709" s="35" t="s">
        <v>1373</v>
      </c>
    </row>
    <row r="710" spans="1:8" s="34" customFormat="1">
      <c r="A710" s="38" t="s">
        <v>1366</v>
      </c>
      <c r="B710" s="39" t="s">
        <v>128</v>
      </c>
      <c r="C710" s="35" t="s">
        <v>627</v>
      </c>
      <c r="D710" s="37">
        <v>44720</v>
      </c>
      <c r="E710" s="36">
        <v>1</v>
      </c>
      <c r="F710" s="35" t="s">
        <v>596</v>
      </c>
      <c r="G710" s="35">
        <v>147330</v>
      </c>
      <c r="H710" s="35" t="s">
        <v>1374</v>
      </c>
    </row>
    <row r="711" spans="1:8" s="34" customFormat="1">
      <c r="A711" s="38" t="s">
        <v>1366</v>
      </c>
      <c r="B711" s="39" t="s">
        <v>128</v>
      </c>
      <c r="C711" s="35" t="s">
        <v>598</v>
      </c>
      <c r="D711" s="37">
        <v>44722</v>
      </c>
      <c r="E711" s="36">
        <v>1</v>
      </c>
      <c r="F711" s="35" t="s">
        <v>596</v>
      </c>
      <c r="G711" s="35">
        <v>156401</v>
      </c>
      <c r="H711" s="35" t="s">
        <v>1375</v>
      </c>
    </row>
    <row r="712" spans="1:8" s="34" customFormat="1">
      <c r="A712" s="38" t="s">
        <v>1366</v>
      </c>
      <c r="B712" s="39" t="s">
        <v>128</v>
      </c>
      <c r="C712" s="35" t="s">
        <v>630</v>
      </c>
      <c r="D712" s="37">
        <v>44723</v>
      </c>
      <c r="E712" s="36">
        <v>1</v>
      </c>
      <c r="F712" s="35" t="s">
        <v>625</v>
      </c>
      <c r="G712" s="35">
        <v>150319</v>
      </c>
      <c r="H712" s="35" t="s">
        <v>1376</v>
      </c>
    </row>
    <row r="713" spans="1:8" s="34" customFormat="1">
      <c r="A713" s="38" t="s">
        <v>1366</v>
      </c>
      <c r="B713" s="39" t="s">
        <v>128</v>
      </c>
      <c r="C713" s="35" t="s">
        <v>632</v>
      </c>
      <c r="D713" s="37">
        <v>44725</v>
      </c>
      <c r="E713" s="36">
        <v>1</v>
      </c>
      <c r="F713" s="35" t="s">
        <v>596</v>
      </c>
      <c r="G713" s="35">
        <v>154187</v>
      </c>
      <c r="H713" s="35" t="s">
        <v>1377</v>
      </c>
    </row>
    <row r="714" spans="1:8" s="34" customFormat="1">
      <c r="A714" s="38" t="s">
        <v>1366</v>
      </c>
      <c r="B714" s="39" t="s">
        <v>128</v>
      </c>
      <c r="C714" s="35" t="s">
        <v>620</v>
      </c>
      <c r="D714" s="37">
        <v>44726</v>
      </c>
      <c r="E714" s="36">
        <v>1</v>
      </c>
      <c r="F714" s="35" t="s">
        <v>625</v>
      </c>
      <c r="G714" s="35">
        <v>158898</v>
      </c>
      <c r="H714" s="35" t="s">
        <v>1378</v>
      </c>
    </row>
    <row r="715" spans="1:8" s="34" customFormat="1">
      <c r="A715" s="38" t="s">
        <v>1366</v>
      </c>
      <c r="B715" s="39" t="s">
        <v>128</v>
      </c>
      <c r="C715" s="35" t="s">
        <v>635</v>
      </c>
      <c r="D715" s="37">
        <v>44727</v>
      </c>
      <c r="E715" s="36">
        <v>1</v>
      </c>
      <c r="F715" s="35" t="s">
        <v>625</v>
      </c>
      <c r="G715" s="35">
        <v>162837</v>
      </c>
      <c r="H715" s="35" t="s">
        <v>1379</v>
      </c>
    </row>
    <row r="716" spans="1:8" s="34" customFormat="1">
      <c r="A716" s="38" t="s">
        <v>1366</v>
      </c>
      <c r="B716" s="39" t="s">
        <v>128</v>
      </c>
      <c r="C716" s="35" t="s">
        <v>637</v>
      </c>
      <c r="D716" s="37">
        <v>44728</v>
      </c>
      <c r="E716" s="36">
        <v>1</v>
      </c>
      <c r="F716" s="35" t="s">
        <v>596</v>
      </c>
      <c r="G716" s="35">
        <v>165685</v>
      </c>
      <c r="H716" s="35" t="s">
        <v>1380</v>
      </c>
    </row>
    <row r="717" spans="1:8" s="34" customFormat="1">
      <c r="A717" s="38" t="s">
        <v>1366</v>
      </c>
      <c r="B717" s="39" t="s">
        <v>128</v>
      </c>
      <c r="C717" s="35" t="s">
        <v>639</v>
      </c>
      <c r="D717" s="37">
        <v>44733</v>
      </c>
      <c r="E717" s="36">
        <v>1</v>
      </c>
      <c r="F717" s="35" t="s">
        <v>625</v>
      </c>
      <c r="G717" s="35">
        <v>167522</v>
      </c>
      <c r="H717" s="35" t="s">
        <v>1381</v>
      </c>
    </row>
    <row r="718" spans="1:8" s="34" customFormat="1">
      <c r="A718" s="38" t="s">
        <v>1366</v>
      </c>
      <c r="B718" s="39" t="s">
        <v>128</v>
      </c>
      <c r="C718" s="35" t="s">
        <v>641</v>
      </c>
      <c r="D718" s="37">
        <v>44734</v>
      </c>
      <c r="E718" s="36">
        <v>1</v>
      </c>
      <c r="F718" s="35" t="s">
        <v>596</v>
      </c>
      <c r="G718" s="35">
        <v>170966</v>
      </c>
      <c r="H718" s="35" t="s">
        <v>1382</v>
      </c>
    </row>
    <row r="719" spans="1:8" s="34" customFormat="1">
      <c r="A719" s="38" t="s">
        <v>1366</v>
      </c>
      <c r="B719" s="39" t="s">
        <v>128</v>
      </c>
      <c r="C719" s="35" t="s">
        <v>643</v>
      </c>
      <c r="D719" s="37">
        <v>44736</v>
      </c>
      <c r="E719" s="36">
        <v>1</v>
      </c>
      <c r="F719" s="35" t="s">
        <v>596</v>
      </c>
      <c r="G719" s="35">
        <v>173501</v>
      </c>
      <c r="H719" s="35" t="s">
        <v>1383</v>
      </c>
    </row>
    <row r="720" spans="1:8" s="34" customFormat="1">
      <c r="A720" s="38" t="s">
        <v>1366</v>
      </c>
      <c r="B720" s="39" t="s">
        <v>128</v>
      </c>
      <c r="C720" s="35" t="s">
        <v>663</v>
      </c>
      <c r="D720" s="37">
        <v>44737</v>
      </c>
      <c r="E720" s="36">
        <v>1</v>
      </c>
      <c r="F720" s="35" t="s">
        <v>625</v>
      </c>
      <c r="G720" s="38">
        <v>177105</v>
      </c>
      <c r="H720" s="35" t="s">
        <v>1384</v>
      </c>
    </row>
    <row r="721" spans="1:8" s="34" customFormat="1">
      <c r="A721" s="38" t="s">
        <v>1366</v>
      </c>
      <c r="B721" s="39" t="s">
        <v>128</v>
      </c>
      <c r="C721" s="35" t="s">
        <v>700</v>
      </c>
      <c r="D721" s="37">
        <v>44742</v>
      </c>
      <c r="E721" s="36">
        <v>1</v>
      </c>
      <c r="F721" s="35" t="s">
        <v>596</v>
      </c>
      <c r="G721" s="35">
        <v>183235</v>
      </c>
      <c r="H721" s="35" t="s">
        <v>1385</v>
      </c>
    </row>
    <row r="722" spans="1:8" s="34" customFormat="1">
      <c r="A722" s="38" t="s">
        <v>1366</v>
      </c>
      <c r="B722" s="39" t="s">
        <v>128</v>
      </c>
      <c r="C722" s="35" t="s">
        <v>667</v>
      </c>
      <c r="D722" s="37">
        <v>44744</v>
      </c>
      <c r="E722" s="36">
        <v>1</v>
      </c>
      <c r="F722" s="35" t="s">
        <v>596</v>
      </c>
      <c r="G722" s="35">
        <v>186351</v>
      </c>
      <c r="H722" s="35" t="s">
        <v>1386</v>
      </c>
    </row>
    <row r="723" spans="1:8" s="34" customFormat="1">
      <c r="A723" s="38" t="s">
        <v>1366</v>
      </c>
      <c r="B723" s="39" t="s">
        <v>128</v>
      </c>
      <c r="C723" s="35" t="s">
        <v>669</v>
      </c>
      <c r="D723" s="37">
        <v>44746</v>
      </c>
      <c r="E723" s="36">
        <v>1</v>
      </c>
      <c r="F723" s="35" t="s">
        <v>596</v>
      </c>
      <c r="G723" s="38">
        <v>189884</v>
      </c>
      <c r="H723" s="35" t="s">
        <v>1387</v>
      </c>
    </row>
    <row r="724" spans="1:8" s="34" customFormat="1">
      <c r="A724" s="38" t="s">
        <v>1366</v>
      </c>
      <c r="B724" s="39" t="s">
        <v>128</v>
      </c>
      <c r="C724" s="35" t="s">
        <v>714</v>
      </c>
      <c r="D724" s="37">
        <v>44747</v>
      </c>
      <c r="E724" s="36">
        <v>1</v>
      </c>
      <c r="F724" s="35" t="s">
        <v>625</v>
      </c>
      <c r="G724" s="38">
        <v>194049</v>
      </c>
      <c r="H724" s="35" t="s">
        <v>1388</v>
      </c>
    </row>
    <row r="725" spans="1:8" s="34" customFormat="1">
      <c r="A725" s="38" t="s">
        <v>1366</v>
      </c>
      <c r="B725" s="39" t="s">
        <v>128</v>
      </c>
      <c r="C725" s="35" t="s">
        <v>614</v>
      </c>
      <c r="D725" s="37">
        <v>44749</v>
      </c>
      <c r="E725" s="36">
        <v>1</v>
      </c>
      <c r="F725" s="35" t="s">
        <v>625</v>
      </c>
      <c r="G725" s="38">
        <v>195983</v>
      </c>
      <c r="H725" s="35" t="s">
        <v>1389</v>
      </c>
    </row>
    <row r="726" spans="1:8" s="34" customFormat="1">
      <c r="A726" s="38" t="s">
        <v>1366</v>
      </c>
      <c r="B726" s="39" t="s">
        <v>128</v>
      </c>
      <c r="C726" s="35" t="s">
        <v>672</v>
      </c>
      <c r="D726" s="37">
        <v>44750</v>
      </c>
      <c r="E726" s="36">
        <v>1</v>
      </c>
      <c r="F726" s="38" t="s">
        <v>596</v>
      </c>
      <c r="G726" s="38">
        <v>199299</v>
      </c>
      <c r="H726" s="35" t="s">
        <v>1390</v>
      </c>
    </row>
    <row r="727" spans="1:8" s="34" customFormat="1">
      <c r="A727" s="38" t="s">
        <v>1366</v>
      </c>
      <c r="B727" s="39" t="s">
        <v>128</v>
      </c>
      <c r="C727" s="35" t="s">
        <v>674</v>
      </c>
      <c r="D727" s="37">
        <v>44753</v>
      </c>
      <c r="E727" s="36">
        <v>1</v>
      </c>
      <c r="F727" s="35" t="s">
        <v>596</v>
      </c>
      <c r="G727" s="38">
        <v>202704</v>
      </c>
      <c r="H727" s="35" t="s">
        <v>1391</v>
      </c>
    </row>
    <row r="728" spans="1:8" hidden="1"/>
    <row r="729" spans="1:8" hidden="1"/>
    <row r="730" spans="1:8"/>
    <row r="731" spans="1:8"/>
    <row r="732" spans="1:8"/>
    <row r="733" spans="1:8"/>
    <row r="734" spans="1:8"/>
    <row r="735" spans="1:8"/>
    <row r="736" spans="1:8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</sheetData>
  <sheetProtection password="CA36" sheet="1" objects="1" scenarios="1"/>
  <sortState ref="A3:H754">
    <sortCondition ref="A2"/>
  </sortState>
  <mergeCells count="2">
    <mergeCell ref="F1:H1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Staff_Details</vt:lpstr>
      <vt:lpstr>Arjun 2.0</vt:lpstr>
      <vt:lpstr>PPLCBSE</vt:lpstr>
      <vt:lpstr>PPLINHOUSE</vt:lpstr>
      <vt:lpstr>TCHRCBSE</vt:lpstr>
      <vt:lpstr>TCHRINHOUSE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2023-02-12T03:30:03Z</dcterms:created>
  <dcterms:modified xsi:type="dcterms:W3CDTF">2023-02-13T11:47:29Z</dcterms:modified>
</cp:coreProperties>
</file>