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wjin\tasks\20180119_NFSEG_WELL_INFLUENCE\waterbodies\"/>
    </mc:Choice>
  </mc:AlternateContent>
  <bookViews>
    <workbookView xWindow="0" yWindow="0" windowWidth="15285" windowHeight="11355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Sheet1!$A$1:$F$998</definedName>
  </definedNames>
  <calcPr calcId="171027"/>
  <pivotCaches>
    <pivotCache cacheId="0" r:id="rId4"/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2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4" i="1"/>
  <c r="D3" i="1"/>
</calcChain>
</file>

<file path=xl/sharedStrings.xml><?xml version="1.0" encoding="utf-8"?>
<sst xmlns="http://schemas.openxmlformats.org/spreadsheetml/2006/main" count="1265" uniqueCount="96">
  <si>
    <t>row</t>
  </si>
  <si>
    <t>col</t>
  </si>
  <si>
    <t>Areaft</t>
  </si>
  <si>
    <t>BLUE POND</t>
  </si>
  <si>
    <t>LOWRY/SANDHILL LAKE</t>
  </si>
  <si>
    <t>MAGNOLIA LAKE</t>
  </si>
  <si>
    <t>LAKE BROOKLYN</t>
  </si>
  <si>
    <t>PEBBLE LAKE</t>
  </si>
  <si>
    <t>BIG LAKE JOHNSON</t>
  </si>
  <si>
    <t>LAKE GENEVA</t>
  </si>
  <si>
    <t>GEORGES LAKE</t>
  </si>
  <si>
    <t>SWAN LAKE</t>
  </si>
  <si>
    <t>LAKE MELROSE</t>
  </si>
  <si>
    <t>WAUBERG LAKE</t>
  </si>
  <si>
    <t>LAKE GRANDIN</t>
  </si>
  <si>
    <t>COWPEN LAKE</t>
  </si>
  <si>
    <t>TUSCAWILLA LAKE</t>
  </si>
  <si>
    <t>STAR LAKE</t>
  </si>
  <si>
    <t>LAKE BROWARD</t>
  </si>
  <si>
    <t>LAKE CRYSTAL IDA BAKER</t>
  </si>
  <si>
    <t>DEEP LAKE</t>
  </si>
  <si>
    <t>LAKE SAND</t>
  </si>
  <si>
    <t>ECHO LAKE</t>
  </si>
  <si>
    <t>LITTLE LAKE COMO</t>
  </si>
  <si>
    <t>NORTH COMO PARK LAKE</t>
  </si>
  <si>
    <t>LAKE HOWELL</t>
  </si>
  <si>
    <t>SOUTH COMO PARK LAKE</t>
  </si>
  <si>
    <t>LAKE TRONE</t>
  </si>
  <si>
    <t>LAKE COMO</t>
  </si>
  <si>
    <t>LAKE PRIOR</t>
  </si>
  <si>
    <t>BANANA LAKE</t>
  </si>
  <si>
    <t>LAKE PAM</t>
  </si>
  <si>
    <t>LAKE LIZZIE</t>
  </si>
  <si>
    <t>LAKE KERR</t>
  </si>
  <si>
    <t>LAKE MARGARET</t>
  </si>
  <si>
    <t>LAKE TARHOE</t>
  </si>
  <si>
    <t>SILVER LAKE</t>
  </si>
  <si>
    <t>LAKE ORIO</t>
  </si>
  <si>
    <t>LAKE ESTELLA</t>
  </si>
  <si>
    <t>LAKE MARVIN</t>
  </si>
  <si>
    <t>LAKE OMEGA</t>
  </si>
  <si>
    <t>LITTLE LAKE MALL</t>
  </si>
  <si>
    <t>LAKE ARGENTA</t>
  </si>
  <si>
    <t>CLEAR LAKE</t>
  </si>
  <si>
    <t>LAKE BELL</t>
  </si>
  <si>
    <t>LAKE STELLA</t>
  </si>
  <si>
    <t>LAKE McKASEL</t>
  </si>
  <si>
    <t>BIRD POND</t>
  </si>
  <si>
    <t>LAKE ENGLISH/NETTLES</t>
  </si>
  <si>
    <t>LAKE McGRADY</t>
  </si>
  <si>
    <t>DREAM POND</t>
  </si>
  <si>
    <t>LAKE CHARLES</t>
  </si>
  <si>
    <t>HOPKINS PRAIRIE</t>
  </si>
  <si>
    <t>DAVIS LAKE</t>
  </si>
  <si>
    <t>UPPER LAKE LOUISE</t>
  </si>
  <si>
    <t>GORE LAKE</t>
  </si>
  <si>
    <t>COW POND</t>
  </si>
  <si>
    <t>LOWER LAKE LOUISE</t>
  </si>
  <si>
    <t>HOKEY LAKE</t>
  </si>
  <si>
    <t>HALFMOON LAKE</t>
  </si>
  <si>
    <t>SMITH LAKE</t>
  </si>
  <si>
    <t>LAKE DISSTON</t>
  </si>
  <si>
    <t>BOWERS LAKE</t>
  </si>
  <si>
    <t>LAKE PIERSON</t>
  </si>
  <si>
    <t>SHAW LAKE</t>
  </si>
  <si>
    <t>LAKE WEIR</t>
  </si>
  <si>
    <t>DRUDY LAKE</t>
  </si>
  <si>
    <t>LAKE EMPORIA</t>
  </si>
  <si>
    <t>LAKE PURDOM/INEZ</t>
  </si>
  <si>
    <t>LAKE GRIFFEN</t>
  </si>
  <si>
    <t>LAKE WINONA</t>
  </si>
  <si>
    <t>LAKE DIAS</t>
  </si>
  <si>
    <t>NICOTOON LAKE</t>
  </si>
  <si>
    <t>LAKE DORR</t>
  </si>
  <si>
    <t>SCOGGIN LAKE</t>
  </si>
  <si>
    <t>LAKE HIRES</t>
  </si>
  <si>
    <t>INDIAN LAKE</t>
  </si>
  <si>
    <t>COON POND</t>
  </si>
  <si>
    <t>LAKE YALE</t>
  </si>
  <si>
    <t>LAKE DAUGHARTY</t>
  </si>
  <si>
    <t>SUNSET LAKE</t>
  </si>
  <si>
    <t>LAKE GERTIE</t>
  </si>
  <si>
    <t>LAKE EUSTIS</t>
  </si>
  <si>
    <t>LAKE NORRIS</t>
  </si>
  <si>
    <t>LAKE HARRIS</t>
  </si>
  <si>
    <t>LAKE SAUNDERS</t>
  </si>
  <si>
    <t>LAKE DORA</t>
  </si>
  <si>
    <t>LakeName</t>
  </si>
  <si>
    <t>LakeID</t>
  </si>
  <si>
    <t>Row Labels</t>
  </si>
  <si>
    <t>Grand Total</t>
  </si>
  <si>
    <t>Sum of Areaft</t>
  </si>
  <si>
    <t>TotalLakeArea</t>
  </si>
  <si>
    <t>AreaRatio</t>
  </si>
  <si>
    <t>Count of LakeName</t>
  </si>
  <si>
    <t>Min of LakeID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</si>
</sst>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jin" refreshedDate="43157.505998263892" createdVersion="6" refreshedVersion="6" minRefreshableVersion="3" recordCount="997">
  <cacheSource type="worksheet">
    <worksheetSource ref="A1:B998" sheet="Sheet1"/>
  </cacheSource>
  <cacheFields count="2">
    <cacheField name="LakeName" numFmtId="49">
      <sharedItems count="84">
        <s v="BANANA LAKE"/>
        <s v="BIG LAKE JOHNSON"/>
        <s v="BIRD POND"/>
        <s v="BLUE POND"/>
        <s v="BOWERS LAKE"/>
        <s v="CLEAR LAKE"/>
        <s v="COON POND"/>
        <s v="COW POND"/>
        <s v="COWPEN LAKE"/>
        <s v="DAVIS LAKE"/>
        <s v="DEEP LAKE"/>
        <s v="DREAM POND"/>
        <s v="DRUDY LAKE"/>
        <s v="ECHO LAKE"/>
        <s v="GEORGES LAKE"/>
        <s v="GORE LAKE"/>
        <s v="HALFMOON LAKE"/>
        <s v="HOKEY LAKE"/>
        <s v="HOPKINS PRAIRIE"/>
        <s v="INDIAN LAKE"/>
        <s v="LAKE ARGENTA"/>
        <s v="LAKE BELL"/>
        <s v="LAKE BROOKLYN"/>
        <s v="LAKE BROWARD"/>
        <s v="LAKE CHARLES"/>
        <s v="LAKE COMO"/>
        <s v="LAKE CRYSTAL IDA BAKER"/>
        <s v="LAKE DAUGHARTY"/>
        <s v="LAKE DIAS"/>
        <s v="LAKE DISSTON"/>
        <s v="LAKE DORA"/>
        <s v="LAKE DORR"/>
        <s v="LAKE EMPORIA"/>
        <s v="LAKE ENGLISH/NETTLES"/>
        <s v="LAKE ESTELLA"/>
        <s v="LAKE EUSTIS"/>
        <s v="LAKE GENEVA"/>
        <s v="LAKE GERTIE"/>
        <s v="LAKE GRANDIN"/>
        <s v="LAKE GRIFFEN"/>
        <s v="LAKE HARRIS"/>
        <s v="LAKE HIRES"/>
        <s v="LAKE HOWELL"/>
        <s v="LAKE KERR"/>
        <s v="LAKE LIZZIE"/>
        <s v="LAKE MARGARET"/>
        <s v="LAKE MARVIN"/>
        <s v="LAKE McGRADY"/>
        <s v="LAKE McKASEL"/>
        <s v="LAKE MELROSE"/>
        <s v="LAKE NORRIS"/>
        <s v="LAKE OMEGA"/>
        <s v="LAKE ORIO"/>
        <s v="LAKE PAM"/>
        <s v="LAKE PIERSON"/>
        <s v="LAKE PRIOR"/>
        <s v="LAKE PURDOM/INEZ"/>
        <s v="LAKE SAND"/>
        <s v="LAKE SAUNDERS"/>
        <s v="LAKE STELLA"/>
        <s v="LAKE TARHOE"/>
        <s v="LAKE TRONE"/>
        <s v="LAKE WEIR"/>
        <s v="LAKE WINONA"/>
        <s v="LAKE YALE"/>
        <s v="LITTLE LAKE COMO"/>
        <s v="LITTLE LAKE MALL"/>
        <s v="LOWER LAKE LOUISE"/>
        <s v="LOWRY/SANDHILL LAKE"/>
        <s v="MAGNOLIA LAKE"/>
        <s v="NICOTOON LAKE"/>
        <s v="NORTH COMO PARK LAKE"/>
        <s v="PEBBLE LAKE"/>
        <s v="SCOGGIN LAKE"/>
        <s v="SHAW LAKE"/>
        <s v="SILVER LAKE"/>
        <s v="SMITH LAKE"/>
        <s v="SOUTH COMO PARK LAKE"/>
        <s v="STAR LAKE"/>
        <s v="SUNSET LAKE"/>
        <s v="SWAN LAKE"/>
        <s v="TUSCAWILLA LAKE"/>
        <s v="UPPER LAKE LOUISE"/>
        <s v="WAUBERG LAKE"/>
      </sharedItems>
    </cacheField>
    <cacheField name="Areaft" numFmtId="164">
      <sharedItems containsSemiMixedTypes="0" containsString="0" containsNumber="1" minValue="3.2421816860999999" maxValue="6249975.00012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jin" refreshedDate="43174.49755162037" createdVersion="6" refreshedVersion="6" minRefreshableVersion="3" recordCount="997">
  <cacheSource type="worksheet">
    <worksheetSource ref="A1:D998" sheet="Sheet1"/>
  </cacheSource>
  <cacheFields count="4">
    <cacheField name="LakeName" numFmtId="49">
      <sharedItems count="84">
        <s v="BANANA LAKE"/>
        <s v="BIG LAKE JOHNSON"/>
        <s v="BIRD POND"/>
        <s v="BLUE POND"/>
        <s v="BOWERS LAKE"/>
        <s v="CLEAR LAKE"/>
        <s v="COON POND"/>
        <s v="COW POND"/>
        <s v="COWPEN LAKE"/>
        <s v="DAVIS LAKE"/>
        <s v="DEEP LAKE"/>
        <s v="DREAM POND"/>
        <s v="DRUDY LAKE"/>
        <s v="ECHO LAKE"/>
        <s v="GEORGES LAKE"/>
        <s v="GORE LAKE"/>
        <s v="HALFMOON LAKE"/>
        <s v="HOKEY LAKE"/>
        <s v="HOPKINS PRAIRIE"/>
        <s v="INDIAN LAKE"/>
        <s v="LAKE ARGENTA"/>
        <s v="LAKE BELL"/>
        <s v="LAKE BROOKLYN"/>
        <s v="LAKE BROWARD"/>
        <s v="LAKE CHARLES"/>
        <s v="LAKE COMO"/>
        <s v="LAKE CRYSTAL IDA BAKER"/>
        <s v="LAKE DAUGHARTY"/>
        <s v="LAKE DIAS"/>
        <s v="LAKE DISSTON"/>
        <s v="LAKE DORA"/>
        <s v="LAKE DORR"/>
        <s v="LAKE EMPORIA"/>
        <s v="LAKE ENGLISH/NETTLES"/>
        <s v="LAKE ESTELLA"/>
        <s v="LAKE EUSTIS"/>
        <s v="LAKE GENEVA"/>
        <s v="LAKE GERTIE"/>
        <s v="LAKE GRANDIN"/>
        <s v="LAKE GRIFFEN"/>
        <s v="LAKE HARRIS"/>
        <s v="LAKE HIRES"/>
        <s v="LAKE HOWELL"/>
        <s v="LAKE KERR"/>
        <s v="LAKE LIZZIE"/>
        <s v="LAKE MARGARET"/>
        <s v="LAKE MARVIN"/>
        <s v="LAKE McGRADY"/>
        <s v="LAKE McKASEL"/>
        <s v="LAKE MELROSE"/>
        <s v="LAKE NORRIS"/>
        <s v="LAKE OMEGA"/>
        <s v="LAKE ORIO"/>
        <s v="LAKE PAM"/>
        <s v="LAKE PIERSON"/>
        <s v="LAKE PRIOR"/>
        <s v="LAKE PURDOM/INEZ"/>
        <s v="LAKE SAND"/>
        <s v="LAKE SAUNDERS"/>
        <s v="LAKE STELLA"/>
        <s v="LAKE TARHOE"/>
        <s v="LAKE TRONE"/>
        <s v="LAKE WEIR"/>
        <s v="LAKE WINONA"/>
        <s v="LAKE YALE"/>
        <s v="LITTLE LAKE COMO"/>
        <s v="LITTLE LAKE MALL"/>
        <s v="LOWER LAKE LOUISE"/>
        <s v="LOWRY/SANDHILL LAKE"/>
        <s v="MAGNOLIA LAKE"/>
        <s v="NICOTOON LAKE"/>
        <s v="NORTH COMO PARK LAKE"/>
        <s v="PEBBLE LAKE"/>
        <s v="SCOGGIN LAKE"/>
        <s v="SHAW LAKE"/>
        <s v="SILVER LAKE"/>
        <s v="SMITH LAKE"/>
        <s v="SOUTH COMO PARK LAKE"/>
        <s v="STAR LAKE"/>
        <s v="SUNSET LAKE"/>
        <s v="SWAN LAKE"/>
        <s v="TUSCAWILLA LAKE"/>
        <s v="UPPER LAKE LOUISE"/>
        <s v="WAUBERG LAKE"/>
      </sharedItems>
    </cacheField>
    <cacheField name="Areaft" numFmtId="164">
      <sharedItems containsSemiMixedTypes="0" containsString="0" containsNumber="1" minValue="3.2421816860999999" maxValue="6249975.0001299996"/>
    </cacheField>
    <cacheField name="TotalLakeArea" numFmtId="164">
      <sharedItems containsSemiMixedTypes="0" containsString="0" containsNumber="1" minValue="172862.89952199999" maxValue="646677067.16140783"/>
    </cacheField>
    <cacheField name="LakeID" numFmtId="1">
      <sharedItems containsSemiMixedTypes="0" containsString="0" containsNumber="1" containsInteger="1" minValue="1" maxValue="84" count="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x v="0"/>
    <n v="536443.08560300001"/>
  </r>
  <r>
    <x v="0"/>
    <n v="769657.19997199997"/>
  </r>
  <r>
    <x v="1"/>
    <n v="770169.910317"/>
  </r>
  <r>
    <x v="1"/>
    <n v="95461.642778900001"/>
  </r>
  <r>
    <x v="1"/>
    <n v="54015.406301000003"/>
  </r>
  <r>
    <x v="1"/>
    <n v="570725.30909899995"/>
  </r>
  <r>
    <x v="1"/>
    <n v="5161316.2955700001"/>
  </r>
  <r>
    <x v="1"/>
    <n v="2545552.7083999999"/>
  </r>
  <r>
    <x v="1"/>
    <n v="2038505.4510300001"/>
  </r>
  <r>
    <x v="1"/>
    <n v="2394362.3838499999"/>
  </r>
  <r>
    <x v="1"/>
    <n v="509193.99546200002"/>
  </r>
  <r>
    <x v="1"/>
    <n v="318309.57202600001"/>
  </r>
  <r>
    <x v="2"/>
    <n v="336376.34423400002"/>
  </r>
  <r>
    <x v="2"/>
    <n v="324096.937859"/>
  </r>
  <r>
    <x v="3"/>
    <n v="577.66412619300002"/>
  </r>
  <r>
    <x v="3"/>
    <n v="1140659.5466499999"/>
  </r>
  <r>
    <x v="3"/>
    <n v="56184.232648600002"/>
  </r>
  <r>
    <x v="3"/>
    <n v="4710176.9209200004"/>
  </r>
  <r>
    <x v="3"/>
    <n v="2247285.7041500001"/>
  </r>
  <r>
    <x v="3"/>
    <n v="161485.18026299999"/>
  </r>
  <r>
    <x v="3"/>
    <n v="297810.33043099998"/>
  </r>
  <r>
    <x v="4"/>
    <n v="1418.4696057599999"/>
  </r>
  <r>
    <x v="4"/>
    <n v="450750.40493000002"/>
  </r>
  <r>
    <x v="4"/>
    <n v="2410825.9315499999"/>
  </r>
  <r>
    <x v="4"/>
    <n v="2992338.2451999998"/>
  </r>
  <r>
    <x v="4"/>
    <n v="909.04547991200002"/>
  </r>
  <r>
    <x v="4"/>
    <n v="4682002.7553599998"/>
  </r>
  <r>
    <x v="4"/>
    <n v="6014856.6663699998"/>
  </r>
  <r>
    <x v="4"/>
    <n v="2725867.52544"/>
  </r>
  <r>
    <x v="4"/>
    <n v="100781.75743300001"/>
  </r>
  <r>
    <x v="4"/>
    <n v="251724.30746700001"/>
  </r>
  <r>
    <x v="4"/>
    <n v="705906.18900300004"/>
  </r>
  <r>
    <x v="4"/>
    <n v="2183826.5614200002"/>
  </r>
  <r>
    <x v="4"/>
    <n v="37474.331517300001"/>
  </r>
  <r>
    <x v="5"/>
    <n v="2916358.7966800001"/>
  </r>
  <r>
    <x v="5"/>
    <n v="1946095.93512"/>
  </r>
  <r>
    <x v="5"/>
    <n v="10205.9519674"/>
  </r>
  <r>
    <x v="5"/>
    <n v="488433.54314899998"/>
  </r>
  <r>
    <x v="6"/>
    <n v="24676.9860047"/>
  </r>
  <r>
    <x v="6"/>
    <n v="468191.524944"/>
  </r>
  <r>
    <x v="7"/>
    <n v="747020.53138399997"/>
  </r>
  <r>
    <x v="7"/>
    <n v="1118010.2019"/>
  </r>
  <r>
    <x v="7"/>
    <n v="1179814.09079"/>
  </r>
  <r>
    <x v="7"/>
    <n v="1888220.3790599999"/>
  </r>
  <r>
    <x v="8"/>
    <n v="715376.73913200002"/>
  </r>
  <r>
    <x v="8"/>
    <n v="644695.17671300005"/>
  </r>
  <r>
    <x v="8"/>
    <n v="1145235.98538"/>
  </r>
  <r>
    <x v="8"/>
    <n v="5413287.5373900002"/>
  </r>
  <r>
    <x v="8"/>
    <n v="3560399.7433199999"/>
  </r>
  <r>
    <x v="8"/>
    <n v="64066.466022200002"/>
  </r>
  <r>
    <x v="8"/>
    <n v="1586947.09919"/>
  </r>
  <r>
    <x v="8"/>
    <n v="5390604.6782900002"/>
  </r>
  <r>
    <x v="8"/>
    <n v="2201484.42393"/>
  </r>
  <r>
    <x v="8"/>
    <n v="91230.882212299999"/>
  </r>
  <r>
    <x v="8"/>
    <n v="1700070.2569899999"/>
  </r>
  <r>
    <x v="8"/>
    <n v="48124.540970200003"/>
  </r>
  <r>
    <x v="9"/>
    <n v="138353.92711600001"/>
  </r>
  <r>
    <x v="9"/>
    <n v="247871.45285500001"/>
  </r>
  <r>
    <x v="9"/>
    <n v="316582.57207200001"/>
  </r>
  <r>
    <x v="9"/>
    <n v="2043956.5005399999"/>
  </r>
  <r>
    <x v="9"/>
    <n v="121759.317985"/>
  </r>
  <r>
    <x v="10"/>
    <n v="313962.12407800002"/>
  </r>
  <r>
    <x v="11"/>
    <n v="34685.600918199998"/>
  </r>
  <r>
    <x v="11"/>
    <n v="3055164.4137800001"/>
  </r>
  <r>
    <x v="11"/>
    <n v="311.31295560699999"/>
  </r>
  <r>
    <x v="11"/>
    <n v="2584.6071762400002"/>
  </r>
  <r>
    <x v="11"/>
    <n v="127961.73151"/>
  </r>
  <r>
    <x v="12"/>
    <n v="1034118.98646"/>
  </r>
  <r>
    <x v="12"/>
    <n v="1031250.98813"/>
  </r>
  <r>
    <x v="13"/>
    <n v="1112748.8154200001"/>
  </r>
  <r>
    <x v="13"/>
    <n v="1211724.9133200001"/>
  </r>
  <r>
    <x v="13"/>
    <n v="299428.202361"/>
  </r>
  <r>
    <x v="13"/>
    <n v="76739.199510799997"/>
  </r>
  <r>
    <x v="14"/>
    <n v="3.4865653277000002"/>
  </r>
  <r>
    <x v="14"/>
    <n v="2040065.2017600001"/>
  </r>
  <r>
    <x v="14"/>
    <n v="194945.44389299999"/>
  </r>
  <r>
    <x v="14"/>
    <n v="2540991.88534"/>
  </r>
  <r>
    <x v="14"/>
    <n v="6249975.0000099996"/>
  </r>
  <r>
    <x v="14"/>
    <n v="1678107.3785999999"/>
  </r>
  <r>
    <x v="14"/>
    <n v="4805935.4292599997"/>
  </r>
  <r>
    <x v="14"/>
    <n v="6249975.0000299998"/>
  </r>
  <r>
    <x v="14"/>
    <n v="2798086.86357"/>
  </r>
  <r>
    <x v="14"/>
    <n v="2912651.5438799998"/>
  </r>
  <r>
    <x v="14"/>
    <n v="4918660.3631600002"/>
  </r>
  <r>
    <x v="14"/>
    <n v="849443.26287600002"/>
  </r>
  <r>
    <x v="15"/>
    <n v="3066678.12158"/>
  </r>
  <r>
    <x v="15"/>
    <n v="30488.121178500001"/>
  </r>
  <r>
    <x v="15"/>
    <n v="753459.50792999996"/>
  </r>
  <r>
    <x v="16"/>
    <n v="2130933.0065199998"/>
  </r>
  <r>
    <x v="16"/>
    <n v="734727.78369399998"/>
  </r>
  <r>
    <x v="16"/>
    <n v="439503.65369100001"/>
  </r>
  <r>
    <x v="16"/>
    <n v="3519236.42924"/>
  </r>
  <r>
    <x v="16"/>
    <n v="5383508.1727799997"/>
  </r>
  <r>
    <x v="16"/>
    <n v="1935960.5782099999"/>
  </r>
  <r>
    <x v="16"/>
    <n v="1051548.7563700001"/>
  </r>
  <r>
    <x v="16"/>
    <n v="924721.17264400003"/>
  </r>
  <r>
    <x v="17"/>
    <n v="449255.27657300001"/>
  </r>
  <r>
    <x v="17"/>
    <n v="183830.36756899999"/>
  </r>
  <r>
    <x v="18"/>
    <n v="2007578.2733799999"/>
  </r>
  <r>
    <x v="18"/>
    <n v="1884042.5349600001"/>
  </r>
  <r>
    <x v="18"/>
    <n v="3421665.7620100002"/>
  </r>
  <r>
    <x v="18"/>
    <n v="16783.813495499999"/>
  </r>
  <r>
    <x v="18"/>
    <n v="3224270.0243299999"/>
  </r>
  <r>
    <x v="18"/>
    <n v="1509908.86916"/>
  </r>
  <r>
    <x v="18"/>
    <n v="421980.49911999999"/>
  </r>
  <r>
    <x v="18"/>
    <n v="4572456.5623199996"/>
  </r>
  <r>
    <x v="18"/>
    <n v="2078370.54116"/>
  </r>
  <r>
    <x v="18"/>
    <n v="229254.93282300001"/>
  </r>
  <r>
    <x v="18"/>
    <n v="123709.72239700001"/>
  </r>
  <r>
    <x v="18"/>
    <n v="3767630.4449100001"/>
  </r>
  <r>
    <x v="18"/>
    <n v="2682481.4460200001"/>
  </r>
  <r>
    <x v="18"/>
    <n v="166223.88793999999"/>
  </r>
  <r>
    <x v="19"/>
    <n v="135394.10333099999"/>
  </r>
  <r>
    <x v="19"/>
    <n v="75991.489209799998"/>
  </r>
  <r>
    <x v="19"/>
    <n v="1492003.79375"/>
  </r>
  <r>
    <x v="19"/>
    <n v="1091567.6258400001"/>
  </r>
  <r>
    <x v="20"/>
    <n v="18266.787491999999"/>
  </r>
  <r>
    <x v="20"/>
    <n v="796346.33136900002"/>
  </r>
  <r>
    <x v="21"/>
    <n v="37852.721851499999"/>
  </r>
  <r>
    <x v="21"/>
    <n v="1507114.11148"/>
  </r>
  <r>
    <x v="21"/>
    <n v="240873.436369"/>
  </r>
  <r>
    <x v="21"/>
    <n v="250978.46161900001"/>
  </r>
  <r>
    <x v="22"/>
    <n v="142060.25329299999"/>
  </r>
  <r>
    <x v="22"/>
    <n v="13681.905371499999"/>
  </r>
  <r>
    <x v="22"/>
    <n v="617955.73591799999"/>
  </r>
  <r>
    <x v="22"/>
    <n v="2258465.8450099998"/>
  </r>
  <r>
    <x v="22"/>
    <n v="2392774.0181200001"/>
  </r>
  <r>
    <x v="22"/>
    <n v="4334223.05889"/>
  </r>
  <r>
    <x v="22"/>
    <n v="2105538.6942400001"/>
  </r>
  <r>
    <x v="22"/>
    <n v="3210944.8525299998"/>
  </r>
  <r>
    <x v="22"/>
    <n v="4288963.9557699999"/>
  </r>
  <r>
    <x v="22"/>
    <n v="4508131.4241399998"/>
  </r>
  <r>
    <x v="22"/>
    <n v="479706.89925800002"/>
  </r>
  <r>
    <x v="22"/>
    <n v="878428.93014399998"/>
  </r>
  <r>
    <x v="22"/>
    <n v="415992.328759"/>
  </r>
  <r>
    <x v="22"/>
    <n v="2348116.18242"/>
  </r>
  <r>
    <x v="22"/>
    <n v="355355.68379500002"/>
  </r>
  <r>
    <x v="23"/>
    <n v="1575286.30727"/>
  </r>
  <r>
    <x v="23"/>
    <n v="3423074.1232500002"/>
  </r>
  <r>
    <x v="23"/>
    <n v="12758.542416599999"/>
  </r>
  <r>
    <x v="23"/>
    <n v="3410126.76088"/>
  </r>
  <r>
    <x v="23"/>
    <n v="3368352.3244099999"/>
  </r>
  <r>
    <x v="23"/>
    <n v="329909.72832900001"/>
  </r>
  <r>
    <x v="23"/>
    <n v="4801013.7402999997"/>
  </r>
  <r>
    <x v="23"/>
    <n v="1390254.9897499999"/>
  </r>
  <r>
    <x v="23"/>
    <n v="825791.42263100005"/>
  </r>
  <r>
    <x v="23"/>
    <n v="1526084.97022"/>
  </r>
  <r>
    <x v="24"/>
    <n v="3502826.5263200002"/>
  </r>
  <r>
    <x v="24"/>
    <n v="3388024.2372099999"/>
  </r>
  <r>
    <x v="24"/>
    <n v="2780.7563281100001"/>
  </r>
  <r>
    <x v="24"/>
    <n v="5568515.60341"/>
  </r>
  <r>
    <x v="24"/>
    <n v="3537245.8604000001"/>
  </r>
  <r>
    <x v="24"/>
    <n v="282114.76763999998"/>
  </r>
  <r>
    <x v="24"/>
    <n v="39852.332250200001"/>
  </r>
  <r>
    <x v="25"/>
    <n v="3898344.5389399999"/>
  </r>
  <r>
    <x v="25"/>
    <n v="2234308.7214100002"/>
  </r>
  <r>
    <x v="25"/>
    <n v="880835.96210899996"/>
  </r>
  <r>
    <x v="25"/>
    <n v="3154142.7566999998"/>
  </r>
  <r>
    <x v="25"/>
    <n v="53749.409985400001"/>
  </r>
  <r>
    <x v="25"/>
    <n v="16124.226236"/>
  </r>
  <r>
    <x v="26"/>
    <n v="358.24871773799998"/>
  </r>
  <r>
    <x v="26"/>
    <n v="1028278.80067"/>
  </r>
  <r>
    <x v="26"/>
    <n v="82472.888127800004"/>
  </r>
  <r>
    <x v="26"/>
    <n v="1148842.96869"/>
  </r>
  <r>
    <x v="27"/>
    <n v="540905.594774"/>
  </r>
  <r>
    <x v="27"/>
    <n v="1966538.6139"/>
  </r>
  <r>
    <x v="27"/>
    <n v="1258799.3435"/>
  </r>
  <r>
    <x v="27"/>
    <n v="4020785.21642"/>
  </r>
  <r>
    <x v="27"/>
    <n v="142677.737704"/>
  </r>
  <r>
    <x v="27"/>
    <n v="3445842.1016799998"/>
  </r>
  <r>
    <x v="27"/>
    <n v="186172.62448599999"/>
  </r>
  <r>
    <x v="27"/>
    <n v="1290339.12387"/>
  </r>
  <r>
    <x v="27"/>
    <n v="52222.585366500003"/>
  </r>
  <r>
    <x v="28"/>
    <n v="2207251.4029999999"/>
  </r>
  <r>
    <x v="28"/>
    <n v="2360425.65081"/>
  </r>
  <r>
    <x v="28"/>
    <n v="1652021.0665200001"/>
  </r>
  <r>
    <x v="28"/>
    <n v="6159008.4082699995"/>
  </r>
  <r>
    <x v="28"/>
    <n v="6144011.6040500002"/>
  </r>
  <r>
    <x v="28"/>
    <n v="4401331.8705200003"/>
  </r>
  <r>
    <x v="28"/>
    <n v="3164370.9026899999"/>
  </r>
  <r>
    <x v="28"/>
    <n v="78012.623542200003"/>
  </r>
  <r>
    <x v="28"/>
    <n v="273433.890572"/>
  </r>
  <r>
    <x v="28"/>
    <n v="349174.57056999998"/>
  </r>
  <r>
    <x v="28"/>
    <n v="1075890.49936"/>
  </r>
  <r>
    <x v="28"/>
    <n v="2499726.9233599999"/>
  </r>
  <r>
    <x v="28"/>
    <n v="530178.01872000005"/>
  </r>
  <r>
    <x v="29"/>
    <n v="1003441.19599"/>
  </r>
  <r>
    <x v="29"/>
    <n v="2344821.1211600001"/>
  </r>
  <r>
    <x v="29"/>
    <n v="3027531.27232"/>
  </r>
  <r>
    <x v="29"/>
    <n v="245693.31937099999"/>
  </r>
  <r>
    <x v="29"/>
    <n v="4665446.4524699999"/>
  </r>
  <r>
    <x v="29"/>
    <n v="6249975.0000799997"/>
  </r>
  <r>
    <x v="29"/>
    <n v="6249975"/>
  </r>
  <r>
    <x v="29"/>
    <n v="6074641.8764000004"/>
  </r>
  <r>
    <x v="29"/>
    <n v="5370700.4165399997"/>
  </r>
  <r>
    <x v="29"/>
    <n v="1138168.2632500001"/>
  </r>
  <r>
    <x v="29"/>
    <n v="451349.77220000001"/>
  </r>
  <r>
    <x v="29"/>
    <n v="5913905.0013499996"/>
  </r>
  <r>
    <x v="29"/>
    <n v="6249975.0000099996"/>
  </r>
  <r>
    <x v="29"/>
    <n v="6249974.9999900004"/>
  </r>
  <r>
    <x v="29"/>
    <n v="6249975.0000799997"/>
  </r>
  <r>
    <x v="29"/>
    <n v="6181515.5549499998"/>
  </r>
  <r>
    <x v="29"/>
    <n v="334978.62304600002"/>
  </r>
  <r>
    <x v="29"/>
    <n v="1328748.46734"/>
  </r>
  <r>
    <x v="29"/>
    <n v="5779139.0463199997"/>
  </r>
  <r>
    <x v="29"/>
    <n v="5037202.8592999997"/>
  </r>
  <r>
    <x v="29"/>
    <n v="2819098.1627400001"/>
  </r>
  <r>
    <x v="29"/>
    <n v="400348.50736300001"/>
  </r>
  <r>
    <x v="29"/>
    <n v="474.73624595699999"/>
  </r>
  <r>
    <x v="30"/>
    <n v="990358.65543200006"/>
  </r>
  <r>
    <x v="30"/>
    <n v="1681297.4102099999"/>
  </r>
  <r>
    <x v="30"/>
    <n v="285994.12842999998"/>
  </r>
  <r>
    <x v="30"/>
    <n v="3215.2156591600001"/>
  </r>
  <r>
    <x v="30"/>
    <n v="3045006.8420500001"/>
  </r>
  <r>
    <x v="30"/>
    <n v="6031529.9037100002"/>
  </r>
  <r>
    <x v="30"/>
    <n v="6249975.0000400003"/>
  </r>
  <r>
    <x v="30"/>
    <n v="6099718.1858400004"/>
  </r>
  <r>
    <x v="30"/>
    <n v="3593066.3168700002"/>
  </r>
  <r>
    <x v="30"/>
    <n v="18229.730818200002"/>
  </r>
  <r>
    <x v="30"/>
    <n v="785921.33455499995"/>
  </r>
  <r>
    <x v="30"/>
    <n v="2813850.6096700002"/>
  </r>
  <r>
    <x v="30"/>
    <n v="6249973.3635600004"/>
  </r>
  <r>
    <x v="30"/>
    <n v="6249975.0000700001"/>
  </r>
  <r>
    <x v="30"/>
    <n v="6249975.0000099996"/>
  </r>
  <r>
    <x v="30"/>
    <n v="2681761.15001"/>
  </r>
  <r>
    <x v="30"/>
    <n v="3628139.2801700002"/>
  </r>
  <r>
    <x v="30"/>
    <n v="6249975.0000799997"/>
  </r>
  <r>
    <x v="30"/>
    <n v="6249975.0000299998"/>
  </r>
  <r>
    <x v="30"/>
    <n v="5966552.7983400002"/>
  </r>
  <r>
    <x v="30"/>
    <n v="4290209.6340199998"/>
  </r>
  <r>
    <x v="30"/>
    <n v="221702.30508200001"/>
  </r>
  <r>
    <x v="30"/>
    <n v="4198598.87806"/>
  </r>
  <r>
    <x v="30"/>
    <n v="7907.9738910200003"/>
  </r>
  <r>
    <x v="30"/>
    <n v="7907.9738498200004"/>
  </r>
  <r>
    <x v="30"/>
    <n v="7902.7770235799999"/>
  </r>
  <r>
    <x v="31"/>
    <n v="34806.681784799999"/>
  </r>
  <r>
    <x v="31"/>
    <n v="1268367.18524"/>
  </r>
  <r>
    <x v="31"/>
    <n v="1809653.42613"/>
  </r>
  <r>
    <x v="31"/>
    <n v="5780292.96973"/>
  </r>
  <r>
    <x v="31"/>
    <n v="1941076.9415"/>
  </r>
  <r>
    <x v="31"/>
    <n v="5202814.4298799997"/>
  </r>
  <r>
    <x v="31"/>
    <n v="6249975.0000900002"/>
  </r>
  <r>
    <x v="31"/>
    <n v="6233045.1005600002"/>
  </r>
  <r>
    <x v="31"/>
    <n v="425889.75757299998"/>
  </r>
  <r>
    <x v="31"/>
    <n v="4558439.8783499999"/>
  </r>
  <r>
    <x v="31"/>
    <n v="6249975.0000299998"/>
  </r>
  <r>
    <x v="31"/>
    <n v="6249975.0000499999"/>
  </r>
  <r>
    <x v="31"/>
    <n v="3029133.1412300002"/>
  </r>
  <r>
    <x v="31"/>
    <n v="4591226.10879"/>
  </r>
  <r>
    <x v="31"/>
    <n v="6249975.0000400003"/>
  </r>
  <r>
    <x v="31"/>
    <n v="4362033.6863500001"/>
  </r>
  <r>
    <x v="31"/>
    <n v="1879475.64356"/>
  </r>
  <r>
    <x v="31"/>
    <n v="1510792.7237499999"/>
  </r>
  <r>
    <x v="31"/>
    <n v="4945073.90912"/>
  </r>
  <r>
    <x v="31"/>
    <n v="1625602.82873"/>
  </r>
  <r>
    <x v="32"/>
    <n v="192135.78495"/>
  </r>
  <r>
    <x v="32"/>
    <n v="84641.686681499996"/>
  </r>
  <r>
    <x v="32"/>
    <n v="20592.5744777"/>
  </r>
  <r>
    <x v="32"/>
    <n v="2624556.6821099999"/>
  </r>
  <r>
    <x v="32"/>
    <n v="49255.419488"/>
  </r>
  <r>
    <x v="33"/>
    <n v="1545192.88775"/>
  </r>
  <r>
    <x v="33"/>
    <n v="522759.97092400002"/>
  </r>
  <r>
    <x v="34"/>
    <n v="215678.47308500001"/>
  </r>
  <r>
    <x v="34"/>
    <n v="2039221.5662100001"/>
  </r>
  <r>
    <x v="34"/>
    <n v="231252.93803600001"/>
  </r>
  <r>
    <x v="34"/>
    <n v="593048.35037100001"/>
  </r>
  <r>
    <x v="35"/>
    <n v="1422487.0643800001"/>
  </r>
  <r>
    <x v="35"/>
    <n v="2234573.77189"/>
  </r>
  <r>
    <x v="35"/>
    <n v="471169.28096599999"/>
  </r>
  <r>
    <x v="35"/>
    <n v="435193.76735699998"/>
  </r>
  <r>
    <x v="35"/>
    <n v="2997709.2204200001"/>
  </r>
  <r>
    <x v="35"/>
    <n v="5682051.6451199995"/>
  </r>
  <r>
    <x v="35"/>
    <n v="6249975.0000099996"/>
  </r>
  <r>
    <x v="35"/>
    <n v="6063676.7267300002"/>
  </r>
  <r>
    <x v="35"/>
    <n v="3998246.3127899999"/>
  </r>
  <r>
    <x v="35"/>
    <n v="1596690.2398600001"/>
  </r>
  <r>
    <x v="35"/>
    <n v="31010.237290699999"/>
  </r>
  <r>
    <x v="35"/>
    <n v="59718.147292599999"/>
  </r>
  <r>
    <x v="35"/>
    <n v="5362210.3769199997"/>
  </r>
  <r>
    <x v="35"/>
    <n v="6249975.0000799997"/>
  </r>
  <r>
    <x v="35"/>
    <n v="6249975"/>
  </r>
  <r>
    <x v="35"/>
    <n v="6249975.0000200002"/>
  </r>
  <r>
    <x v="35"/>
    <n v="6249975.0000099996"/>
  </r>
  <r>
    <x v="35"/>
    <n v="6249975.0000600005"/>
  </r>
  <r>
    <x v="35"/>
    <n v="6249975.0000099996"/>
  </r>
  <r>
    <x v="35"/>
    <n v="4684690.1640900001"/>
  </r>
  <r>
    <x v="35"/>
    <n v="150081.47608399999"/>
  </r>
  <r>
    <x v="35"/>
    <n v="97251.491005000003"/>
  </r>
  <r>
    <x v="35"/>
    <n v="5961176.2349800002"/>
  </r>
  <r>
    <x v="35"/>
    <n v="6249974.9999799998"/>
  </r>
  <r>
    <x v="35"/>
    <n v="6249974.9999900004"/>
  </r>
  <r>
    <x v="35"/>
    <n v="6249975.0000400003"/>
  </r>
  <r>
    <x v="35"/>
    <n v="6249975"/>
  </r>
  <r>
    <x v="35"/>
    <n v="6249975.0000499999"/>
  </r>
  <r>
    <x v="35"/>
    <n v="6249975.0000200002"/>
  </r>
  <r>
    <x v="35"/>
    <n v="6249975.0000400003"/>
  </r>
  <r>
    <x v="35"/>
    <n v="3596925.40772"/>
  </r>
  <r>
    <x v="35"/>
    <n v="5976.7895532000002"/>
  </r>
  <r>
    <x v="35"/>
    <n v="3051105.16505"/>
  </r>
  <r>
    <x v="35"/>
    <n v="6249975.0000099996"/>
  </r>
  <r>
    <x v="35"/>
    <n v="6249975.0000799997"/>
  </r>
  <r>
    <x v="35"/>
    <n v="6249975.0000099996"/>
  </r>
  <r>
    <x v="35"/>
    <n v="6249975.0000299998"/>
  </r>
  <r>
    <x v="35"/>
    <n v="6249974.9999900004"/>
  </r>
  <r>
    <x v="35"/>
    <n v="6249975.0000600005"/>
  </r>
  <r>
    <x v="35"/>
    <n v="6249975.0000400003"/>
  </r>
  <r>
    <x v="35"/>
    <n v="6249975.0000999998"/>
  </r>
  <r>
    <x v="35"/>
    <n v="4910097.3090199996"/>
  </r>
  <r>
    <x v="35"/>
    <n v="8879.0108513699997"/>
  </r>
  <r>
    <x v="35"/>
    <n v="2782244.9399899999"/>
  </r>
  <r>
    <x v="35"/>
    <n v="6249975.0000400003"/>
  </r>
  <r>
    <x v="35"/>
    <n v="6249975.0000200002"/>
  </r>
  <r>
    <x v="35"/>
    <n v="6249975.0000299998"/>
  </r>
  <r>
    <x v="35"/>
    <n v="6249974.9999799998"/>
  </r>
  <r>
    <x v="35"/>
    <n v="6249975.0000799997"/>
  </r>
  <r>
    <x v="35"/>
    <n v="6249975.0000700001"/>
  </r>
  <r>
    <x v="35"/>
    <n v="6249974.9999900004"/>
  </r>
  <r>
    <x v="35"/>
    <n v="6249974.9999500001"/>
  </r>
  <r>
    <x v="35"/>
    <n v="4979553.51186"/>
  </r>
  <r>
    <x v="35"/>
    <n v="3001758.61876"/>
  </r>
  <r>
    <x v="35"/>
    <n v="445674.52795100003"/>
  </r>
  <r>
    <x v="35"/>
    <n v="6225028.4277400002"/>
  </r>
  <r>
    <x v="35"/>
    <n v="6249975.0000299998"/>
  </r>
  <r>
    <x v="35"/>
    <n v="6249975.0000299998"/>
  </r>
  <r>
    <x v="35"/>
    <n v="6249975"/>
  </r>
  <r>
    <x v="35"/>
    <n v="6249975.0000200002"/>
  </r>
  <r>
    <x v="35"/>
    <n v="6249975.0000200002"/>
  </r>
  <r>
    <x v="35"/>
    <n v="6249975.0000499999"/>
  </r>
  <r>
    <x v="35"/>
    <n v="5637900.1323699998"/>
  </r>
  <r>
    <x v="35"/>
    <n v="2460462.4104599999"/>
  </r>
  <r>
    <x v="35"/>
    <n v="6533.6102060800004"/>
  </r>
  <r>
    <x v="35"/>
    <n v="3442358.0351300002"/>
  </r>
  <r>
    <x v="35"/>
    <n v="6249975.0000799997"/>
  </r>
  <r>
    <x v="35"/>
    <n v="6127760.1238700002"/>
  </r>
  <r>
    <x v="35"/>
    <n v="4624929.5452100001"/>
  </r>
  <r>
    <x v="35"/>
    <n v="4933390.9464800004"/>
  </r>
  <r>
    <x v="35"/>
    <n v="3320041.1786699998"/>
  </r>
  <r>
    <x v="35"/>
    <n v="1036964.65613"/>
  </r>
  <r>
    <x v="35"/>
    <n v="8530.95374051"/>
  </r>
  <r>
    <x v="35"/>
    <n v="55290.571856299997"/>
  </r>
  <r>
    <x v="35"/>
    <n v="2857013.5029799999"/>
  </r>
  <r>
    <x v="35"/>
    <n v="2700935.7961300001"/>
  </r>
  <r>
    <x v="36"/>
    <n v="1201791.2247599999"/>
  </r>
  <r>
    <x v="36"/>
    <n v="311528.17723199999"/>
  </r>
  <r>
    <x v="36"/>
    <n v="1012287.73814"/>
  </r>
  <r>
    <x v="36"/>
    <n v="3992373.6343200002"/>
  </r>
  <r>
    <x v="36"/>
    <n v="1316947.2646600001"/>
  </r>
  <r>
    <x v="36"/>
    <n v="6010053.1268600002"/>
  </r>
  <r>
    <x v="36"/>
    <n v="2706466.1606700001"/>
  </r>
  <r>
    <x v="36"/>
    <n v="1187414.2283099999"/>
  </r>
  <r>
    <x v="36"/>
    <n v="4154210.2458000001"/>
  </r>
  <r>
    <x v="36"/>
    <n v="5207447.0171400001"/>
  </r>
  <r>
    <x v="36"/>
    <n v="6249975.0000200002"/>
  </r>
  <r>
    <x v="36"/>
    <n v="5296445.4728800002"/>
  </r>
  <r>
    <x v="36"/>
    <n v="692.40068984300001"/>
  </r>
  <r>
    <x v="36"/>
    <n v="3596624.6070300001"/>
  </r>
  <r>
    <x v="36"/>
    <n v="6249974.9999700002"/>
  </r>
  <r>
    <x v="36"/>
    <n v="6249975.0000400003"/>
  </r>
  <r>
    <x v="36"/>
    <n v="1100721.80134"/>
  </r>
  <r>
    <x v="36"/>
    <n v="2013588.5337"/>
  </r>
  <r>
    <x v="36"/>
    <n v="6003596.1138399998"/>
  </r>
  <r>
    <x v="36"/>
    <n v="6249975.0000099996"/>
  </r>
  <r>
    <x v="36"/>
    <n v="2638986.5971499998"/>
  </r>
  <r>
    <x v="36"/>
    <n v="401468.27221800003"/>
  </r>
  <r>
    <x v="36"/>
    <n v="1493631.54168"/>
  </r>
  <r>
    <x v="36"/>
    <n v="262062.16359899999"/>
  </r>
  <r>
    <x v="37"/>
    <n v="4184.4089262699999"/>
  </r>
  <r>
    <x v="37"/>
    <n v="221848.09006399999"/>
  </r>
  <r>
    <x v="37"/>
    <n v="561327.64501700003"/>
  </r>
  <r>
    <x v="38"/>
    <n v="506760.35760799999"/>
  </r>
  <r>
    <x v="38"/>
    <n v="3519200.7497200002"/>
  </r>
  <r>
    <x v="38"/>
    <n v="3567292.11448"/>
  </r>
  <r>
    <x v="38"/>
    <n v="289207.38366499997"/>
  </r>
  <r>
    <x v="38"/>
    <n v="5148489.2193799997"/>
  </r>
  <r>
    <x v="38"/>
    <n v="2254142.77624"/>
  </r>
  <r>
    <x v="38"/>
    <n v="56290.935819500002"/>
  </r>
  <r>
    <x v="38"/>
    <n v="4614.3263977300003"/>
  </r>
  <r>
    <x v="39"/>
    <n v="120715.22252700001"/>
  </r>
  <r>
    <x v="39"/>
    <n v="54296.902481600002"/>
  </r>
  <r>
    <x v="39"/>
    <n v="132563.35561299999"/>
  </r>
  <r>
    <x v="39"/>
    <n v="918132.04551199998"/>
  </r>
  <r>
    <x v="39"/>
    <n v="7591.2425140400001"/>
  </r>
  <r>
    <x v="39"/>
    <n v="1436582.0676200001"/>
  </r>
  <r>
    <x v="39"/>
    <n v="23369.2684457"/>
  </r>
  <r>
    <x v="39"/>
    <n v="952407.57515699998"/>
  </r>
  <r>
    <x v="39"/>
    <n v="355281.27237399999"/>
  </r>
  <r>
    <x v="39"/>
    <n v="1457016.112"/>
  </r>
  <r>
    <x v="39"/>
    <n v="2163805.3232200001"/>
  </r>
  <r>
    <x v="39"/>
    <n v="3130707.9333199998"/>
  </r>
  <r>
    <x v="39"/>
    <n v="4006206.0550099998"/>
  </r>
  <r>
    <x v="39"/>
    <n v="94253.352251100005"/>
  </r>
  <r>
    <x v="39"/>
    <n v="1994031.35937"/>
  </r>
  <r>
    <x v="39"/>
    <n v="1525658.4370200001"/>
  </r>
  <r>
    <x v="39"/>
    <n v="3551790.2392899999"/>
  </r>
  <r>
    <x v="39"/>
    <n v="2040386.6436699999"/>
  </r>
  <r>
    <x v="39"/>
    <n v="5386407.4485200001"/>
  </r>
  <r>
    <x v="39"/>
    <n v="6145568.0762799997"/>
  </r>
  <r>
    <x v="39"/>
    <n v="2098747.7260500002"/>
  </r>
  <r>
    <x v="39"/>
    <n v="580123.90329599997"/>
  </r>
  <r>
    <x v="39"/>
    <n v="1700638.0745699999"/>
  </r>
  <r>
    <x v="39"/>
    <n v="6142027.1091799997"/>
  </r>
  <r>
    <x v="39"/>
    <n v="6249975.0000200002"/>
  </r>
  <r>
    <x v="39"/>
    <n v="6249974.9999900004"/>
  </r>
  <r>
    <x v="39"/>
    <n v="812830.52977100003"/>
  </r>
  <r>
    <x v="39"/>
    <n v="3899639.9987900001"/>
  </r>
  <r>
    <x v="39"/>
    <n v="6249975.0000299998"/>
  </r>
  <r>
    <x v="39"/>
    <n v="6249975.0000999998"/>
  </r>
  <r>
    <x v="39"/>
    <n v="6249974.9999900004"/>
  </r>
  <r>
    <x v="39"/>
    <n v="1249783.0508399999"/>
  </r>
  <r>
    <x v="39"/>
    <n v="1870734.6465499999"/>
  </r>
  <r>
    <x v="39"/>
    <n v="3322046.15815"/>
  </r>
  <r>
    <x v="39"/>
    <n v="6249974.9999900004"/>
  </r>
  <r>
    <x v="39"/>
    <n v="6249974.9999900004"/>
  </r>
  <r>
    <x v="39"/>
    <n v="6217766.8294799998"/>
  </r>
  <r>
    <x v="39"/>
    <n v="1634353.30932"/>
  </r>
  <r>
    <x v="39"/>
    <n v="134846.781387"/>
  </r>
  <r>
    <x v="39"/>
    <n v="6008299.6390800001"/>
  </r>
  <r>
    <x v="39"/>
    <n v="6249975.0000999998"/>
  </r>
  <r>
    <x v="39"/>
    <n v="6249975.0000600005"/>
  </r>
  <r>
    <x v="39"/>
    <n v="6249974.9999900004"/>
  </r>
  <r>
    <x v="39"/>
    <n v="3657141.9760199999"/>
  </r>
  <r>
    <x v="39"/>
    <n v="774934.72317000001"/>
  </r>
  <r>
    <x v="39"/>
    <n v="4909578.8480599998"/>
  </r>
  <r>
    <x v="39"/>
    <n v="6249975.0000600005"/>
  </r>
  <r>
    <x v="39"/>
    <n v="6249975.0000999998"/>
  </r>
  <r>
    <x v="39"/>
    <n v="5263093.9357700003"/>
  </r>
  <r>
    <x v="39"/>
    <n v="622514.174504"/>
  </r>
  <r>
    <x v="39"/>
    <n v="408861.34155200003"/>
  </r>
  <r>
    <x v="39"/>
    <n v="5203323.3113399995"/>
  </r>
  <r>
    <x v="39"/>
    <n v="6249974.9999700002"/>
  </r>
  <r>
    <x v="39"/>
    <n v="6148654.3432900002"/>
  </r>
  <r>
    <x v="39"/>
    <n v="771029.06579999998"/>
  </r>
  <r>
    <x v="39"/>
    <n v="452570.47511499998"/>
  </r>
  <r>
    <x v="39"/>
    <n v="4071739.6158099999"/>
  </r>
  <r>
    <x v="39"/>
    <n v="2619686.30626"/>
  </r>
  <r>
    <x v="39"/>
    <n v="256860.27363800001"/>
  </r>
  <r>
    <x v="39"/>
    <n v="150181.867084"/>
  </r>
  <r>
    <x v="39"/>
    <n v="5457819.8606200004"/>
  </r>
  <r>
    <x v="39"/>
    <n v="6249975.0000499999"/>
  </r>
  <r>
    <x v="39"/>
    <n v="6249975.0000200002"/>
  </r>
  <r>
    <x v="39"/>
    <n v="5498356.4156999998"/>
  </r>
  <r>
    <x v="39"/>
    <n v="612.00219503599999"/>
  </r>
  <r>
    <x v="39"/>
    <n v="2007034.6705400001"/>
  </r>
  <r>
    <x v="39"/>
    <n v="6017950.1921100002"/>
  </r>
  <r>
    <x v="39"/>
    <n v="927889.78224800003"/>
  </r>
  <r>
    <x v="39"/>
    <n v="3553604.4769600001"/>
  </r>
  <r>
    <x v="39"/>
    <n v="4890011.5528600002"/>
  </r>
  <r>
    <x v="39"/>
    <n v="6249975.0001100004"/>
  </r>
  <r>
    <x v="39"/>
    <n v="5849078.0186299998"/>
  </r>
  <r>
    <x v="39"/>
    <n v="5226962.8824100001"/>
  </r>
  <r>
    <x v="39"/>
    <n v="6227250.4618100002"/>
  </r>
  <r>
    <x v="39"/>
    <n v="558388.31407299999"/>
  </r>
  <r>
    <x v="39"/>
    <n v="714056.78835299995"/>
  </r>
  <r>
    <x v="39"/>
    <n v="2918364.09442"/>
  </r>
  <r>
    <x v="39"/>
    <n v="6249975.0000600005"/>
  </r>
  <r>
    <x v="39"/>
    <n v="2232903.07724"/>
  </r>
  <r>
    <x v="39"/>
    <n v="6120733.7286799997"/>
  </r>
  <r>
    <x v="39"/>
    <n v="6249974.9999799998"/>
  </r>
  <r>
    <x v="39"/>
    <n v="6249975.0000600005"/>
  </r>
  <r>
    <x v="39"/>
    <n v="6249975.0000400003"/>
  </r>
  <r>
    <x v="39"/>
    <n v="5100371.91383"/>
  </r>
  <r>
    <x v="39"/>
    <n v="2360570.8581599998"/>
  </r>
  <r>
    <x v="39"/>
    <n v="138254.74173899999"/>
  </r>
  <r>
    <x v="39"/>
    <n v="3762711.4870199999"/>
  </r>
  <r>
    <x v="39"/>
    <n v="6249975.0000299998"/>
  </r>
  <r>
    <x v="39"/>
    <n v="3654881.3344200002"/>
  </r>
  <r>
    <x v="39"/>
    <n v="6249975.0000900002"/>
  </r>
  <r>
    <x v="39"/>
    <n v="6249974.9999799998"/>
  </r>
  <r>
    <x v="39"/>
    <n v="6249975.0000299998"/>
  </r>
  <r>
    <x v="39"/>
    <n v="6249975.0000200002"/>
  </r>
  <r>
    <x v="39"/>
    <n v="6249975.0000499999"/>
  </r>
  <r>
    <x v="39"/>
    <n v="2726556.1961599998"/>
  </r>
  <r>
    <x v="39"/>
    <n v="1126256.6530200001"/>
  </r>
  <r>
    <x v="39"/>
    <n v="6249975.0000600005"/>
  </r>
  <r>
    <x v="39"/>
    <n v="6227294.3995099999"/>
  </r>
  <r>
    <x v="39"/>
    <n v="6249975.0000400003"/>
  </r>
  <r>
    <x v="39"/>
    <n v="6249974.9999700002"/>
  </r>
  <r>
    <x v="39"/>
    <n v="6249975.0000600005"/>
  </r>
  <r>
    <x v="39"/>
    <n v="6249975"/>
  </r>
  <r>
    <x v="39"/>
    <n v="5933734.0228700005"/>
  </r>
  <r>
    <x v="39"/>
    <n v="1169026.58216"/>
  </r>
  <r>
    <x v="39"/>
    <n v="238760.87787299999"/>
  </r>
  <r>
    <x v="39"/>
    <n v="5339368.8590399995"/>
  </r>
  <r>
    <x v="39"/>
    <n v="6017615.8443999998"/>
  </r>
  <r>
    <x v="39"/>
    <n v="6249975.0000200002"/>
  </r>
  <r>
    <x v="39"/>
    <n v="6249975.0000400003"/>
  </r>
  <r>
    <x v="39"/>
    <n v="5230262.4421199998"/>
  </r>
  <r>
    <x v="39"/>
    <n v="3868810.2029300001"/>
  </r>
  <r>
    <x v="39"/>
    <n v="663973.15691400005"/>
  </r>
  <r>
    <x v="39"/>
    <n v="100505.85569900001"/>
  </r>
  <r>
    <x v="39"/>
    <n v="1163738.52939"/>
  </r>
  <r>
    <x v="39"/>
    <n v="3539932.2203199998"/>
  </r>
  <r>
    <x v="39"/>
    <n v="4799684.4435700001"/>
  </r>
  <r>
    <x v="39"/>
    <n v="1745619.4324099999"/>
  </r>
  <r>
    <x v="39"/>
    <n v="59890.755192600001"/>
  </r>
  <r>
    <x v="39"/>
    <n v="23327.888241799999"/>
  </r>
  <r>
    <x v="40"/>
    <n v="2103139.74853"/>
  </r>
  <r>
    <x v="40"/>
    <n v="110970.002959"/>
  </r>
  <r>
    <x v="40"/>
    <n v="1545097.39402"/>
  </r>
  <r>
    <x v="40"/>
    <n v="4577846.44496"/>
  </r>
  <r>
    <x v="40"/>
    <n v="1144891.20074"/>
  </r>
  <r>
    <x v="40"/>
    <n v="1302889.20438"/>
  </r>
  <r>
    <x v="40"/>
    <n v="428824.805459"/>
  </r>
  <r>
    <x v="40"/>
    <n v="5782883.1468399996"/>
  </r>
  <r>
    <x v="40"/>
    <n v="6249975.0000900002"/>
  </r>
  <r>
    <x v="40"/>
    <n v="6249975.0000200002"/>
  </r>
  <r>
    <x v="40"/>
    <n v="6249975.0000499999"/>
  </r>
  <r>
    <x v="40"/>
    <n v="4475148.8647100003"/>
  </r>
  <r>
    <x v="40"/>
    <n v="174435.37244000001"/>
  </r>
  <r>
    <x v="40"/>
    <n v="577813.09272099996"/>
  </r>
  <r>
    <x v="40"/>
    <n v="2104475.0738900001"/>
  </r>
  <r>
    <x v="40"/>
    <n v="3008699.94239"/>
  </r>
  <r>
    <x v="40"/>
    <n v="1400467.91564"/>
  </r>
  <r>
    <x v="40"/>
    <n v="992.60020279000003"/>
  </r>
  <r>
    <x v="40"/>
    <n v="5179557.3309599999"/>
  </r>
  <r>
    <x v="40"/>
    <n v="6249975.0000200002"/>
  </r>
  <r>
    <x v="40"/>
    <n v="6249974.9999799998"/>
  </r>
  <r>
    <x v="40"/>
    <n v="6249975.0000400003"/>
  </r>
  <r>
    <x v="40"/>
    <n v="4786127.2864600001"/>
  </r>
  <r>
    <x v="40"/>
    <n v="2917.377825"/>
  </r>
  <r>
    <x v="40"/>
    <n v="461341.38003"/>
  </r>
  <r>
    <x v="40"/>
    <n v="4794690.2445499999"/>
  </r>
  <r>
    <x v="40"/>
    <n v="6103444.23336"/>
  </r>
  <r>
    <x v="40"/>
    <n v="6249974.9999900004"/>
  </r>
  <r>
    <x v="40"/>
    <n v="6249975.0000099996"/>
  </r>
  <r>
    <x v="40"/>
    <n v="6070295.32412"/>
  </r>
  <r>
    <x v="40"/>
    <n v="1165789.12686"/>
  </r>
  <r>
    <x v="40"/>
    <n v="32906.185627500003"/>
  </r>
  <r>
    <x v="40"/>
    <n v="5877539.6509400001"/>
  </r>
  <r>
    <x v="40"/>
    <n v="6249974.9999799998"/>
  </r>
  <r>
    <x v="40"/>
    <n v="6249975.0000700001"/>
  </r>
  <r>
    <x v="40"/>
    <n v="6249975.0000400003"/>
  </r>
  <r>
    <x v="40"/>
    <n v="6249975.0000200002"/>
  </r>
  <r>
    <x v="40"/>
    <n v="3232359.1795199998"/>
  </r>
  <r>
    <x v="40"/>
    <n v="708089.97622299998"/>
  </r>
  <r>
    <x v="40"/>
    <n v="3185174.7098699999"/>
  </r>
  <r>
    <x v="40"/>
    <n v="5486571.7665299997"/>
  </r>
  <r>
    <x v="40"/>
    <n v="6249975.0000400003"/>
  </r>
  <r>
    <x v="40"/>
    <n v="6249975.0000400003"/>
  </r>
  <r>
    <x v="40"/>
    <n v="6249974.9999900004"/>
  </r>
  <r>
    <x v="40"/>
    <n v="6249975.0000400003"/>
  </r>
  <r>
    <x v="40"/>
    <n v="6249974.9999700002"/>
  </r>
  <r>
    <x v="40"/>
    <n v="4715930.9631099999"/>
  </r>
  <r>
    <x v="40"/>
    <n v="25645.088030999999"/>
  </r>
  <r>
    <x v="40"/>
    <n v="293343.78885900002"/>
  </r>
  <r>
    <x v="40"/>
    <n v="3766898.7495599999"/>
  </r>
  <r>
    <x v="40"/>
    <n v="6249815.97578"/>
  </r>
  <r>
    <x v="40"/>
    <n v="6249975.0001100004"/>
  </r>
  <r>
    <x v="40"/>
    <n v="6249974.9999500001"/>
  </r>
  <r>
    <x v="40"/>
    <n v="6249975.0000099996"/>
  </r>
  <r>
    <x v="40"/>
    <n v="6249975.0000400003"/>
  </r>
  <r>
    <x v="40"/>
    <n v="6101783.5470500002"/>
  </r>
  <r>
    <x v="40"/>
    <n v="6249975.0000400003"/>
  </r>
  <r>
    <x v="40"/>
    <n v="6249975.0000600005"/>
  </r>
  <r>
    <x v="40"/>
    <n v="6249975.0000400003"/>
  </r>
  <r>
    <x v="40"/>
    <n v="6249974.9999900004"/>
  </r>
  <r>
    <x v="40"/>
    <n v="6249975.0000099996"/>
  </r>
  <r>
    <x v="40"/>
    <n v="6249975.0000499999"/>
  </r>
  <r>
    <x v="40"/>
    <n v="6249974.9999700002"/>
  </r>
  <r>
    <x v="40"/>
    <n v="6136451.0383400004"/>
  </r>
  <r>
    <x v="40"/>
    <n v="166079.758451"/>
  </r>
  <r>
    <x v="40"/>
    <n v="2580803.7966900002"/>
  </r>
  <r>
    <x v="40"/>
    <n v="6249975"/>
  </r>
  <r>
    <x v="40"/>
    <n v="6249975.0000400003"/>
  </r>
  <r>
    <x v="40"/>
    <n v="6249975.0000799997"/>
  </r>
  <r>
    <x v="40"/>
    <n v="6249975.0000499999"/>
  </r>
  <r>
    <x v="40"/>
    <n v="6249975.0000200002"/>
  </r>
  <r>
    <x v="40"/>
    <n v="6249974.9999700002"/>
  </r>
  <r>
    <x v="40"/>
    <n v="6249975.0000299998"/>
  </r>
  <r>
    <x v="40"/>
    <n v="6249975.0000200002"/>
  </r>
  <r>
    <x v="40"/>
    <n v="6249975.0000200002"/>
  </r>
  <r>
    <x v="40"/>
    <n v="6249975.0000499999"/>
  </r>
  <r>
    <x v="40"/>
    <n v="5161686.9459800003"/>
  </r>
  <r>
    <x v="40"/>
    <n v="3697227.9768400001"/>
  </r>
  <r>
    <x v="40"/>
    <n v="4501528.4956400003"/>
  </r>
  <r>
    <x v="40"/>
    <n v="478164.23391800001"/>
  </r>
  <r>
    <x v="40"/>
    <n v="5674004.0604400001"/>
  </r>
  <r>
    <x v="40"/>
    <n v="6249975.0000200002"/>
  </r>
  <r>
    <x v="40"/>
    <n v="6249974.9999700002"/>
  </r>
  <r>
    <x v="40"/>
    <n v="6249974.9999900004"/>
  </r>
  <r>
    <x v="40"/>
    <n v="6249975.0000600005"/>
  </r>
  <r>
    <x v="40"/>
    <n v="6249975.0000299998"/>
  </r>
  <r>
    <x v="40"/>
    <n v="6249974.9999500001"/>
  </r>
  <r>
    <x v="40"/>
    <n v="6249975.0000200002"/>
  </r>
  <r>
    <x v="40"/>
    <n v="6249975.0000400003"/>
  </r>
  <r>
    <x v="40"/>
    <n v="6249975.0000600005"/>
  </r>
  <r>
    <x v="40"/>
    <n v="2815257.9948800001"/>
  </r>
  <r>
    <x v="40"/>
    <n v="72224.641952000005"/>
  </r>
  <r>
    <x v="40"/>
    <n v="2471890.79758"/>
  </r>
  <r>
    <x v="40"/>
    <n v="1173396.6874800001"/>
  </r>
  <r>
    <x v="40"/>
    <n v="5146576.9156299997"/>
  </r>
  <r>
    <x v="40"/>
    <n v="6249974.9999900004"/>
  </r>
  <r>
    <x v="40"/>
    <n v="6249975"/>
  </r>
  <r>
    <x v="40"/>
    <n v="6249975.0000400003"/>
  </r>
  <r>
    <x v="40"/>
    <n v="6249975.0000799997"/>
  </r>
  <r>
    <x v="40"/>
    <n v="6249974.9999900004"/>
  </r>
  <r>
    <x v="40"/>
    <n v="6249975.0000499999"/>
  </r>
  <r>
    <x v="40"/>
    <n v="6249975.0000299998"/>
  </r>
  <r>
    <x v="40"/>
    <n v="6249975.0000099996"/>
  </r>
  <r>
    <x v="40"/>
    <n v="3498659.9926499999"/>
  </r>
  <r>
    <x v="40"/>
    <n v="196467.69562300001"/>
  </r>
  <r>
    <x v="40"/>
    <n v="4071249.9427499999"/>
  </r>
  <r>
    <x v="40"/>
    <n v="6249975.0000400003"/>
  </r>
  <r>
    <x v="40"/>
    <n v="6249974.9999700002"/>
  </r>
  <r>
    <x v="40"/>
    <n v="6249975.00012"/>
  </r>
  <r>
    <x v="40"/>
    <n v="6249975.0000799997"/>
  </r>
  <r>
    <x v="40"/>
    <n v="6249974.9999900004"/>
  </r>
  <r>
    <x v="40"/>
    <n v="6249974.9999700002"/>
  </r>
  <r>
    <x v="40"/>
    <n v="6249975.0001299996"/>
  </r>
  <r>
    <x v="40"/>
    <n v="4164535.5284500001"/>
  </r>
  <r>
    <x v="40"/>
    <n v="840646.39100199996"/>
  </r>
  <r>
    <x v="40"/>
    <n v="6019808.0021000002"/>
  </r>
  <r>
    <x v="40"/>
    <n v="6249975.0000099996"/>
  </r>
  <r>
    <x v="40"/>
    <n v="6249974.9999900004"/>
  </r>
  <r>
    <x v="40"/>
    <n v="6249975.0000499999"/>
  </r>
  <r>
    <x v="40"/>
    <n v="6249974.9999900004"/>
  </r>
  <r>
    <x v="40"/>
    <n v="6249974.9999500001"/>
  </r>
  <r>
    <x v="40"/>
    <n v="6249974.9999900004"/>
  </r>
  <r>
    <x v="40"/>
    <n v="5908480.9933399996"/>
  </r>
  <r>
    <x v="40"/>
    <n v="3169039.12561"/>
  </r>
  <r>
    <x v="40"/>
    <n v="165008.80456399999"/>
  </r>
  <r>
    <x v="40"/>
    <n v="1431447.2968599999"/>
  </r>
  <r>
    <x v="40"/>
    <n v="4283982.10568"/>
  </r>
  <r>
    <x v="40"/>
    <n v="5020412.8268999998"/>
  </r>
  <r>
    <x v="40"/>
    <n v="6205113.8804799998"/>
  </r>
  <r>
    <x v="40"/>
    <n v="6249975.0000600005"/>
  </r>
  <r>
    <x v="40"/>
    <n v="6249975.0000799997"/>
  </r>
  <r>
    <x v="40"/>
    <n v="6067064.1330800001"/>
  </r>
  <r>
    <x v="40"/>
    <n v="2885699.38314"/>
  </r>
  <r>
    <x v="40"/>
    <n v="864084.27973099996"/>
  </r>
  <r>
    <x v="40"/>
    <n v="32098.989727699998"/>
  </r>
  <r>
    <x v="40"/>
    <n v="24167.487744599999"/>
  </r>
  <r>
    <x v="40"/>
    <n v="2853940.7636899999"/>
  </r>
  <r>
    <x v="40"/>
    <n v="5992555.7779599996"/>
  </r>
  <r>
    <x v="40"/>
    <n v="5457911.1336700004"/>
  </r>
  <r>
    <x v="40"/>
    <n v="2920720.6145600001"/>
  </r>
  <r>
    <x v="40"/>
    <n v="51631.971437300002"/>
  </r>
  <r>
    <x v="41"/>
    <n v="88885.9234727"/>
  </r>
  <r>
    <x v="41"/>
    <n v="326599.11134100001"/>
  </r>
  <r>
    <x v="41"/>
    <n v="1766412.36686"/>
  </r>
  <r>
    <x v="41"/>
    <n v="1070107.9055399999"/>
  </r>
  <r>
    <x v="41"/>
    <n v="59347.780193500002"/>
  </r>
  <r>
    <x v="42"/>
    <n v="446437.19589700003"/>
  </r>
  <r>
    <x v="42"/>
    <n v="4978.9861713199998"/>
  </r>
  <r>
    <x v="42"/>
    <n v="658286.32940000005"/>
  </r>
  <r>
    <x v="42"/>
    <n v="1117490.52859"/>
  </r>
  <r>
    <x v="43"/>
    <n v="541680.59897499997"/>
  </r>
  <r>
    <x v="43"/>
    <n v="520735.19097699999"/>
  </r>
  <r>
    <x v="43"/>
    <n v="366711.642253"/>
  </r>
  <r>
    <x v="43"/>
    <n v="1989515.0975200001"/>
  </r>
  <r>
    <x v="43"/>
    <n v="5114085.8442500001"/>
  </r>
  <r>
    <x v="43"/>
    <n v="5148727.5426899996"/>
  </r>
  <r>
    <x v="43"/>
    <n v="409060.202429"/>
  </r>
  <r>
    <x v="43"/>
    <n v="7812.1726331199998"/>
  </r>
  <r>
    <x v="43"/>
    <n v="149716.174199"/>
  </r>
  <r>
    <x v="43"/>
    <n v="4222240.5628599999"/>
  </r>
  <r>
    <x v="43"/>
    <n v="5344548.9776799995"/>
  </r>
  <r>
    <x v="43"/>
    <n v="6249975.0000200002"/>
  </r>
  <r>
    <x v="43"/>
    <n v="6249974.9999799998"/>
  </r>
  <r>
    <x v="43"/>
    <n v="4605769.4331"/>
  </r>
  <r>
    <x v="43"/>
    <n v="5052941.3826200003"/>
  </r>
  <r>
    <x v="43"/>
    <n v="1128492.2919999999"/>
  </r>
  <r>
    <x v="43"/>
    <n v="101028.468803"/>
  </r>
  <r>
    <x v="43"/>
    <n v="3.2421816860999999"/>
  </r>
  <r>
    <x v="43"/>
    <n v="2886412.3517700001"/>
  </r>
  <r>
    <x v="43"/>
    <n v="5719228.8229400003"/>
  </r>
  <r>
    <x v="43"/>
    <n v="6073980.1286699995"/>
  </r>
  <r>
    <x v="43"/>
    <n v="6227732.6181199998"/>
  </r>
  <r>
    <x v="43"/>
    <n v="4295075.3642100003"/>
  </r>
  <r>
    <x v="43"/>
    <n v="5417450.1914999997"/>
  </r>
  <r>
    <x v="43"/>
    <n v="1259567.04021"/>
  </r>
  <r>
    <x v="43"/>
    <n v="2093106.30079"/>
  </r>
  <r>
    <x v="43"/>
    <n v="2772317.6934799999"/>
  </r>
  <r>
    <x v="43"/>
    <n v="77570.986244"/>
  </r>
  <r>
    <x v="43"/>
    <n v="2170771.7808300001"/>
  </r>
  <r>
    <x v="43"/>
    <n v="6249975.0000400003"/>
  </r>
  <r>
    <x v="43"/>
    <n v="5187031.7141000004"/>
  </r>
  <r>
    <x v="43"/>
    <n v="1432090.55486"/>
  </r>
  <r>
    <x v="43"/>
    <n v="162371.40288800001"/>
  </r>
  <r>
    <x v="43"/>
    <n v="3099111.9386100001"/>
  </r>
  <r>
    <x v="43"/>
    <n v="4010821.0704100002"/>
  </r>
  <r>
    <x v="43"/>
    <n v="310559.62278999999"/>
  </r>
  <r>
    <x v="43"/>
    <n v="5944296.6489399998"/>
  </r>
  <r>
    <x v="43"/>
    <n v="3901351.5493200002"/>
  </r>
  <r>
    <x v="43"/>
    <n v="608958.23337499995"/>
  </r>
  <r>
    <x v="43"/>
    <n v="2934137.2950599999"/>
  </r>
  <r>
    <x v="43"/>
    <n v="5482060.0053599998"/>
  </r>
  <r>
    <x v="43"/>
    <n v="4071818.0402099998"/>
  </r>
  <r>
    <x v="43"/>
    <n v="4095818.7546700002"/>
  </r>
  <r>
    <x v="43"/>
    <n v="5988556.6362699997"/>
  </r>
  <r>
    <x v="43"/>
    <n v="5213073.20163"/>
  </r>
  <r>
    <x v="43"/>
    <n v="4586575.7353699999"/>
  </r>
  <r>
    <x v="43"/>
    <n v="1081032.7574499999"/>
  </r>
  <r>
    <x v="43"/>
    <n v="1847197.02299"/>
  </r>
  <r>
    <x v="43"/>
    <n v="108238.20591999999"/>
  </r>
  <r>
    <x v="43"/>
    <n v="2808043.7339599999"/>
  </r>
  <r>
    <x v="43"/>
    <n v="5080747.1689099995"/>
  </r>
  <r>
    <x v="43"/>
    <n v="1635145.6090200001"/>
  </r>
  <r>
    <x v="44"/>
    <n v="734946.90341300005"/>
  </r>
  <r>
    <x v="44"/>
    <n v="339717.34273700003"/>
  </r>
  <r>
    <x v="45"/>
    <n v="115402.23815999999"/>
  </r>
  <r>
    <x v="45"/>
    <n v="3627665.9757900001"/>
  </r>
  <r>
    <x v="45"/>
    <n v="1222853.0730399999"/>
  </r>
  <r>
    <x v="45"/>
    <n v="43462.4986221"/>
  </r>
  <r>
    <x v="45"/>
    <n v="5811115.3716700003"/>
  </r>
  <r>
    <x v="45"/>
    <n v="4938044.9446099997"/>
  </r>
  <r>
    <x v="45"/>
    <n v="814056.26440900005"/>
  </r>
  <r>
    <x v="45"/>
    <n v="1179535.2100500001"/>
  </r>
  <r>
    <x v="46"/>
    <n v="491863.23912500002"/>
  </r>
  <r>
    <x v="46"/>
    <n v="48.200144217000002"/>
  </r>
  <r>
    <x v="47"/>
    <n v="770679.52120399999"/>
  </r>
  <r>
    <x v="48"/>
    <n v="200680.43046199999"/>
  </r>
  <r>
    <x v="48"/>
    <n v="1148109.1109199999"/>
  </r>
  <r>
    <x v="48"/>
    <n v="564330.59116399998"/>
  </r>
  <r>
    <x v="48"/>
    <n v="570344.60728300002"/>
  </r>
  <r>
    <x v="49"/>
    <n v="756426.005167"/>
  </r>
  <r>
    <x v="49"/>
    <n v="172275.28077899999"/>
  </r>
  <r>
    <x v="49"/>
    <n v="3148375.69478"/>
  </r>
  <r>
    <x v="49"/>
    <n v="483462.85574899998"/>
  </r>
  <r>
    <x v="50"/>
    <n v="101200.790757"/>
  </r>
  <r>
    <x v="50"/>
    <n v="4500373.2996500004"/>
  </r>
  <r>
    <x v="50"/>
    <n v="3480060.7341399998"/>
  </r>
  <r>
    <x v="50"/>
    <n v="704371.39352599997"/>
  </r>
  <r>
    <x v="50"/>
    <n v="71258.478548600004"/>
  </r>
  <r>
    <x v="50"/>
    <n v="4308644.31721"/>
  </r>
  <r>
    <x v="50"/>
    <n v="6249975.0000499999"/>
  </r>
  <r>
    <x v="50"/>
    <n v="6004241.6407300001"/>
  </r>
  <r>
    <x v="50"/>
    <n v="5476552.30877"/>
  </r>
  <r>
    <x v="50"/>
    <n v="1308533.6510000001"/>
  </r>
  <r>
    <x v="50"/>
    <n v="3489390.4988199999"/>
  </r>
  <r>
    <x v="50"/>
    <n v="6241970.9649999999"/>
  </r>
  <r>
    <x v="50"/>
    <n v="4257806.1991800005"/>
  </r>
  <r>
    <x v="50"/>
    <n v="751524.10634399997"/>
  </r>
  <r>
    <x v="50"/>
    <n v="1629038.5375000001"/>
  </r>
  <r>
    <x v="50"/>
    <n v="1746950.5069200001"/>
  </r>
  <r>
    <x v="51"/>
    <n v="212544.514184"/>
  </r>
  <r>
    <x v="52"/>
    <n v="6021.6983796699997"/>
  </r>
  <r>
    <x v="52"/>
    <n v="3389728.9791000001"/>
  </r>
  <r>
    <x v="52"/>
    <n v="136637.44468300001"/>
  </r>
  <r>
    <x v="52"/>
    <n v="2158220.7073499998"/>
  </r>
  <r>
    <x v="52"/>
    <n v="23794.2286227"/>
  </r>
  <r>
    <x v="53"/>
    <n v="227995.82447399999"/>
  </r>
  <r>
    <x v="53"/>
    <n v="318145.442866"/>
  </r>
  <r>
    <x v="53"/>
    <n v="731958.318218"/>
  </r>
  <r>
    <x v="54"/>
    <n v="2158681.2960799998"/>
  </r>
  <r>
    <x v="54"/>
    <n v="2444796.2061000001"/>
  </r>
  <r>
    <x v="55"/>
    <n v="172862.89952199999"/>
  </r>
  <r>
    <x v="56"/>
    <n v="817172.14937600004"/>
  </r>
  <r>
    <x v="56"/>
    <n v="2112673.0374699999"/>
  </r>
  <r>
    <x v="57"/>
    <n v="434102.22421900003"/>
  </r>
  <r>
    <x v="57"/>
    <n v="7129.08358288"/>
  </r>
  <r>
    <x v="58"/>
    <n v="301736.89077300002"/>
  </r>
  <r>
    <x v="58"/>
    <n v="477509.85103199998"/>
  </r>
  <r>
    <x v="58"/>
    <n v="224827.79540900001"/>
  </r>
  <r>
    <x v="58"/>
    <n v="3779382.87744"/>
  </r>
  <r>
    <x v="58"/>
    <n v="6028407.4818799999"/>
  </r>
  <r>
    <x v="58"/>
    <n v="1466131.6857100001"/>
  </r>
  <r>
    <x v="58"/>
    <n v="2311581.8467999999"/>
  </r>
  <r>
    <x v="58"/>
    <n v="3245240.5123999999"/>
  </r>
  <r>
    <x v="58"/>
    <n v="220389.68225700001"/>
  </r>
  <r>
    <x v="59"/>
    <n v="81103.173292699998"/>
  </r>
  <r>
    <x v="59"/>
    <n v="1351715.5641300001"/>
  </r>
  <r>
    <x v="59"/>
    <n v="1225461.9417099999"/>
  </r>
  <r>
    <x v="59"/>
    <n v="2574397.97609"/>
  </r>
  <r>
    <x v="59"/>
    <n v="5206323.0694700005"/>
  </r>
  <r>
    <x v="59"/>
    <n v="2310223.30161"/>
  </r>
  <r>
    <x v="59"/>
    <n v="1124379.2860000001"/>
  </r>
  <r>
    <x v="59"/>
    <n v="1119130.7923399999"/>
  </r>
  <r>
    <x v="59"/>
    <n v="479768.47020899999"/>
  </r>
  <r>
    <x v="60"/>
    <n v="643033.63405999995"/>
  </r>
  <r>
    <x v="60"/>
    <n v="2053175.2061300001"/>
  </r>
  <r>
    <x v="60"/>
    <n v="212896.04843900001"/>
  </r>
  <r>
    <x v="60"/>
    <n v="84.582882028399993"/>
  </r>
  <r>
    <x v="61"/>
    <n v="268.870689218"/>
  </r>
  <r>
    <x v="61"/>
    <n v="21094.6936738"/>
  </r>
  <r>
    <x v="61"/>
    <n v="1152395.79061"/>
  </r>
  <r>
    <x v="62"/>
    <n v="141851.954447"/>
  </r>
  <r>
    <x v="62"/>
    <n v="1001926.77237"/>
  </r>
  <r>
    <x v="62"/>
    <n v="126560.654002"/>
  </r>
  <r>
    <x v="62"/>
    <n v="971632.46870500001"/>
  </r>
  <r>
    <x v="62"/>
    <n v="5505343.6612799997"/>
  </r>
  <r>
    <x v="62"/>
    <n v="6249975.0000299998"/>
  </r>
  <r>
    <x v="62"/>
    <n v="6048983.7601199998"/>
  </r>
  <r>
    <x v="62"/>
    <n v="5020553.7839799998"/>
  </r>
  <r>
    <x v="62"/>
    <n v="1481681.6702699999"/>
  </r>
  <r>
    <x v="62"/>
    <n v="1636121.6965000001"/>
  </r>
  <r>
    <x v="62"/>
    <n v="5395957.1371600004"/>
  </r>
  <r>
    <x v="62"/>
    <n v="6249975"/>
  </r>
  <r>
    <x v="62"/>
    <n v="6249975.0000600005"/>
  </r>
  <r>
    <x v="62"/>
    <n v="6249974.9999799998"/>
  </r>
  <r>
    <x v="62"/>
    <n v="6249975.0000400003"/>
  </r>
  <r>
    <x v="62"/>
    <n v="5792161.5051699998"/>
  </r>
  <r>
    <x v="62"/>
    <n v="10775.4271094"/>
  </r>
  <r>
    <x v="62"/>
    <n v="660770.57121900003"/>
  </r>
  <r>
    <x v="62"/>
    <n v="62577.204573499999"/>
  </r>
  <r>
    <x v="62"/>
    <n v="3038628.04672"/>
  </r>
  <r>
    <x v="62"/>
    <n v="6249975"/>
  </r>
  <r>
    <x v="62"/>
    <n v="6249974.9999799998"/>
  </r>
  <r>
    <x v="62"/>
    <n v="6249975.0000999998"/>
  </r>
  <r>
    <x v="62"/>
    <n v="6249974.9999799998"/>
  </r>
  <r>
    <x v="62"/>
    <n v="6249975.0000400003"/>
  </r>
  <r>
    <x v="62"/>
    <n v="6249316.5326699996"/>
  </r>
  <r>
    <x v="62"/>
    <n v="198675.032393"/>
  </r>
  <r>
    <x v="62"/>
    <n v="1478885.6556800001"/>
  </r>
  <r>
    <x v="62"/>
    <n v="4422748.0067299996"/>
  </r>
  <r>
    <x v="62"/>
    <n v="2062722.98917"/>
  </r>
  <r>
    <x v="62"/>
    <n v="1285159.6010499999"/>
  </r>
  <r>
    <x v="62"/>
    <n v="6084794.7119199997"/>
  </r>
  <r>
    <x v="62"/>
    <n v="6249974.9999799998"/>
  </r>
  <r>
    <x v="62"/>
    <n v="6249975.0000799997"/>
  </r>
  <r>
    <x v="62"/>
    <n v="6249975.0000400003"/>
  </r>
  <r>
    <x v="62"/>
    <n v="6249975.0000600005"/>
  </r>
  <r>
    <x v="62"/>
    <n v="5467482.1266200002"/>
  </r>
  <r>
    <x v="62"/>
    <n v="87518.507859100006"/>
  </r>
  <r>
    <x v="62"/>
    <n v="3407609.74382"/>
  </r>
  <r>
    <x v="62"/>
    <n v="6006079.0495800003"/>
  </r>
  <r>
    <x v="62"/>
    <n v="5905818.6901900005"/>
  </r>
  <r>
    <x v="62"/>
    <n v="5495260.6267600004"/>
  </r>
  <r>
    <x v="62"/>
    <n v="5637968.5449099997"/>
  </r>
  <r>
    <x v="62"/>
    <n v="6249974.9999900004"/>
  </r>
  <r>
    <x v="62"/>
    <n v="6249975.0000799997"/>
  </r>
  <r>
    <x v="62"/>
    <n v="6249975.0000400003"/>
  </r>
  <r>
    <x v="62"/>
    <n v="5844723.8882600004"/>
  </r>
  <r>
    <x v="62"/>
    <n v="1428011.0582699999"/>
  </r>
  <r>
    <x v="62"/>
    <n v="413321.13715800003"/>
  </r>
  <r>
    <x v="62"/>
    <n v="1746117.2553099999"/>
  </r>
  <r>
    <x v="62"/>
    <n v="3020734.9117100001"/>
  </r>
  <r>
    <x v="62"/>
    <n v="2035193.02489"/>
  </r>
  <r>
    <x v="62"/>
    <n v="5800285.0146199996"/>
  </r>
  <r>
    <x v="62"/>
    <n v="6249975.0000400003"/>
  </r>
  <r>
    <x v="62"/>
    <n v="6249975"/>
  </r>
  <r>
    <x v="62"/>
    <n v="5616667.1522300001"/>
  </r>
  <r>
    <x v="62"/>
    <n v="1167087.2393400001"/>
  </r>
  <r>
    <x v="62"/>
    <n v="490343.66900699999"/>
  </r>
  <r>
    <x v="62"/>
    <n v="2846218.7888400001"/>
  </r>
  <r>
    <x v="62"/>
    <n v="4185626.8767200001"/>
  </r>
  <r>
    <x v="62"/>
    <n v="1078003.63686"/>
  </r>
  <r>
    <x v="63"/>
    <n v="316391.01123100001"/>
  </r>
  <r>
    <x v="63"/>
    <n v="13010.2696077"/>
  </r>
  <r>
    <x v="63"/>
    <n v="380182.683059"/>
  </r>
  <r>
    <x v="63"/>
    <n v="1138739.59564"/>
  </r>
  <r>
    <x v="63"/>
    <n v="2374590.3692700001"/>
  </r>
  <r>
    <x v="63"/>
    <n v="2421295.8230900001"/>
  </r>
  <r>
    <x v="63"/>
    <n v="207829.27505200001"/>
  </r>
  <r>
    <x v="64"/>
    <n v="106042.814828"/>
  </r>
  <r>
    <x v="64"/>
    <n v="1002006.03009"/>
  </r>
  <r>
    <x v="64"/>
    <n v="1337244.57712"/>
  </r>
  <r>
    <x v="64"/>
    <n v="750409.36882600002"/>
  </r>
  <r>
    <x v="64"/>
    <n v="10000.167781100001"/>
  </r>
  <r>
    <x v="64"/>
    <n v="4803947.6595000001"/>
  </r>
  <r>
    <x v="64"/>
    <n v="6249975.0000999998"/>
  </r>
  <r>
    <x v="64"/>
    <n v="5706506.0502800001"/>
  </r>
  <r>
    <x v="64"/>
    <n v="556930.030899"/>
  </r>
  <r>
    <x v="64"/>
    <n v="1022925.52503"/>
  </r>
  <r>
    <x v="64"/>
    <n v="6240622.3233500002"/>
  </r>
  <r>
    <x v="64"/>
    <n v="6249975.0000400003"/>
  </r>
  <r>
    <x v="64"/>
    <n v="6249975.0000799997"/>
  </r>
  <r>
    <x v="64"/>
    <n v="6133134.1915100003"/>
  </r>
  <r>
    <x v="64"/>
    <n v="5631863.0998499999"/>
  </r>
  <r>
    <x v="64"/>
    <n v="98109.253099199996"/>
  </r>
  <r>
    <x v="64"/>
    <n v="2527630.2033500001"/>
  </r>
  <r>
    <x v="64"/>
    <n v="6249975.0000299998"/>
  </r>
  <r>
    <x v="64"/>
    <n v="6249974.9999700002"/>
  </r>
  <r>
    <x v="64"/>
    <n v="6249975.0000600005"/>
  </r>
  <r>
    <x v="64"/>
    <n v="6249975.0000099996"/>
  </r>
  <r>
    <x v="64"/>
    <n v="6249974.9999900004"/>
  </r>
  <r>
    <x v="64"/>
    <n v="1753432.4007999999"/>
  </r>
  <r>
    <x v="64"/>
    <n v="219899.89724699999"/>
  </r>
  <r>
    <x v="64"/>
    <n v="1706070.24019"/>
  </r>
  <r>
    <x v="64"/>
    <n v="2804524.2692999998"/>
  </r>
  <r>
    <x v="64"/>
    <n v="6249975.0000200002"/>
  </r>
  <r>
    <x v="64"/>
    <n v="6249975.0000499999"/>
  </r>
  <r>
    <x v="64"/>
    <n v="6249975.0000400003"/>
  </r>
  <r>
    <x v="64"/>
    <n v="5445885.1719000004"/>
  </r>
  <r>
    <x v="64"/>
    <n v="216428.091843"/>
  </r>
  <r>
    <x v="64"/>
    <n v="10907.2906461"/>
  </r>
  <r>
    <x v="64"/>
    <n v="4416359.2968300004"/>
  </r>
  <r>
    <x v="64"/>
    <n v="6249974.9999799998"/>
  </r>
  <r>
    <x v="64"/>
    <n v="6249974.9999700002"/>
  </r>
  <r>
    <x v="64"/>
    <n v="2807162.1911800001"/>
  </r>
  <r>
    <x v="64"/>
    <n v="825920.86782000004"/>
  </r>
  <r>
    <x v="64"/>
    <n v="6249975.0000400003"/>
  </r>
  <r>
    <x v="64"/>
    <n v="6249975.0000600005"/>
  </r>
  <r>
    <x v="64"/>
    <n v="3816612.28339"/>
  </r>
  <r>
    <x v="64"/>
    <n v="21865.8893475"/>
  </r>
  <r>
    <x v="64"/>
    <n v="4919587.1799900001"/>
  </r>
  <r>
    <x v="64"/>
    <n v="6127472.7201399999"/>
  </r>
  <r>
    <x v="64"/>
    <n v="1250195.46465"/>
  </r>
  <r>
    <x v="64"/>
    <n v="1573791.6549"/>
  </r>
  <r>
    <x v="64"/>
    <n v="5082170.06965"/>
  </r>
  <r>
    <x v="64"/>
    <n v="312220.18171799998"/>
  </r>
  <r>
    <x v="64"/>
    <n v="2609381.0939000002"/>
  </r>
  <r>
    <x v="65"/>
    <n v="651552.15907499997"/>
  </r>
  <r>
    <x v="65"/>
    <n v="3077256.1579100001"/>
  </r>
  <r>
    <x v="65"/>
    <n v="103199.039962"/>
  </r>
  <r>
    <x v="65"/>
    <n v="183097.87167600001"/>
  </r>
  <r>
    <x v="66"/>
    <n v="1137947.7771699999"/>
  </r>
  <r>
    <x v="66"/>
    <n v="454980.75520900002"/>
  </r>
  <r>
    <x v="67"/>
    <n v="2747332.3429299998"/>
  </r>
  <r>
    <x v="67"/>
    <n v="1032433.19671"/>
  </r>
  <r>
    <x v="67"/>
    <n v="243.94463359599999"/>
  </r>
  <r>
    <x v="67"/>
    <n v="3971496.7938799998"/>
  </r>
  <r>
    <x v="67"/>
    <n v="372437.831442"/>
  </r>
  <r>
    <x v="67"/>
    <n v="2063971.2083099999"/>
  </r>
  <r>
    <x v="68"/>
    <n v="10104.8761897"/>
  </r>
  <r>
    <x v="68"/>
    <n v="1630410.02095"/>
  </r>
  <r>
    <x v="68"/>
    <n v="924014.83319300006"/>
  </r>
  <r>
    <x v="68"/>
    <n v="149528.40255900001"/>
  </r>
  <r>
    <x v="68"/>
    <n v="5847611.8790499996"/>
  </r>
  <r>
    <x v="68"/>
    <n v="6233631.6443699999"/>
  </r>
  <r>
    <x v="68"/>
    <n v="4525709.1683"/>
  </r>
  <r>
    <x v="68"/>
    <n v="218367.98673500001"/>
  </r>
  <r>
    <x v="68"/>
    <n v="3851496.22786"/>
  </r>
  <r>
    <x v="68"/>
    <n v="6249975.0000600005"/>
  </r>
  <r>
    <x v="68"/>
    <n v="6249975.0000499999"/>
  </r>
  <r>
    <x v="68"/>
    <n v="3327712.4757599998"/>
  </r>
  <r>
    <x v="68"/>
    <n v="470705.29687700002"/>
  </r>
  <r>
    <x v="68"/>
    <n v="4571771.6647500005"/>
  </r>
  <r>
    <x v="68"/>
    <n v="6214682.6361699998"/>
  </r>
  <r>
    <x v="68"/>
    <n v="3469058.9381300001"/>
  </r>
  <r>
    <x v="68"/>
    <n v="418013.45077599998"/>
  </r>
  <r>
    <x v="68"/>
    <n v="127214.12538"/>
  </r>
  <r>
    <x v="69"/>
    <n v="410719.889173"/>
  </r>
  <r>
    <x v="69"/>
    <n v="285016.734253"/>
  </r>
  <r>
    <x v="69"/>
    <n v="6009855.4240699997"/>
  </r>
  <r>
    <x v="69"/>
    <n v="974837.44377500005"/>
  </r>
  <r>
    <x v="69"/>
    <n v="1112537.8689600001"/>
  </r>
  <r>
    <x v="69"/>
    <n v="280179.52951800002"/>
  </r>
  <r>
    <x v="70"/>
    <n v="1630025.3685900001"/>
  </r>
  <r>
    <x v="70"/>
    <n v="2601550.9368799999"/>
  </r>
  <r>
    <x v="70"/>
    <n v="684990.01196300006"/>
  </r>
  <r>
    <x v="70"/>
    <n v="1433479.9311800001"/>
  </r>
  <r>
    <x v="71"/>
    <n v="440632.27006200003"/>
  </r>
  <r>
    <x v="72"/>
    <n v="88974.585487200005"/>
  </r>
  <r>
    <x v="72"/>
    <n v="294369.51899999997"/>
  </r>
  <r>
    <x v="73"/>
    <n v="1019026.32128"/>
  </r>
  <r>
    <x v="73"/>
    <n v="545387.73071999999"/>
  </r>
  <r>
    <x v="73"/>
    <n v="247028.46239"/>
  </r>
  <r>
    <x v="73"/>
    <n v="280982.874472"/>
  </r>
  <r>
    <x v="74"/>
    <n v="1334942.8646199999"/>
  </r>
  <r>
    <x v="74"/>
    <n v="962163.66173099994"/>
  </r>
  <r>
    <x v="74"/>
    <n v="699581.19027200004"/>
  </r>
  <r>
    <x v="74"/>
    <n v="2286057.7380900001"/>
  </r>
  <r>
    <x v="74"/>
    <n v="2544.1483444199998"/>
  </r>
  <r>
    <x v="74"/>
    <n v="713669.67656299996"/>
  </r>
  <r>
    <x v="75"/>
    <n v="534796.31432"/>
  </r>
  <r>
    <x v="75"/>
    <n v="3091304.5883499999"/>
  </r>
  <r>
    <x v="75"/>
    <n v="78897.367483599999"/>
  </r>
  <r>
    <x v="75"/>
    <n v="2625157.3854499999"/>
  </r>
  <r>
    <x v="76"/>
    <n v="221875.69771099999"/>
  </r>
  <r>
    <x v="76"/>
    <n v="3065534.91041"/>
  </r>
  <r>
    <x v="76"/>
    <n v="112139.821319"/>
  </r>
  <r>
    <x v="76"/>
    <n v="4029283.1507700002"/>
  </r>
  <r>
    <x v="76"/>
    <n v="2960991.19771"/>
  </r>
  <r>
    <x v="76"/>
    <n v="2361740.9195400001"/>
  </r>
  <r>
    <x v="76"/>
    <n v="2170515.9062700002"/>
  </r>
  <r>
    <x v="77"/>
    <n v="302326.26968000003"/>
  </r>
  <r>
    <x v="77"/>
    <n v="553911.60885199998"/>
  </r>
  <r>
    <x v="78"/>
    <n v="3135695.4800499999"/>
  </r>
  <r>
    <x v="78"/>
    <n v="898.87927022600002"/>
  </r>
  <r>
    <x v="78"/>
    <n v="4952205.8185400004"/>
  </r>
  <r>
    <x v="78"/>
    <n v="1985571.1000300001"/>
  </r>
  <r>
    <x v="78"/>
    <n v="6712.9757585200005"/>
  </r>
  <r>
    <x v="79"/>
    <n v="321688.59045600001"/>
  </r>
  <r>
    <x v="79"/>
    <n v="23289.236952200001"/>
  </r>
  <r>
    <x v="80"/>
    <n v="3.77826409602"/>
  </r>
  <r>
    <x v="80"/>
    <n v="1403061.34794"/>
  </r>
  <r>
    <x v="80"/>
    <n v="783438.78840399999"/>
  </r>
  <r>
    <x v="80"/>
    <n v="21397.684517999998"/>
  </r>
  <r>
    <x v="80"/>
    <n v="5267237.7667100001"/>
  </r>
  <r>
    <x v="80"/>
    <n v="4980187.0453399997"/>
  </r>
  <r>
    <x v="80"/>
    <n v="2110395.0293299998"/>
  </r>
  <r>
    <x v="80"/>
    <n v="109126.10855"/>
  </r>
  <r>
    <x v="80"/>
    <n v="5472004.93059"/>
  </r>
  <r>
    <x v="80"/>
    <n v="3338370.8830499998"/>
  </r>
  <r>
    <x v="80"/>
    <n v="525800.17568999995"/>
  </r>
  <r>
    <x v="80"/>
    <n v="19950.992305299998"/>
  </r>
  <r>
    <x v="81"/>
    <n v="278233.43894700002"/>
  </r>
  <r>
    <x v="81"/>
    <n v="3680863.9318499998"/>
  </r>
  <r>
    <x v="81"/>
    <n v="1296187.78684"/>
  </r>
  <r>
    <x v="81"/>
    <n v="1337428.9161799999"/>
  </r>
  <r>
    <x v="81"/>
    <n v="6246735.9605"/>
  </r>
  <r>
    <x v="81"/>
    <n v="6059104.3993899999"/>
  </r>
  <r>
    <x v="81"/>
    <n v="912590.11335400003"/>
  </r>
  <r>
    <x v="81"/>
    <n v="2447376.80271"/>
  </r>
  <r>
    <x v="81"/>
    <n v="4991158.1359099997"/>
  </r>
  <r>
    <x v="81"/>
    <n v="833321.28845899994"/>
  </r>
  <r>
    <x v="82"/>
    <n v="913566.97607400001"/>
  </r>
  <r>
    <x v="82"/>
    <n v="1273490.96383"/>
  </r>
  <r>
    <x v="82"/>
    <n v="1021828.9192"/>
  </r>
  <r>
    <x v="82"/>
    <n v="711715.58552900003"/>
  </r>
  <r>
    <x v="83"/>
    <n v="638369.68204099999"/>
  </r>
  <r>
    <x v="83"/>
    <n v="3894115.9713300001"/>
  </r>
  <r>
    <x v="83"/>
    <n v="538716.50884899998"/>
  </r>
  <r>
    <x v="83"/>
    <n v="1872448.21686"/>
  </r>
  <r>
    <x v="83"/>
    <n v="3741619.6160800001"/>
  </r>
  <r>
    <x v="83"/>
    <n v="1091.25477471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7">
  <r>
    <x v="0"/>
    <n v="536443.08560300001"/>
    <n v="1306100.2855750001"/>
    <x v="0"/>
  </r>
  <r>
    <x v="0"/>
    <n v="769657.19997199997"/>
    <n v="1306100.2855750001"/>
    <x v="0"/>
  </r>
  <r>
    <x v="1"/>
    <n v="770169.910317"/>
    <n v="14457612.674833901"/>
    <x v="1"/>
  </r>
  <r>
    <x v="1"/>
    <n v="95461.642778900001"/>
    <n v="14457612.674833901"/>
    <x v="1"/>
  </r>
  <r>
    <x v="1"/>
    <n v="54015.406301000003"/>
    <n v="14457612.674833901"/>
    <x v="1"/>
  </r>
  <r>
    <x v="1"/>
    <n v="570725.30909899995"/>
    <n v="14457612.674833901"/>
    <x v="1"/>
  </r>
  <r>
    <x v="1"/>
    <n v="5161316.2955700001"/>
    <n v="14457612.674833901"/>
    <x v="1"/>
  </r>
  <r>
    <x v="1"/>
    <n v="2545552.7083999999"/>
    <n v="14457612.674833901"/>
    <x v="1"/>
  </r>
  <r>
    <x v="1"/>
    <n v="2038505.4510300001"/>
    <n v="14457612.674833901"/>
    <x v="1"/>
  </r>
  <r>
    <x v="1"/>
    <n v="2394362.3838499999"/>
    <n v="14457612.674833901"/>
    <x v="1"/>
  </r>
  <r>
    <x v="1"/>
    <n v="509193.99546200002"/>
    <n v="14457612.674833901"/>
    <x v="1"/>
  </r>
  <r>
    <x v="1"/>
    <n v="318309.57202600001"/>
    <n v="14457612.674833901"/>
    <x v="1"/>
  </r>
  <r>
    <x v="2"/>
    <n v="336376.34423400002"/>
    <n v="660473.28209300002"/>
    <x v="2"/>
  </r>
  <r>
    <x v="2"/>
    <n v="324096.937859"/>
    <n v="660473.28209300002"/>
    <x v="2"/>
  </r>
  <r>
    <x v="3"/>
    <n v="577.66412619300002"/>
    <n v="8614179.579188792"/>
    <x v="3"/>
  </r>
  <r>
    <x v="3"/>
    <n v="1140659.5466499999"/>
    <n v="8614179.579188792"/>
    <x v="3"/>
  </r>
  <r>
    <x v="3"/>
    <n v="56184.232648600002"/>
    <n v="8614179.579188792"/>
    <x v="3"/>
  </r>
  <r>
    <x v="3"/>
    <n v="4710176.9209200004"/>
    <n v="8614179.579188792"/>
    <x v="3"/>
  </r>
  <r>
    <x v="3"/>
    <n v="2247285.7041500001"/>
    <n v="8614179.579188792"/>
    <x v="3"/>
  </r>
  <r>
    <x v="3"/>
    <n v="161485.18026299999"/>
    <n v="8614179.579188792"/>
    <x v="3"/>
  </r>
  <r>
    <x v="3"/>
    <n v="297810.33043099998"/>
    <n v="8614179.579188792"/>
    <x v="3"/>
  </r>
  <r>
    <x v="4"/>
    <n v="1418.4696057599999"/>
    <n v="22558682.190775976"/>
    <x v="4"/>
  </r>
  <r>
    <x v="4"/>
    <n v="450750.40493000002"/>
    <n v="22558682.190775976"/>
    <x v="4"/>
  </r>
  <r>
    <x v="4"/>
    <n v="2410825.9315499999"/>
    <n v="22558682.190775976"/>
    <x v="4"/>
  </r>
  <r>
    <x v="4"/>
    <n v="2992338.2451999998"/>
    <n v="22558682.190775976"/>
    <x v="4"/>
  </r>
  <r>
    <x v="4"/>
    <n v="909.04547991200002"/>
    <n v="22558682.190775976"/>
    <x v="4"/>
  </r>
  <r>
    <x v="4"/>
    <n v="4682002.7553599998"/>
    <n v="22558682.190775976"/>
    <x v="4"/>
  </r>
  <r>
    <x v="4"/>
    <n v="6014856.6663699998"/>
    <n v="22558682.190775976"/>
    <x v="4"/>
  </r>
  <r>
    <x v="4"/>
    <n v="2725867.52544"/>
    <n v="22558682.190775976"/>
    <x v="4"/>
  </r>
  <r>
    <x v="4"/>
    <n v="100781.75743300001"/>
    <n v="22558682.190775976"/>
    <x v="4"/>
  </r>
  <r>
    <x v="4"/>
    <n v="251724.30746700001"/>
    <n v="22558682.190775976"/>
    <x v="4"/>
  </r>
  <r>
    <x v="4"/>
    <n v="705906.18900300004"/>
    <n v="22558682.190775976"/>
    <x v="4"/>
  </r>
  <r>
    <x v="4"/>
    <n v="2183826.5614200002"/>
    <n v="22558682.190775976"/>
    <x v="4"/>
  </r>
  <r>
    <x v="4"/>
    <n v="37474.331517300001"/>
    <n v="22558682.190775976"/>
    <x v="4"/>
  </r>
  <r>
    <x v="5"/>
    <n v="2916358.7966800001"/>
    <n v="5361094.2269163998"/>
    <x v="5"/>
  </r>
  <r>
    <x v="5"/>
    <n v="1946095.93512"/>
    <n v="5361094.2269163998"/>
    <x v="5"/>
  </r>
  <r>
    <x v="5"/>
    <n v="10205.9519674"/>
    <n v="5361094.2269163998"/>
    <x v="5"/>
  </r>
  <r>
    <x v="5"/>
    <n v="488433.54314899998"/>
    <n v="5361094.2269163998"/>
    <x v="5"/>
  </r>
  <r>
    <x v="6"/>
    <n v="24676.9860047"/>
    <n v="492868.51094870002"/>
    <x v="6"/>
  </r>
  <r>
    <x v="6"/>
    <n v="468191.524944"/>
    <n v="492868.51094870002"/>
    <x v="6"/>
  </r>
  <r>
    <x v="7"/>
    <n v="747020.53138399997"/>
    <n v="4933065.2031340003"/>
    <x v="7"/>
  </r>
  <r>
    <x v="7"/>
    <n v="1118010.2019"/>
    <n v="4933065.2031340003"/>
    <x v="7"/>
  </r>
  <r>
    <x v="7"/>
    <n v="1179814.09079"/>
    <n v="4933065.2031340003"/>
    <x v="7"/>
  </r>
  <r>
    <x v="7"/>
    <n v="1888220.3790599999"/>
    <n v="4933065.2031340003"/>
    <x v="7"/>
  </r>
  <r>
    <x v="8"/>
    <n v="715376.73913200002"/>
    <n v="22561523.529539701"/>
    <x v="8"/>
  </r>
  <r>
    <x v="8"/>
    <n v="644695.17671300005"/>
    <n v="22561523.529539701"/>
    <x v="8"/>
  </r>
  <r>
    <x v="8"/>
    <n v="1145235.98538"/>
    <n v="22561523.529539701"/>
    <x v="8"/>
  </r>
  <r>
    <x v="8"/>
    <n v="5413287.5373900002"/>
    <n v="22561523.529539701"/>
    <x v="8"/>
  </r>
  <r>
    <x v="8"/>
    <n v="3560399.7433199999"/>
    <n v="22561523.529539701"/>
    <x v="8"/>
  </r>
  <r>
    <x v="8"/>
    <n v="64066.466022200002"/>
    <n v="22561523.529539701"/>
    <x v="8"/>
  </r>
  <r>
    <x v="8"/>
    <n v="1586947.09919"/>
    <n v="22561523.529539701"/>
    <x v="8"/>
  </r>
  <r>
    <x v="8"/>
    <n v="5390604.6782900002"/>
    <n v="22561523.529539701"/>
    <x v="8"/>
  </r>
  <r>
    <x v="8"/>
    <n v="2201484.42393"/>
    <n v="22561523.529539701"/>
    <x v="8"/>
  </r>
  <r>
    <x v="8"/>
    <n v="91230.882212299999"/>
    <n v="22561523.529539701"/>
    <x v="8"/>
  </r>
  <r>
    <x v="8"/>
    <n v="1700070.2569899999"/>
    <n v="22561523.529539701"/>
    <x v="8"/>
  </r>
  <r>
    <x v="8"/>
    <n v="48124.540970200003"/>
    <n v="22561523.529539701"/>
    <x v="8"/>
  </r>
  <r>
    <x v="9"/>
    <n v="138353.92711600001"/>
    <n v="2868523.7705680002"/>
    <x v="9"/>
  </r>
  <r>
    <x v="9"/>
    <n v="247871.45285500001"/>
    <n v="2868523.7705680002"/>
    <x v="9"/>
  </r>
  <r>
    <x v="9"/>
    <n v="316582.57207200001"/>
    <n v="2868523.7705680002"/>
    <x v="9"/>
  </r>
  <r>
    <x v="9"/>
    <n v="2043956.5005399999"/>
    <n v="2868523.7705680002"/>
    <x v="9"/>
  </r>
  <r>
    <x v="9"/>
    <n v="121759.317985"/>
    <n v="2868523.7705680002"/>
    <x v="9"/>
  </r>
  <r>
    <x v="10"/>
    <n v="313962.12407800002"/>
    <n v="313962.12407800002"/>
    <x v="10"/>
  </r>
  <r>
    <x v="11"/>
    <n v="34685.600918199998"/>
    <n v="3220707.666340047"/>
    <x v="11"/>
  </r>
  <r>
    <x v="11"/>
    <n v="3055164.4137800001"/>
    <n v="3220707.666340047"/>
    <x v="11"/>
  </r>
  <r>
    <x v="11"/>
    <n v="311.31295560699999"/>
    <n v="3220707.666340047"/>
    <x v="11"/>
  </r>
  <r>
    <x v="11"/>
    <n v="2584.6071762400002"/>
    <n v="3220707.666340047"/>
    <x v="11"/>
  </r>
  <r>
    <x v="11"/>
    <n v="127961.73151"/>
    <n v="3220707.666340047"/>
    <x v="11"/>
  </r>
  <r>
    <x v="12"/>
    <n v="1034118.98646"/>
    <n v="2065369.97459"/>
    <x v="12"/>
  </r>
  <r>
    <x v="12"/>
    <n v="1031250.98813"/>
    <n v="2065369.97459"/>
    <x v="12"/>
  </r>
  <r>
    <x v="13"/>
    <n v="1112748.8154200001"/>
    <n v="2700641.1306118001"/>
    <x v="13"/>
  </r>
  <r>
    <x v="13"/>
    <n v="1211724.9133200001"/>
    <n v="2700641.1306118001"/>
    <x v="13"/>
  </r>
  <r>
    <x v="13"/>
    <n v="299428.202361"/>
    <n v="2700641.1306118001"/>
    <x v="13"/>
  </r>
  <r>
    <x v="13"/>
    <n v="76739.199510799997"/>
    <n v="2700641.1306118001"/>
    <x v="13"/>
  </r>
  <r>
    <x v="14"/>
    <n v="3.4865653277000002"/>
    <n v="35238840.858944327"/>
    <x v="14"/>
  </r>
  <r>
    <x v="14"/>
    <n v="2040065.2017600001"/>
    <n v="35238840.858944327"/>
    <x v="14"/>
  </r>
  <r>
    <x v="14"/>
    <n v="194945.44389299999"/>
    <n v="35238840.858944327"/>
    <x v="14"/>
  </r>
  <r>
    <x v="14"/>
    <n v="2540991.88534"/>
    <n v="35238840.858944327"/>
    <x v="14"/>
  </r>
  <r>
    <x v="14"/>
    <n v="6249975.0000099996"/>
    <n v="35238840.858944327"/>
    <x v="14"/>
  </r>
  <r>
    <x v="14"/>
    <n v="1678107.3785999999"/>
    <n v="35238840.858944327"/>
    <x v="14"/>
  </r>
  <r>
    <x v="14"/>
    <n v="4805935.4292599997"/>
    <n v="35238840.858944327"/>
    <x v="14"/>
  </r>
  <r>
    <x v="14"/>
    <n v="6249975.0000299998"/>
    <n v="35238840.858944327"/>
    <x v="14"/>
  </r>
  <r>
    <x v="14"/>
    <n v="2798086.86357"/>
    <n v="35238840.858944327"/>
    <x v="14"/>
  </r>
  <r>
    <x v="14"/>
    <n v="2912651.5438799998"/>
    <n v="35238840.858944327"/>
    <x v="14"/>
  </r>
  <r>
    <x v="14"/>
    <n v="4918660.3631600002"/>
    <n v="35238840.858944327"/>
    <x v="14"/>
  </r>
  <r>
    <x v="14"/>
    <n v="849443.26287600002"/>
    <n v="35238840.858944327"/>
    <x v="14"/>
  </r>
  <r>
    <x v="15"/>
    <n v="3066678.12158"/>
    <n v="3850625.7506884998"/>
    <x v="15"/>
  </r>
  <r>
    <x v="15"/>
    <n v="30488.121178500001"/>
    <n v="3850625.7506884998"/>
    <x v="15"/>
  </r>
  <r>
    <x v="15"/>
    <n v="753459.50792999996"/>
    <n v="3850625.7506884998"/>
    <x v="15"/>
  </r>
  <r>
    <x v="16"/>
    <n v="2130933.0065199998"/>
    <n v="16120139.553149"/>
    <x v="16"/>
  </r>
  <r>
    <x v="16"/>
    <n v="734727.78369399998"/>
    <n v="16120139.553149"/>
    <x v="16"/>
  </r>
  <r>
    <x v="16"/>
    <n v="439503.65369100001"/>
    <n v="16120139.553149"/>
    <x v="16"/>
  </r>
  <r>
    <x v="16"/>
    <n v="3519236.42924"/>
    <n v="16120139.553149"/>
    <x v="16"/>
  </r>
  <r>
    <x v="16"/>
    <n v="5383508.1727799997"/>
    <n v="16120139.553149"/>
    <x v="16"/>
  </r>
  <r>
    <x v="16"/>
    <n v="1935960.5782099999"/>
    <n v="16120139.553149"/>
    <x v="16"/>
  </r>
  <r>
    <x v="16"/>
    <n v="1051548.7563700001"/>
    <n v="16120139.553149"/>
    <x v="16"/>
  </r>
  <r>
    <x v="16"/>
    <n v="924721.17264400003"/>
    <n v="16120139.553149"/>
    <x v="16"/>
  </r>
  <r>
    <x v="17"/>
    <n v="449255.27657300001"/>
    <n v="633085.644142"/>
    <x v="17"/>
  </r>
  <r>
    <x v="17"/>
    <n v="183830.36756899999"/>
    <n v="633085.644142"/>
    <x v="17"/>
  </r>
  <r>
    <x v="18"/>
    <n v="2007578.2733799999"/>
    <n v="26106357.314025499"/>
    <x v="18"/>
  </r>
  <r>
    <x v="18"/>
    <n v="1884042.5349600001"/>
    <n v="26106357.314025499"/>
    <x v="18"/>
  </r>
  <r>
    <x v="18"/>
    <n v="3421665.7620100002"/>
    <n v="26106357.314025499"/>
    <x v="18"/>
  </r>
  <r>
    <x v="18"/>
    <n v="16783.813495499999"/>
    <n v="26106357.314025499"/>
    <x v="18"/>
  </r>
  <r>
    <x v="18"/>
    <n v="3224270.0243299999"/>
    <n v="26106357.314025499"/>
    <x v="18"/>
  </r>
  <r>
    <x v="18"/>
    <n v="1509908.86916"/>
    <n v="26106357.314025499"/>
    <x v="18"/>
  </r>
  <r>
    <x v="18"/>
    <n v="421980.49911999999"/>
    <n v="26106357.314025499"/>
    <x v="18"/>
  </r>
  <r>
    <x v="18"/>
    <n v="4572456.5623199996"/>
    <n v="26106357.314025499"/>
    <x v="18"/>
  </r>
  <r>
    <x v="18"/>
    <n v="2078370.54116"/>
    <n v="26106357.314025499"/>
    <x v="18"/>
  </r>
  <r>
    <x v="18"/>
    <n v="229254.93282300001"/>
    <n v="26106357.314025499"/>
    <x v="18"/>
  </r>
  <r>
    <x v="18"/>
    <n v="123709.72239700001"/>
    <n v="26106357.314025499"/>
    <x v="18"/>
  </r>
  <r>
    <x v="18"/>
    <n v="3767630.4449100001"/>
    <n v="26106357.314025499"/>
    <x v="18"/>
  </r>
  <r>
    <x v="18"/>
    <n v="2682481.4460200001"/>
    <n v="26106357.314025499"/>
    <x v="18"/>
  </r>
  <r>
    <x v="18"/>
    <n v="166223.88793999999"/>
    <n v="26106357.314025499"/>
    <x v="18"/>
  </r>
  <r>
    <x v="19"/>
    <n v="135394.10333099999"/>
    <n v="2794957.0121307997"/>
    <x v="19"/>
  </r>
  <r>
    <x v="19"/>
    <n v="75991.489209799998"/>
    <n v="2794957.0121307997"/>
    <x v="19"/>
  </r>
  <r>
    <x v="19"/>
    <n v="1492003.79375"/>
    <n v="2794957.0121307997"/>
    <x v="19"/>
  </r>
  <r>
    <x v="19"/>
    <n v="1091567.6258400001"/>
    <n v="2794957.0121307997"/>
    <x v="19"/>
  </r>
  <r>
    <x v="20"/>
    <n v="18266.787491999999"/>
    <n v="814613.11886100005"/>
    <x v="20"/>
  </r>
  <r>
    <x v="20"/>
    <n v="796346.33136900002"/>
    <n v="814613.11886100005"/>
    <x v="20"/>
  </r>
  <r>
    <x v="21"/>
    <n v="37852.721851499999"/>
    <n v="2036818.7313194999"/>
    <x v="21"/>
  </r>
  <r>
    <x v="21"/>
    <n v="1507114.11148"/>
    <n v="2036818.7313194999"/>
    <x v="21"/>
  </r>
  <r>
    <x v="21"/>
    <n v="240873.436369"/>
    <n v="2036818.7313194999"/>
    <x v="21"/>
  </r>
  <r>
    <x v="21"/>
    <n v="250978.46161900001"/>
    <n v="2036818.7313194999"/>
    <x v="21"/>
  </r>
  <r>
    <x v="22"/>
    <n v="142060.25329299999"/>
    <n v="28350339.767658502"/>
    <x v="22"/>
  </r>
  <r>
    <x v="22"/>
    <n v="13681.905371499999"/>
    <n v="28350339.767658502"/>
    <x v="22"/>
  </r>
  <r>
    <x v="22"/>
    <n v="617955.73591799999"/>
    <n v="28350339.767658502"/>
    <x v="22"/>
  </r>
  <r>
    <x v="22"/>
    <n v="2258465.8450099998"/>
    <n v="28350339.767658502"/>
    <x v="22"/>
  </r>
  <r>
    <x v="22"/>
    <n v="2392774.0181200001"/>
    <n v="28350339.767658502"/>
    <x v="22"/>
  </r>
  <r>
    <x v="22"/>
    <n v="4334223.05889"/>
    <n v="28350339.767658502"/>
    <x v="22"/>
  </r>
  <r>
    <x v="22"/>
    <n v="2105538.6942400001"/>
    <n v="28350339.767658502"/>
    <x v="22"/>
  </r>
  <r>
    <x v="22"/>
    <n v="3210944.8525299998"/>
    <n v="28350339.767658502"/>
    <x v="22"/>
  </r>
  <r>
    <x v="22"/>
    <n v="4288963.9557699999"/>
    <n v="28350339.767658502"/>
    <x v="22"/>
  </r>
  <r>
    <x v="22"/>
    <n v="4508131.4241399998"/>
    <n v="28350339.767658502"/>
    <x v="22"/>
  </r>
  <r>
    <x v="22"/>
    <n v="479706.89925800002"/>
    <n v="28350339.767658502"/>
    <x v="22"/>
  </r>
  <r>
    <x v="22"/>
    <n v="878428.93014399998"/>
    <n v="28350339.767658502"/>
    <x v="22"/>
  </r>
  <r>
    <x v="22"/>
    <n v="415992.328759"/>
    <n v="28350339.767658502"/>
    <x v="22"/>
  </r>
  <r>
    <x v="22"/>
    <n v="2348116.18242"/>
    <n v="28350339.767658502"/>
    <x v="22"/>
  </r>
  <r>
    <x v="22"/>
    <n v="355355.68379500002"/>
    <n v="28350339.767658502"/>
    <x v="22"/>
  </r>
  <r>
    <x v="23"/>
    <n v="1575286.30727"/>
    <n v="20662652.9094566"/>
    <x v="23"/>
  </r>
  <r>
    <x v="23"/>
    <n v="3423074.1232500002"/>
    <n v="20662652.9094566"/>
    <x v="23"/>
  </r>
  <r>
    <x v="23"/>
    <n v="12758.542416599999"/>
    <n v="20662652.9094566"/>
    <x v="23"/>
  </r>
  <r>
    <x v="23"/>
    <n v="3410126.76088"/>
    <n v="20662652.9094566"/>
    <x v="23"/>
  </r>
  <r>
    <x v="23"/>
    <n v="3368352.3244099999"/>
    <n v="20662652.9094566"/>
    <x v="23"/>
  </r>
  <r>
    <x v="23"/>
    <n v="329909.72832900001"/>
    <n v="20662652.9094566"/>
    <x v="23"/>
  </r>
  <r>
    <x v="23"/>
    <n v="4801013.7402999997"/>
    <n v="20662652.9094566"/>
    <x v="23"/>
  </r>
  <r>
    <x v="23"/>
    <n v="1390254.9897499999"/>
    <n v="20662652.9094566"/>
    <x v="23"/>
  </r>
  <r>
    <x v="23"/>
    <n v="825791.42263100005"/>
    <n v="20662652.9094566"/>
    <x v="23"/>
  </r>
  <r>
    <x v="23"/>
    <n v="1526084.97022"/>
    <n v="20662652.9094566"/>
    <x v="23"/>
  </r>
  <r>
    <x v="24"/>
    <n v="3502826.5263200002"/>
    <n v="16321360.08355831"/>
    <x v="24"/>
  </r>
  <r>
    <x v="24"/>
    <n v="3388024.2372099999"/>
    <n v="16321360.08355831"/>
    <x v="24"/>
  </r>
  <r>
    <x v="24"/>
    <n v="2780.7563281100001"/>
    <n v="16321360.08355831"/>
    <x v="24"/>
  </r>
  <r>
    <x v="24"/>
    <n v="5568515.60341"/>
    <n v="16321360.08355831"/>
    <x v="24"/>
  </r>
  <r>
    <x v="24"/>
    <n v="3537245.8604000001"/>
    <n v="16321360.08355831"/>
    <x v="24"/>
  </r>
  <r>
    <x v="24"/>
    <n v="282114.76763999998"/>
    <n v="16321360.08355831"/>
    <x v="24"/>
  </r>
  <r>
    <x v="24"/>
    <n v="39852.332250200001"/>
    <n v="16321360.08355831"/>
    <x v="24"/>
  </r>
  <r>
    <x v="25"/>
    <n v="3898344.5389399999"/>
    <n v="10237505.615380401"/>
    <x v="25"/>
  </r>
  <r>
    <x v="25"/>
    <n v="2234308.7214100002"/>
    <n v="10237505.615380401"/>
    <x v="25"/>
  </r>
  <r>
    <x v="25"/>
    <n v="880835.96210899996"/>
    <n v="10237505.615380401"/>
    <x v="25"/>
  </r>
  <r>
    <x v="25"/>
    <n v="3154142.7566999998"/>
    <n v="10237505.615380401"/>
    <x v="25"/>
  </r>
  <r>
    <x v="25"/>
    <n v="53749.409985400001"/>
    <n v="10237505.615380401"/>
    <x v="25"/>
  </r>
  <r>
    <x v="25"/>
    <n v="16124.226236"/>
    <n v="10237505.615380401"/>
    <x v="25"/>
  </r>
  <r>
    <x v="26"/>
    <n v="358.24871773799998"/>
    <n v="2259952.9062055377"/>
    <x v="26"/>
  </r>
  <r>
    <x v="26"/>
    <n v="1028278.80067"/>
    <n v="2259952.9062055377"/>
    <x v="26"/>
  </r>
  <r>
    <x v="26"/>
    <n v="82472.888127800004"/>
    <n v="2259952.9062055377"/>
    <x v="26"/>
  </r>
  <r>
    <x v="26"/>
    <n v="1148842.96869"/>
    <n v="2259952.9062055377"/>
    <x v="26"/>
  </r>
  <r>
    <x v="27"/>
    <n v="540905.594774"/>
    <n v="12904282.941700501"/>
    <x v="27"/>
  </r>
  <r>
    <x v="27"/>
    <n v="1966538.6139"/>
    <n v="12904282.941700501"/>
    <x v="27"/>
  </r>
  <r>
    <x v="27"/>
    <n v="1258799.3435"/>
    <n v="12904282.941700501"/>
    <x v="27"/>
  </r>
  <r>
    <x v="27"/>
    <n v="4020785.21642"/>
    <n v="12904282.941700501"/>
    <x v="27"/>
  </r>
  <r>
    <x v="27"/>
    <n v="142677.737704"/>
    <n v="12904282.941700501"/>
    <x v="27"/>
  </r>
  <r>
    <x v="27"/>
    <n v="3445842.1016799998"/>
    <n v="12904282.941700501"/>
    <x v="27"/>
  </r>
  <r>
    <x v="27"/>
    <n v="186172.62448599999"/>
    <n v="12904282.941700501"/>
    <x v="27"/>
  </r>
  <r>
    <x v="27"/>
    <n v="1290339.12387"/>
    <n v="12904282.941700501"/>
    <x v="27"/>
  </r>
  <r>
    <x v="27"/>
    <n v="52222.585366500003"/>
    <n v="12904282.941700501"/>
    <x v="27"/>
  </r>
  <r>
    <x v="28"/>
    <n v="2207251.4029999999"/>
    <n v="30894837.431984201"/>
    <x v="28"/>
  </r>
  <r>
    <x v="28"/>
    <n v="2360425.65081"/>
    <n v="30894837.431984201"/>
    <x v="28"/>
  </r>
  <r>
    <x v="28"/>
    <n v="1652021.0665200001"/>
    <n v="30894837.431984201"/>
    <x v="28"/>
  </r>
  <r>
    <x v="28"/>
    <n v="6159008.4082699995"/>
    <n v="30894837.431984201"/>
    <x v="28"/>
  </r>
  <r>
    <x v="28"/>
    <n v="6144011.6040500002"/>
    <n v="30894837.431984201"/>
    <x v="28"/>
  </r>
  <r>
    <x v="28"/>
    <n v="4401331.8705200003"/>
    <n v="30894837.431984201"/>
    <x v="28"/>
  </r>
  <r>
    <x v="28"/>
    <n v="3164370.9026899999"/>
    <n v="30894837.431984201"/>
    <x v="28"/>
  </r>
  <r>
    <x v="28"/>
    <n v="78012.623542200003"/>
    <n v="30894837.431984201"/>
    <x v="28"/>
  </r>
  <r>
    <x v="28"/>
    <n v="273433.890572"/>
    <n v="30894837.431984201"/>
    <x v="28"/>
  </r>
  <r>
    <x v="28"/>
    <n v="349174.57056999998"/>
    <n v="30894837.431984201"/>
    <x v="28"/>
  </r>
  <r>
    <x v="28"/>
    <n v="1075890.49936"/>
    <n v="30894837.431984201"/>
    <x v="28"/>
  </r>
  <r>
    <x v="28"/>
    <n v="2499726.9233599999"/>
    <n v="30894837.431984201"/>
    <x v="28"/>
  </r>
  <r>
    <x v="28"/>
    <n v="530178.01872000005"/>
    <n v="30894837.431984201"/>
    <x v="28"/>
  </r>
  <r>
    <x v="29"/>
    <n v="1003441.19599"/>
    <n v="83367079.64851597"/>
    <x v="29"/>
  </r>
  <r>
    <x v="29"/>
    <n v="2344821.1211600001"/>
    <n v="83367079.64851597"/>
    <x v="29"/>
  </r>
  <r>
    <x v="29"/>
    <n v="3027531.27232"/>
    <n v="83367079.64851597"/>
    <x v="29"/>
  </r>
  <r>
    <x v="29"/>
    <n v="245693.31937099999"/>
    <n v="83367079.64851597"/>
    <x v="29"/>
  </r>
  <r>
    <x v="29"/>
    <n v="4665446.4524699999"/>
    <n v="83367079.64851597"/>
    <x v="29"/>
  </r>
  <r>
    <x v="29"/>
    <n v="6249975.0000799997"/>
    <n v="83367079.64851597"/>
    <x v="29"/>
  </r>
  <r>
    <x v="29"/>
    <n v="6249975"/>
    <n v="83367079.64851597"/>
    <x v="29"/>
  </r>
  <r>
    <x v="29"/>
    <n v="6074641.8764000004"/>
    <n v="83367079.64851597"/>
    <x v="29"/>
  </r>
  <r>
    <x v="29"/>
    <n v="5370700.4165399997"/>
    <n v="83367079.64851597"/>
    <x v="29"/>
  </r>
  <r>
    <x v="29"/>
    <n v="1138168.2632500001"/>
    <n v="83367079.64851597"/>
    <x v="29"/>
  </r>
  <r>
    <x v="29"/>
    <n v="451349.77220000001"/>
    <n v="83367079.64851597"/>
    <x v="29"/>
  </r>
  <r>
    <x v="29"/>
    <n v="5913905.0013499996"/>
    <n v="83367079.64851597"/>
    <x v="29"/>
  </r>
  <r>
    <x v="29"/>
    <n v="6249975.0000099996"/>
    <n v="83367079.64851597"/>
    <x v="29"/>
  </r>
  <r>
    <x v="29"/>
    <n v="6249974.9999900004"/>
    <n v="83367079.64851597"/>
    <x v="29"/>
  </r>
  <r>
    <x v="29"/>
    <n v="6249975.0000799997"/>
    <n v="83367079.64851597"/>
    <x v="29"/>
  </r>
  <r>
    <x v="29"/>
    <n v="6181515.5549499998"/>
    <n v="83367079.64851597"/>
    <x v="29"/>
  </r>
  <r>
    <x v="29"/>
    <n v="334978.62304600002"/>
    <n v="83367079.64851597"/>
    <x v="29"/>
  </r>
  <r>
    <x v="29"/>
    <n v="1328748.46734"/>
    <n v="83367079.64851597"/>
    <x v="29"/>
  </r>
  <r>
    <x v="29"/>
    <n v="5779139.0463199997"/>
    <n v="83367079.64851597"/>
    <x v="29"/>
  </r>
  <r>
    <x v="29"/>
    <n v="5037202.8592999997"/>
    <n v="83367079.64851597"/>
    <x v="29"/>
  </r>
  <r>
    <x v="29"/>
    <n v="2819098.1627400001"/>
    <n v="83367079.64851597"/>
    <x v="29"/>
  </r>
  <r>
    <x v="29"/>
    <n v="400348.50736300001"/>
    <n v="83367079.64851597"/>
    <x v="29"/>
  </r>
  <r>
    <x v="29"/>
    <n v="474.73624595699999"/>
    <n v="83367079.64851597"/>
    <x v="29"/>
  </r>
  <r>
    <x v="30"/>
    <n v="990358.65543200006"/>
    <n v="83858719.467480779"/>
    <x v="30"/>
  </r>
  <r>
    <x v="30"/>
    <n v="1681297.4102099999"/>
    <n v="83858719.467480779"/>
    <x v="30"/>
  </r>
  <r>
    <x v="30"/>
    <n v="285994.12842999998"/>
    <n v="83858719.467480779"/>
    <x v="30"/>
  </r>
  <r>
    <x v="30"/>
    <n v="3215.2156591600001"/>
    <n v="83858719.467480779"/>
    <x v="30"/>
  </r>
  <r>
    <x v="30"/>
    <n v="3045006.8420500001"/>
    <n v="83858719.467480779"/>
    <x v="30"/>
  </r>
  <r>
    <x v="30"/>
    <n v="6031529.9037100002"/>
    <n v="83858719.467480779"/>
    <x v="30"/>
  </r>
  <r>
    <x v="30"/>
    <n v="6249975.0000400003"/>
    <n v="83858719.467480779"/>
    <x v="30"/>
  </r>
  <r>
    <x v="30"/>
    <n v="6099718.1858400004"/>
    <n v="83858719.467480779"/>
    <x v="30"/>
  </r>
  <r>
    <x v="30"/>
    <n v="3593066.3168700002"/>
    <n v="83858719.467480779"/>
    <x v="30"/>
  </r>
  <r>
    <x v="30"/>
    <n v="18229.730818200002"/>
    <n v="83858719.467480779"/>
    <x v="30"/>
  </r>
  <r>
    <x v="30"/>
    <n v="785921.33455499995"/>
    <n v="83858719.467480779"/>
    <x v="30"/>
  </r>
  <r>
    <x v="30"/>
    <n v="2813850.6096700002"/>
    <n v="83858719.467480779"/>
    <x v="30"/>
  </r>
  <r>
    <x v="30"/>
    <n v="6249973.3635600004"/>
    <n v="83858719.467480779"/>
    <x v="30"/>
  </r>
  <r>
    <x v="30"/>
    <n v="6249975.0000700001"/>
    <n v="83858719.467480779"/>
    <x v="30"/>
  </r>
  <r>
    <x v="30"/>
    <n v="6249975.0000099996"/>
    <n v="83858719.467480779"/>
    <x v="30"/>
  </r>
  <r>
    <x v="30"/>
    <n v="2681761.15001"/>
    <n v="83858719.467480779"/>
    <x v="30"/>
  </r>
  <r>
    <x v="30"/>
    <n v="3628139.2801700002"/>
    <n v="83858719.467480779"/>
    <x v="30"/>
  </r>
  <r>
    <x v="30"/>
    <n v="6249975.0000799997"/>
    <n v="83858719.467480779"/>
    <x v="30"/>
  </r>
  <r>
    <x v="30"/>
    <n v="6249975.0000299998"/>
    <n v="83858719.467480779"/>
    <x v="30"/>
  </r>
  <r>
    <x v="30"/>
    <n v="5966552.7983400002"/>
    <n v="83858719.467480779"/>
    <x v="30"/>
  </r>
  <r>
    <x v="30"/>
    <n v="4290209.6340199998"/>
    <n v="83858719.467480779"/>
    <x v="30"/>
  </r>
  <r>
    <x v="30"/>
    <n v="221702.30508200001"/>
    <n v="83858719.467480779"/>
    <x v="30"/>
  </r>
  <r>
    <x v="30"/>
    <n v="4198598.87806"/>
    <n v="83858719.467480779"/>
    <x v="30"/>
  </r>
  <r>
    <x v="30"/>
    <n v="7907.9738910200003"/>
    <n v="83858719.467480779"/>
    <x v="30"/>
  </r>
  <r>
    <x v="30"/>
    <n v="7907.9738498200004"/>
    <n v="83858719.467480779"/>
    <x v="30"/>
  </r>
  <r>
    <x v="30"/>
    <n v="7902.7770235799999"/>
    <n v="83858719.467480779"/>
    <x v="30"/>
  </r>
  <r>
    <x v="31"/>
    <n v="34806.681784799999"/>
    <n v="74197624.412487805"/>
    <x v="31"/>
  </r>
  <r>
    <x v="31"/>
    <n v="1268367.18524"/>
    <n v="74197624.412487805"/>
    <x v="31"/>
  </r>
  <r>
    <x v="31"/>
    <n v="1809653.42613"/>
    <n v="74197624.412487805"/>
    <x v="31"/>
  </r>
  <r>
    <x v="31"/>
    <n v="5780292.96973"/>
    <n v="74197624.412487805"/>
    <x v="31"/>
  </r>
  <r>
    <x v="31"/>
    <n v="1941076.9415"/>
    <n v="74197624.412487805"/>
    <x v="31"/>
  </r>
  <r>
    <x v="31"/>
    <n v="5202814.4298799997"/>
    <n v="74197624.412487805"/>
    <x v="31"/>
  </r>
  <r>
    <x v="31"/>
    <n v="6249975.0000900002"/>
    <n v="74197624.412487805"/>
    <x v="31"/>
  </r>
  <r>
    <x v="31"/>
    <n v="6233045.1005600002"/>
    <n v="74197624.412487805"/>
    <x v="31"/>
  </r>
  <r>
    <x v="31"/>
    <n v="425889.75757299998"/>
    <n v="74197624.412487805"/>
    <x v="31"/>
  </r>
  <r>
    <x v="31"/>
    <n v="4558439.8783499999"/>
    <n v="74197624.412487805"/>
    <x v="31"/>
  </r>
  <r>
    <x v="31"/>
    <n v="6249975.0000299998"/>
    <n v="74197624.412487805"/>
    <x v="31"/>
  </r>
  <r>
    <x v="31"/>
    <n v="6249975.0000499999"/>
    <n v="74197624.412487805"/>
    <x v="31"/>
  </r>
  <r>
    <x v="31"/>
    <n v="3029133.1412300002"/>
    <n v="74197624.412487805"/>
    <x v="31"/>
  </r>
  <r>
    <x v="31"/>
    <n v="4591226.10879"/>
    <n v="74197624.412487805"/>
    <x v="31"/>
  </r>
  <r>
    <x v="31"/>
    <n v="6249975.0000400003"/>
    <n v="74197624.412487805"/>
    <x v="31"/>
  </r>
  <r>
    <x v="31"/>
    <n v="4362033.6863500001"/>
    <n v="74197624.412487805"/>
    <x v="31"/>
  </r>
  <r>
    <x v="31"/>
    <n v="1879475.64356"/>
    <n v="74197624.412487805"/>
    <x v="31"/>
  </r>
  <r>
    <x v="31"/>
    <n v="1510792.7237499999"/>
    <n v="74197624.412487805"/>
    <x v="31"/>
  </r>
  <r>
    <x v="31"/>
    <n v="4945073.90912"/>
    <n v="74197624.412487805"/>
    <x v="31"/>
  </r>
  <r>
    <x v="31"/>
    <n v="1625602.82873"/>
    <n v="74197624.412487805"/>
    <x v="31"/>
  </r>
  <r>
    <x v="32"/>
    <n v="192135.78495"/>
    <n v="2971182.1477072001"/>
    <x v="32"/>
  </r>
  <r>
    <x v="32"/>
    <n v="84641.686681499996"/>
    <n v="2971182.1477072001"/>
    <x v="32"/>
  </r>
  <r>
    <x v="32"/>
    <n v="20592.5744777"/>
    <n v="2971182.1477072001"/>
    <x v="32"/>
  </r>
  <r>
    <x v="32"/>
    <n v="2624556.6821099999"/>
    <n v="2971182.1477072001"/>
    <x v="32"/>
  </r>
  <r>
    <x v="32"/>
    <n v="49255.419488"/>
    <n v="2971182.1477072001"/>
    <x v="32"/>
  </r>
  <r>
    <x v="33"/>
    <n v="1545192.88775"/>
    <n v="2067952.858674"/>
    <x v="33"/>
  </r>
  <r>
    <x v="33"/>
    <n v="522759.97092400002"/>
    <n v="2067952.858674"/>
    <x v="33"/>
  </r>
  <r>
    <x v="34"/>
    <n v="215678.47308500001"/>
    <n v="3079201.3277019998"/>
    <x v="34"/>
  </r>
  <r>
    <x v="34"/>
    <n v="2039221.5662100001"/>
    <n v="3079201.3277019998"/>
    <x v="34"/>
  </r>
  <r>
    <x v="34"/>
    <n v="231252.93803600001"/>
    <n v="3079201.3277019998"/>
    <x v="34"/>
  </r>
  <r>
    <x v="34"/>
    <n v="593048.35037100001"/>
    <n v="3079201.3277019998"/>
    <x v="34"/>
  </r>
  <r>
    <x v="35"/>
    <n v="1422487.0643800001"/>
    <n v="338716366.32992387"/>
    <x v="35"/>
  </r>
  <r>
    <x v="35"/>
    <n v="2234573.77189"/>
    <n v="338716366.32992387"/>
    <x v="35"/>
  </r>
  <r>
    <x v="35"/>
    <n v="471169.28096599999"/>
    <n v="338716366.32992387"/>
    <x v="35"/>
  </r>
  <r>
    <x v="35"/>
    <n v="435193.76735699998"/>
    <n v="338716366.32992387"/>
    <x v="35"/>
  </r>
  <r>
    <x v="35"/>
    <n v="2997709.2204200001"/>
    <n v="338716366.32992387"/>
    <x v="35"/>
  </r>
  <r>
    <x v="35"/>
    <n v="5682051.6451199995"/>
    <n v="338716366.32992387"/>
    <x v="35"/>
  </r>
  <r>
    <x v="35"/>
    <n v="6249975.0000099996"/>
    <n v="338716366.32992387"/>
    <x v="35"/>
  </r>
  <r>
    <x v="35"/>
    <n v="6063676.7267300002"/>
    <n v="338716366.32992387"/>
    <x v="35"/>
  </r>
  <r>
    <x v="35"/>
    <n v="3998246.3127899999"/>
    <n v="338716366.32992387"/>
    <x v="35"/>
  </r>
  <r>
    <x v="35"/>
    <n v="1596690.2398600001"/>
    <n v="338716366.32992387"/>
    <x v="35"/>
  </r>
  <r>
    <x v="35"/>
    <n v="31010.237290699999"/>
    <n v="338716366.32992387"/>
    <x v="35"/>
  </r>
  <r>
    <x v="35"/>
    <n v="59718.147292599999"/>
    <n v="338716366.32992387"/>
    <x v="35"/>
  </r>
  <r>
    <x v="35"/>
    <n v="5362210.3769199997"/>
    <n v="338716366.32992387"/>
    <x v="35"/>
  </r>
  <r>
    <x v="35"/>
    <n v="6249975.0000799997"/>
    <n v="338716366.32992387"/>
    <x v="35"/>
  </r>
  <r>
    <x v="35"/>
    <n v="6249975"/>
    <n v="338716366.32992387"/>
    <x v="35"/>
  </r>
  <r>
    <x v="35"/>
    <n v="6249975.0000200002"/>
    <n v="338716366.32992387"/>
    <x v="35"/>
  </r>
  <r>
    <x v="35"/>
    <n v="6249975.0000099996"/>
    <n v="338716366.32992387"/>
    <x v="35"/>
  </r>
  <r>
    <x v="35"/>
    <n v="6249975.0000600005"/>
    <n v="338716366.32992387"/>
    <x v="35"/>
  </r>
  <r>
    <x v="35"/>
    <n v="6249975.0000099996"/>
    <n v="338716366.32992387"/>
    <x v="35"/>
  </r>
  <r>
    <x v="35"/>
    <n v="4684690.1640900001"/>
    <n v="338716366.32992387"/>
    <x v="35"/>
  </r>
  <r>
    <x v="35"/>
    <n v="150081.47608399999"/>
    <n v="338716366.32992387"/>
    <x v="35"/>
  </r>
  <r>
    <x v="35"/>
    <n v="97251.491005000003"/>
    <n v="338716366.32992387"/>
    <x v="35"/>
  </r>
  <r>
    <x v="35"/>
    <n v="5961176.2349800002"/>
    <n v="338716366.32992387"/>
    <x v="35"/>
  </r>
  <r>
    <x v="35"/>
    <n v="6249974.9999799998"/>
    <n v="338716366.32992387"/>
    <x v="35"/>
  </r>
  <r>
    <x v="35"/>
    <n v="6249974.9999900004"/>
    <n v="338716366.32992387"/>
    <x v="35"/>
  </r>
  <r>
    <x v="35"/>
    <n v="6249975.0000400003"/>
    <n v="338716366.32992387"/>
    <x v="35"/>
  </r>
  <r>
    <x v="35"/>
    <n v="6249975"/>
    <n v="338716366.32992387"/>
    <x v="35"/>
  </r>
  <r>
    <x v="35"/>
    <n v="6249975.0000499999"/>
    <n v="338716366.32992387"/>
    <x v="35"/>
  </r>
  <r>
    <x v="35"/>
    <n v="6249975.0000200002"/>
    <n v="338716366.32992387"/>
    <x v="35"/>
  </r>
  <r>
    <x v="35"/>
    <n v="6249975.0000400003"/>
    <n v="338716366.32992387"/>
    <x v="35"/>
  </r>
  <r>
    <x v="35"/>
    <n v="3596925.40772"/>
    <n v="338716366.32992387"/>
    <x v="35"/>
  </r>
  <r>
    <x v="35"/>
    <n v="5976.7895532000002"/>
    <n v="338716366.32992387"/>
    <x v="35"/>
  </r>
  <r>
    <x v="35"/>
    <n v="3051105.16505"/>
    <n v="338716366.32992387"/>
    <x v="35"/>
  </r>
  <r>
    <x v="35"/>
    <n v="6249975.0000099996"/>
    <n v="338716366.32992387"/>
    <x v="35"/>
  </r>
  <r>
    <x v="35"/>
    <n v="6249975.0000799997"/>
    <n v="338716366.32992387"/>
    <x v="35"/>
  </r>
  <r>
    <x v="35"/>
    <n v="6249975.0000099996"/>
    <n v="338716366.32992387"/>
    <x v="35"/>
  </r>
  <r>
    <x v="35"/>
    <n v="6249975.0000299998"/>
    <n v="338716366.32992387"/>
    <x v="35"/>
  </r>
  <r>
    <x v="35"/>
    <n v="6249974.9999900004"/>
    <n v="338716366.32992387"/>
    <x v="35"/>
  </r>
  <r>
    <x v="35"/>
    <n v="6249975.0000600005"/>
    <n v="338716366.32992387"/>
    <x v="35"/>
  </r>
  <r>
    <x v="35"/>
    <n v="6249975.0000400003"/>
    <n v="338716366.32992387"/>
    <x v="35"/>
  </r>
  <r>
    <x v="35"/>
    <n v="6249975.0000999998"/>
    <n v="338716366.32992387"/>
    <x v="35"/>
  </r>
  <r>
    <x v="35"/>
    <n v="4910097.3090199996"/>
    <n v="338716366.32992387"/>
    <x v="35"/>
  </r>
  <r>
    <x v="35"/>
    <n v="8879.0108513699997"/>
    <n v="338716366.32992387"/>
    <x v="35"/>
  </r>
  <r>
    <x v="35"/>
    <n v="2782244.9399899999"/>
    <n v="338716366.32992387"/>
    <x v="35"/>
  </r>
  <r>
    <x v="35"/>
    <n v="6249975.0000400003"/>
    <n v="338716366.32992387"/>
    <x v="35"/>
  </r>
  <r>
    <x v="35"/>
    <n v="6249975.0000200002"/>
    <n v="338716366.32992387"/>
    <x v="35"/>
  </r>
  <r>
    <x v="35"/>
    <n v="6249975.0000299998"/>
    <n v="338716366.32992387"/>
    <x v="35"/>
  </r>
  <r>
    <x v="35"/>
    <n v="6249974.9999799998"/>
    <n v="338716366.32992387"/>
    <x v="35"/>
  </r>
  <r>
    <x v="35"/>
    <n v="6249975.0000799997"/>
    <n v="338716366.32992387"/>
    <x v="35"/>
  </r>
  <r>
    <x v="35"/>
    <n v="6249975.0000700001"/>
    <n v="338716366.32992387"/>
    <x v="35"/>
  </r>
  <r>
    <x v="35"/>
    <n v="6249974.9999900004"/>
    <n v="338716366.32992387"/>
    <x v="35"/>
  </r>
  <r>
    <x v="35"/>
    <n v="6249974.9999500001"/>
    <n v="338716366.32992387"/>
    <x v="35"/>
  </r>
  <r>
    <x v="35"/>
    <n v="4979553.51186"/>
    <n v="338716366.32992387"/>
    <x v="35"/>
  </r>
  <r>
    <x v="35"/>
    <n v="3001758.61876"/>
    <n v="338716366.32992387"/>
    <x v="35"/>
  </r>
  <r>
    <x v="35"/>
    <n v="445674.52795100003"/>
    <n v="338716366.32992387"/>
    <x v="35"/>
  </r>
  <r>
    <x v="35"/>
    <n v="6225028.4277400002"/>
    <n v="338716366.32992387"/>
    <x v="35"/>
  </r>
  <r>
    <x v="35"/>
    <n v="6249975.0000299998"/>
    <n v="338716366.32992387"/>
    <x v="35"/>
  </r>
  <r>
    <x v="35"/>
    <n v="6249975.0000299998"/>
    <n v="338716366.32992387"/>
    <x v="35"/>
  </r>
  <r>
    <x v="35"/>
    <n v="6249975"/>
    <n v="338716366.32992387"/>
    <x v="35"/>
  </r>
  <r>
    <x v="35"/>
    <n v="6249975.0000200002"/>
    <n v="338716366.32992387"/>
    <x v="35"/>
  </r>
  <r>
    <x v="35"/>
    <n v="6249975.0000200002"/>
    <n v="338716366.32992387"/>
    <x v="35"/>
  </r>
  <r>
    <x v="35"/>
    <n v="6249975.0000499999"/>
    <n v="338716366.32992387"/>
    <x v="35"/>
  </r>
  <r>
    <x v="35"/>
    <n v="5637900.1323699998"/>
    <n v="338716366.32992387"/>
    <x v="35"/>
  </r>
  <r>
    <x v="35"/>
    <n v="2460462.4104599999"/>
    <n v="338716366.32992387"/>
    <x v="35"/>
  </r>
  <r>
    <x v="35"/>
    <n v="6533.6102060800004"/>
    <n v="338716366.32992387"/>
    <x v="35"/>
  </r>
  <r>
    <x v="35"/>
    <n v="3442358.0351300002"/>
    <n v="338716366.32992387"/>
    <x v="35"/>
  </r>
  <r>
    <x v="35"/>
    <n v="6249975.0000799997"/>
    <n v="338716366.32992387"/>
    <x v="35"/>
  </r>
  <r>
    <x v="35"/>
    <n v="6127760.1238700002"/>
    <n v="338716366.32992387"/>
    <x v="35"/>
  </r>
  <r>
    <x v="35"/>
    <n v="4624929.5452100001"/>
    <n v="338716366.32992387"/>
    <x v="35"/>
  </r>
  <r>
    <x v="35"/>
    <n v="4933390.9464800004"/>
    <n v="338716366.32992387"/>
    <x v="35"/>
  </r>
  <r>
    <x v="35"/>
    <n v="3320041.1786699998"/>
    <n v="338716366.32992387"/>
    <x v="35"/>
  </r>
  <r>
    <x v="35"/>
    <n v="1036964.65613"/>
    <n v="338716366.32992387"/>
    <x v="35"/>
  </r>
  <r>
    <x v="35"/>
    <n v="8530.95374051"/>
    <n v="338716366.32992387"/>
    <x v="35"/>
  </r>
  <r>
    <x v="35"/>
    <n v="55290.571856299997"/>
    <n v="338716366.32992387"/>
    <x v="35"/>
  </r>
  <r>
    <x v="35"/>
    <n v="2857013.5029799999"/>
    <n v="338716366.32992387"/>
    <x v="35"/>
  </r>
  <r>
    <x v="35"/>
    <n v="2700935.7961300001"/>
    <n v="338716366.32992387"/>
    <x v="35"/>
  </r>
  <r>
    <x v="36"/>
    <n v="1201791.2247599999"/>
    <n v="74908236.322058827"/>
    <x v="36"/>
  </r>
  <r>
    <x v="36"/>
    <n v="311528.17723199999"/>
    <n v="74908236.322058827"/>
    <x v="36"/>
  </r>
  <r>
    <x v="36"/>
    <n v="1012287.73814"/>
    <n v="74908236.322058827"/>
    <x v="36"/>
  </r>
  <r>
    <x v="36"/>
    <n v="3992373.6343200002"/>
    <n v="74908236.322058827"/>
    <x v="36"/>
  </r>
  <r>
    <x v="36"/>
    <n v="1316947.2646600001"/>
    <n v="74908236.322058827"/>
    <x v="36"/>
  </r>
  <r>
    <x v="36"/>
    <n v="6010053.1268600002"/>
    <n v="74908236.322058827"/>
    <x v="36"/>
  </r>
  <r>
    <x v="36"/>
    <n v="2706466.1606700001"/>
    <n v="74908236.322058827"/>
    <x v="36"/>
  </r>
  <r>
    <x v="36"/>
    <n v="1187414.2283099999"/>
    <n v="74908236.322058827"/>
    <x v="36"/>
  </r>
  <r>
    <x v="36"/>
    <n v="4154210.2458000001"/>
    <n v="74908236.322058827"/>
    <x v="36"/>
  </r>
  <r>
    <x v="36"/>
    <n v="5207447.0171400001"/>
    <n v="74908236.322058827"/>
    <x v="36"/>
  </r>
  <r>
    <x v="36"/>
    <n v="6249975.0000200002"/>
    <n v="74908236.322058827"/>
    <x v="36"/>
  </r>
  <r>
    <x v="36"/>
    <n v="5296445.4728800002"/>
    <n v="74908236.322058827"/>
    <x v="36"/>
  </r>
  <r>
    <x v="36"/>
    <n v="692.40068984300001"/>
    <n v="74908236.322058827"/>
    <x v="36"/>
  </r>
  <r>
    <x v="36"/>
    <n v="3596624.6070300001"/>
    <n v="74908236.322058827"/>
    <x v="36"/>
  </r>
  <r>
    <x v="36"/>
    <n v="6249974.9999700002"/>
    <n v="74908236.322058827"/>
    <x v="36"/>
  </r>
  <r>
    <x v="36"/>
    <n v="6249975.0000400003"/>
    <n v="74908236.322058827"/>
    <x v="36"/>
  </r>
  <r>
    <x v="36"/>
    <n v="1100721.80134"/>
    <n v="74908236.322058827"/>
    <x v="36"/>
  </r>
  <r>
    <x v="36"/>
    <n v="2013588.5337"/>
    <n v="74908236.322058827"/>
    <x v="36"/>
  </r>
  <r>
    <x v="36"/>
    <n v="6003596.1138399998"/>
    <n v="74908236.322058827"/>
    <x v="36"/>
  </r>
  <r>
    <x v="36"/>
    <n v="6249975.0000099996"/>
    <n v="74908236.322058827"/>
    <x v="36"/>
  </r>
  <r>
    <x v="36"/>
    <n v="2638986.5971499998"/>
    <n v="74908236.322058827"/>
    <x v="36"/>
  </r>
  <r>
    <x v="36"/>
    <n v="401468.27221800003"/>
    <n v="74908236.322058827"/>
    <x v="36"/>
  </r>
  <r>
    <x v="36"/>
    <n v="1493631.54168"/>
    <n v="74908236.322058827"/>
    <x v="36"/>
  </r>
  <r>
    <x v="36"/>
    <n v="262062.16359899999"/>
    <n v="74908236.322058827"/>
    <x v="36"/>
  </r>
  <r>
    <x v="37"/>
    <n v="4184.4089262699999"/>
    <n v="787360.14400726999"/>
    <x v="37"/>
  </r>
  <r>
    <x v="37"/>
    <n v="221848.09006399999"/>
    <n v="787360.14400726999"/>
    <x v="37"/>
  </r>
  <r>
    <x v="37"/>
    <n v="561327.64501700003"/>
    <n v="787360.14400726999"/>
    <x v="37"/>
  </r>
  <r>
    <x v="38"/>
    <n v="506760.35760799999"/>
    <n v="15345997.863310229"/>
    <x v="38"/>
  </r>
  <r>
    <x v="38"/>
    <n v="3519200.7497200002"/>
    <n v="15345997.863310229"/>
    <x v="38"/>
  </r>
  <r>
    <x v="38"/>
    <n v="3567292.11448"/>
    <n v="15345997.863310229"/>
    <x v="38"/>
  </r>
  <r>
    <x v="38"/>
    <n v="289207.38366499997"/>
    <n v="15345997.863310229"/>
    <x v="38"/>
  </r>
  <r>
    <x v="38"/>
    <n v="5148489.2193799997"/>
    <n v="15345997.863310229"/>
    <x v="38"/>
  </r>
  <r>
    <x v="38"/>
    <n v="2254142.77624"/>
    <n v="15345997.863310229"/>
    <x v="38"/>
  </r>
  <r>
    <x v="38"/>
    <n v="56290.935819500002"/>
    <n v="15345997.863310229"/>
    <x v="38"/>
  </r>
  <r>
    <x v="38"/>
    <n v="4614.3263977300003"/>
    <n v="15345997.863310229"/>
    <x v="38"/>
  </r>
  <r>
    <x v="39"/>
    <n v="120715.22252700001"/>
    <n v="435920117.96301097"/>
    <x v="39"/>
  </r>
  <r>
    <x v="39"/>
    <n v="54296.902481600002"/>
    <n v="435920117.96301097"/>
    <x v="39"/>
  </r>
  <r>
    <x v="39"/>
    <n v="132563.35561299999"/>
    <n v="435920117.96301097"/>
    <x v="39"/>
  </r>
  <r>
    <x v="39"/>
    <n v="918132.04551199998"/>
    <n v="435920117.96301097"/>
    <x v="39"/>
  </r>
  <r>
    <x v="39"/>
    <n v="7591.2425140400001"/>
    <n v="435920117.96301097"/>
    <x v="39"/>
  </r>
  <r>
    <x v="39"/>
    <n v="1436582.0676200001"/>
    <n v="435920117.96301097"/>
    <x v="39"/>
  </r>
  <r>
    <x v="39"/>
    <n v="23369.2684457"/>
    <n v="435920117.96301097"/>
    <x v="39"/>
  </r>
  <r>
    <x v="39"/>
    <n v="952407.57515699998"/>
    <n v="435920117.96301097"/>
    <x v="39"/>
  </r>
  <r>
    <x v="39"/>
    <n v="355281.27237399999"/>
    <n v="435920117.96301097"/>
    <x v="39"/>
  </r>
  <r>
    <x v="39"/>
    <n v="1457016.112"/>
    <n v="435920117.96301097"/>
    <x v="39"/>
  </r>
  <r>
    <x v="39"/>
    <n v="2163805.3232200001"/>
    <n v="435920117.96301097"/>
    <x v="39"/>
  </r>
  <r>
    <x v="39"/>
    <n v="3130707.9333199998"/>
    <n v="435920117.96301097"/>
    <x v="39"/>
  </r>
  <r>
    <x v="39"/>
    <n v="4006206.0550099998"/>
    <n v="435920117.96301097"/>
    <x v="39"/>
  </r>
  <r>
    <x v="39"/>
    <n v="94253.352251100005"/>
    <n v="435920117.96301097"/>
    <x v="39"/>
  </r>
  <r>
    <x v="39"/>
    <n v="1994031.35937"/>
    <n v="435920117.96301097"/>
    <x v="39"/>
  </r>
  <r>
    <x v="39"/>
    <n v="1525658.4370200001"/>
    <n v="435920117.96301097"/>
    <x v="39"/>
  </r>
  <r>
    <x v="39"/>
    <n v="3551790.2392899999"/>
    <n v="435920117.96301097"/>
    <x v="39"/>
  </r>
  <r>
    <x v="39"/>
    <n v="2040386.6436699999"/>
    <n v="435920117.96301097"/>
    <x v="39"/>
  </r>
  <r>
    <x v="39"/>
    <n v="5386407.4485200001"/>
    <n v="435920117.96301097"/>
    <x v="39"/>
  </r>
  <r>
    <x v="39"/>
    <n v="6145568.0762799997"/>
    <n v="435920117.96301097"/>
    <x v="39"/>
  </r>
  <r>
    <x v="39"/>
    <n v="2098747.7260500002"/>
    <n v="435920117.96301097"/>
    <x v="39"/>
  </r>
  <r>
    <x v="39"/>
    <n v="580123.90329599997"/>
    <n v="435920117.96301097"/>
    <x v="39"/>
  </r>
  <r>
    <x v="39"/>
    <n v="1700638.0745699999"/>
    <n v="435920117.96301097"/>
    <x v="39"/>
  </r>
  <r>
    <x v="39"/>
    <n v="6142027.1091799997"/>
    <n v="435920117.96301097"/>
    <x v="39"/>
  </r>
  <r>
    <x v="39"/>
    <n v="6249975.0000200002"/>
    <n v="435920117.96301097"/>
    <x v="39"/>
  </r>
  <r>
    <x v="39"/>
    <n v="6249974.9999900004"/>
    <n v="435920117.96301097"/>
    <x v="39"/>
  </r>
  <r>
    <x v="39"/>
    <n v="812830.52977100003"/>
    <n v="435920117.96301097"/>
    <x v="39"/>
  </r>
  <r>
    <x v="39"/>
    <n v="3899639.9987900001"/>
    <n v="435920117.96301097"/>
    <x v="39"/>
  </r>
  <r>
    <x v="39"/>
    <n v="6249975.0000299998"/>
    <n v="435920117.96301097"/>
    <x v="39"/>
  </r>
  <r>
    <x v="39"/>
    <n v="6249975.0000999998"/>
    <n v="435920117.96301097"/>
    <x v="39"/>
  </r>
  <r>
    <x v="39"/>
    <n v="6249974.9999900004"/>
    <n v="435920117.96301097"/>
    <x v="39"/>
  </r>
  <r>
    <x v="39"/>
    <n v="1249783.0508399999"/>
    <n v="435920117.96301097"/>
    <x v="39"/>
  </r>
  <r>
    <x v="39"/>
    <n v="1870734.6465499999"/>
    <n v="435920117.96301097"/>
    <x v="39"/>
  </r>
  <r>
    <x v="39"/>
    <n v="3322046.15815"/>
    <n v="435920117.96301097"/>
    <x v="39"/>
  </r>
  <r>
    <x v="39"/>
    <n v="6249974.9999900004"/>
    <n v="435920117.96301097"/>
    <x v="39"/>
  </r>
  <r>
    <x v="39"/>
    <n v="6249974.9999900004"/>
    <n v="435920117.96301097"/>
    <x v="39"/>
  </r>
  <r>
    <x v="39"/>
    <n v="6217766.8294799998"/>
    <n v="435920117.96301097"/>
    <x v="39"/>
  </r>
  <r>
    <x v="39"/>
    <n v="1634353.30932"/>
    <n v="435920117.96301097"/>
    <x v="39"/>
  </r>
  <r>
    <x v="39"/>
    <n v="134846.781387"/>
    <n v="435920117.96301097"/>
    <x v="39"/>
  </r>
  <r>
    <x v="39"/>
    <n v="6008299.6390800001"/>
    <n v="435920117.96301097"/>
    <x v="39"/>
  </r>
  <r>
    <x v="39"/>
    <n v="6249975.0000999998"/>
    <n v="435920117.96301097"/>
    <x v="39"/>
  </r>
  <r>
    <x v="39"/>
    <n v="6249975.0000600005"/>
    <n v="435920117.96301097"/>
    <x v="39"/>
  </r>
  <r>
    <x v="39"/>
    <n v="6249974.9999900004"/>
    <n v="435920117.96301097"/>
    <x v="39"/>
  </r>
  <r>
    <x v="39"/>
    <n v="3657141.9760199999"/>
    <n v="435920117.96301097"/>
    <x v="39"/>
  </r>
  <r>
    <x v="39"/>
    <n v="774934.72317000001"/>
    <n v="435920117.96301097"/>
    <x v="39"/>
  </r>
  <r>
    <x v="39"/>
    <n v="4909578.8480599998"/>
    <n v="435920117.96301097"/>
    <x v="39"/>
  </r>
  <r>
    <x v="39"/>
    <n v="6249975.0000600005"/>
    <n v="435920117.96301097"/>
    <x v="39"/>
  </r>
  <r>
    <x v="39"/>
    <n v="6249975.0000999998"/>
    <n v="435920117.96301097"/>
    <x v="39"/>
  </r>
  <r>
    <x v="39"/>
    <n v="5263093.9357700003"/>
    <n v="435920117.96301097"/>
    <x v="39"/>
  </r>
  <r>
    <x v="39"/>
    <n v="622514.174504"/>
    <n v="435920117.96301097"/>
    <x v="39"/>
  </r>
  <r>
    <x v="39"/>
    <n v="408861.34155200003"/>
    <n v="435920117.96301097"/>
    <x v="39"/>
  </r>
  <r>
    <x v="39"/>
    <n v="5203323.3113399995"/>
    <n v="435920117.96301097"/>
    <x v="39"/>
  </r>
  <r>
    <x v="39"/>
    <n v="6249974.9999700002"/>
    <n v="435920117.96301097"/>
    <x v="39"/>
  </r>
  <r>
    <x v="39"/>
    <n v="6148654.3432900002"/>
    <n v="435920117.96301097"/>
    <x v="39"/>
  </r>
  <r>
    <x v="39"/>
    <n v="771029.06579999998"/>
    <n v="435920117.96301097"/>
    <x v="39"/>
  </r>
  <r>
    <x v="39"/>
    <n v="452570.47511499998"/>
    <n v="435920117.96301097"/>
    <x v="39"/>
  </r>
  <r>
    <x v="39"/>
    <n v="4071739.6158099999"/>
    <n v="435920117.96301097"/>
    <x v="39"/>
  </r>
  <r>
    <x v="39"/>
    <n v="2619686.30626"/>
    <n v="435920117.96301097"/>
    <x v="39"/>
  </r>
  <r>
    <x v="39"/>
    <n v="256860.27363800001"/>
    <n v="435920117.96301097"/>
    <x v="39"/>
  </r>
  <r>
    <x v="39"/>
    <n v="150181.867084"/>
    <n v="435920117.96301097"/>
    <x v="39"/>
  </r>
  <r>
    <x v="39"/>
    <n v="5457819.8606200004"/>
    <n v="435920117.96301097"/>
    <x v="39"/>
  </r>
  <r>
    <x v="39"/>
    <n v="6249975.0000499999"/>
    <n v="435920117.96301097"/>
    <x v="39"/>
  </r>
  <r>
    <x v="39"/>
    <n v="6249975.0000200002"/>
    <n v="435920117.96301097"/>
    <x v="39"/>
  </r>
  <r>
    <x v="39"/>
    <n v="5498356.4156999998"/>
    <n v="435920117.96301097"/>
    <x v="39"/>
  </r>
  <r>
    <x v="39"/>
    <n v="612.00219503599999"/>
    <n v="435920117.96301097"/>
    <x v="39"/>
  </r>
  <r>
    <x v="39"/>
    <n v="2007034.6705400001"/>
    <n v="435920117.96301097"/>
    <x v="39"/>
  </r>
  <r>
    <x v="39"/>
    <n v="6017950.1921100002"/>
    <n v="435920117.96301097"/>
    <x v="39"/>
  </r>
  <r>
    <x v="39"/>
    <n v="927889.78224800003"/>
    <n v="435920117.96301097"/>
    <x v="39"/>
  </r>
  <r>
    <x v="39"/>
    <n v="3553604.4769600001"/>
    <n v="435920117.96301097"/>
    <x v="39"/>
  </r>
  <r>
    <x v="39"/>
    <n v="4890011.5528600002"/>
    <n v="435920117.96301097"/>
    <x v="39"/>
  </r>
  <r>
    <x v="39"/>
    <n v="6249975.0001100004"/>
    <n v="435920117.96301097"/>
    <x v="39"/>
  </r>
  <r>
    <x v="39"/>
    <n v="5849078.0186299998"/>
    <n v="435920117.96301097"/>
    <x v="39"/>
  </r>
  <r>
    <x v="39"/>
    <n v="5226962.8824100001"/>
    <n v="435920117.96301097"/>
    <x v="39"/>
  </r>
  <r>
    <x v="39"/>
    <n v="6227250.4618100002"/>
    <n v="435920117.96301097"/>
    <x v="39"/>
  </r>
  <r>
    <x v="39"/>
    <n v="558388.31407299999"/>
    <n v="435920117.96301097"/>
    <x v="39"/>
  </r>
  <r>
    <x v="39"/>
    <n v="714056.78835299995"/>
    <n v="435920117.96301097"/>
    <x v="39"/>
  </r>
  <r>
    <x v="39"/>
    <n v="2918364.09442"/>
    <n v="435920117.96301097"/>
    <x v="39"/>
  </r>
  <r>
    <x v="39"/>
    <n v="6249975.0000600005"/>
    <n v="435920117.96301097"/>
    <x v="39"/>
  </r>
  <r>
    <x v="39"/>
    <n v="2232903.07724"/>
    <n v="435920117.96301097"/>
    <x v="39"/>
  </r>
  <r>
    <x v="39"/>
    <n v="6120733.7286799997"/>
    <n v="435920117.96301097"/>
    <x v="39"/>
  </r>
  <r>
    <x v="39"/>
    <n v="6249974.9999799998"/>
    <n v="435920117.96301097"/>
    <x v="39"/>
  </r>
  <r>
    <x v="39"/>
    <n v="6249975.0000600005"/>
    <n v="435920117.96301097"/>
    <x v="39"/>
  </r>
  <r>
    <x v="39"/>
    <n v="6249975.0000400003"/>
    <n v="435920117.96301097"/>
    <x v="39"/>
  </r>
  <r>
    <x v="39"/>
    <n v="5100371.91383"/>
    <n v="435920117.96301097"/>
    <x v="39"/>
  </r>
  <r>
    <x v="39"/>
    <n v="2360570.8581599998"/>
    <n v="435920117.96301097"/>
    <x v="39"/>
  </r>
  <r>
    <x v="39"/>
    <n v="138254.74173899999"/>
    <n v="435920117.96301097"/>
    <x v="39"/>
  </r>
  <r>
    <x v="39"/>
    <n v="3762711.4870199999"/>
    <n v="435920117.96301097"/>
    <x v="39"/>
  </r>
  <r>
    <x v="39"/>
    <n v="6249975.0000299998"/>
    <n v="435920117.96301097"/>
    <x v="39"/>
  </r>
  <r>
    <x v="39"/>
    <n v="3654881.3344200002"/>
    <n v="435920117.96301097"/>
    <x v="39"/>
  </r>
  <r>
    <x v="39"/>
    <n v="6249975.0000900002"/>
    <n v="435920117.96301097"/>
    <x v="39"/>
  </r>
  <r>
    <x v="39"/>
    <n v="6249974.9999799998"/>
    <n v="435920117.96301097"/>
    <x v="39"/>
  </r>
  <r>
    <x v="39"/>
    <n v="6249975.0000299998"/>
    <n v="435920117.96301097"/>
    <x v="39"/>
  </r>
  <r>
    <x v="39"/>
    <n v="6249975.0000200002"/>
    <n v="435920117.96301097"/>
    <x v="39"/>
  </r>
  <r>
    <x v="39"/>
    <n v="6249975.0000499999"/>
    <n v="435920117.96301097"/>
    <x v="39"/>
  </r>
  <r>
    <x v="39"/>
    <n v="2726556.1961599998"/>
    <n v="435920117.96301097"/>
    <x v="39"/>
  </r>
  <r>
    <x v="39"/>
    <n v="1126256.6530200001"/>
    <n v="435920117.96301097"/>
    <x v="39"/>
  </r>
  <r>
    <x v="39"/>
    <n v="6249975.0000600005"/>
    <n v="435920117.96301097"/>
    <x v="39"/>
  </r>
  <r>
    <x v="39"/>
    <n v="6227294.3995099999"/>
    <n v="435920117.96301097"/>
    <x v="39"/>
  </r>
  <r>
    <x v="39"/>
    <n v="6249975.0000400003"/>
    <n v="435920117.96301097"/>
    <x v="39"/>
  </r>
  <r>
    <x v="39"/>
    <n v="6249974.9999700002"/>
    <n v="435920117.96301097"/>
    <x v="39"/>
  </r>
  <r>
    <x v="39"/>
    <n v="6249975.0000600005"/>
    <n v="435920117.96301097"/>
    <x v="39"/>
  </r>
  <r>
    <x v="39"/>
    <n v="6249975"/>
    <n v="435920117.96301097"/>
    <x v="39"/>
  </r>
  <r>
    <x v="39"/>
    <n v="5933734.0228700005"/>
    <n v="435920117.96301097"/>
    <x v="39"/>
  </r>
  <r>
    <x v="39"/>
    <n v="1169026.58216"/>
    <n v="435920117.96301097"/>
    <x v="39"/>
  </r>
  <r>
    <x v="39"/>
    <n v="238760.87787299999"/>
    <n v="435920117.96301097"/>
    <x v="39"/>
  </r>
  <r>
    <x v="39"/>
    <n v="5339368.8590399995"/>
    <n v="435920117.96301097"/>
    <x v="39"/>
  </r>
  <r>
    <x v="39"/>
    <n v="6017615.8443999998"/>
    <n v="435920117.96301097"/>
    <x v="39"/>
  </r>
  <r>
    <x v="39"/>
    <n v="6249975.0000200002"/>
    <n v="435920117.96301097"/>
    <x v="39"/>
  </r>
  <r>
    <x v="39"/>
    <n v="6249975.0000400003"/>
    <n v="435920117.96301097"/>
    <x v="39"/>
  </r>
  <r>
    <x v="39"/>
    <n v="5230262.4421199998"/>
    <n v="435920117.96301097"/>
    <x v="39"/>
  </r>
  <r>
    <x v="39"/>
    <n v="3868810.2029300001"/>
    <n v="435920117.96301097"/>
    <x v="39"/>
  </r>
  <r>
    <x v="39"/>
    <n v="663973.15691400005"/>
    <n v="435920117.96301097"/>
    <x v="39"/>
  </r>
  <r>
    <x v="39"/>
    <n v="100505.85569900001"/>
    <n v="435920117.96301097"/>
    <x v="39"/>
  </r>
  <r>
    <x v="39"/>
    <n v="1163738.52939"/>
    <n v="435920117.96301097"/>
    <x v="39"/>
  </r>
  <r>
    <x v="39"/>
    <n v="3539932.2203199998"/>
    <n v="435920117.96301097"/>
    <x v="39"/>
  </r>
  <r>
    <x v="39"/>
    <n v="4799684.4435700001"/>
    <n v="435920117.96301097"/>
    <x v="39"/>
  </r>
  <r>
    <x v="39"/>
    <n v="1745619.4324099999"/>
    <n v="435920117.96301097"/>
    <x v="39"/>
  </r>
  <r>
    <x v="39"/>
    <n v="59890.755192600001"/>
    <n v="435920117.96301097"/>
    <x v="39"/>
  </r>
  <r>
    <x v="39"/>
    <n v="23327.888241799999"/>
    <n v="435920117.96301097"/>
    <x v="39"/>
  </r>
  <r>
    <x v="40"/>
    <n v="2103139.74853"/>
    <n v="646677067.16140783"/>
    <x v="40"/>
  </r>
  <r>
    <x v="40"/>
    <n v="110970.002959"/>
    <n v="646677067.16140783"/>
    <x v="40"/>
  </r>
  <r>
    <x v="40"/>
    <n v="1545097.39402"/>
    <n v="646677067.16140783"/>
    <x v="40"/>
  </r>
  <r>
    <x v="40"/>
    <n v="4577846.44496"/>
    <n v="646677067.16140783"/>
    <x v="40"/>
  </r>
  <r>
    <x v="40"/>
    <n v="1144891.20074"/>
    <n v="646677067.16140783"/>
    <x v="40"/>
  </r>
  <r>
    <x v="40"/>
    <n v="1302889.20438"/>
    <n v="646677067.16140783"/>
    <x v="40"/>
  </r>
  <r>
    <x v="40"/>
    <n v="428824.805459"/>
    <n v="646677067.16140783"/>
    <x v="40"/>
  </r>
  <r>
    <x v="40"/>
    <n v="5782883.1468399996"/>
    <n v="646677067.16140783"/>
    <x v="40"/>
  </r>
  <r>
    <x v="40"/>
    <n v="6249975.0000900002"/>
    <n v="646677067.16140783"/>
    <x v="40"/>
  </r>
  <r>
    <x v="40"/>
    <n v="6249975.0000200002"/>
    <n v="646677067.16140783"/>
    <x v="40"/>
  </r>
  <r>
    <x v="40"/>
    <n v="6249975.0000499999"/>
    <n v="646677067.16140783"/>
    <x v="40"/>
  </r>
  <r>
    <x v="40"/>
    <n v="4475148.8647100003"/>
    <n v="646677067.16140783"/>
    <x v="40"/>
  </r>
  <r>
    <x v="40"/>
    <n v="174435.37244000001"/>
    <n v="646677067.16140783"/>
    <x v="40"/>
  </r>
  <r>
    <x v="40"/>
    <n v="577813.09272099996"/>
    <n v="646677067.16140783"/>
    <x v="40"/>
  </r>
  <r>
    <x v="40"/>
    <n v="2104475.0738900001"/>
    <n v="646677067.16140783"/>
    <x v="40"/>
  </r>
  <r>
    <x v="40"/>
    <n v="3008699.94239"/>
    <n v="646677067.16140783"/>
    <x v="40"/>
  </r>
  <r>
    <x v="40"/>
    <n v="1400467.91564"/>
    <n v="646677067.16140783"/>
    <x v="40"/>
  </r>
  <r>
    <x v="40"/>
    <n v="992.60020279000003"/>
    <n v="646677067.16140783"/>
    <x v="40"/>
  </r>
  <r>
    <x v="40"/>
    <n v="5179557.3309599999"/>
    <n v="646677067.16140783"/>
    <x v="40"/>
  </r>
  <r>
    <x v="40"/>
    <n v="6249975.0000200002"/>
    <n v="646677067.16140783"/>
    <x v="40"/>
  </r>
  <r>
    <x v="40"/>
    <n v="6249974.9999799998"/>
    <n v="646677067.16140783"/>
    <x v="40"/>
  </r>
  <r>
    <x v="40"/>
    <n v="6249975.0000400003"/>
    <n v="646677067.16140783"/>
    <x v="40"/>
  </r>
  <r>
    <x v="40"/>
    <n v="4786127.2864600001"/>
    <n v="646677067.16140783"/>
    <x v="40"/>
  </r>
  <r>
    <x v="40"/>
    <n v="2917.377825"/>
    <n v="646677067.16140783"/>
    <x v="40"/>
  </r>
  <r>
    <x v="40"/>
    <n v="461341.38003"/>
    <n v="646677067.16140783"/>
    <x v="40"/>
  </r>
  <r>
    <x v="40"/>
    <n v="4794690.2445499999"/>
    <n v="646677067.16140783"/>
    <x v="40"/>
  </r>
  <r>
    <x v="40"/>
    <n v="6103444.23336"/>
    <n v="646677067.16140783"/>
    <x v="40"/>
  </r>
  <r>
    <x v="40"/>
    <n v="6249974.9999900004"/>
    <n v="646677067.16140783"/>
    <x v="40"/>
  </r>
  <r>
    <x v="40"/>
    <n v="6249975.0000099996"/>
    <n v="646677067.16140783"/>
    <x v="40"/>
  </r>
  <r>
    <x v="40"/>
    <n v="6070295.32412"/>
    <n v="646677067.16140783"/>
    <x v="40"/>
  </r>
  <r>
    <x v="40"/>
    <n v="1165789.12686"/>
    <n v="646677067.16140783"/>
    <x v="40"/>
  </r>
  <r>
    <x v="40"/>
    <n v="32906.185627500003"/>
    <n v="646677067.16140783"/>
    <x v="40"/>
  </r>
  <r>
    <x v="40"/>
    <n v="5877539.6509400001"/>
    <n v="646677067.16140783"/>
    <x v="40"/>
  </r>
  <r>
    <x v="40"/>
    <n v="6249974.9999799998"/>
    <n v="646677067.16140783"/>
    <x v="40"/>
  </r>
  <r>
    <x v="40"/>
    <n v="6249975.0000700001"/>
    <n v="646677067.16140783"/>
    <x v="40"/>
  </r>
  <r>
    <x v="40"/>
    <n v="6249975.0000400003"/>
    <n v="646677067.16140783"/>
    <x v="40"/>
  </r>
  <r>
    <x v="40"/>
    <n v="6249975.0000200002"/>
    <n v="646677067.16140783"/>
    <x v="40"/>
  </r>
  <r>
    <x v="40"/>
    <n v="3232359.1795199998"/>
    <n v="646677067.16140783"/>
    <x v="40"/>
  </r>
  <r>
    <x v="40"/>
    <n v="708089.97622299998"/>
    <n v="646677067.16140783"/>
    <x v="40"/>
  </r>
  <r>
    <x v="40"/>
    <n v="3185174.7098699999"/>
    <n v="646677067.16140783"/>
    <x v="40"/>
  </r>
  <r>
    <x v="40"/>
    <n v="5486571.7665299997"/>
    <n v="646677067.16140783"/>
    <x v="40"/>
  </r>
  <r>
    <x v="40"/>
    <n v="6249975.0000400003"/>
    <n v="646677067.16140783"/>
    <x v="40"/>
  </r>
  <r>
    <x v="40"/>
    <n v="6249975.0000400003"/>
    <n v="646677067.16140783"/>
    <x v="40"/>
  </r>
  <r>
    <x v="40"/>
    <n v="6249974.9999900004"/>
    <n v="646677067.16140783"/>
    <x v="40"/>
  </r>
  <r>
    <x v="40"/>
    <n v="6249975.0000400003"/>
    <n v="646677067.16140783"/>
    <x v="40"/>
  </r>
  <r>
    <x v="40"/>
    <n v="6249974.9999700002"/>
    <n v="646677067.16140783"/>
    <x v="40"/>
  </r>
  <r>
    <x v="40"/>
    <n v="4715930.9631099999"/>
    <n v="646677067.16140783"/>
    <x v="40"/>
  </r>
  <r>
    <x v="40"/>
    <n v="25645.088030999999"/>
    <n v="646677067.16140783"/>
    <x v="40"/>
  </r>
  <r>
    <x v="40"/>
    <n v="293343.78885900002"/>
    <n v="646677067.16140783"/>
    <x v="40"/>
  </r>
  <r>
    <x v="40"/>
    <n v="3766898.7495599999"/>
    <n v="646677067.16140783"/>
    <x v="40"/>
  </r>
  <r>
    <x v="40"/>
    <n v="6249815.97578"/>
    <n v="646677067.16140783"/>
    <x v="40"/>
  </r>
  <r>
    <x v="40"/>
    <n v="6249975.0001100004"/>
    <n v="646677067.16140783"/>
    <x v="40"/>
  </r>
  <r>
    <x v="40"/>
    <n v="6249974.9999500001"/>
    <n v="646677067.16140783"/>
    <x v="40"/>
  </r>
  <r>
    <x v="40"/>
    <n v="6249975.0000099996"/>
    <n v="646677067.16140783"/>
    <x v="40"/>
  </r>
  <r>
    <x v="40"/>
    <n v="6249975.0000400003"/>
    <n v="646677067.16140783"/>
    <x v="40"/>
  </r>
  <r>
    <x v="40"/>
    <n v="6101783.5470500002"/>
    <n v="646677067.16140783"/>
    <x v="40"/>
  </r>
  <r>
    <x v="40"/>
    <n v="6249975.0000400003"/>
    <n v="646677067.16140783"/>
    <x v="40"/>
  </r>
  <r>
    <x v="40"/>
    <n v="6249975.0000600005"/>
    <n v="646677067.16140783"/>
    <x v="40"/>
  </r>
  <r>
    <x v="40"/>
    <n v="6249975.0000400003"/>
    <n v="646677067.16140783"/>
    <x v="40"/>
  </r>
  <r>
    <x v="40"/>
    <n v="6249974.9999900004"/>
    <n v="646677067.16140783"/>
    <x v="40"/>
  </r>
  <r>
    <x v="40"/>
    <n v="6249975.0000099996"/>
    <n v="646677067.16140783"/>
    <x v="40"/>
  </r>
  <r>
    <x v="40"/>
    <n v="6249975.0000499999"/>
    <n v="646677067.16140783"/>
    <x v="40"/>
  </r>
  <r>
    <x v="40"/>
    <n v="6249974.9999700002"/>
    <n v="646677067.16140783"/>
    <x v="40"/>
  </r>
  <r>
    <x v="40"/>
    <n v="6136451.0383400004"/>
    <n v="646677067.16140783"/>
    <x v="40"/>
  </r>
  <r>
    <x v="40"/>
    <n v="166079.758451"/>
    <n v="646677067.16140783"/>
    <x v="40"/>
  </r>
  <r>
    <x v="40"/>
    <n v="2580803.7966900002"/>
    <n v="646677067.16140783"/>
    <x v="40"/>
  </r>
  <r>
    <x v="40"/>
    <n v="6249975"/>
    <n v="646677067.16140783"/>
    <x v="40"/>
  </r>
  <r>
    <x v="40"/>
    <n v="6249975.0000400003"/>
    <n v="646677067.16140783"/>
    <x v="40"/>
  </r>
  <r>
    <x v="40"/>
    <n v="6249975.0000799997"/>
    <n v="646677067.16140783"/>
    <x v="40"/>
  </r>
  <r>
    <x v="40"/>
    <n v="6249975.0000499999"/>
    <n v="646677067.16140783"/>
    <x v="40"/>
  </r>
  <r>
    <x v="40"/>
    <n v="6249975.0000200002"/>
    <n v="646677067.16140783"/>
    <x v="40"/>
  </r>
  <r>
    <x v="40"/>
    <n v="6249974.9999700002"/>
    <n v="646677067.16140783"/>
    <x v="40"/>
  </r>
  <r>
    <x v="40"/>
    <n v="6249975.0000299998"/>
    <n v="646677067.16140783"/>
    <x v="40"/>
  </r>
  <r>
    <x v="40"/>
    <n v="6249975.0000200002"/>
    <n v="646677067.16140783"/>
    <x v="40"/>
  </r>
  <r>
    <x v="40"/>
    <n v="6249975.0000200002"/>
    <n v="646677067.16140783"/>
    <x v="40"/>
  </r>
  <r>
    <x v="40"/>
    <n v="6249975.0000499999"/>
    <n v="646677067.16140783"/>
    <x v="40"/>
  </r>
  <r>
    <x v="40"/>
    <n v="5161686.9459800003"/>
    <n v="646677067.16140783"/>
    <x v="40"/>
  </r>
  <r>
    <x v="40"/>
    <n v="3697227.9768400001"/>
    <n v="646677067.16140783"/>
    <x v="40"/>
  </r>
  <r>
    <x v="40"/>
    <n v="4501528.4956400003"/>
    <n v="646677067.16140783"/>
    <x v="40"/>
  </r>
  <r>
    <x v="40"/>
    <n v="478164.23391800001"/>
    <n v="646677067.16140783"/>
    <x v="40"/>
  </r>
  <r>
    <x v="40"/>
    <n v="5674004.0604400001"/>
    <n v="646677067.16140783"/>
    <x v="40"/>
  </r>
  <r>
    <x v="40"/>
    <n v="6249975.0000200002"/>
    <n v="646677067.16140783"/>
    <x v="40"/>
  </r>
  <r>
    <x v="40"/>
    <n v="6249974.9999700002"/>
    <n v="646677067.16140783"/>
    <x v="40"/>
  </r>
  <r>
    <x v="40"/>
    <n v="6249974.9999900004"/>
    <n v="646677067.16140783"/>
    <x v="40"/>
  </r>
  <r>
    <x v="40"/>
    <n v="6249975.0000600005"/>
    <n v="646677067.16140783"/>
    <x v="40"/>
  </r>
  <r>
    <x v="40"/>
    <n v="6249975.0000299998"/>
    <n v="646677067.16140783"/>
    <x v="40"/>
  </r>
  <r>
    <x v="40"/>
    <n v="6249974.9999500001"/>
    <n v="646677067.16140783"/>
    <x v="40"/>
  </r>
  <r>
    <x v="40"/>
    <n v="6249975.0000200002"/>
    <n v="646677067.16140783"/>
    <x v="40"/>
  </r>
  <r>
    <x v="40"/>
    <n v="6249975.0000400003"/>
    <n v="646677067.16140783"/>
    <x v="40"/>
  </r>
  <r>
    <x v="40"/>
    <n v="6249975.0000600005"/>
    <n v="646677067.16140783"/>
    <x v="40"/>
  </r>
  <r>
    <x v="40"/>
    <n v="2815257.9948800001"/>
    <n v="646677067.16140783"/>
    <x v="40"/>
  </r>
  <r>
    <x v="40"/>
    <n v="72224.641952000005"/>
    <n v="646677067.16140783"/>
    <x v="40"/>
  </r>
  <r>
    <x v="40"/>
    <n v="2471890.79758"/>
    <n v="646677067.16140783"/>
    <x v="40"/>
  </r>
  <r>
    <x v="40"/>
    <n v="1173396.6874800001"/>
    <n v="646677067.16140783"/>
    <x v="40"/>
  </r>
  <r>
    <x v="40"/>
    <n v="5146576.9156299997"/>
    <n v="646677067.16140783"/>
    <x v="40"/>
  </r>
  <r>
    <x v="40"/>
    <n v="6249974.9999900004"/>
    <n v="646677067.16140783"/>
    <x v="40"/>
  </r>
  <r>
    <x v="40"/>
    <n v="6249975"/>
    <n v="646677067.16140783"/>
    <x v="40"/>
  </r>
  <r>
    <x v="40"/>
    <n v="6249975.0000400003"/>
    <n v="646677067.16140783"/>
    <x v="40"/>
  </r>
  <r>
    <x v="40"/>
    <n v="6249975.0000799997"/>
    <n v="646677067.16140783"/>
    <x v="40"/>
  </r>
  <r>
    <x v="40"/>
    <n v="6249974.9999900004"/>
    <n v="646677067.16140783"/>
    <x v="40"/>
  </r>
  <r>
    <x v="40"/>
    <n v="6249975.0000499999"/>
    <n v="646677067.16140783"/>
    <x v="40"/>
  </r>
  <r>
    <x v="40"/>
    <n v="6249975.0000299998"/>
    <n v="646677067.16140783"/>
    <x v="40"/>
  </r>
  <r>
    <x v="40"/>
    <n v="6249975.0000099996"/>
    <n v="646677067.16140783"/>
    <x v="40"/>
  </r>
  <r>
    <x v="40"/>
    <n v="3498659.9926499999"/>
    <n v="646677067.16140783"/>
    <x v="40"/>
  </r>
  <r>
    <x v="40"/>
    <n v="196467.69562300001"/>
    <n v="646677067.16140783"/>
    <x v="40"/>
  </r>
  <r>
    <x v="40"/>
    <n v="4071249.9427499999"/>
    <n v="646677067.16140783"/>
    <x v="40"/>
  </r>
  <r>
    <x v="40"/>
    <n v="6249975.0000400003"/>
    <n v="646677067.16140783"/>
    <x v="40"/>
  </r>
  <r>
    <x v="40"/>
    <n v="6249974.9999700002"/>
    <n v="646677067.16140783"/>
    <x v="40"/>
  </r>
  <r>
    <x v="40"/>
    <n v="6249975.00012"/>
    <n v="646677067.16140783"/>
    <x v="40"/>
  </r>
  <r>
    <x v="40"/>
    <n v="6249975.0000799997"/>
    <n v="646677067.16140783"/>
    <x v="40"/>
  </r>
  <r>
    <x v="40"/>
    <n v="6249974.9999900004"/>
    <n v="646677067.16140783"/>
    <x v="40"/>
  </r>
  <r>
    <x v="40"/>
    <n v="6249974.9999700002"/>
    <n v="646677067.16140783"/>
    <x v="40"/>
  </r>
  <r>
    <x v="40"/>
    <n v="6249975.0001299996"/>
    <n v="646677067.16140783"/>
    <x v="40"/>
  </r>
  <r>
    <x v="40"/>
    <n v="4164535.5284500001"/>
    <n v="646677067.16140783"/>
    <x v="40"/>
  </r>
  <r>
    <x v="40"/>
    <n v="840646.39100199996"/>
    <n v="646677067.16140783"/>
    <x v="40"/>
  </r>
  <r>
    <x v="40"/>
    <n v="6019808.0021000002"/>
    <n v="646677067.16140783"/>
    <x v="40"/>
  </r>
  <r>
    <x v="40"/>
    <n v="6249975.0000099996"/>
    <n v="646677067.16140783"/>
    <x v="40"/>
  </r>
  <r>
    <x v="40"/>
    <n v="6249974.9999900004"/>
    <n v="646677067.16140783"/>
    <x v="40"/>
  </r>
  <r>
    <x v="40"/>
    <n v="6249975.0000499999"/>
    <n v="646677067.16140783"/>
    <x v="40"/>
  </r>
  <r>
    <x v="40"/>
    <n v="6249974.9999900004"/>
    <n v="646677067.16140783"/>
    <x v="40"/>
  </r>
  <r>
    <x v="40"/>
    <n v="6249974.9999500001"/>
    <n v="646677067.16140783"/>
    <x v="40"/>
  </r>
  <r>
    <x v="40"/>
    <n v="6249974.9999900004"/>
    <n v="646677067.16140783"/>
    <x v="40"/>
  </r>
  <r>
    <x v="40"/>
    <n v="5908480.9933399996"/>
    <n v="646677067.16140783"/>
    <x v="40"/>
  </r>
  <r>
    <x v="40"/>
    <n v="3169039.12561"/>
    <n v="646677067.16140783"/>
    <x v="40"/>
  </r>
  <r>
    <x v="40"/>
    <n v="165008.80456399999"/>
    <n v="646677067.16140783"/>
    <x v="40"/>
  </r>
  <r>
    <x v="40"/>
    <n v="1431447.2968599999"/>
    <n v="646677067.16140783"/>
    <x v="40"/>
  </r>
  <r>
    <x v="40"/>
    <n v="4283982.10568"/>
    <n v="646677067.16140783"/>
    <x v="40"/>
  </r>
  <r>
    <x v="40"/>
    <n v="5020412.8268999998"/>
    <n v="646677067.16140783"/>
    <x v="40"/>
  </r>
  <r>
    <x v="40"/>
    <n v="6205113.8804799998"/>
    <n v="646677067.16140783"/>
    <x v="40"/>
  </r>
  <r>
    <x v="40"/>
    <n v="6249975.0000600005"/>
    <n v="646677067.16140783"/>
    <x v="40"/>
  </r>
  <r>
    <x v="40"/>
    <n v="6249975.0000799997"/>
    <n v="646677067.16140783"/>
    <x v="40"/>
  </r>
  <r>
    <x v="40"/>
    <n v="6067064.1330800001"/>
    <n v="646677067.16140783"/>
    <x v="40"/>
  </r>
  <r>
    <x v="40"/>
    <n v="2885699.38314"/>
    <n v="646677067.16140783"/>
    <x v="40"/>
  </r>
  <r>
    <x v="40"/>
    <n v="864084.27973099996"/>
    <n v="646677067.16140783"/>
    <x v="40"/>
  </r>
  <r>
    <x v="40"/>
    <n v="32098.989727699998"/>
    <n v="646677067.16140783"/>
    <x v="40"/>
  </r>
  <r>
    <x v="40"/>
    <n v="24167.487744599999"/>
    <n v="646677067.16140783"/>
    <x v="40"/>
  </r>
  <r>
    <x v="40"/>
    <n v="2853940.7636899999"/>
    <n v="646677067.16140783"/>
    <x v="40"/>
  </r>
  <r>
    <x v="40"/>
    <n v="5992555.7779599996"/>
    <n v="646677067.16140783"/>
    <x v="40"/>
  </r>
  <r>
    <x v="40"/>
    <n v="5457911.1336700004"/>
    <n v="646677067.16140783"/>
    <x v="40"/>
  </r>
  <r>
    <x v="40"/>
    <n v="2920720.6145600001"/>
    <n v="646677067.16140783"/>
    <x v="40"/>
  </r>
  <r>
    <x v="40"/>
    <n v="51631.971437300002"/>
    <n v="646677067.16140783"/>
    <x v="40"/>
  </r>
  <r>
    <x v="41"/>
    <n v="88885.9234727"/>
    <n v="3311353.0874071997"/>
    <x v="41"/>
  </r>
  <r>
    <x v="41"/>
    <n v="326599.11134100001"/>
    <n v="3311353.0874071997"/>
    <x v="41"/>
  </r>
  <r>
    <x v="41"/>
    <n v="1766412.36686"/>
    <n v="3311353.0874071997"/>
    <x v="41"/>
  </r>
  <r>
    <x v="41"/>
    <n v="1070107.9055399999"/>
    <n v="3311353.0874071997"/>
    <x v="41"/>
  </r>
  <r>
    <x v="41"/>
    <n v="59347.780193500002"/>
    <n v="3311353.0874071997"/>
    <x v="41"/>
  </r>
  <r>
    <x v="42"/>
    <n v="446437.19589700003"/>
    <n v="2227193.0400583204"/>
    <x v="42"/>
  </r>
  <r>
    <x v="42"/>
    <n v="4978.9861713199998"/>
    <n v="2227193.0400583204"/>
    <x v="42"/>
  </r>
  <r>
    <x v="42"/>
    <n v="658286.32940000005"/>
    <n v="2227193.0400583204"/>
    <x v="42"/>
  </r>
  <r>
    <x v="42"/>
    <n v="1117490.52859"/>
    <n v="2227193.0400583204"/>
    <x v="42"/>
  </r>
  <r>
    <x v="43"/>
    <n v="541680.59897499997"/>
    <n v="162035244.00608775"/>
    <x v="43"/>
  </r>
  <r>
    <x v="43"/>
    <n v="520735.19097699999"/>
    <n v="162035244.00608775"/>
    <x v="43"/>
  </r>
  <r>
    <x v="43"/>
    <n v="366711.642253"/>
    <n v="162035244.00608775"/>
    <x v="43"/>
  </r>
  <r>
    <x v="43"/>
    <n v="1989515.0975200001"/>
    <n v="162035244.00608775"/>
    <x v="43"/>
  </r>
  <r>
    <x v="43"/>
    <n v="5114085.8442500001"/>
    <n v="162035244.00608775"/>
    <x v="43"/>
  </r>
  <r>
    <x v="43"/>
    <n v="5148727.5426899996"/>
    <n v="162035244.00608775"/>
    <x v="43"/>
  </r>
  <r>
    <x v="43"/>
    <n v="409060.202429"/>
    <n v="162035244.00608775"/>
    <x v="43"/>
  </r>
  <r>
    <x v="43"/>
    <n v="7812.1726331199998"/>
    <n v="162035244.00608775"/>
    <x v="43"/>
  </r>
  <r>
    <x v="43"/>
    <n v="149716.174199"/>
    <n v="162035244.00608775"/>
    <x v="43"/>
  </r>
  <r>
    <x v="43"/>
    <n v="4222240.5628599999"/>
    <n v="162035244.00608775"/>
    <x v="43"/>
  </r>
  <r>
    <x v="43"/>
    <n v="5344548.9776799995"/>
    <n v="162035244.00608775"/>
    <x v="43"/>
  </r>
  <r>
    <x v="43"/>
    <n v="6249975.0000200002"/>
    <n v="162035244.00608775"/>
    <x v="43"/>
  </r>
  <r>
    <x v="43"/>
    <n v="6249974.9999799998"/>
    <n v="162035244.00608775"/>
    <x v="43"/>
  </r>
  <r>
    <x v="43"/>
    <n v="4605769.4331"/>
    <n v="162035244.00608775"/>
    <x v="43"/>
  </r>
  <r>
    <x v="43"/>
    <n v="5052941.3826200003"/>
    <n v="162035244.00608775"/>
    <x v="43"/>
  </r>
  <r>
    <x v="43"/>
    <n v="1128492.2919999999"/>
    <n v="162035244.00608775"/>
    <x v="43"/>
  </r>
  <r>
    <x v="43"/>
    <n v="101028.468803"/>
    <n v="162035244.00608775"/>
    <x v="43"/>
  </r>
  <r>
    <x v="43"/>
    <n v="3.2421816860999999"/>
    <n v="162035244.00608775"/>
    <x v="43"/>
  </r>
  <r>
    <x v="43"/>
    <n v="2886412.3517700001"/>
    <n v="162035244.00608775"/>
    <x v="43"/>
  </r>
  <r>
    <x v="43"/>
    <n v="5719228.8229400003"/>
    <n v="162035244.00608775"/>
    <x v="43"/>
  </r>
  <r>
    <x v="43"/>
    <n v="6073980.1286699995"/>
    <n v="162035244.00608775"/>
    <x v="43"/>
  </r>
  <r>
    <x v="43"/>
    <n v="6227732.6181199998"/>
    <n v="162035244.00608775"/>
    <x v="43"/>
  </r>
  <r>
    <x v="43"/>
    <n v="4295075.3642100003"/>
    <n v="162035244.00608775"/>
    <x v="43"/>
  </r>
  <r>
    <x v="43"/>
    <n v="5417450.1914999997"/>
    <n v="162035244.00608775"/>
    <x v="43"/>
  </r>
  <r>
    <x v="43"/>
    <n v="1259567.04021"/>
    <n v="162035244.00608775"/>
    <x v="43"/>
  </r>
  <r>
    <x v="43"/>
    <n v="2093106.30079"/>
    <n v="162035244.00608775"/>
    <x v="43"/>
  </r>
  <r>
    <x v="43"/>
    <n v="2772317.6934799999"/>
    <n v="162035244.00608775"/>
    <x v="43"/>
  </r>
  <r>
    <x v="43"/>
    <n v="77570.986244"/>
    <n v="162035244.00608775"/>
    <x v="43"/>
  </r>
  <r>
    <x v="43"/>
    <n v="2170771.7808300001"/>
    <n v="162035244.00608775"/>
    <x v="43"/>
  </r>
  <r>
    <x v="43"/>
    <n v="6249975.0000400003"/>
    <n v="162035244.00608775"/>
    <x v="43"/>
  </r>
  <r>
    <x v="43"/>
    <n v="5187031.7141000004"/>
    <n v="162035244.00608775"/>
    <x v="43"/>
  </r>
  <r>
    <x v="43"/>
    <n v="1432090.55486"/>
    <n v="162035244.00608775"/>
    <x v="43"/>
  </r>
  <r>
    <x v="43"/>
    <n v="162371.40288800001"/>
    <n v="162035244.00608775"/>
    <x v="43"/>
  </r>
  <r>
    <x v="43"/>
    <n v="3099111.9386100001"/>
    <n v="162035244.00608775"/>
    <x v="43"/>
  </r>
  <r>
    <x v="43"/>
    <n v="4010821.0704100002"/>
    <n v="162035244.00608775"/>
    <x v="43"/>
  </r>
  <r>
    <x v="43"/>
    <n v="310559.62278999999"/>
    <n v="162035244.00608775"/>
    <x v="43"/>
  </r>
  <r>
    <x v="43"/>
    <n v="5944296.6489399998"/>
    <n v="162035244.00608775"/>
    <x v="43"/>
  </r>
  <r>
    <x v="43"/>
    <n v="3901351.5493200002"/>
    <n v="162035244.00608775"/>
    <x v="43"/>
  </r>
  <r>
    <x v="43"/>
    <n v="608958.23337499995"/>
    <n v="162035244.00608775"/>
    <x v="43"/>
  </r>
  <r>
    <x v="43"/>
    <n v="2934137.2950599999"/>
    <n v="162035244.00608775"/>
    <x v="43"/>
  </r>
  <r>
    <x v="43"/>
    <n v="5482060.0053599998"/>
    <n v="162035244.00608775"/>
    <x v="43"/>
  </r>
  <r>
    <x v="43"/>
    <n v="4071818.0402099998"/>
    <n v="162035244.00608775"/>
    <x v="43"/>
  </r>
  <r>
    <x v="43"/>
    <n v="4095818.7546700002"/>
    <n v="162035244.00608775"/>
    <x v="43"/>
  </r>
  <r>
    <x v="43"/>
    <n v="5988556.6362699997"/>
    <n v="162035244.00608775"/>
    <x v="43"/>
  </r>
  <r>
    <x v="43"/>
    <n v="5213073.20163"/>
    <n v="162035244.00608775"/>
    <x v="43"/>
  </r>
  <r>
    <x v="43"/>
    <n v="4586575.7353699999"/>
    <n v="162035244.00608775"/>
    <x v="43"/>
  </r>
  <r>
    <x v="43"/>
    <n v="1081032.7574499999"/>
    <n v="162035244.00608775"/>
    <x v="43"/>
  </r>
  <r>
    <x v="43"/>
    <n v="1847197.02299"/>
    <n v="162035244.00608775"/>
    <x v="43"/>
  </r>
  <r>
    <x v="43"/>
    <n v="108238.20591999999"/>
    <n v="162035244.00608775"/>
    <x v="43"/>
  </r>
  <r>
    <x v="43"/>
    <n v="2808043.7339599999"/>
    <n v="162035244.00608775"/>
    <x v="43"/>
  </r>
  <r>
    <x v="43"/>
    <n v="5080747.1689099995"/>
    <n v="162035244.00608775"/>
    <x v="43"/>
  </r>
  <r>
    <x v="43"/>
    <n v="1635145.6090200001"/>
    <n v="162035244.00608775"/>
    <x v="43"/>
  </r>
  <r>
    <x v="44"/>
    <n v="734946.90341300005"/>
    <n v="1074664.24615"/>
    <x v="44"/>
  </r>
  <r>
    <x v="44"/>
    <n v="339717.34273700003"/>
    <n v="1074664.24615"/>
    <x v="44"/>
  </r>
  <r>
    <x v="45"/>
    <n v="115402.23815999999"/>
    <n v="17752135.576351099"/>
    <x v="45"/>
  </r>
  <r>
    <x v="45"/>
    <n v="3627665.9757900001"/>
    <n v="17752135.576351099"/>
    <x v="45"/>
  </r>
  <r>
    <x v="45"/>
    <n v="1222853.0730399999"/>
    <n v="17752135.576351099"/>
    <x v="45"/>
  </r>
  <r>
    <x v="45"/>
    <n v="43462.4986221"/>
    <n v="17752135.576351099"/>
    <x v="45"/>
  </r>
  <r>
    <x v="45"/>
    <n v="5811115.3716700003"/>
    <n v="17752135.576351099"/>
    <x v="45"/>
  </r>
  <r>
    <x v="45"/>
    <n v="4938044.9446099997"/>
    <n v="17752135.576351099"/>
    <x v="45"/>
  </r>
  <r>
    <x v="45"/>
    <n v="814056.26440900005"/>
    <n v="17752135.576351099"/>
    <x v="45"/>
  </r>
  <r>
    <x v="45"/>
    <n v="1179535.2100500001"/>
    <n v="17752135.576351099"/>
    <x v="45"/>
  </r>
  <r>
    <x v="46"/>
    <n v="491863.23912500002"/>
    <n v="491911.43926921702"/>
    <x v="46"/>
  </r>
  <r>
    <x v="46"/>
    <n v="48.200144217000002"/>
    <n v="491911.43926921702"/>
    <x v="46"/>
  </r>
  <r>
    <x v="47"/>
    <n v="770679.52120399999"/>
    <n v="770679.52120399999"/>
    <x v="47"/>
  </r>
  <r>
    <x v="48"/>
    <n v="200680.43046199999"/>
    <n v="2483464.7398289996"/>
    <x v="48"/>
  </r>
  <r>
    <x v="48"/>
    <n v="1148109.1109199999"/>
    <n v="2483464.7398289996"/>
    <x v="48"/>
  </r>
  <r>
    <x v="48"/>
    <n v="564330.59116399998"/>
    <n v="2483464.7398289996"/>
    <x v="48"/>
  </r>
  <r>
    <x v="48"/>
    <n v="570344.60728300002"/>
    <n v="2483464.7398289996"/>
    <x v="48"/>
  </r>
  <r>
    <x v="49"/>
    <n v="756426.005167"/>
    <n v="4560539.8364749998"/>
    <x v="49"/>
  </r>
  <r>
    <x v="49"/>
    <n v="172275.28077899999"/>
    <n v="4560539.8364749998"/>
    <x v="49"/>
  </r>
  <r>
    <x v="49"/>
    <n v="3148375.69478"/>
    <n v="4560539.8364749998"/>
    <x v="49"/>
  </r>
  <r>
    <x v="49"/>
    <n v="483462.85574899998"/>
    <n v="4560539.8364749998"/>
    <x v="49"/>
  </r>
  <r>
    <x v="50"/>
    <n v="101200.790757"/>
    <n v="50321892.42814561"/>
    <x v="50"/>
  </r>
  <r>
    <x v="50"/>
    <n v="4500373.2996500004"/>
    <n v="50321892.42814561"/>
    <x v="50"/>
  </r>
  <r>
    <x v="50"/>
    <n v="3480060.7341399998"/>
    <n v="50321892.42814561"/>
    <x v="50"/>
  </r>
  <r>
    <x v="50"/>
    <n v="704371.39352599997"/>
    <n v="50321892.42814561"/>
    <x v="50"/>
  </r>
  <r>
    <x v="50"/>
    <n v="71258.478548600004"/>
    <n v="50321892.42814561"/>
    <x v="50"/>
  </r>
  <r>
    <x v="50"/>
    <n v="4308644.31721"/>
    <n v="50321892.42814561"/>
    <x v="50"/>
  </r>
  <r>
    <x v="50"/>
    <n v="6249975.0000499999"/>
    <n v="50321892.42814561"/>
    <x v="50"/>
  </r>
  <r>
    <x v="50"/>
    <n v="6004241.6407300001"/>
    <n v="50321892.42814561"/>
    <x v="50"/>
  </r>
  <r>
    <x v="50"/>
    <n v="5476552.30877"/>
    <n v="50321892.42814561"/>
    <x v="50"/>
  </r>
  <r>
    <x v="50"/>
    <n v="1308533.6510000001"/>
    <n v="50321892.42814561"/>
    <x v="50"/>
  </r>
  <r>
    <x v="50"/>
    <n v="3489390.4988199999"/>
    <n v="50321892.42814561"/>
    <x v="50"/>
  </r>
  <r>
    <x v="50"/>
    <n v="6241970.9649999999"/>
    <n v="50321892.42814561"/>
    <x v="50"/>
  </r>
  <r>
    <x v="50"/>
    <n v="4257806.1991800005"/>
    <n v="50321892.42814561"/>
    <x v="50"/>
  </r>
  <r>
    <x v="50"/>
    <n v="751524.10634399997"/>
    <n v="50321892.42814561"/>
    <x v="50"/>
  </r>
  <r>
    <x v="50"/>
    <n v="1629038.5375000001"/>
    <n v="50321892.42814561"/>
    <x v="50"/>
  </r>
  <r>
    <x v="50"/>
    <n v="1746950.5069200001"/>
    <n v="50321892.42814561"/>
    <x v="50"/>
  </r>
  <r>
    <x v="51"/>
    <n v="212544.514184"/>
    <n v="212544.514184"/>
    <x v="51"/>
  </r>
  <r>
    <x v="52"/>
    <n v="6021.6983796699997"/>
    <n v="5714403.0581353698"/>
    <x v="52"/>
  </r>
  <r>
    <x v="52"/>
    <n v="3389728.9791000001"/>
    <n v="5714403.0581353698"/>
    <x v="52"/>
  </r>
  <r>
    <x v="52"/>
    <n v="136637.44468300001"/>
    <n v="5714403.0581353698"/>
    <x v="52"/>
  </r>
  <r>
    <x v="52"/>
    <n v="2158220.7073499998"/>
    <n v="5714403.0581353698"/>
    <x v="52"/>
  </r>
  <r>
    <x v="52"/>
    <n v="23794.2286227"/>
    <n v="5714403.0581353698"/>
    <x v="52"/>
  </r>
  <r>
    <x v="53"/>
    <n v="227995.82447399999"/>
    <n v="1278099.585558"/>
    <x v="53"/>
  </r>
  <r>
    <x v="53"/>
    <n v="318145.442866"/>
    <n v="1278099.585558"/>
    <x v="53"/>
  </r>
  <r>
    <x v="53"/>
    <n v="731958.318218"/>
    <n v="1278099.585558"/>
    <x v="53"/>
  </r>
  <r>
    <x v="54"/>
    <n v="2158681.2960799998"/>
    <n v="4603477.5021799998"/>
    <x v="54"/>
  </r>
  <r>
    <x v="54"/>
    <n v="2444796.2061000001"/>
    <n v="4603477.5021799998"/>
    <x v="54"/>
  </r>
  <r>
    <x v="55"/>
    <n v="172862.89952199999"/>
    <n v="172862.89952199999"/>
    <x v="55"/>
  </r>
  <r>
    <x v="56"/>
    <n v="817172.14937600004"/>
    <n v="2929845.1868460001"/>
    <x v="56"/>
  </r>
  <r>
    <x v="56"/>
    <n v="2112673.0374699999"/>
    <n v="2929845.1868460001"/>
    <x v="56"/>
  </r>
  <r>
    <x v="57"/>
    <n v="434102.22421900003"/>
    <n v="441231.30780188"/>
    <x v="57"/>
  </r>
  <r>
    <x v="57"/>
    <n v="7129.08358288"/>
    <n v="441231.30780188"/>
    <x v="57"/>
  </r>
  <r>
    <x v="58"/>
    <n v="301736.89077300002"/>
    <n v="18055208.623700999"/>
    <x v="58"/>
  </r>
  <r>
    <x v="58"/>
    <n v="477509.85103199998"/>
    <n v="18055208.623700999"/>
    <x v="58"/>
  </r>
  <r>
    <x v="58"/>
    <n v="224827.79540900001"/>
    <n v="18055208.623700999"/>
    <x v="58"/>
  </r>
  <r>
    <x v="58"/>
    <n v="3779382.87744"/>
    <n v="18055208.623700999"/>
    <x v="58"/>
  </r>
  <r>
    <x v="58"/>
    <n v="6028407.4818799999"/>
    <n v="18055208.623700999"/>
    <x v="58"/>
  </r>
  <r>
    <x v="58"/>
    <n v="1466131.6857100001"/>
    <n v="18055208.623700999"/>
    <x v="58"/>
  </r>
  <r>
    <x v="58"/>
    <n v="2311581.8467999999"/>
    <n v="18055208.623700999"/>
    <x v="58"/>
  </r>
  <r>
    <x v="58"/>
    <n v="3245240.5123999999"/>
    <n v="18055208.623700999"/>
    <x v="58"/>
  </r>
  <r>
    <x v="58"/>
    <n v="220389.68225700001"/>
    <n v="18055208.623700999"/>
    <x v="58"/>
  </r>
  <r>
    <x v="59"/>
    <n v="81103.173292699998"/>
    <n v="15472503.574851701"/>
    <x v="59"/>
  </r>
  <r>
    <x v="59"/>
    <n v="1351715.5641300001"/>
    <n v="15472503.574851701"/>
    <x v="59"/>
  </r>
  <r>
    <x v="59"/>
    <n v="1225461.9417099999"/>
    <n v="15472503.574851701"/>
    <x v="59"/>
  </r>
  <r>
    <x v="59"/>
    <n v="2574397.97609"/>
    <n v="15472503.574851701"/>
    <x v="59"/>
  </r>
  <r>
    <x v="59"/>
    <n v="5206323.0694700005"/>
    <n v="15472503.574851701"/>
    <x v="59"/>
  </r>
  <r>
    <x v="59"/>
    <n v="2310223.30161"/>
    <n v="15472503.574851701"/>
    <x v="59"/>
  </r>
  <r>
    <x v="59"/>
    <n v="1124379.2860000001"/>
    <n v="15472503.574851701"/>
    <x v="59"/>
  </r>
  <r>
    <x v="59"/>
    <n v="1119130.7923399999"/>
    <n v="15472503.574851701"/>
    <x v="59"/>
  </r>
  <r>
    <x v="59"/>
    <n v="479768.47020899999"/>
    <n v="15472503.574851701"/>
    <x v="59"/>
  </r>
  <r>
    <x v="60"/>
    <n v="643033.63405999995"/>
    <n v="2909189.4715110282"/>
    <x v="60"/>
  </r>
  <r>
    <x v="60"/>
    <n v="2053175.2061300001"/>
    <n v="2909189.4715110282"/>
    <x v="60"/>
  </r>
  <r>
    <x v="60"/>
    <n v="212896.04843900001"/>
    <n v="2909189.4715110282"/>
    <x v="60"/>
  </r>
  <r>
    <x v="60"/>
    <n v="84.582882028399993"/>
    <n v="2909189.4715110282"/>
    <x v="60"/>
  </r>
  <r>
    <x v="61"/>
    <n v="268.870689218"/>
    <n v="1173759.3549730179"/>
    <x v="61"/>
  </r>
  <r>
    <x v="61"/>
    <n v="21094.6936738"/>
    <n v="1173759.3549730179"/>
    <x v="61"/>
  </r>
  <r>
    <x v="61"/>
    <n v="1152395.79061"/>
    <n v="1173759.3549730179"/>
    <x v="61"/>
  </r>
  <r>
    <x v="62"/>
    <n v="141851.954447"/>
    <n v="245107424.78671306"/>
    <x v="62"/>
  </r>
  <r>
    <x v="62"/>
    <n v="1001926.77237"/>
    <n v="245107424.78671306"/>
    <x v="62"/>
  </r>
  <r>
    <x v="62"/>
    <n v="126560.654002"/>
    <n v="245107424.78671306"/>
    <x v="62"/>
  </r>
  <r>
    <x v="62"/>
    <n v="971632.46870500001"/>
    <n v="245107424.78671306"/>
    <x v="62"/>
  </r>
  <r>
    <x v="62"/>
    <n v="5505343.6612799997"/>
    <n v="245107424.78671306"/>
    <x v="62"/>
  </r>
  <r>
    <x v="62"/>
    <n v="6249975.0000299998"/>
    <n v="245107424.78671306"/>
    <x v="62"/>
  </r>
  <r>
    <x v="62"/>
    <n v="6048983.7601199998"/>
    <n v="245107424.78671306"/>
    <x v="62"/>
  </r>
  <r>
    <x v="62"/>
    <n v="5020553.7839799998"/>
    <n v="245107424.78671306"/>
    <x v="62"/>
  </r>
  <r>
    <x v="62"/>
    <n v="1481681.6702699999"/>
    <n v="245107424.78671306"/>
    <x v="62"/>
  </r>
  <r>
    <x v="62"/>
    <n v="1636121.6965000001"/>
    <n v="245107424.78671306"/>
    <x v="62"/>
  </r>
  <r>
    <x v="62"/>
    <n v="5395957.1371600004"/>
    <n v="245107424.78671306"/>
    <x v="62"/>
  </r>
  <r>
    <x v="62"/>
    <n v="6249975"/>
    <n v="245107424.78671306"/>
    <x v="62"/>
  </r>
  <r>
    <x v="62"/>
    <n v="6249975.0000600005"/>
    <n v="245107424.78671306"/>
    <x v="62"/>
  </r>
  <r>
    <x v="62"/>
    <n v="6249974.9999799998"/>
    <n v="245107424.78671306"/>
    <x v="62"/>
  </r>
  <r>
    <x v="62"/>
    <n v="6249975.0000400003"/>
    <n v="245107424.78671306"/>
    <x v="62"/>
  </r>
  <r>
    <x v="62"/>
    <n v="5792161.5051699998"/>
    <n v="245107424.78671306"/>
    <x v="62"/>
  </r>
  <r>
    <x v="62"/>
    <n v="10775.4271094"/>
    <n v="245107424.78671306"/>
    <x v="62"/>
  </r>
  <r>
    <x v="62"/>
    <n v="660770.57121900003"/>
    <n v="245107424.78671306"/>
    <x v="62"/>
  </r>
  <r>
    <x v="62"/>
    <n v="62577.204573499999"/>
    <n v="245107424.78671306"/>
    <x v="62"/>
  </r>
  <r>
    <x v="62"/>
    <n v="3038628.04672"/>
    <n v="245107424.78671306"/>
    <x v="62"/>
  </r>
  <r>
    <x v="62"/>
    <n v="6249975"/>
    <n v="245107424.78671306"/>
    <x v="62"/>
  </r>
  <r>
    <x v="62"/>
    <n v="6249974.9999799998"/>
    <n v="245107424.78671306"/>
    <x v="62"/>
  </r>
  <r>
    <x v="62"/>
    <n v="6249975.0000999998"/>
    <n v="245107424.78671306"/>
    <x v="62"/>
  </r>
  <r>
    <x v="62"/>
    <n v="6249974.9999799998"/>
    <n v="245107424.78671306"/>
    <x v="62"/>
  </r>
  <r>
    <x v="62"/>
    <n v="6249975.0000400003"/>
    <n v="245107424.78671306"/>
    <x v="62"/>
  </r>
  <r>
    <x v="62"/>
    <n v="6249316.5326699996"/>
    <n v="245107424.78671306"/>
    <x v="62"/>
  </r>
  <r>
    <x v="62"/>
    <n v="198675.032393"/>
    <n v="245107424.78671306"/>
    <x v="62"/>
  </r>
  <r>
    <x v="62"/>
    <n v="1478885.6556800001"/>
    <n v="245107424.78671306"/>
    <x v="62"/>
  </r>
  <r>
    <x v="62"/>
    <n v="4422748.0067299996"/>
    <n v="245107424.78671306"/>
    <x v="62"/>
  </r>
  <r>
    <x v="62"/>
    <n v="2062722.98917"/>
    <n v="245107424.78671306"/>
    <x v="62"/>
  </r>
  <r>
    <x v="62"/>
    <n v="1285159.6010499999"/>
    <n v="245107424.78671306"/>
    <x v="62"/>
  </r>
  <r>
    <x v="62"/>
    <n v="6084794.7119199997"/>
    <n v="245107424.78671306"/>
    <x v="62"/>
  </r>
  <r>
    <x v="62"/>
    <n v="6249974.9999799998"/>
    <n v="245107424.78671306"/>
    <x v="62"/>
  </r>
  <r>
    <x v="62"/>
    <n v="6249975.0000799997"/>
    <n v="245107424.78671306"/>
    <x v="62"/>
  </r>
  <r>
    <x v="62"/>
    <n v="6249975.0000400003"/>
    <n v="245107424.78671306"/>
    <x v="62"/>
  </r>
  <r>
    <x v="62"/>
    <n v="6249975.0000600005"/>
    <n v="245107424.78671306"/>
    <x v="62"/>
  </r>
  <r>
    <x v="62"/>
    <n v="5467482.1266200002"/>
    <n v="245107424.78671306"/>
    <x v="62"/>
  </r>
  <r>
    <x v="62"/>
    <n v="87518.507859100006"/>
    <n v="245107424.78671306"/>
    <x v="62"/>
  </r>
  <r>
    <x v="62"/>
    <n v="3407609.74382"/>
    <n v="245107424.78671306"/>
    <x v="62"/>
  </r>
  <r>
    <x v="62"/>
    <n v="6006079.0495800003"/>
    <n v="245107424.78671306"/>
    <x v="62"/>
  </r>
  <r>
    <x v="62"/>
    <n v="5905818.6901900005"/>
    <n v="245107424.78671306"/>
    <x v="62"/>
  </r>
  <r>
    <x v="62"/>
    <n v="5495260.6267600004"/>
    <n v="245107424.78671306"/>
    <x v="62"/>
  </r>
  <r>
    <x v="62"/>
    <n v="5637968.5449099997"/>
    <n v="245107424.78671306"/>
    <x v="62"/>
  </r>
  <r>
    <x v="62"/>
    <n v="6249974.9999900004"/>
    <n v="245107424.78671306"/>
    <x v="62"/>
  </r>
  <r>
    <x v="62"/>
    <n v="6249975.0000799997"/>
    <n v="245107424.78671306"/>
    <x v="62"/>
  </r>
  <r>
    <x v="62"/>
    <n v="6249975.0000400003"/>
    <n v="245107424.78671306"/>
    <x v="62"/>
  </r>
  <r>
    <x v="62"/>
    <n v="5844723.8882600004"/>
    <n v="245107424.78671306"/>
    <x v="62"/>
  </r>
  <r>
    <x v="62"/>
    <n v="1428011.0582699999"/>
    <n v="245107424.78671306"/>
    <x v="62"/>
  </r>
  <r>
    <x v="62"/>
    <n v="413321.13715800003"/>
    <n v="245107424.78671306"/>
    <x v="62"/>
  </r>
  <r>
    <x v="62"/>
    <n v="1746117.2553099999"/>
    <n v="245107424.78671306"/>
    <x v="62"/>
  </r>
  <r>
    <x v="62"/>
    <n v="3020734.9117100001"/>
    <n v="245107424.78671306"/>
    <x v="62"/>
  </r>
  <r>
    <x v="62"/>
    <n v="2035193.02489"/>
    <n v="245107424.78671306"/>
    <x v="62"/>
  </r>
  <r>
    <x v="62"/>
    <n v="5800285.0146199996"/>
    <n v="245107424.78671306"/>
    <x v="62"/>
  </r>
  <r>
    <x v="62"/>
    <n v="6249975.0000400003"/>
    <n v="245107424.78671306"/>
    <x v="62"/>
  </r>
  <r>
    <x v="62"/>
    <n v="6249975"/>
    <n v="245107424.78671306"/>
    <x v="62"/>
  </r>
  <r>
    <x v="62"/>
    <n v="5616667.1522300001"/>
    <n v="245107424.78671306"/>
    <x v="62"/>
  </r>
  <r>
    <x v="62"/>
    <n v="1167087.2393400001"/>
    <n v="245107424.78671306"/>
    <x v="62"/>
  </r>
  <r>
    <x v="62"/>
    <n v="490343.66900699999"/>
    <n v="245107424.78671306"/>
    <x v="62"/>
  </r>
  <r>
    <x v="62"/>
    <n v="2846218.7888400001"/>
    <n v="245107424.78671306"/>
    <x v="62"/>
  </r>
  <r>
    <x v="62"/>
    <n v="4185626.8767200001"/>
    <n v="245107424.78671306"/>
    <x v="62"/>
  </r>
  <r>
    <x v="62"/>
    <n v="1078003.63686"/>
    <n v="245107424.78671306"/>
    <x v="62"/>
  </r>
  <r>
    <x v="63"/>
    <n v="316391.01123100001"/>
    <n v="6852039.0269497"/>
    <x v="63"/>
  </r>
  <r>
    <x v="63"/>
    <n v="13010.2696077"/>
    <n v="6852039.0269497"/>
    <x v="63"/>
  </r>
  <r>
    <x v="63"/>
    <n v="380182.683059"/>
    <n v="6852039.0269497"/>
    <x v="63"/>
  </r>
  <r>
    <x v="63"/>
    <n v="1138739.59564"/>
    <n v="6852039.0269497"/>
    <x v="63"/>
  </r>
  <r>
    <x v="63"/>
    <n v="2374590.3692700001"/>
    <n v="6852039.0269497"/>
    <x v="63"/>
  </r>
  <r>
    <x v="63"/>
    <n v="2421295.8230900001"/>
    <n v="6852039.0269497"/>
    <x v="63"/>
  </r>
  <r>
    <x v="63"/>
    <n v="207829.27505200001"/>
    <n v="6852039.0269497"/>
    <x v="63"/>
  </r>
  <r>
    <x v="64"/>
    <n v="106042.814828"/>
    <n v="175596882.55139488"/>
    <x v="64"/>
  </r>
  <r>
    <x v="64"/>
    <n v="1002006.03009"/>
    <n v="175596882.55139488"/>
    <x v="64"/>
  </r>
  <r>
    <x v="64"/>
    <n v="1337244.57712"/>
    <n v="175596882.55139488"/>
    <x v="64"/>
  </r>
  <r>
    <x v="64"/>
    <n v="750409.36882600002"/>
    <n v="175596882.55139488"/>
    <x v="64"/>
  </r>
  <r>
    <x v="64"/>
    <n v="10000.167781100001"/>
    <n v="175596882.55139488"/>
    <x v="64"/>
  </r>
  <r>
    <x v="64"/>
    <n v="4803947.6595000001"/>
    <n v="175596882.55139488"/>
    <x v="64"/>
  </r>
  <r>
    <x v="64"/>
    <n v="6249975.0000999998"/>
    <n v="175596882.55139488"/>
    <x v="64"/>
  </r>
  <r>
    <x v="64"/>
    <n v="5706506.0502800001"/>
    <n v="175596882.55139488"/>
    <x v="64"/>
  </r>
  <r>
    <x v="64"/>
    <n v="556930.030899"/>
    <n v="175596882.55139488"/>
    <x v="64"/>
  </r>
  <r>
    <x v="64"/>
    <n v="1022925.52503"/>
    <n v="175596882.55139488"/>
    <x v="64"/>
  </r>
  <r>
    <x v="64"/>
    <n v="6240622.3233500002"/>
    <n v="175596882.55139488"/>
    <x v="64"/>
  </r>
  <r>
    <x v="64"/>
    <n v="6249975.0000400003"/>
    <n v="175596882.55139488"/>
    <x v="64"/>
  </r>
  <r>
    <x v="64"/>
    <n v="6249975.0000799997"/>
    <n v="175596882.55139488"/>
    <x v="64"/>
  </r>
  <r>
    <x v="64"/>
    <n v="6133134.1915100003"/>
    <n v="175596882.55139488"/>
    <x v="64"/>
  </r>
  <r>
    <x v="64"/>
    <n v="5631863.0998499999"/>
    <n v="175596882.55139488"/>
    <x v="64"/>
  </r>
  <r>
    <x v="64"/>
    <n v="98109.253099199996"/>
    <n v="175596882.55139488"/>
    <x v="64"/>
  </r>
  <r>
    <x v="64"/>
    <n v="2527630.2033500001"/>
    <n v="175596882.55139488"/>
    <x v="64"/>
  </r>
  <r>
    <x v="64"/>
    <n v="6249975.0000299998"/>
    <n v="175596882.55139488"/>
    <x v="64"/>
  </r>
  <r>
    <x v="64"/>
    <n v="6249974.9999700002"/>
    <n v="175596882.55139488"/>
    <x v="64"/>
  </r>
  <r>
    <x v="64"/>
    <n v="6249975.0000600005"/>
    <n v="175596882.55139488"/>
    <x v="64"/>
  </r>
  <r>
    <x v="64"/>
    <n v="6249975.0000099996"/>
    <n v="175596882.55139488"/>
    <x v="64"/>
  </r>
  <r>
    <x v="64"/>
    <n v="6249974.9999900004"/>
    <n v="175596882.55139488"/>
    <x v="64"/>
  </r>
  <r>
    <x v="64"/>
    <n v="1753432.4007999999"/>
    <n v="175596882.55139488"/>
    <x v="64"/>
  </r>
  <r>
    <x v="64"/>
    <n v="219899.89724699999"/>
    <n v="175596882.55139488"/>
    <x v="64"/>
  </r>
  <r>
    <x v="64"/>
    <n v="1706070.24019"/>
    <n v="175596882.55139488"/>
    <x v="64"/>
  </r>
  <r>
    <x v="64"/>
    <n v="2804524.2692999998"/>
    <n v="175596882.55139488"/>
    <x v="64"/>
  </r>
  <r>
    <x v="64"/>
    <n v="6249975.0000200002"/>
    <n v="175596882.55139488"/>
    <x v="64"/>
  </r>
  <r>
    <x v="64"/>
    <n v="6249975.0000499999"/>
    <n v="175596882.55139488"/>
    <x v="64"/>
  </r>
  <r>
    <x v="64"/>
    <n v="6249975.0000400003"/>
    <n v="175596882.55139488"/>
    <x v="64"/>
  </r>
  <r>
    <x v="64"/>
    <n v="5445885.1719000004"/>
    <n v="175596882.55139488"/>
    <x v="64"/>
  </r>
  <r>
    <x v="64"/>
    <n v="216428.091843"/>
    <n v="175596882.55139488"/>
    <x v="64"/>
  </r>
  <r>
    <x v="64"/>
    <n v="10907.2906461"/>
    <n v="175596882.55139488"/>
    <x v="64"/>
  </r>
  <r>
    <x v="64"/>
    <n v="4416359.2968300004"/>
    <n v="175596882.55139488"/>
    <x v="64"/>
  </r>
  <r>
    <x v="64"/>
    <n v="6249974.9999799998"/>
    <n v="175596882.55139488"/>
    <x v="64"/>
  </r>
  <r>
    <x v="64"/>
    <n v="6249974.9999700002"/>
    <n v="175596882.55139488"/>
    <x v="64"/>
  </r>
  <r>
    <x v="64"/>
    <n v="2807162.1911800001"/>
    <n v="175596882.55139488"/>
    <x v="64"/>
  </r>
  <r>
    <x v="64"/>
    <n v="825920.86782000004"/>
    <n v="175596882.55139488"/>
    <x v="64"/>
  </r>
  <r>
    <x v="64"/>
    <n v="6249975.0000400003"/>
    <n v="175596882.55139488"/>
    <x v="64"/>
  </r>
  <r>
    <x v="64"/>
    <n v="6249975.0000600005"/>
    <n v="175596882.55139488"/>
    <x v="64"/>
  </r>
  <r>
    <x v="64"/>
    <n v="3816612.28339"/>
    <n v="175596882.55139488"/>
    <x v="64"/>
  </r>
  <r>
    <x v="64"/>
    <n v="21865.8893475"/>
    <n v="175596882.55139488"/>
    <x v="64"/>
  </r>
  <r>
    <x v="64"/>
    <n v="4919587.1799900001"/>
    <n v="175596882.55139488"/>
    <x v="64"/>
  </r>
  <r>
    <x v="64"/>
    <n v="6127472.7201399999"/>
    <n v="175596882.55139488"/>
    <x v="64"/>
  </r>
  <r>
    <x v="64"/>
    <n v="1250195.46465"/>
    <n v="175596882.55139488"/>
    <x v="64"/>
  </r>
  <r>
    <x v="64"/>
    <n v="1573791.6549"/>
    <n v="175596882.55139488"/>
    <x v="64"/>
  </r>
  <r>
    <x v="64"/>
    <n v="5082170.06965"/>
    <n v="175596882.55139488"/>
    <x v="64"/>
  </r>
  <r>
    <x v="64"/>
    <n v="312220.18171799998"/>
    <n v="175596882.55139488"/>
    <x v="64"/>
  </r>
  <r>
    <x v="64"/>
    <n v="2609381.0939000002"/>
    <n v="175596882.55139488"/>
    <x v="64"/>
  </r>
  <r>
    <x v="65"/>
    <n v="651552.15907499997"/>
    <n v="4015105.228623"/>
    <x v="65"/>
  </r>
  <r>
    <x v="65"/>
    <n v="3077256.1579100001"/>
    <n v="4015105.228623"/>
    <x v="65"/>
  </r>
  <r>
    <x v="65"/>
    <n v="103199.039962"/>
    <n v="4015105.228623"/>
    <x v="65"/>
  </r>
  <r>
    <x v="65"/>
    <n v="183097.87167600001"/>
    <n v="4015105.228623"/>
    <x v="65"/>
  </r>
  <r>
    <x v="66"/>
    <n v="1137947.7771699999"/>
    <n v="1592928.532379"/>
    <x v="66"/>
  </r>
  <r>
    <x v="66"/>
    <n v="454980.75520900002"/>
    <n v="1592928.532379"/>
    <x v="66"/>
  </r>
  <r>
    <x v="67"/>
    <n v="2747332.3429299998"/>
    <n v="10187915.317905597"/>
    <x v="67"/>
  </r>
  <r>
    <x v="67"/>
    <n v="1032433.19671"/>
    <n v="10187915.317905597"/>
    <x v="67"/>
  </r>
  <r>
    <x v="67"/>
    <n v="243.94463359599999"/>
    <n v="10187915.317905597"/>
    <x v="67"/>
  </r>
  <r>
    <x v="67"/>
    <n v="3971496.7938799998"/>
    <n v="10187915.317905597"/>
    <x v="67"/>
  </r>
  <r>
    <x v="67"/>
    <n v="372437.831442"/>
    <n v="10187915.317905597"/>
    <x v="67"/>
  </r>
  <r>
    <x v="67"/>
    <n v="2063971.2083099999"/>
    <n v="10187915.317905597"/>
    <x v="67"/>
  </r>
  <r>
    <x v="68"/>
    <n v="10104.8761897"/>
    <n v="54489983.6271597"/>
    <x v="68"/>
  </r>
  <r>
    <x v="68"/>
    <n v="1630410.02095"/>
    <n v="54489983.6271597"/>
    <x v="68"/>
  </r>
  <r>
    <x v="68"/>
    <n v="924014.83319300006"/>
    <n v="54489983.6271597"/>
    <x v="68"/>
  </r>
  <r>
    <x v="68"/>
    <n v="149528.40255900001"/>
    <n v="54489983.6271597"/>
    <x v="68"/>
  </r>
  <r>
    <x v="68"/>
    <n v="5847611.8790499996"/>
    <n v="54489983.6271597"/>
    <x v="68"/>
  </r>
  <r>
    <x v="68"/>
    <n v="6233631.6443699999"/>
    <n v="54489983.6271597"/>
    <x v="68"/>
  </r>
  <r>
    <x v="68"/>
    <n v="4525709.1683"/>
    <n v="54489983.6271597"/>
    <x v="68"/>
  </r>
  <r>
    <x v="68"/>
    <n v="218367.98673500001"/>
    <n v="54489983.6271597"/>
    <x v="68"/>
  </r>
  <r>
    <x v="68"/>
    <n v="3851496.22786"/>
    <n v="54489983.6271597"/>
    <x v="68"/>
  </r>
  <r>
    <x v="68"/>
    <n v="6249975.0000600005"/>
    <n v="54489983.6271597"/>
    <x v="68"/>
  </r>
  <r>
    <x v="68"/>
    <n v="6249975.0000499999"/>
    <n v="54489983.6271597"/>
    <x v="68"/>
  </r>
  <r>
    <x v="68"/>
    <n v="3327712.4757599998"/>
    <n v="54489983.6271597"/>
    <x v="68"/>
  </r>
  <r>
    <x v="68"/>
    <n v="470705.29687700002"/>
    <n v="54489983.6271597"/>
    <x v="68"/>
  </r>
  <r>
    <x v="68"/>
    <n v="4571771.6647500005"/>
    <n v="54489983.6271597"/>
    <x v="68"/>
  </r>
  <r>
    <x v="68"/>
    <n v="6214682.6361699998"/>
    <n v="54489983.6271597"/>
    <x v="68"/>
  </r>
  <r>
    <x v="68"/>
    <n v="3469058.9381300001"/>
    <n v="54489983.6271597"/>
    <x v="68"/>
  </r>
  <r>
    <x v="68"/>
    <n v="418013.45077599998"/>
    <n v="54489983.6271597"/>
    <x v="68"/>
  </r>
  <r>
    <x v="68"/>
    <n v="127214.12538"/>
    <n v="54489983.6271597"/>
    <x v="68"/>
  </r>
  <r>
    <x v="69"/>
    <n v="410719.889173"/>
    <n v="9073146.8897489998"/>
    <x v="69"/>
  </r>
  <r>
    <x v="69"/>
    <n v="285016.734253"/>
    <n v="9073146.8897489998"/>
    <x v="69"/>
  </r>
  <r>
    <x v="69"/>
    <n v="6009855.4240699997"/>
    <n v="9073146.8897489998"/>
    <x v="69"/>
  </r>
  <r>
    <x v="69"/>
    <n v="974837.44377500005"/>
    <n v="9073146.8897489998"/>
    <x v="69"/>
  </r>
  <r>
    <x v="69"/>
    <n v="1112537.8689600001"/>
    <n v="9073146.8897489998"/>
    <x v="69"/>
  </r>
  <r>
    <x v="69"/>
    <n v="280179.52951800002"/>
    <n v="9073146.8897489998"/>
    <x v="69"/>
  </r>
  <r>
    <x v="70"/>
    <n v="1630025.3685900001"/>
    <n v="6350046.2486129999"/>
    <x v="70"/>
  </r>
  <r>
    <x v="70"/>
    <n v="2601550.9368799999"/>
    <n v="6350046.2486129999"/>
    <x v="70"/>
  </r>
  <r>
    <x v="70"/>
    <n v="684990.01196300006"/>
    <n v="6350046.2486129999"/>
    <x v="70"/>
  </r>
  <r>
    <x v="70"/>
    <n v="1433479.9311800001"/>
    <n v="6350046.2486129999"/>
    <x v="70"/>
  </r>
  <r>
    <x v="71"/>
    <n v="440632.27006200003"/>
    <n v="440632.27006200003"/>
    <x v="71"/>
  </r>
  <r>
    <x v="72"/>
    <n v="88974.585487200005"/>
    <n v="383344.10448719998"/>
    <x v="72"/>
  </r>
  <r>
    <x v="72"/>
    <n v="294369.51899999997"/>
    <n v="383344.10448719998"/>
    <x v="72"/>
  </r>
  <r>
    <x v="73"/>
    <n v="1019026.32128"/>
    <n v="2092425.3888620001"/>
    <x v="73"/>
  </r>
  <r>
    <x v="73"/>
    <n v="545387.73071999999"/>
    <n v="2092425.3888620001"/>
    <x v="73"/>
  </r>
  <r>
    <x v="73"/>
    <n v="247028.46239"/>
    <n v="2092425.3888620001"/>
    <x v="73"/>
  </r>
  <r>
    <x v="73"/>
    <n v="280982.874472"/>
    <n v="2092425.3888620001"/>
    <x v="73"/>
  </r>
  <r>
    <x v="74"/>
    <n v="1334942.8646199999"/>
    <n v="5998959.2796204202"/>
    <x v="74"/>
  </r>
  <r>
    <x v="74"/>
    <n v="962163.66173099994"/>
    <n v="5998959.2796204202"/>
    <x v="74"/>
  </r>
  <r>
    <x v="74"/>
    <n v="699581.19027200004"/>
    <n v="5998959.2796204202"/>
    <x v="74"/>
  </r>
  <r>
    <x v="74"/>
    <n v="2286057.7380900001"/>
    <n v="5998959.2796204202"/>
    <x v="74"/>
  </r>
  <r>
    <x v="74"/>
    <n v="2544.1483444199998"/>
    <n v="5998959.2796204202"/>
    <x v="74"/>
  </r>
  <r>
    <x v="74"/>
    <n v="713669.67656299996"/>
    <n v="5998959.2796204202"/>
    <x v="74"/>
  </r>
  <r>
    <x v="75"/>
    <n v="534796.31432"/>
    <n v="6330155.6556035997"/>
    <x v="75"/>
  </r>
  <r>
    <x v="75"/>
    <n v="3091304.5883499999"/>
    <n v="6330155.6556035997"/>
    <x v="75"/>
  </r>
  <r>
    <x v="75"/>
    <n v="78897.367483599999"/>
    <n v="6330155.6556035997"/>
    <x v="75"/>
  </r>
  <r>
    <x v="75"/>
    <n v="2625157.3854499999"/>
    <n v="6330155.6556035997"/>
    <x v="75"/>
  </r>
  <r>
    <x v="76"/>
    <n v="221875.69771099999"/>
    <n v="14922081.603730001"/>
    <x v="76"/>
  </r>
  <r>
    <x v="76"/>
    <n v="3065534.91041"/>
    <n v="14922081.603730001"/>
    <x v="76"/>
  </r>
  <r>
    <x v="76"/>
    <n v="112139.821319"/>
    <n v="14922081.603730001"/>
    <x v="76"/>
  </r>
  <r>
    <x v="76"/>
    <n v="4029283.1507700002"/>
    <n v="14922081.603730001"/>
    <x v="76"/>
  </r>
  <r>
    <x v="76"/>
    <n v="2960991.19771"/>
    <n v="14922081.603730001"/>
    <x v="76"/>
  </r>
  <r>
    <x v="76"/>
    <n v="2361740.9195400001"/>
    <n v="14922081.603730001"/>
    <x v="76"/>
  </r>
  <r>
    <x v="76"/>
    <n v="2170515.9062700002"/>
    <n v="14922081.603730001"/>
    <x v="76"/>
  </r>
  <r>
    <x v="77"/>
    <n v="302326.26968000003"/>
    <n v="856237.878532"/>
    <x v="77"/>
  </r>
  <r>
    <x v="77"/>
    <n v="553911.60885199998"/>
    <n v="856237.878532"/>
    <x v="77"/>
  </r>
  <r>
    <x v="78"/>
    <n v="3135695.4800499999"/>
    <n v="10081084.253648747"/>
    <x v="78"/>
  </r>
  <r>
    <x v="78"/>
    <n v="898.87927022600002"/>
    <n v="10081084.253648747"/>
    <x v="78"/>
  </r>
  <r>
    <x v="78"/>
    <n v="4952205.8185400004"/>
    <n v="10081084.253648747"/>
    <x v="78"/>
  </r>
  <r>
    <x v="78"/>
    <n v="1985571.1000300001"/>
    <n v="10081084.253648747"/>
    <x v="78"/>
  </r>
  <r>
    <x v="78"/>
    <n v="6712.9757585200005"/>
    <n v="10081084.253648747"/>
    <x v="78"/>
  </r>
  <r>
    <x v="79"/>
    <n v="321688.59045600001"/>
    <n v="344977.82740820001"/>
    <x v="79"/>
  </r>
  <r>
    <x v="79"/>
    <n v="23289.236952200001"/>
    <n v="344977.82740820001"/>
    <x v="79"/>
  </r>
  <r>
    <x v="80"/>
    <n v="3.77826409602"/>
    <n v="24030974.530691396"/>
    <x v="80"/>
  </r>
  <r>
    <x v="80"/>
    <n v="1403061.34794"/>
    <n v="24030974.530691396"/>
    <x v="80"/>
  </r>
  <r>
    <x v="80"/>
    <n v="783438.78840399999"/>
    <n v="24030974.530691396"/>
    <x v="80"/>
  </r>
  <r>
    <x v="80"/>
    <n v="21397.684517999998"/>
    <n v="24030974.530691396"/>
    <x v="80"/>
  </r>
  <r>
    <x v="80"/>
    <n v="5267237.7667100001"/>
    <n v="24030974.530691396"/>
    <x v="80"/>
  </r>
  <r>
    <x v="80"/>
    <n v="4980187.0453399997"/>
    <n v="24030974.530691396"/>
    <x v="80"/>
  </r>
  <r>
    <x v="80"/>
    <n v="2110395.0293299998"/>
    <n v="24030974.530691396"/>
    <x v="80"/>
  </r>
  <r>
    <x v="80"/>
    <n v="109126.10855"/>
    <n v="24030974.530691396"/>
    <x v="80"/>
  </r>
  <r>
    <x v="80"/>
    <n v="5472004.93059"/>
    <n v="24030974.530691396"/>
    <x v="80"/>
  </r>
  <r>
    <x v="80"/>
    <n v="3338370.8830499998"/>
    <n v="24030974.530691396"/>
    <x v="80"/>
  </r>
  <r>
    <x v="80"/>
    <n v="525800.17568999995"/>
    <n v="24030974.530691396"/>
    <x v="80"/>
  </r>
  <r>
    <x v="80"/>
    <n v="19950.992305299998"/>
    <n v="24030974.530691396"/>
    <x v="80"/>
  </r>
  <r>
    <x v="81"/>
    <n v="278233.43894700002"/>
    <n v="28083000.77414"/>
    <x v="81"/>
  </r>
  <r>
    <x v="81"/>
    <n v="3680863.9318499998"/>
    <n v="28083000.77414"/>
    <x v="81"/>
  </r>
  <r>
    <x v="81"/>
    <n v="1296187.78684"/>
    <n v="28083000.77414"/>
    <x v="81"/>
  </r>
  <r>
    <x v="81"/>
    <n v="1337428.9161799999"/>
    <n v="28083000.77414"/>
    <x v="81"/>
  </r>
  <r>
    <x v="81"/>
    <n v="6246735.9605"/>
    <n v="28083000.77414"/>
    <x v="81"/>
  </r>
  <r>
    <x v="81"/>
    <n v="6059104.3993899999"/>
    <n v="28083000.77414"/>
    <x v="81"/>
  </r>
  <r>
    <x v="81"/>
    <n v="912590.11335400003"/>
    <n v="28083000.77414"/>
    <x v="81"/>
  </r>
  <r>
    <x v="81"/>
    <n v="2447376.80271"/>
    <n v="28083000.77414"/>
    <x v="81"/>
  </r>
  <r>
    <x v="81"/>
    <n v="4991158.1359099997"/>
    <n v="28083000.77414"/>
    <x v="81"/>
  </r>
  <r>
    <x v="81"/>
    <n v="833321.28845899994"/>
    <n v="28083000.77414"/>
    <x v="81"/>
  </r>
  <r>
    <x v="82"/>
    <n v="913566.97607400001"/>
    <n v="3920602.4446330001"/>
    <x v="82"/>
  </r>
  <r>
    <x v="82"/>
    <n v="1273490.96383"/>
    <n v="3920602.4446330001"/>
    <x v="82"/>
  </r>
  <r>
    <x v="82"/>
    <n v="1021828.9192"/>
    <n v="3920602.4446330001"/>
    <x v="82"/>
  </r>
  <r>
    <x v="82"/>
    <n v="711715.58552900003"/>
    <n v="3920602.4446330001"/>
    <x v="82"/>
  </r>
  <r>
    <x v="83"/>
    <n v="638369.68204099999"/>
    <n v="10686361.249934718"/>
    <x v="83"/>
  </r>
  <r>
    <x v="83"/>
    <n v="3894115.9713300001"/>
    <n v="10686361.249934718"/>
    <x v="83"/>
  </r>
  <r>
    <x v="83"/>
    <n v="538716.50884899998"/>
    <n v="10686361.249934718"/>
    <x v="83"/>
  </r>
  <r>
    <x v="83"/>
    <n v="1872448.21686"/>
    <n v="10686361.249934718"/>
    <x v="83"/>
  </r>
  <r>
    <x v="83"/>
    <n v="3741619.6160800001"/>
    <n v="10686361.249934718"/>
    <x v="83"/>
  </r>
  <r>
    <x v="83"/>
    <n v="1091.2547747199999"/>
    <n v="10686361.249934718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8" firstHeaderRow="1" firstDataRow="1" firstDataCol="1"/>
  <pivotFields count="2">
    <pivotField axis="axisRow" subtotalTop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numFmtId="164" subtotalTop="0"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Sum of Areaf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O86" firstHeaderRow="0" firstDataRow="1" firstDataCol="1"/>
  <pivotFields count="4">
    <pivotField axis="axisRow" dataField="1" subtotalTop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umFmtId="164" subtotalTop="0" showAll="0"/>
    <pivotField numFmtId="164" subtotalTop="0" showAll="0"/>
    <pivotField dataField="1" numFmtId="1" subtotalTop="0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LakeID" fld="3" subtotal="min" baseField="0" baseItem="4"/>
    <dataField name="Count of Lak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8"/>
  <sheetViews>
    <sheetView workbookViewId="0">
      <selection activeCell="B15" sqref="B15"/>
    </sheetView>
  </sheetViews>
  <sheetFormatPr defaultRowHeight="15" x14ac:dyDescent="0.25"/>
  <cols>
    <col min="1" max="1" width="23.7109375" bestFit="1" customWidth="1"/>
    <col min="2" max="2" width="13.28515625" bestFit="1" customWidth="1"/>
  </cols>
  <sheetData>
    <row r="3" spans="1:2" x14ac:dyDescent="0.25">
      <c r="A3" s="9" t="s">
        <v>89</v>
      </c>
      <c r="B3" t="s">
        <v>91</v>
      </c>
    </row>
    <row r="4" spans="1:2" x14ac:dyDescent="0.25">
      <c r="A4" s="10" t="s">
        <v>30</v>
      </c>
      <c r="B4" s="11">
        <v>1306100.2855750001</v>
      </c>
    </row>
    <row r="5" spans="1:2" x14ac:dyDescent="0.25">
      <c r="A5" s="10" t="s">
        <v>8</v>
      </c>
      <c r="B5" s="11">
        <v>14457612.674833901</v>
      </c>
    </row>
    <row r="6" spans="1:2" x14ac:dyDescent="0.25">
      <c r="A6" s="10" t="s">
        <v>47</v>
      </c>
      <c r="B6" s="11">
        <v>660473.28209300002</v>
      </c>
    </row>
    <row r="7" spans="1:2" x14ac:dyDescent="0.25">
      <c r="A7" s="10" t="s">
        <v>3</v>
      </c>
      <c r="B7" s="11">
        <v>8614179.579188792</v>
      </c>
    </row>
    <row r="8" spans="1:2" x14ac:dyDescent="0.25">
      <c r="A8" s="10" t="s">
        <v>62</v>
      </c>
      <c r="B8" s="11">
        <v>22558682.190775976</v>
      </c>
    </row>
    <row r="9" spans="1:2" x14ac:dyDescent="0.25">
      <c r="A9" s="10" t="s">
        <v>43</v>
      </c>
      <c r="B9" s="11">
        <v>5361094.2269163998</v>
      </c>
    </row>
    <row r="10" spans="1:2" x14ac:dyDescent="0.25">
      <c r="A10" s="10" t="s">
        <v>77</v>
      </c>
      <c r="B10" s="11">
        <v>492868.51094870002</v>
      </c>
    </row>
    <row r="11" spans="1:2" x14ac:dyDescent="0.25">
      <c r="A11" s="10" t="s">
        <v>56</v>
      </c>
      <c r="B11" s="11">
        <v>4933065.2031340003</v>
      </c>
    </row>
    <row r="12" spans="1:2" x14ac:dyDescent="0.25">
      <c r="A12" s="10" t="s">
        <v>15</v>
      </c>
      <c r="B12" s="11">
        <v>22561523.529539701</v>
      </c>
    </row>
    <row r="13" spans="1:2" x14ac:dyDescent="0.25">
      <c r="A13" s="10" t="s">
        <v>53</v>
      </c>
      <c r="B13" s="11">
        <v>2868523.7705680002</v>
      </c>
    </row>
    <row r="14" spans="1:2" x14ac:dyDescent="0.25">
      <c r="A14" s="10" t="s">
        <v>20</v>
      </c>
      <c r="B14" s="11">
        <v>313962.12407800002</v>
      </c>
    </row>
    <row r="15" spans="1:2" x14ac:dyDescent="0.25">
      <c r="A15" s="10" t="s">
        <v>50</v>
      </c>
      <c r="B15" s="11">
        <v>3220707.666340047</v>
      </c>
    </row>
    <row r="16" spans="1:2" x14ac:dyDescent="0.25">
      <c r="A16" s="10" t="s">
        <v>66</v>
      </c>
      <c r="B16" s="11">
        <v>2065369.97459</v>
      </c>
    </row>
    <row r="17" spans="1:2" x14ac:dyDescent="0.25">
      <c r="A17" s="10" t="s">
        <v>22</v>
      </c>
      <c r="B17" s="11">
        <v>2700641.1306118001</v>
      </c>
    </row>
    <row r="18" spans="1:2" x14ac:dyDescent="0.25">
      <c r="A18" s="10" t="s">
        <v>10</v>
      </c>
      <c r="B18" s="11">
        <v>35238840.858944327</v>
      </c>
    </row>
    <row r="19" spans="1:2" x14ac:dyDescent="0.25">
      <c r="A19" s="10" t="s">
        <v>55</v>
      </c>
      <c r="B19" s="11">
        <v>3850625.7506884998</v>
      </c>
    </row>
    <row r="20" spans="1:2" x14ac:dyDescent="0.25">
      <c r="A20" s="10" t="s">
        <v>59</v>
      </c>
      <c r="B20" s="11">
        <v>16120139.553149</v>
      </c>
    </row>
    <row r="21" spans="1:2" x14ac:dyDescent="0.25">
      <c r="A21" s="10" t="s">
        <v>58</v>
      </c>
      <c r="B21" s="11">
        <v>633085.644142</v>
      </c>
    </row>
    <row r="22" spans="1:2" x14ac:dyDescent="0.25">
      <c r="A22" s="10" t="s">
        <v>52</v>
      </c>
      <c r="B22" s="11">
        <v>26106357.314025499</v>
      </c>
    </row>
    <row r="23" spans="1:2" x14ac:dyDescent="0.25">
      <c r="A23" s="10" t="s">
        <v>76</v>
      </c>
      <c r="B23" s="11">
        <v>2794957.0121307997</v>
      </c>
    </row>
    <row r="24" spans="1:2" x14ac:dyDescent="0.25">
      <c r="A24" s="10" t="s">
        <v>42</v>
      </c>
      <c r="B24" s="11">
        <v>814613.11886100005</v>
      </c>
    </row>
    <row r="25" spans="1:2" x14ac:dyDescent="0.25">
      <c r="A25" s="10" t="s">
        <v>44</v>
      </c>
      <c r="B25" s="11">
        <v>2036818.7313194999</v>
      </c>
    </row>
    <row r="26" spans="1:2" x14ac:dyDescent="0.25">
      <c r="A26" s="10" t="s">
        <v>6</v>
      </c>
      <c r="B26" s="11">
        <v>28350339.767658502</v>
      </c>
    </row>
    <row r="27" spans="1:2" x14ac:dyDescent="0.25">
      <c r="A27" s="10" t="s">
        <v>18</v>
      </c>
      <c r="B27" s="11">
        <v>20662652.9094566</v>
      </c>
    </row>
    <row r="28" spans="1:2" x14ac:dyDescent="0.25">
      <c r="A28" s="10" t="s">
        <v>51</v>
      </c>
      <c r="B28" s="11">
        <v>16321360.08355831</v>
      </c>
    </row>
    <row r="29" spans="1:2" x14ac:dyDescent="0.25">
      <c r="A29" s="10" t="s">
        <v>28</v>
      </c>
      <c r="B29" s="11">
        <v>10237505.615380401</v>
      </c>
    </row>
    <row r="30" spans="1:2" x14ac:dyDescent="0.25">
      <c r="A30" s="10" t="s">
        <v>19</v>
      </c>
      <c r="B30" s="11">
        <v>2259952.9062055377</v>
      </c>
    </row>
    <row r="31" spans="1:2" x14ac:dyDescent="0.25">
      <c r="A31" s="10" t="s">
        <v>79</v>
      </c>
      <c r="B31" s="11">
        <v>12904282.941700501</v>
      </c>
    </row>
    <row r="32" spans="1:2" x14ac:dyDescent="0.25">
      <c r="A32" s="10" t="s">
        <v>71</v>
      </c>
      <c r="B32" s="11">
        <v>30894837.431984201</v>
      </c>
    </row>
    <row r="33" spans="1:2" x14ac:dyDescent="0.25">
      <c r="A33" s="10" t="s">
        <v>61</v>
      </c>
      <c r="B33" s="11">
        <v>83367079.64851597</v>
      </c>
    </row>
    <row r="34" spans="1:2" x14ac:dyDescent="0.25">
      <c r="A34" s="10" t="s">
        <v>86</v>
      </c>
      <c r="B34" s="11">
        <v>83858719.467480779</v>
      </c>
    </row>
    <row r="35" spans="1:2" x14ac:dyDescent="0.25">
      <c r="A35" s="10" t="s">
        <v>73</v>
      </c>
      <c r="B35" s="11">
        <v>74197624.412487805</v>
      </c>
    </row>
    <row r="36" spans="1:2" x14ac:dyDescent="0.25">
      <c r="A36" s="10" t="s">
        <v>67</v>
      </c>
      <c r="B36" s="11">
        <v>2971182.1477072001</v>
      </c>
    </row>
    <row r="37" spans="1:2" x14ac:dyDescent="0.25">
      <c r="A37" s="10" t="s">
        <v>48</v>
      </c>
      <c r="B37" s="11">
        <v>2067952.858674</v>
      </c>
    </row>
    <row r="38" spans="1:2" x14ac:dyDescent="0.25">
      <c r="A38" s="10" t="s">
        <v>38</v>
      </c>
      <c r="B38" s="11">
        <v>3079201.3277019998</v>
      </c>
    </row>
    <row r="39" spans="1:2" x14ac:dyDescent="0.25">
      <c r="A39" s="10" t="s">
        <v>82</v>
      </c>
      <c r="B39" s="11">
        <v>338716366.32992387</v>
      </c>
    </row>
    <row r="40" spans="1:2" x14ac:dyDescent="0.25">
      <c r="A40" s="10" t="s">
        <v>9</v>
      </c>
      <c r="B40" s="11">
        <v>74908236.322058827</v>
      </c>
    </row>
    <row r="41" spans="1:2" x14ac:dyDescent="0.25">
      <c r="A41" s="10" t="s">
        <v>81</v>
      </c>
      <c r="B41" s="11">
        <v>787360.14400726999</v>
      </c>
    </row>
    <row r="42" spans="1:2" x14ac:dyDescent="0.25">
      <c r="A42" s="10" t="s">
        <v>14</v>
      </c>
      <c r="B42" s="11">
        <v>15345997.863310229</v>
      </c>
    </row>
    <row r="43" spans="1:2" x14ac:dyDescent="0.25">
      <c r="A43" s="10" t="s">
        <v>69</v>
      </c>
      <c r="B43" s="11">
        <v>435920117.96301097</v>
      </c>
    </row>
    <row r="44" spans="1:2" x14ac:dyDescent="0.25">
      <c r="A44" s="10" t="s">
        <v>84</v>
      </c>
      <c r="B44" s="11">
        <v>646677067.16140783</v>
      </c>
    </row>
    <row r="45" spans="1:2" x14ac:dyDescent="0.25">
      <c r="A45" s="10" t="s">
        <v>75</v>
      </c>
      <c r="B45" s="11">
        <v>3311353.0874071997</v>
      </c>
    </row>
    <row r="46" spans="1:2" x14ac:dyDescent="0.25">
      <c r="A46" s="10" t="s">
        <v>25</v>
      </c>
      <c r="B46" s="11">
        <v>2227193.0400583204</v>
      </c>
    </row>
    <row r="47" spans="1:2" x14ac:dyDescent="0.25">
      <c r="A47" s="10" t="s">
        <v>33</v>
      </c>
      <c r="B47" s="11">
        <v>162035244.00608775</v>
      </c>
    </row>
    <row r="48" spans="1:2" x14ac:dyDescent="0.25">
      <c r="A48" s="10" t="s">
        <v>32</v>
      </c>
      <c r="B48" s="11">
        <v>1074664.24615</v>
      </c>
    </row>
    <row r="49" spans="1:2" x14ac:dyDescent="0.25">
      <c r="A49" s="10" t="s">
        <v>34</v>
      </c>
      <c r="B49" s="11">
        <v>17752135.576351099</v>
      </c>
    </row>
    <row r="50" spans="1:2" x14ac:dyDescent="0.25">
      <c r="A50" s="10" t="s">
        <v>39</v>
      </c>
      <c r="B50" s="11">
        <v>491911.43926921702</v>
      </c>
    </row>
    <row r="51" spans="1:2" x14ac:dyDescent="0.25">
      <c r="A51" s="10" t="s">
        <v>49</v>
      </c>
      <c r="B51" s="11">
        <v>770679.52120399999</v>
      </c>
    </row>
    <row r="52" spans="1:2" x14ac:dyDescent="0.25">
      <c r="A52" s="10" t="s">
        <v>46</v>
      </c>
      <c r="B52" s="11">
        <v>2483464.7398289996</v>
      </c>
    </row>
    <row r="53" spans="1:2" x14ac:dyDescent="0.25">
      <c r="A53" s="10" t="s">
        <v>12</v>
      </c>
      <c r="B53" s="11">
        <v>4560539.8364749998</v>
      </c>
    </row>
    <row r="54" spans="1:2" x14ac:dyDescent="0.25">
      <c r="A54" s="10" t="s">
        <v>83</v>
      </c>
      <c r="B54" s="11">
        <v>50321892.42814561</v>
      </c>
    </row>
    <row r="55" spans="1:2" x14ac:dyDescent="0.25">
      <c r="A55" s="10" t="s">
        <v>40</v>
      </c>
      <c r="B55" s="11">
        <v>212544.514184</v>
      </c>
    </row>
    <row r="56" spans="1:2" x14ac:dyDescent="0.25">
      <c r="A56" s="10" t="s">
        <v>37</v>
      </c>
      <c r="B56" s="11">
        <v>5714403.0581353698</v>
      </c>
    </row>
    <row r="57" spans="1:2" x14ac:dyDescent="0.25">
      <c r="A57" s="10" t="s">
        <v>31</v>
      </c>
      <c r="B57" s="11">
        <v>1278099.585558</v>
      </c>
    </row>
    <row r="58" spans="1:2" x14ac:dyDescent="0.25">
      <c r="A58" s="10" t="s">
        <v>63</v>
      </c>
      <c r="B58" s="11">
        <v>4603477.5021799998</v>
      </c>
    </row>
    <row r="59" spans="1:2" x14ac:dyDescent="0.25">
      <c r="A59" s="10" t="s">
        <v>29</v>
      </c>
      <c r="B59" s="11">
        <v>172862.89952199999</v>
      </c>
    </row>
    <row r="60" spans="1:2" x14ac:dyDescent="0.25">
      <c r="A60" s="10" t="s">
        <v>68</v>
      </c>
      <c r="B60" s="11">
        <v>2929845.1868460001</v>
      </c>
    </row>
    <row r="61" spans="1:2" x14ac:dyDescent="0.25">
      <c r="A61" s="10" t="s">
        <v>21</v>
      </c>
      <c r="B61" s="11">
        <v>441231.30780188</v>
      </c>
    </row>
    <row r="62" spans="1:2" x14ac:dyDescent="0.25">
      <c r="A62" s="10" t="s">
        <v>85</v>
      </c>
      <c r="B62" s="11">
        <v>18055208.623700999</v>
      </c>
    </row>
    <row r="63" spans="1:2" x14ac:dyDescent="0.25">
      <c r="A63" s="10" t="s">
        <v>45</v>
      </c>
      <c r="B63" s="11">
        <v>15472503.574851701</v>
      </c>
    </row>
    <row r="64" spans="1:2" x14ac:dyDescent="0.25">
      <c r="A64" s="10" t="s">
        <v>35</v>
      </c>
      <c r="B64" s="11">
        <v>2909189.4715110282</v>
      </c>
    </row>
    <row r="65" spans="1:2" x14ac:dyDescent="0.25">
      <c r="A65" s="10" t="s">
        <v>27</v>
      </c>
      <c r="B65" s="11">
        <v>1173759.3549730179</v>
      </c>
    </row>
    <row r="66" spans="1:2" x14ac:dyDescent="0.25">
      <c r="A66" s="10" t="s">
        <v>65</v>
      </c>
      <c r="B66" s="11">
        <v>245107424.78671306</v>
      </c>
    </row>
    <row r="67" spans="1:2" x14ac:dyDescent="0.25">
      <c r="A67" s="10" t="s">
        <v>70</v>
      </c>
      <c r="B67" s="11">
        <v>6852039.0269497</v>
      </c>
    </row>
    <row r="68" spans="1:2" x14ac:dyDescent="0.25">
      <c r="A68" s="10" t="s">
        <v>78</v>
      </c>
      <c r="B68" s="11">
        <v>175596882.55139488</v>
      </c>
    </row>
    <row r="69" spans="1:2" x14ac:dyDescent="0.25">
      <c r="A69" s="10" t="s">
        <v>23</v>
      </c>
      <c r="B69" s="11">
        <v>4015105.228623</v>
      </c>
    </row>
    <row r="70" spans="1:2" x14ac:dyDescent="0.25">
      <c r="A70" s="10" t="s">
        <v>41</v>
      </c>
      <c r="B70" s="11">
        <v>1592928.532379</v>
      </c>
    </row>
    <row r="71" spans="1:2" x14ac:dyDescent="0.25">
      <c r="A71" s="10" t="s">
        <v>57</v>
      </c>
      <c r="B71" s="11">
        <v>10187915.317905597</v>
      </c>
    </row>
    <row r="72" spans="1:2" x14ac:dyDescent="0.25">
      <c r="A72" s="10" t="s">
        <v>4</v>
      </c>
      <c r="B72" s="11">
        <v>54489983.6271597</v>
      </c>
    </row>
    <row r="73" spans="1:2" x14ac:dyDescent="0.25">
      <c r="A73" s="10" t="s">
        <v>5</v>
      </c>
      <c r="B73" s="11">
        <v>9073146.8897489998</v>
      </c>
    </row>
    <row r="74" spans="1:2" x14ac:dyDescent="0.25">
      <c r="A74" s="10" t="s">
        <v>72</v>
      </c>
      <c r="B74" s="11">
        <v>6350046.2486129999</v>
      </c>
    </row>
    <row r="75" spans="1:2" x14ac:dyDescent="0.25">
      <c r="A75" s="10" t="s">
        <v>24</v>
      </c>
      <c r="B75" s="11">
        <v>440632.27006200003</v>
      </c>
    </row>
    <row r="76" spans="1:2" x14ac:dyDescent="0.25">
      <c r="A76" s="10" t="s">
        <v>7</v>
      </c>
      <c r="B76" s="11">
        <v>383344.10448719998</v>
      </c>
    </row>
    <row r="77" spans="1:2" x14ac:dyDescent="0.25">
      <c r="A77" s="10" t="s">
        <v>74</v>
      </c>
      <c r="B77" s="11">
        <v>2092425.3888620001</v>
      </c>
    </row>
    <row r="78" spans="1:2" x14ac:dyDescent="0.25">
      <c r="A78" s="10" t="s">
        <v>64</v>
      </c>
      <c r="B78" s="11">
        <v>5998959.2796204202</v>
      </c>
    </row>
    <row r="79" spans="1:2" x14ac:dyDescent="0.25">
      <c r="A79" s="10" t="s">
        <v>36</v>
      </c>
      <c r="B79" s="11">
        <v>6330155.6556035997</v>
      </c>
    </row>
    <row r="80" spans="1:2" x14ac:dyDescent="0.25">
      <c r="A80" s="10" t="s">
        <v>60</v>
      </c>
      <c r="B80" s="11">
        <v>14922081.603730001</v>
      </c>
    </row>
    <row r="81" spans="1:2" x14ac:dyDescent="0.25">
      <c r="A81" s="10" t="s">
        <v>26</v>
      </c>
      <c r="B81" s="11">
        <v>856237.878532</v>
      </c>
    </row>
    <row r="82" spans="1:2" x14ac:dyDescent="0.25">
      <c r="A82" s="10" t="s">
        <v>17</v>
      </c>
      <c r="B82" s="11">
        <v>10081084.253648747</v>
      </c>
    </row>
    <row r="83" spans="1:2" x14ac:dyDescent="0.25">
      <c r="A83" s="10" t="s">
        <v>80</v>
      </c>
      <c r="B83" s="11">
        <v>344977.82740820001</v>
      </c>
    </row>
    <row r="84" spans="1:2" x14ac:dyDescent="0.25">
      <c r="A84" s="10" t="s">
        <v>11</v>
      </c>
      <c r="B84" s="11">
        <v>24030974.530691396</v>
      </c>
    </row>
    <row r="85" spans="1:2" x14ac:dyDescent="0.25">
      <c r="A85" s="10" t="s">
        <v>16</v>
      </c>
      <c r="B85" s="11">
        <v>28083000.77414</v>
      </c>
    </row>
    <row r="86" spans="1:2" x14ac:dyDescent="0.25">
      <c r="A86" s="10" t="s">
        <v>54</v>
      </c>
      <c r="B86" s="11">
        <v>3920602.4446330001</v>
      </c>
    </row>
    <row r="87" spans="1:2" x14ac:dyDescent="0.25">
      <c r="A87" s="10" t="s">
        <v>13</v>
      </c>
      <c r="B87" s="11">
        <v>10686361.249934718</v>
      </c>
    </row>
    <row r="88" spans="1:2" x14ac:dyDescent="0.25">
      <c r="A88" s="10" t="s">
        <v>90</v>
      </c>
      <c r="B88" s="11">
        <v>2982666591.9057655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24" workbookViewId="0">
      <selection activeCell="B44" sqref="B44"/>
    </sheetView>
  </sheetViews>
  <sheetFormatPr defaultRowHeight="15" x14ac:dyDescent="0.25"/>
  <cols>
    <col min="1" max="1" width="23.7109375" bestFit="1" customWidth="1"/>
  </cols>
  <sheetData>
    <row r="1" spans="1:2" x14ac:dyDescent="0.25">
      <c r="A1" s="1" t="s">
        <v>87</v>
      </c>
      <c r="B1" s="12" t="s">
        <v>91</v>
      </c>
    </row>
    <row r="2" spans="1:2" x14ac:dyDescent="0.25">
      <c r="A2" s="10" t="s">
        <v>30</v>
      </c>
      <c r="B2" s="11">
        <v>1306100.2855750001</v>
      </c>
    </row>
    <row r="3" spans="1:2" x14ac:dyDescent="0.25">
      <c r="A3" s="10" t="s">
        <v>8</v>
      </c>
      <c r="B3" s="11">
        <v>14457612.674833901</v>
      </c>
    </row>
    <row r="4" spans="1:2" x14ac:dyDescent="0.25">
      <c r="A4" s="10" t="s">
        <v>47</v>
      </c>
      <c r="B4" s="11">
        <v>660473.28209300002</v>
      </c>
    </row>
    <row r="5" spans="1:2" x14ac:dyDescent="0.25">
      <c r="A5" s="10" t="s">
        <v>3</v>
      </c>
      <c r="B5" s="11">
        <v>8614179.579188792</v>
      </c>
    </row>
    <row r="6" spans="1:2" x14ac:dyDescent="0.25">
      <c r="A6" s="10" t="s">
        <v>62</v>
      </c>
      <c r="B6" s="11">
        <v>22558682.190775976</v>
      </c>
    </row>
    <row r="7" spans="1:2" x14ac:dyDescent="0.25">
      <c r="A7" s="10" t="s">
        <v>43</v>
      </c>
      <c r="B7" s="11">
        <v>5361094.2269163998</v>
      </c>
    </row>
    <row r="8" spans="1:2" x14ac:dyDescent="0.25">
      <c r="A8" s="10" t="s">
        <v>77</v>
      </c>
      <c r="B8" s="11">
        <v>492868.51094870002</v>
      </c>
    </row>
    <row r="9" spans="1:2" x14ac:dyDescent="0.25">
      <c r="A9" s="10" t="s">
        <v>56</v>
      </c>
      <c r="B9" s="11">
        <v>4933065.2031340003</v>
      </c>
    </row>
    <row r="10" spans="1:2" x14ac:dyDescent="0.25">
      <c r="A10" s="10" t="s">
        <v>15</v>
      </c>
      <c r="B10" s="11">
        <v>22561523.529539701</v>
      </c>
    </row>
    <row r="11" spans="1:2" x14ac:dyDescent="0.25">
      <c r="A11" s="10" t="s">
        <v>53</v>
      </c>
      <c r="B11" s="11">
        <v>2868523.7705680002</v>
      </c>
    </row>
    <row r="12" spans="1:2" x14ac:dyDescent="0.25">
      <c r="A12" s="10" t="s">
        <v>20</v>
      </c>
      <c r="B12" s="11">
        <v>313962.12407800002</v>
      </c>
    </row>
    <row r="13" spans="1:2" x14ac:dyDescent="0.25">
      <c r="A13" s="10" t="s">
        <v>50</v>
      </c>
      <c r="B13" s="11">
        <v>3220707.666340047</v>
      </c>
    </row>
    <row r="14" spans="1:2" x14ac:dyDescent="0.25">
      <c r="A14" s="10" t="s">
        <v>66</v>
      </c>
      <c r="B14" s="11">
        <v>2065369.97459</v>
      </c>
    </row>
    <row r="15" spans="1:2" x14ac:dyDescent="0.25">
      <c r="A15" s="10" t="s">
        <v>22</v>
      </c>
      <c r="B15" s="11">
        <v>2700641.1306118001</v>
      </c>
    </row>
    <row r="16" spans="1:2" x14ac:dyDescent="0.25">
      <c r="A16" s="10" t="s">
        <v>10</v>
      </c>
      <c r="B16" s="11">
        <v>35238840.858944327</v>
      </c>
    </row>
    <row r="17" spans="1:2" x14ac:dyDescent="0.25">
      <c r="A17" s="10" t="s">
        <v>55</v>
      </c>
      <c r="B17" s="11">
        <v>3850625.7506884998</v>
      </c>
    </row>
    <row r="18" spans="1:2" x14ac:dyDescent="0.25">
      <c r="A18" s="10" t="s">
        <v>59</v>
      </c>
      <c r="B18" s="11">
        <v>16120139.553149</v>
      </c>
    </row>
    <row r="19" spans="1:2" x14ac:dyDescent="0.25">
      <c r="A19" s="10" t="s">
        <v>58</v>
      </c>
      <c r="B19" s="11">
        <v>633085.644142</v>
      </c>
    </row>
    <row r="20" spans="1:2" x14ac:dyDescent="0.25">
      <c r="A20" s="10" t="s">
        <v>52</v>
      </c>
      <c r="B20" s="11">
        <v>26106357.314025499</v>
      </c>
    </row>
    <row r="21" spans="1:2" x14ac:dyDescent="0.25">
      <c r="A21" s="10" t="s">
        <v>76</v>
      </c>
      <c r="B21" s="11">
        <v>2794957.0121307997</v>
      </c>
    </row>
    <row r="22" spans="1:2" x14ac:dyDescent="0.25">
      <c r="A22" s="10" t="s">
        <v>42</v>
      </c>
      <c r="B22" s="11">
        <v>814613.11886100005</v>
      </c>
    </row>
    <row r="23" spans="1:2" x14ac:dyDescent="0.25">
      <c r="A23" s="10" t="s">
        <v>44</v>
      </c>
      <c r="B23" s="11">
        <v>2036818.7313194999</v>
      </c>
    </row>
    <row r="24" spans="1:2" x14ac:dyDescent="0.25">
      <c r="A24" s="10" t="s">
        <v>6</v>
      </c>
      <c r="B24" s="11">
        <v>28350339.767658502</v>
      </c>
    </row>
    <row r="25" spans="1:2" x14ac:dyDescent="0.25">
      <c r="A25" s="10" t="s">
        <v>18</v>
      </c>
      <c r="B25" s="11">
        <v>20662652.9094566</v>
      </c>
    </row>
    <row r="26" spans="1:2" x14ac:dyDescent="0.25">
      <c r="A26" s="10" t="s">
        <v>51</v>
      </c>
      <c r="B26" s="11">
        <v>16321360.08355831</v>
      </c>
    </row>
    <row r="27" spans="1:2" x14ac:dyDescent="0.25">
      <c r="A27" s="10" t="s">
        <v>28</v>
      </c>
      <c r="B27" s="11">
        <v>10237505.615380401</v>
      </c>
    </row>
    <row r="28" spans="1:2" x14ac:dyDescent="0.25">
      <c r="A28" s="10" t="s">
        <v>19</v>
      </c>
      <c r="B28" s="11">
        <v>2259952.9062055377</v>
      </c>
    </row>
    <row r="29" spans="1:2" x14ac:dyDescent="0.25">
      <c r="A29" s="10" t="s">
        <v>79</v>
      </c>
      <c r="B29" s="11">
        <v>12904282.941700501</v>
      </c>
    </row>
    <row r="30" spans="1:2" x14ac:dyDescent="0.25">
      <c r="A30" s="10" t="s">
        <v>71</v>
      </c>
      <c r="B30" s="11">
        <v>30894837.431984201</v>
      </c>
    </row>
    <row r="31" spans="1:2" x14ac:dyDescent="0.25">
      <c r="A31" s="10" t="s">
        <v>61</v>
      </c>
      <c r="B31" s="11">
        <v>83367079.64851597</v>
      </c>
    </row>
    <row r="32" spans="1:2" x14ac:dyDescent="0.25">
      <c r="A32" s="10" t="s">
        <v>86</v>
      </c>
      <c r="B32" s="11">
        <v>83858719.467480779</v>
      </c>
    </row>
    <row r="33" spans="1:2" x14ac:dyDescent="0.25">
      <c r="A33" s="10" t="s">
        <v>73</v>
      </c>
      <c r="B33" s="11">
        <v>74197624.412487805</v>
      </c>
    </row>
    <row r="34" spans="1:2" x14ac:dyDescent="0.25">
      <c r="A34" s="10" t="s">
        <v>67</v>
      </c>
      <c r="B34" s="11">
        <v>2971182.1477072001</v>
      </c>
    </row>
    <row r="35" spans="1:2" x14ac:dyDescent="0.25">
      <c r="A35" s="10" t="s">
        <v>48</v>
      </c>
      <c r="B35" s="11">
        <v>2067952.858674</v>
      </c>
    </row>
    <row r="36" spans="1:2" x14ac:dyDescent="0.25">
      <c r="A36" s="10" t="s">
        <v>38</v>
      </c>
      <c r="B36" s="11">
        <v>3079201.3277019998</v>
      </c>
    </row>
    <row r="37" spans="1:2" x14ac:dyDescent="0.25">
      <c r="A37" s="10" t="s">
        <v>82</v>
      </c>
      <c r="B37" s="11">
        <v>338716366.32992387</v>
      </c>
    </row>
    <row r="38" spans="1:2" x14ac:dyDescent="0.25">
      <c r="A38" s="10" t="s">
        <v>9</v>
      </c>
      <c r="B38" s="11">
        <v>74908236.322058827</v>
      </c>
    </row>
    <row r="39" spans="1:2" x14ac:dyDescent="0.25">
      <c r="A39" s="10" t="s">
        <v>81</v>
      </c>
      <c r="B39" s="11">
        <v>787360.14400726999</v>
      </c>
    </row>
    <row r="40" spans="1:2" x14ac:dyDescent="0.25">
      <c r="A40" s="10" t="s">
        <v>14</v>
      </c>
      <c r="B40" s="11">
        <v>15345997.863310229</v>
      </c>
    </row>
    <row r="41" spans="1:2" x14ac:dyDescent="0.25">
      <c r="A41" s="10" t="s">
        <v>69</v>
      </c>
      <c r="B41" s="11">
        <v>435920117.96301097</v>
      </c>
    </row>
    <row r="42" spans="1:2" x14ac:dyDescent="0.25">
      <c r="A42" s="10" t="s">
        <v>84</v>
      </c>
      <c r="B42" s="11">
        <v>646677067.16140783</v>
      </c>
    </row>
    <row r="43" spans="1:2" x14ac:dyDescent="0.25">
      <c r="A43" s="10" t="s">
        <v>75</v>
      </c>
      <c r="B43" s="11">
        <v>3311353.0874071997</v>
      </c>
    </row>
    <row r="44" spans="1:2" x14ac:dyDescent="0.25">
      <c r="A44" s="10" t="s">
        <v>25</v>
      </c>
      <c r="B44" s="11">
        <v>2227193.0400583204</v>
      </c>
    </row>
    <row r="45" spans="1:2" x14ac:dyDescent="0.25">
      <c r="A45" s="10" t="s">
        <v>33</v>
      </c>
      <c r="B45" s="11">
        <v>162035244.00608775</v>
      </c>
    </row>
    <row r="46" spans="1:2" x14ac:dyDescent="0.25">
      <c r="A46" s="10" t="s">
        <v>32</v>
      </c>
      <c r="B46" s="11">
        <v>1074664.24615</v>
      </c>
    </row>
    <row r="47" spans="1:2" x14ac:dyDescent="0.25">
      <c r="A47" s="10" t="s">
        <v>34</v>
      </c>
      <c r="B47" s="11">
        <v>17752135.576351099</v>
      </c>
    </row>
    <row r="48" spans="1:2" x14ac:dyDescent="0.25">
      <c r="A48" s="10" t="s">
        <v>39</v>
      </c>
      <c r="B48" s="11">
        <v>491911.43926921702</v>
      </c>
    </row>
    <row r="49" spans="1:2" x14ac:dyDescent="0.25">
      <c r="A49" s="10" t="s">
        <v>49</v>
      </c>
      <c r="B49" s="11">
        <v>770679.52120399999</v>
      </c>
    </row>
    <row r="50" spans="1:2" x14ac:dyDescent="0.25">
      <c r="A50" s="10" t="s">
        <v>46</v>
      </c>
      <c r="B50" s="11">
        <v>2483464.7398289996</v>
      </c>
    </row>
    <row r="51" spans="1:2" x14ac:dyDescent="0.25">
      <c r="A51" s="10" t="s">
        <v>12</v>
      </c>
      <c r="B51" s="11">
        <v>4560539.8364749998</v>
      </c>
    </row>
    <row r="52" spans="1:2" x14ac:dyDescent="0.25">
      <c r="A52" s="10" t="s">
        <v>83</v>
      </c>
      <c r="B52" s="11">
        <v>50321892.42814561</v>
      </c>
    </row>
    <row r="53" spans="1:2" x14ac:dyDescent="0.25">
      <c r="A53" s="10" t="s">
        <v>40</v>
      </c>
      <c r="B53" s="11">
        <v>212544.514184</v>
      </c>
    </row>
    <row r="54" spans="1:2" x14ac:dyDescent="0.25">
      <c r="A54" s="10" t="s">
        <v>37</v>
      </c>
      <c r="B54" s="11">
        <v>5714403.0581353698</v>
      </c>
    </row>
    <row r="55" spans="1:2" x14ac:dyDescent="0.25">
      <c r="A55" s="10" t="s">
        <v>31</v>
      </c>
      <c r="B55" s="11">
        <v>1278099.585558</v>
      </c>
    </row>
    <row r="56" spans="1:2" x14ac:dyDescent="0.25">
      <c r="A56" s="10" t="s">
        <v>63</v>
      </c>
      <c r="B56" s="11">
        <v>4603477.5021799998</v>
      </c>
    </row>
    <row r="57" spans="1:2" x14ac:dyDescent="0.25">
      <c r="A57" s="10" t="s">
        <v>29</v>
      </c>
      <c r="B57" s="11">
        <v>172862.89952199999</v>
      </c>
    </row>
    <row r="58" spans="1:2" x14ac:dyDescent="0.25">
      <c r="A58" s="10" t="s">
        <v>68</v>
      </c>
      <c r="B58" s="11">
        <v>2929845.1868460001</v>
      </c>
    </row>
    <row r="59" spans="1:2" x14ac:dyDescent="0.25">
      <c r="A59" s="10" t="s">
        <v>21</v>
      </c>
      <c r="B59" s="11">
        <v>441231.30780188</v>
      </c>
    </row>
    <row r="60" spans="1:2" x14ac:dyDescent="0.25">
      <c r="A60" s="10" t="s">
        <v>85</v>
      </c>
      <c r="B60" s="11">
        <v>18055208.623700999</v>
      </c>
    </row>
    <row r="61" spans="1:2" x14ac:dyDescent="0.25">
      <c r="A61" s="10" t="s">
        <v>45</v>
      </c>
      <c r="B61" s="11">
        <v>15472503.574851701</v>
      </c>
    </row>
    <row r="62" spans="1:2" x14ac:dyDescent="0.25">
      <c r="A62" s="10" t="s">
        <v>35</v>
      </c>
      <c r="B62" s="11">
        <v>2909189.4715110282</v>
      </c>
    </row>
    <row r="63" spans="1:2" x14ac:dyDescent="0.25">
      <c r="A63" s="10" t="s">
        <v>27</v>
      </c>
      <c r="B63" s="11">
        <v>1173759.3549730179</v>
      </c>
    </row>
    <row r="64" spans="1:2" x14ac:dyDescent="0.25">
      <c r="A64" s="10" t="s">
        <v>65</v>
      </c>
      <c r="B64" s="11">
        <v>245107424.78671306</v>
      </c>
    </row>
    <row r="65" spans="1:2" x14ac:dyDescent="0.25">
      <c r="A65" s="10" t="s">
        <v>70</v>
      </c>
      <c r="B65" s="11">
        <v>6852039.0269497</v>
      </c>
    </row>
    <row r="66" spans="1:2" x14ac:dyDescent="0.25">
      <c r="A66" s="10" t="s">
        <v>78</v>
      </c>
      <c r="B66" s="11">
        <v>175596882.55139488</v>
      </c>
    </row>
    <row r="67" spans="1:2" x14ac:dyDescent="0.25">
      <c r="A67" s="10" t="s">
        <v>23</v>
      </c>
      <c r="B67" s="11">
        <v>4015105.228623</v>
      </c>
    </row>
    <row r="68" spans="1:2" x14ac:dyDescent="0.25">
      <c r="A68" s="10" t="s">
        <v>41</v>
      </c>
      <c r="B68" s="11">
        <v>1592928.532379</v>
      </c>
    </row>
    <row r="69" spans="1:2" x14ac:dyDescent="0.25">
      <c r="A69" s="10" t="s">
        <v>57</v>
      </c>
      <c r="B69" s="11">
        <v>10187915.317905597</v>
      </c>
    </row>
    <row r="70" spans="1:2" x14ac:dyDescent="0.25">
      <c r="A70" s="10" t="s">
        <v>4</v>
      </c>
      <c r="B70" s="11">
        <v>54489983.6271597</v>
      </c>
    </row>
    <row r="71" spans="1:2" x14ac:dyDescent="0.25">
      <c r="A71" s="10" t="s">
        <v>5</v>
      </c>
      <c r="B71" s="11">
        <v>9073146.8897489998</v>
      </c>
    </row>
    <row r="72" spans="1:2" x14ac:dyDescent="0.25">
      <c r="A72" s="10" t="s">
        <v>72</v>
      </c>
      <c r="B72" s="11">
        <v>6350046.2486129999</v>
      </c>
    </row>
    <row r="73" spans="1:2" x14ac:dyDescent="0.25">
      <c r="A73" s="10" t="s">
        <v>24</v>
      </c>
      <c r="B73" s="11">
        <v>440632.27006200003</v>
      </c>
    </row>
    <row r="74" spans="1:2" x14ac:dyDescent="0.25">
      <c r="A74" s="10" t="s">
        <v>7</v>
      </c>
      <c r="B74" s="11">
        <v>383344.10448719998</v>
      </c>
    </row>
    <row r="75" spans="1:2" x14ac:dyDescent="0.25">
      <c r="A75" s="10" t="s">
        <v>74</v>
      </c>
      <c r="B75" s="11">
        <v>2092425.3888620001</v>
      </c>
    </row>
    <row r="76" spans="1:2" x14ac:dyDescent="0.25">
      <c r="A76" s="10" t="s">
        <v>64</v>
      </c>
      <c r="B76" s="11">
        <v>5998959.2796204202</v>
      </c>
    </row>
    <row r="77" spans="1:2" x14ac:dyDescent="0.25">
      <c r="A77" s="10" t="s">
        <v>36</v>
      </c>
      <c r="B77" s="11">
        <v>6330155.6556035997</v>
      </c>
    </row>
    <row r="78" spans="1:2" x14ac:dyDescent="0.25">
      <c r="A78" s="10" t="s">
        <v>60</v>
      </c>
      <c r="B78" s="11">
        <v>14922081.603730001</v>
      </c>
    </row>
    <row r="79" spans="1:2" x14ac:dyDescent="0.25">
      <c r="A79" s="10" t="s">
        <v>26</v>
      </c>
      <c r="B79" s="11">
        <v>856237.878532</v>
      </c>
    </row>
    <row r="80" spans="1:2" x14ac:dyDescent="0.25">
      <c r="A80" s="10" t="s">
        <v>17</v>
      </c>
      <c r="B80" s="11">
        <v>10081084.253648747</v>
      </c>
    </row>
    <row r="81" spans="1:2" x14ac:dyDescent="0.25">
      <c r="A81" s="10" t="s">
        <v>80</v>
      </c>
      <c r="B81" s="11">
        <v>344977.82740820001</v>
      </c>
    </row>
    <row r="82" spans="1:2" x14ac:dyDescent="0.25">
      <c r="A82" s="10" t="s">
        <v>11</v>
      </c>
      <c r="B82" s="11">
        <v>24030974.530691396</v>
      </c>
    </row>
    <row r="83" spans="1:2" x14ac:dyDescent="0.25">
      <c r="A83" s="10" t="s">
        <v>16</v>
      </c>
      <c r="B83" s="11">
        <v>28083000.77414</v>
      </c>
    </row>
    <row r="84" spans="1:2" x14ac:dyDescent="0.25">
      <c r="A84" s="10" t="s">
        <v>54</v>
      </c>
      <c r="B84" s="11">
        <v>3920602.4446330001</v>
      </c>
    </row>
    <row r="85" spans="1:2" x14ac:dyDescent="0.25">
      <c r="A85" s="10" t="s">
        <v>13</v>
      </c>
      <c r="B85" s="11">
        <v>10686361.249934718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8"/>
  <sheetViews>
    <sheetView tabSelected="1" topLeftCell="A45" workbookViewId="0">
      <selection activeCell="C68" sqref="C68"/>
    </sheetView>
  </sheetViews>
  <sheetFormatPr defaultRowHeight="15" x14ac:dyDescent="0.25"/>
  <cols>
    <col min="1" max="1" width="25.7109375" style="3" customWidth="1"/>
    <col min="2" max="3" width="20.7109375" style="6" customWidth="1"/>
    <col min="4" max="4" width="10.7109375" style="8" customWidth="1"/>
    <col min="5" max="6" width="10.7109375" style="3" customWidth="1"/>
    <col min="13" max="13" width="23.7109375" bestFit="1" customWidth="1"/>
    <col min="14" max="14" width="13.28515625" bestFit="1" customWidth="1"/>
    <col min="15" max="15" width="18.5703125" bestFit="1" customWidth="1"/>
  </cols>
  <sheetData>
    <row r="1" spans="1:15" x14ac:dyDescent="0.25">
      <c r="A1" s="1" t="s">
        <v>87</v>
      </c>
      <c r="B1" s="5" t="s">
        <v>2</v>
      </c>
      <c r="C1" s="5" t="s">
        <v>92</v>
      </c>
      <c r="D1" s="7" t="s">
        <v>88</v>
      </c>
      <c r="E1" s="1" t="s">
        <v>0</v>
      </c>
      <c r="F1" s="1" t="s">
        <v>1</v>
      </c>
      <c r="G1" t="s">
        <v>93</v>
      </c>
      <c r="M1" s="9" t="s">
        <v>89</v>
      </c>
      <c r="N1" t="s">
        <v>95</v>
      </c>
      <c r="O1" t="s">
        <v>94</v>
      </c>
    </row>
    <row r="2" spans="1:15" x14ac:dyDescent="0.25">
      <c r="A2" s="2" t="s">
        <v>30</v>
      </c>
      <c r="B2" s="6">
        <v>536443.08560300001</v>
      </c>
      <c r="C2" s="6">
        <f>VLOOKUP(A2,Sheet3!$A$1:$B$85,2,FALSE)</f>
        <v>1306100.2855750001</v>
      </c>
      <c r="D2" s="8">
        <v>1</v>
      </c>
      <c r="E2" s="4">
        <v>667</v>
      </c>
      <c r="F2" s="4">
        <v>346</v>
      </c>
      <c r="G2">
        <f>B2/C2</f>
        <v>0.41072120688407571</v>
      </c>
      <c r="H2">
        <v>24.76</v>
      </c>
      <c r="I2">
        <f>G2*H2</f>
        <v>10.169457082449716</v>
      </c>
      <c r="M2" s="10" t="s">
        <v>30</v>
      </c>
      <c r="N2" s="11">
        <v>1</v>
      </c>
      <c r="O2" s="11">
        <v>2</v>
      </c>
    </row>
    <row r="3" spans="1:15" x14ac:dyDescent="0.25">
      <c r="A3" s="2" t="s">
        <v>30</v>
      </c>
      <c r="B3" s="6">
        <v>769657.19997199997</v>
      </c>
      <c r="C3" s="6">
        <f>VLOOKUP(A3,Sheet3!$A$1:$B$85,2,FALSE)</f>
        <v>1306100.2855750001</v>
      </c>
      <c r="D3" s="8">
        <f>IF(A3=A2,D2,D2+1)</f>
        <v>1</v>
      </c>
      <c r="E3" s="4">
        <v>667</v>
      </c>
      <c r="F3" s="4">
        <v>347</v>
      </c>
      <c r="G3">
        <f t="shared" ref="G3:G66" si="0">B3/C3</f>
        <v>0.58927879311592413</v>
      </c>
      <c r="H3">
        <v>24.75</v>
      </c>
      <c r="I3">
        <f>H3*G3</f>
        <v>14.584650129619122</v>
      </c>
      <c r="J3">
        <f>SUM(I2:I3)</f>
        <v>24.754107212068838</v>
      </c>
      <c r="M3" s="10" t="s">
        <v>8</v>
      </c>
      <c r="N3" s="11">
        <v>2</v>
      </c>
      <c r="O3" s="11">
        <v>10</v>
      </c>
    </row>
    <row r="4" spans="1:15" x14ac:dyDescent="0.25">
      <c r="A4" s="2" t="s">
        <v>8</v>
      </c>
      <c r="B4" s="6">
        <v>770169.910317</v>
      </c>
      <c r="C4" s="6">
        <f>VLOOKUP(A4,Sheet3!$A$1:$B$85,2,FALSE)</f>
        <v>14457612.674833901</v>
      </c>
      <c r="D4" s="8">
        <f t="shared" ref="D4:D67" si="1">IF(A4=A3,D3,D3+1)</f>
        <v>2</v>
      </c>
      <c r="E4" s="4">
        <v>600</v>
      </c>
      <c r="F4" s="4">
        <v>326</v>
      </c>
      <c r="G4">
        <f t="shared" si="0"/>
        <v>5.3270891096537709E-2</v>
      </c>
      <c r="M4" s="10" t="s">
        <v>47</v>
      </c>
      <c r="N4" s="11">
        <v>3</v>
      </c>
      <c r="O4" s="11">
        <v>2</v>
      </c>
    </row>
    <row r="5" spans="1:15" x14ac:dyDescent="0.25">
      <c r="A5" s="2" t="s">
        <v>8</v>
      </c>
      <c r="B5" s="6">
        <v>95461.642778900001</v>
      </c>
      <c r="C5" s="6">
        <f>VLOOKUP(A5,Sheet3!$A$1:$B$85,2,FALSE)</f>
        <v>14457612.674833901</v>
      </c>
      <c r="D5" s="8">
        <f t="shared" si="1"/>
        <v>2</v>
      </c>
      <c r="E5" s="4">
        <v>600</v>
      </c>
      <c r="F5" s="4">
        <v>327</v>
      </c>
      <c r="G5">
        <f t="shared" si="0"/>
        <v>6.6028634827842853E-3</v>
      </c>
      <c r="M5" s="10" t="s">
        <v>3</v>
      </c>
      <c r="N5" s="11">
        <v>4</v>
      </c>
      <c r="O5" s="11">
        <v>7</v>
      </c>
    </row>
    <row r="6" spans="1:15" x14ac:dyDescent="0.25">
      <c r="A6" s="2" t="s">
        <v>8</v>
      </c>
      <c r="B6" s="6">
        <v>54015.406301000003</v>
      </c>
      <c r="C6" s="6">
        <f>VLOOKUP(A6,Sheet3!$A$1:$B$85,2,FALSE)</f>
        <v>14457612.674833901</v>
      </c>
      <c r="D6" s="8">
        <f t="shared" si="1"/>
        <v>2</v>
      </c>
      <c r="E6" s="4">
        <v>600</v>
      </c>
      <c r="F6" s="4">
        <v>328</v>
      </c>
      <c r="G6">
        <f t="shared" si="0"/>
        <v>3.7361221050708892E-3</v>
      </c>
      <c r="M6" s="10" t="s">
        <v>62</v>
      </c>
      <c r="N6" s="11">
        <v>5</v>
      </c>
      <c r="O6" s="11">
        <v>13</v>
      </c>
    </row>
    <row r="7" spans="1:15" x14ac:dyDescent="0.25">
      <c r="A7" s="2" t="s">
        <v>8</v>
      </c>
      <c r="B7" s="6">
        <v>570725.30909899995</v>
      </c>
      <c r="C7" s="6">
        <f>VLOOKUP(A7,Sheet3!$A$1:$B$85,2,FALSE)</f>
        <v>14457612.674833901</v>
      </c>
      <c r="D7" s="8">
        <f t="shared" si="1"/>
        <v>2</v>
      </c>
      <c r="E7" s="4">
        <v>601</v>
      </c>
      <c r="F7" s="4">
        <v>326</v>
      </c>
      <c r="G7">
        <f t="shared" si="0"/>
        <v>3.9475764217452781E-2</v>
      </c>
      <c r="M7" s="10" t="s">
        <v>43</v>
      </c>
      <c r="N7" s="11">
        <v>6</v>
      </c>
      <c r="O7" s="11">
        <v>4</v>
      </c>
    </row>
    <row r="8" spans="1:15" x14ac:dyDescent="0.25">
      <c r="A8" s="2" t="s">
        <v>8</v>
      </c>
      <c r="B8" s="6">
        <v>5161316.2955700001</v>
      </c>
      <c r="C8" s="6">
        <f>VLOOKUP(A8,Sheet3!$A$1:$B$85,2,FALSE)</f>
        <v>14457612.674833901</v>
      </c>
      <c r="D8" s="8">
        <f t="shared" si="1"/>
        <v>2</v>
      </c>
      <c r="E8" s="4">
        <v>601</v>
      </c>
      <c r="F8" s="4">
        <v>327</v>
      </c>
      <c r="G8">
        <f t="shared" si="0"/>
        <v>0.35699644274979148</v>
      </c>
      <c r="M8" s="10" t="s">
        <v>77</v>
      </c>
      <c r="N8" s="11">
        <v>7</v>
      </c>
      <c r="O8" s="11">
        <v>2</v>
      </c>
    </row>
    <row r="9" spans="1:15" x14ac:dyDescent="0.25">
      <c r="A9" s="2" t="s">
        <v>8</v>
      </c>
      <c r="B9" s="6">
        <v>2545552.7083999999</v>
      </c>
      <c r="C9" s="6">
        <f>VLOOKUP(A9,Sheet3!$A$1:$B$85,2,FALSE)</f>
        <v>14457612.674833901</v>
      </c>
      <c r="D9" s="8">
        <f t="shared" si="1"/>
        <v>2</v>
      </c>
      <c r="E9" s="4">
        <v>601</v>
      </c>
      <c r="F9" s="4">
        <v>328</v>
      </c>
      <c r="G9">
        <f t="shared" si="0"/>
        <v>0.17607005842887161</v>
      </c>
      <c r="M9" s="10" t="s">
        <v>56</v>
      </c>
      <c r="N9" s="11">
        <v>8</v>
      </c>
      <c r="O9" s="11">
        <v>4</v>
      </c>
    </row>
    <row r="10" spans="1:15" x14ac:dyDescent="0.25">
      <c r="A10" s="2" t="s">
        <v>8</v>
      </c>
      <c r="B10" s="6">
        <v>2038505.4510300001</v>
      </c>
      <c r="C10" s="6">
        <f>VLOOKUP(A10,Sheet3!$A$1:$B$85,2,FALSE)</f>
        <v>14457612.674833901</v>
      </c>
      <c r="D10" s="8">
        <f t="shared" si="1"/>
        <v>2</v>
      </c>
      <c r="E10" s="4">
        <v>602</v>
      </c>
      <c r="F10" s="4">
        <v>327</v>
      </c>
      <c r="G10">
        <f t="shared" si="0"/>
        <v>0.14099875939949538</v>
      </c>
      <c r="M10" s="10" t="s">
        <v>15</v>
      </c>
      <c r="N10" s="11">
        <v>9</v>
      </c>
      <c r="O10" s="11">
        <v>12</v>
      </c>
    </row>
    <row r="11" spans="1:15" x14ac:dyDescent="0.25">
      <c r="A11" s="2" t="s">
        <v>8</v>
      </c>
      <c r="B11" s="6">
        <v>2394362.3838499999</v>
      </c>
      <c r="C11" s="6">
        <f>VLOOKUP(A11,Sheet3!$A$1:$B$85,2,FALSE)</f>
        <v>14457612.674833901</v>
      </c>
      <c r="D11" s="8">
        <f t="shared" si="1"/>
        <v>2</v>
      </c>
      <c r="E11" s="4">
        <v>602</v>
      </c>
      <c r="F11" s="4">
        <v>328</v>
      </c>
      <c r="G11">
        <f t="shared" si="0"/>
        <v>0.16561256949550338</v>
      </c>
      <c r="M11" s="10" t="s">
        <v>53</v>
      </c>
      <c r="N11" s="11">
        <v>10</v>
      </c>
      <c r="O11" s="11">
        <v>5</v>
      </c>
    </row>
    <row r="12" spans="1:15" x14ac:dyDescent="0.25">
      <c r="A12" s="2" t="s">
        <v>8</v>
      </c>
      <c r="B12" s="6">
        <v>509193.99546200002</v>
      </c>
      <c r="C12" s="6">
        <f>VLOOKUP(A12,Sheet3!$A$1:$B$85,2,FALSE)</f>
        <v>14457612.674833901</v>
      </c>
      <c r="D12" s="8">
        <f t="shared" si="1"/>
        <v>2</v>
      </c>
      <c r="E12" s="4">
        <v>603</v>
      </c>
      <c r="F12" s="4">
        <v>327</v>
      </c>
      <c r="G12">
        <f t="shared" si="0"/>
        <v>3.5219783992992464E-2</v>
      </c>
      <c r="M12" s="10" t="s">
        <v>20</v>
      </c>
      <c r="N12" s="11">
        <v>11</v>
      </c>
      <c r="O12" s="11">
        <v>1</v>
      </c>
    </row>
    <row r="13" spans="1:15" x14ac:dyDescent="0.25">
      <c r="A13" s="2" t="s">
        <v>8</v>
      </c>
      <c r="B13" s="6">
        <v>318309.57202600001</v>
      </c>
      <c r="C13" s="6">
        <f>VLOOKUP(A13,Sheet3!$A$1:$B$85,2,FALSE)</f>
        <v>14457612.674833901</v>
      </c>
      <c r="D13" s="8">
        <f t="shared" si="1"/>
        <v>2</v>
      </c>
      <c r="E13" s="4">
        <v>603</v>
      </c>
      <c r="F13" s="4">
        <v>328</v>
      </c>
      <c r="G13">
        <f t="shared" si="0"/>
        <v>2.2016745031499949E-2</v>
      </c>
      <c r="M13" s="10" t="s">
        <v>50</v>
      </c>
      <c r="N13" s="11">
        <v>12</v>
      </c>
      <c r="O13" s="11">
        <v>5</v>
      </c>
    </row>
    <row r="14" spans="1:15" x14ac:dyDescent="0.25">
      <c r="A14" s="2" t="s">
        <v>47</v>
      </c>
      <c r="B14" s="6">
        <v>336376.34423400002</v>
      </c>
      <c r="C14" s="6">
        <f>VLOOKUP(A14,Sheet3!$A$1:$B$85,2,FALSE)</f>
        <v>660473.28209300002</v>
      </c>
      <c r="D14" s="8">
        <f t="shared" si="1"/>
        <v>3</v>
      </c>
      <c r="E14" s="4">
        <v>675</v>
      </c>
      <c r="F14" s="4">
        <v>350</v>
      </c>
      <c r="G14">
        <f t="shared" si="0"/>
        <v>0.50929591454183232</v>
      </c>
      <c r="M14" s="10" t="s">
        <v>66</v>
      </c>
      <c r="N14" s="11">
        <v>13</v>
      </c>
      <c r="O14" s="11">
        <v>2</v>
      </c>
    </row>
    <row r="15" spans="1:15" x14ac:dyDescent="0.25">
      <c r="A15" s="2" t="s">
        <v>47</v>
      </c>
      <c r="B15" s="6">
        <v>324096.937859</v>
      </c>
      <c r="C15" s="6">
        <f>VLOOKUP(A15,Sheet3!$A$1:$B$85,2,FALSE)</f>
        <v>660473.28209300002</v>
      </c>
      <c r="D15" s="8">
        <f t="shared" si="1"/>
        <v>3</v>
      </c>
      <c r="E15" s="4">
        <v>676</v>
      </c>
      <c r="F15" s="4">
        <v>350</v>
      </c>
      <c r="G15">
        <f t="shared" si="0"/>
        <v>0.49070408545816774</v>
      </c>
      <c r="M15" s="10" t="s">
        <v>22</v>
      </c>
      <c r="N15" s="11">
        <v>14</v>
      </c>
      <c r="O15" s="11">
        <v>4</v>
      </c>
    </row>
    <row r="16" spans="1:15" x14ac:dyDescent="0.25">
      <c r="A16" s="2" t="s">
        <v>3</v>
      </c>
      <c r="B16" s="6">
        <v>577.66412619300002</v>
      </c>
      <c r="C16" s="6">
        <f>VLOOKUP(A16,Sheet3!$A$1:$B$85,2,FALSE)</f>
        <v>8614179.579188792</v>
      </c>
      <c r="D16" s="8">
        <f t="shared" si="1"/>
        <v>4</v>
      </c>
      <c r="E16" s="4">
        <v>589</v>
      </c>
      <c r="F16" s="4">
        <v>319</v>
      </c>
      <c r="G16">
        <f t="shared" si="0"/>
        <v>6.7059680017420692E-5</v>
      </c>
      <c r="M16" s="10" t="s">
        <v>10</v>
      </c>
      <c r="N16" s="11">
        <v>15</v>
      </c>
      <c r="O16" s="11">
        <v>12</v>
      </c>
    </row>
    <row r="17" spans="1:15" x14ac:dyDescent="0.25">
      <c r="A17" s="2" t="s">
        <v>3</v>
      </c>
      <c r="B17" s="6">
        <v>1140659.5466499999</v>
      </c>
      <c r="C17" s="6">
        <f>VLOOKUP(A17,Sheet3!$A$1:$B$85,2,FALSE)</f>
        <v>8614179.579188792</v>
      </c>
      <c r="D17" s="8">
        <f t="shared" si="1"/>
        <v>4</v>
      </c>
      <c r="E17" s="4">
        <v>589</v>
      </c>
      <c r="F17" s="4">
        <v>320</v>
      </c>
      <c r="G17">
        <f t="shared" si="0"/>
        <v>0.13241650422586351</v>
      </c>
      <c r="M17" s="10" t="s">
        <v>55</v>
      </c>
      <c r="N17" s="11">
        <v>16</v>
      </c>
      <c r="O17" s="11">
        <v>3</v>
      </c>
    </row>
    <row r="18" spans="1:15" x14ac:dyDescent="0.25">
      <c r="A18" s="2" t="s">
        <v>3</v>
      </c>
      <c r="B18" s="6">
        <v>56184.232648600002</v>
      </c>
      <c r="C18" s="6">
        <f>VLOOKUP(A18,Sheet3!$A$1:$B$85,2,FALSE)</f>
        <v>8614179.579188792</v>
      </c>
      <c r="D18" s="8">
        <f t="shared" si="1"/>
        <v>4</v>
      </c>
      <c r="E18" s="4">
        <v>590</v>
      </c>
      <c r="F18" s="4">
        <v>319</v>
      </c>
      <c r="G18">
        <f t="shared" si="0"/>
        <v>6.5222964220918809E-3</v>
      </c>
      <c r="M18" s="10" t="s">
        <v>59</v>
      </c>
      <c r="N18" s="11">
        <v>17</v>
      </c>
      <c r="O18" s="11">
        <v>8</v>
      </c>
    </row>
    <row r="19" spans="1:15" x14ac:dyDescent="0.25">
      <c r="A19" s="2" t="s">
        <v>3</v>
      </c>
      <c r="B19" s="6">
        <v>4710176.9209200004</v>
      </c>
      <c r="C19" s="6">
        <f>VLOOKUP(A19,Sheet3!$A$1:$B$85,2,FALSE)</f>
        <v>8614179.579188792</v>
      </c>
      <c r="D19" s="8">
        <f t="shared" si="1"/>
        <v>4</v>
      </c>
      <c r="E19" s="4">
        <v>590</v>
      </c>
      <c r="F19" s="4">
        <v>320</v>
      </c>
      <c r="G19">
        <f t="shared" si="0"/>
        <v>0.54679344418352183</v>
      </c>
      <c r="M19" s="10" t="s">
        <v>58</v>
      </c>
      <c r="N19" s="11">
        <v>18</v>
      </c>
      <c r="O19" s="11">
        <v>2</v>
      </c>
    </row>
    <row r="20" spans="1:15" x14ac:dyDescent="0.25">
      <c r="A20" s="2" t="s">
        <v>3</v>
      </c>
      <c r="B20" s="6">
        <v>2247285.7041500001</v>
      </c>
      <c r="C20" s="6">
        <f>VLOOKUP(A20,Sheet3!$A$1:$B$85,2,FALSE)</f>
        <v>8614179.579188792</v>
      </c>
      <c r="D20" s="8">
        <f t="shared" si="1"/>
        <v>4</v>
      </c>
      <c r="E20" s="4">
        <v>590</v>
      </c>
      <c r="F20" s="4">
        <v>321</v>
      </c>
      <c r="G20">
        <f t="shared" si="0"/>
        <v>0.26088215174655432</v>
      </c>
      <c r="M20" s="10" t="s">
        <v>52</v>
      </c>
      <c r="N20" s="11">
        <v>19</v>
      </c>
      <c r="O20" s="11">
        <v>14</v>
      </c>
    </row>
    <row r="21" spans="1:15" x14ac:dyDescent="0.25">
      <c r="A21" s="2" t="s">
        <v>3</v>
      </c>
      <c r="B21" s="6">
        <v>161485.18026299999</v>
      </c>
      <c r="C21" s="6">
        <f>VLOOKUP(A21,Sheet3!$A$1:$B$85,2,FALSE)</f>
        <v>8614179.579188792</v>
      </c>
      <c r="D21" s="8">
        <f t="shared" si="1"/>
        <v>4</v>
      </c>
      <c r="E21" s="4">
        <v>591</v>
      </c>
      <c r="F21" s="4">
        <v>320</v>
      </c>
      <c r="G21">
        <f t="shared" si="0"/>
        <v>1.8746437635585866E-2</v>
      </c>
      <c r="M21" s="10" t="s">
        <v>76</v>
      </c>
      <c r="N21" s="11">
        <v>20</v>
      </c>
      <c r="O21" s="11">
        <v>4</v>
      </c>
    </row>
    <row r="22" spans="1:15" x14ac:dyDescent="0.25">
      <c r="A22" s="2" t="s">
        <v>3</v>
      </c>
      <c r="B22" s="6">
        <v>297810.33043099998</v>
      </c>
      <c r="C22" s="6">
        <f>VLOOKUP(A22,Sheet3!$A$1:$B$85,2,FALSE)</f>
        <v>8614179.579188792</v>
      </c>
      <c r="D22" s="8">
        <f t="shared" si="1"/>
        <v>4</v>
      </c>
      <c r="E22" s="4">
        <v>591</v>
      </c>
      <c r="F22" s="4">
        <v>321</v>
      </c>
      <c r="G22">
        <f t="shared" si="0"/>
        <v>3.4572106106365283E-2</v>
      </c>
      <c r="M22" s="10" t="s">
        <v>42</v>
      </c>
      <c r="N22" s="11">
        <v>21</v>
      </c>
      <c r="O22" s="11">
        <v>2</v>
      </c>
    </row>
    <row r="23" spans="1:15" x14ac:dyDescent="0.25">
      <c r="A23" s="2" t="s">
        <v>62</v>
      </c>
      <c r="B23" s="6">
        <v>1418.4696057599999</v>
      </c>
      <c r="C23" s="6">
        <f>VLOOKUP(A23,Sheet3!$A$1:$B$85,2,FALSE)</f>
        <v>22558682.190775976</v>
      </c>
      <c r="D23" s="8">
        <f t="shared" si="1"/>
        <v>5</v>
      </c>
      <c r="E23" s="4">
        <v>701</v>
      </c>
      <c r="F23" s="4">
        <v>278</v>
      </c>
      <c r="G23">
        <f t="shared" si="0"/>
        <v>6.2879098777321235E-5</v>
      </c>
      <c r="M23" s="10" t="s">
        <v>44</v>
      </c>
      <c r="N23" s="11">
        <v>22</v>
      </c>
      <c r="O23" s="11">
        <v>4</v>
      </c>
    </row>
    <row r="24" spans="1:15" x14ac:dyDescent="0.25">
      <c r="A24" s="2" t="s">
        <v>62</v>
      </c>
      <c r="B24" s="6">
        <v>450750.40493000002</v>
      </c>
      <c r="C24" s="6">
        <f>VLOOKUP(A24,Sheet3!$A$1:$B$85,2,FALSE)</f>
        <v>22558682.190775976</v>
      </c>
      <c r="D24" s="8">
        <f t="shared" si="1"/>
        <v>5</v>
      </c>
      <c r="E24" s="4">
        <v>701</v>
      </c>
      <c r="F24" s="4">
        <v>279</v>
      </c>
      <c r="G24">
        <f t="shared" si="0"/>
        <v>1.9981238315166631E-2</v>
      </c>
      <c r="M24" s="10" t="s">
        <v>6</v>
      </c>
      <c r="N24" s="11">
        <v>23</v>
      </c>
      <c r="O24" s="11">
        <v>15</v>
      </c>
    </row>
    <row r="25" spans="1:15" x14ac:dyDescent="0.25">
      <c r="A25" s="2" t="s">
        <v>62</v>
      </c>
      <c r="B25" s="6">
        <v>2410825.9315499999</v>
      </c>
      <c r="C25" s="6">
        <f>VLOOKUP(A25,Sheet3!$A$1:$B$85,2,FALSE)</f>
        <v>22558682.190775976</v>
      </c>
      <c r="D25" s="8">
        <f t="shared" si="1"/>
        <v>5</v>
      </c>
      <c r="E25" s="4">
        <v>702</v>
      </c>
      <c r="F25" s="4">
        <v>279</v>
      </c>
      <c r="G25">
        <f t="shared" si="0"/>
        <v>0.10686909417677612</v>
      </c>
      <c r="M25" s="10" t="s">
        <v>18</v>
      </c>
      <c r="N25" s="11">
        <v>24</v>
      </c>
      <c r="O25" s="11">
        <v>10</v>
      </c>
    </row>
    <row r="26" spans="1:15" x14ac:dyDescent="0.25">
      <c r="A26" s="2" t="s">
        <v>62</v>
      </c>
      <c r="B26" s="6">
        <v>2992338.2451999998</v>
      </c>
      <c r="C26" s="6">
        <f>VLOOKUP(A26,Sheet3!$A$1:$B$85,2,FALSE)</f>
        <v>22558682.190775976</v>
      </c>
      <c r="D26" s="8">
        <f t="shared" si="1"/>
        <v>5</v>
      </c>
      <c r="E26" s="4">
        <v>702</v>
      </c>
      <c r="F26" s="4">
        <v>280</v>
      </c>
      <c r="G26">
        <f t="shared" si="0"/>
        <v>0.13264685498444309</v>
      </c>
      <c r="M26" s="10" t="s">
        <v>51</v>
      </c>
      <c r="N26" s="11">
        <v>25</v>
      </c>
      <c r="O26" s="11">
        <v>7</v>
      </c>
    </row>
    <row r="27" spans="1:15" x14ac:dyDescent="0.25">
      <c r="A27" s="2" t="s">
        <v>62</v>
      </c>
      <c r="B27" s="6">
        <v>909.04547991200002</v>
      </c>
      <c r="C27" s="6">
        <f>VLOOKUP(A27,Sheet3!$A$1:$B$85,2,FALSE)</f>
        <v>22558682.190775976</v>
      </c>
      <c r="D27" s="8">
        <f t="shared" si="1"/>
        <v>5</v>
      </c>
      <c r="E27" s="4">
        <v>702</v>
      </c>
      <c r="F27" s="4">
        <v>281</v>
      </c>
      <c r="G27">
        <f t="shared" si="0"/>
        <v>4.0296923030534996E-5</v>
      </c>
      <c r="M27" s="10" t="s">
        <v>28</v>
      </c>
      <c r="N27" s="11">
        <v>26</v>
      </c>
      <c r="O27" s="11">
        <v>6</v>
      </c>
    </row>
    <row r="28" spans="1:15" x14ac:dyDescent="0.25">
      <c r="A28" s="2" t="s">
        <v>62</v>
      </c>
      <c r="B28" s="6">
        <v>4682002.7553599998</v>
      </c>
      <c r="C28" s="6">
        <f>VLOOKUP(A28,Sheet3!$A$1:$B$85,2,FALSE)</f>
        <v>22558682.190775976</v>
      </c>
      <c r="D28" s="8">
        <f t="shared" si="1"/>
        <v>5</v>
      </c>
      <c r="E28" s="4">
        <v>703</v>
      </c>
      <c r="F28" s="4">
        <v>279</v>
      </c>
      <c r="G28">
        <f t="shared" si="0"/>
        <v>0.20754770672173506</v>
      </c>
      <c r="M28" s="10" t="s">
        <v>19</v>
      </c>
      <c r="N28" s="11">
        <v>27</v>
      </c>
      <c r="O28" s="11">
        <v>4</v>
      </c>
    </row>
    <row r="29" spans="1:15" x14ac:dyDescent="0.25">
      <c r="A29" s="2" t="s">
        <v>62</v>
      </c>
      <c r="B29" s="6">
        <v>6014856.6663699998</v>
      </c>
      <c r="C29" s="6">
        <f>VLOOKUP(A29,Sheet3!$A$1:$B$85,2,FALSE)</f>
        <v>22558682.190775976</v>
      </c>
      <c r="D29" s="8">
        <f t="shared" si="1"/>
        <v>5</v>
      </c>
      <c r="E29" s="4">
        <v>703</v>
      </c>
      <c r="F29" s="4">
        <v>280</v>
      </c>
      <c r="G29">
        <f t="shared" si="0"/>
        <v>0.26663156187507336</v>
      </c>
      <c r="M29" s="10" t="s">
        <v>79</v>
      </c>
      <c r="N29" s="11">
        <v>28</v>
      </c>
      <c r="O29" s="11">
        <v>9</v>
      </c>
    </row>
    <row r="30" spans="1:15" x14ac:dyDescent="0.25">
      <c r="A30" s="2" t="s">
        <v>62</v>
      </c>
      <c r="B30" s="6">
        <v>2725867.52544</v>
      </c>
      <c r="C30" s="6">
        <f>VLOOKUP(A30,Sheet3!$A$1:$B$85,2,FALSE)</f>
        <v>22558682.190775976</v>
      </c>
      <c r="D30" s="8">
        <f t="shared" si="1"/>
        <v>5</v>
      </c>
      <c r="E30" s="4">
        <v>703</v>
      </c>
      <c r="F30" s="4">
        <v>281</v>
      </c>
      <c r="G30">
        <f t="shared" si="0"/>
        <v>0.12083451960481009</v>
      </c>
      <c r="M30" s="10" t="s">
        <v>71</v>
      </c>
      <c r="N30" s="11">
        <v>29</v>
      </c>
      <c r="O30" s="11">
        <v>13</v>
      </c>
    </row>
    <row r="31" spans="1:15" x14ac:dyDescent="0.25">
      <c r="A31" s="2" t="s">
        <v>62</v>
      </c>
      <c r="B31" s="6">
        <v>100781.75743300001</v>
      </c>
      <c r="C31" s="6">
        <f>VLOOKUP(A31,Sheet3!$A$1:$B$85,2,FALSE)</f>
        <v>22558682.190775976</v>
      </c>
      <c r="D31" s="8">
        <f t="shared" si="1"/>
        <v>5</v>
      </c>
      <c r="E31" s="4">
        <v>703</v>
      </c>
      <c r="F31" s="4">
        <v>282</v>
      </c>
      <c r="G31">
        <f t="shared" si="0"/>
        <v>4.4675374465893529E-3</v>
      </c>
      <c r="M31" s="10" t="s">
        <v>61</v>
      </c>
      <c r="N31" s="11">
        <v>30</v>
      </c>
      <c r="O31" s="11">
        <v>23</v>
      </c>
    </row>
    <row r="32" spans="1:15" x14ac:dyDescent="0.25">
      <c r="A32" s="2" t="s">
        <v>62</v>
      </c>
      <c r="B32" s="6">
        <v>251724.30746700001</v>
      </c>
      <c r="C32" s="6">
        <f>VLOOKUP(A32,Sheet3!$A$1:$B$85,2,FALSE)</f>
        <v>22558682.190775976</v>
      </c>
      <c r="D32" s="8">
        <f t="shared" si="1"/>
        <v>5</v>
      </c>
      <c r="E32" s="4">
        <v>704</v>
      </c>
      <c r="F32" s="4">
        <v>279</v>
      </c>
      <c r="G32">
        <f t="shared" si="0"/>
        <v>1.1158644168050189E-2</v>
      </c>
      <c r="M32" s="10" t="s">
        <v>86</v>
      </c>
      <c r="N32" s="11">
        <v>31</v>
      </c>
      <c r="O32" s="11">
        <v>26</v>
      </c>
    </row>
    <row r="33" spans="1:15" x14ac:dyDescent="0.25">
      <c r="A33" s="2" t="s">
        <v>62</v>
      </c>
      <c r="B33" s="6">
        <v>705906.18900300004</v>
      </c>
      <c r="C33" s="6">
        <f>VLOOKUP(A33,Sheet3!$A$1:$B$85,2,FALSE)</f>
        <v>22558682.190775976</v>
      </c>
      <c r="D33" s="8">
        <f t="shared" si="1"/>
        <v>5</v>
      </c>
      <c r="E33" s="4">
        <v>704</v>
      </c>
      <c r="F33" s="4">
        <v>280</v>
      </c>
      <c r="G33">
        <f t="shared" si="0"/>
        <v>3.1291995828179986E-2</v>
      </c>
      <c r="M33" s="10" t="s">
        <v>73</v>
      </c>
      <c r="N33" s="11">
        <v>32</v>
      </c>
      <c r="O33" s="11">
        <v>20</v>
      </c>
    </row>
    <row r="34" spans="1:15" x14ac:dyDescent="0.25">
      <c r="A34" s="2" t="s">
        <v>62</v>
      </c>
      <c r="B34" s="6">
        <v>2183826.5614200002</v>
      </c>
      <c r="C34" s="6">
        <f>VLOOKUP(A34,Sheet3!$A$1:$B$85,2,FALSE)</f>
        <v>22558682.190775976</v>
      </c>
      <c r="D34" s="8">
        <f t="shared" si="1"/>
        <v>5</v>
      </c>
      <c r="E34" s="4">
        <v>704</v>
      </c>
      <c r="F34" s="4">
        <v>281</v>
      </c>
      <c r="G34">
        <f t="shared" si="0"/>
        <v>9.6806477566005411E-2</v>
      </c>
      <c r="M34" s="10" t="s">
        <v>67</v>
      </c>
      <c r="N34" s="11">
        <v>33</v>
      </c>
      <c r="O34" s="11">
        <v>5</v>
      </c>
    </row>
    <row r="35" spans="1:15" x14ac:dyDescent="0.25">
      <c r="A35" s="2" t="s">
        <v>62</v>
      </c>
      <c r="B35" s="6">
        <v>37474.331517300001</v>
      </c>
      <c r="C35" s="6">
        <f>VLOOKUP(A35,Sheet3!$A$1:$B$85,2,FALSE)</f>
        <v>22558682.190775976</v>
      </c>
      <c r="D35" s="8">
        <f t="shared" si="1"/>
        <v>5</v>
      </c>
      <c r="E35" s="4">
        <v>704</v>
      </c>
      <c r="F35" s="4">
        <v>282</v>
      </c>
      <c r="G35">
        <f t="shared" si="0"/>
        <v>1.6611932913626881E-3</v>
      </c>
      <c r="M35" s="10" t="s">
        <v>48</v>
      </c>
      <c r="N35" s="11">
        <v>34</v>
      </c>
      <c r="O35" s="11">
        <v>2</v>
      </c>
    </row>
    <row r="36" spans="1:15" x14ac:dyDescent="0.25">
      <c r="A36" s="2" t="s">
        <v>43</v>
      </c>
      <c r="B36" s="6">
        <v>2916358.7966800001</v>
      </c>
      <c r="C36" s="6">
        <f>VLOOKUP(A36,Sheet3!$A$1:$B$85,2,FALSE)</f>
        <v>5361094.2269163998</v>
      </c>
      <c r="D36" s="8">
        <f t="shared" si="1"/>
        <v>6</v>
      </c>
      <c r="E36" s="4">
        <v>674</v>
      </c>
      <c r="F36" s="4">
        <v>348</v>
      </c>
      <c r="G36">
        <f t="shared" si="0"/>
        <v>0.54398573747088097</v>
      </c>
      <c r="M36" s="10" t="s">
        <v>38</v>
      </c>
      <c r="N36" s="11">
        <v>35</v>
      </c>
      <c r="O36" s="11">
        <v>4</v>
      </c>
    </row>
    <row r="37" spans="1:15" x14ac:dyDescent="0.25">
      <c r="A37" s="2" t="s">
        <v>43</v>
      </c>
      <c r="B37" s="6">
        <v>1946095.93512</v>
      </c>
      <c r="C37" s="6">
        <f>VLOOKUP(A37,Sheet3!$A$1:$B$85,2,FALSE)</f>
        <v>5361094.2269163998</v>
      </c>
      <c r="D37" s="8">
        <f t="shared" si="1"/>
        <v>6</v>
      </c>
      <c r="E37" s="4">
        <v>674</v>
      </c>
      <c r="F37" s="4">
        <v>349</v>
      </c>
      <c r="G37">
        <f t="shared" si="0"/>
        <v>0.36300349382953445</v>
      </c>
      <c r="M37" s="10" t="s">
        <v>82</v>
      </c>
      <c r="N37" s="11">
        <v>36</v>
      </c>
      <c r="O37" s="11">
        <v>76</v>
      </c>
    </row>
    <row r="38" spans="1:15" x14ac:dyDescent="0.25">
      <c r="A38" s="2" t="s">
        <v>43</v>
      </c>
      <c r="B38" s="6">
        <v>10205.9519674</v>
      </c>
      <c r="C38" s="6">
        <f>VLOOKUP(A38,Sheet3!$A$1:$B$85,2,FALSE)</f>
        <v>5361094.2269163998</v>
      </c>
      <c r="D38" s="8">
        <f t="shared" si="1"/>
        <v>6</v>
      </c>
      <c r="E38" s="4">
        <v>675</v>
      </c>
      <c r="F38" s="4">
        <v>348</v>
      </c>
      <c r="G38">
        <f t="shared" si="0"/>
        <v>1.9037068806138614E-3</v>
      </c>
      <c r="M38" s="10" t="s">
        <v>9</v>
      </c>
      <c r="N38" s="11">
        <v>37</v>
      </c>
      <c r="O38" s="11">
        <v>24</v>
      </c>
    </row>
    <row r="39" spans="1:15" x14ac:dyDescent="0.25">
      <c r="A39" s="2" t="s">
        <v>43</v>
      </c>
      <c r="B39" s="6">
        <v>488433.54314899998</v>
      </c>
      <c r="C39" s="6">
        <f>VLOOKUP(A39,Sheet3!$A$1:$B$85,2,FALSE)</f>
        <v>5361094.2269163998</v>
      </c>
      <c r="D39" s="8">
        <f t="shared" si="1"/>
        <v>6</v>
      </c>
      <c r="E39" s="4">
        <v>675</v>
      </c>
      <c r="F39" s="4">
        <v>349</v>
      </c>
      <c r="G39">
        <f t="shared" si="0"/>
        <v>9.1107061818970811E-2</v>
      </c>
      <c r="M39" s="10" t="s">
        <v>81</v>
      </c>
      <c r="N39" s="11">
        <v>38</v>
      </c>
      <c r="O39" s="11">
        <v>3</v>
      </c>
    </row>
    <row r="40" spans="1:15" x14ac:dyDescent="0.25">
      <c r="A40" s="2" t="s">
        <v>77</v>
      </c>
      <c r="B40" s="6">
        <v>24676.9860047</v>
      </c>
      <c r="C40" s="6">
        <f>VLOOKUP(A40,Sheet3!$A$1:$B$85,2,FALSE)</f>
        <v>492868.51094870002</v>
      </c>
      <c r="D40" s="8">
        <f t="shared" si="1"/>
        <v>7</v>
      </c>
      <c r="E40" s="4">
        <v>727</v>
      </c>
      <c r="F40" s="4">
        <v>379</v>
      </c>
      <c r="G40">
        <f t="shared" si="0"/>
        <v>5.0068092110815518E-2</v>
      </c>
      <c r="M40" s="10" t="s">
        <v>14</v>
      </c>
      <c r="N40" s="11">
        <v>39</v>
      </c>
      <c r="O40" s="11">
        <v>8</v>
      </c>
    </row>
    <row r="41" spans="1:15" x14ac:dyDescent="0.25">
      <c r="A41" s="2" t="s">
        <v>77</v>
      </c>
      <c r="B41" s="6">
        <v>468191.524944</v>
      </c>
      <c r="C41" s="6">
        <f>VLOOKUP(A41,Sheet3!$A$1:$B$85,2,FALSE)</f>
        <v>492868.51094870002</v>
      </c>
      <c r="D41" s="8">
        <f t="shared" si="1"/>
        <v>7</v>
      </c>
      <c r="E41" s="4">
        <v>727</v>
      </c>
      <c r="F41" s="4">
        <v>380</v>
      </c>
      <c r="G41">
        <f t="shared" si="0"/>
        <v>0.94993190788918447</v>
      </c>
      <c r="M41" s="10" t="s">
        <v>69</v>
      </c>
      <c r="N41" s="11">
        <v>40</v>
      </c>
      <c r="O41" s="11">
        <v>119</v>
      </c>
    </row>
    <row r="42" spans="1:15" x14ac:dyDescent="0.25">
      <c r="A42" s="2" t="s">
        <v>56</v>
      </c>
      <c r="B42" s="6">
        <v>747020.53138399997</v>
      </c>
      <c r="C42" s="6">
        <f>VLOOKUP(A42,Sheet3!$A$1:$B$85,2,FALSE)</f>
        <v>4933065.2031340003</v>
      </c>
      <c r="D42" s="8">
        <f t="shared" si="1"/>
        <v>8</v>
      </c>
      <c r="E42" s="4">
        <v>687</v>
      </c>
      <c r="F42" s="4">
        <v>351</v>
      </c>
      <c r="G42">
        <f t="shared" si="0"/>
        <v>0.15143131108614055</v>
      </c>
      <c r="M42" s="10" t="s">
        <v>84</v>
      </c>
      <c r="N42" s="11">
        <v>41</v>
      </c>
      <c r="O42" s="11">
        <v>141</v>
      </c>
    </row>
    <row r="43" spans="1:15" x14ac:dyDescent="0.25">
      <c r="A43" s="2" t="s">
        <v>56</v>
      </c>
      <c r="B43" s="6">
        <v>1118010.2019</v>
      </c>
      <c r="C43" s="6">
        <f>VLOOKUP(A43,Sheet3!$A$1:$B$85,2,FALSE)</f>
        <v>4933065.2031340003</v>
      </c>
      <c r="D43" s="8">
        <f t="shared" si="1"/>
        <v>8</v>
      </c>
      <c r="E43" s="4">
        <v>687</v>
      </c>
      <c r="F43" s="4">
        <v>352</v>
      </c>
      <c r="G43">
        <f t="shared" si="0"/>
        <v>0.22663600740361645</v>
      </c>
      <c r="M43" s="10" t="s">
        <v>75</v>
      </c>
      <c r="N43" s="11">
        <v>42</v>
      </c>
      <c r="O43" s="11">
        <v>5</v>
      </c>
    </row>
    <row r="44" spans="1:15" x14ac:dyDescent="0.25">
      <c r="A44" s="2" t="s">
        <v>56</v>
      </c>
      <c r="B44" s="6">
        <v>1179814.09079</v>
      </c>
      <c r="C44" s="6">
        <f>VLOOKUP(A44,Sheet3!$A$1:$B$85,2,FALSE)</f>
        <v>4933065.2031340003</v>
      </c>
      <c r="D44" s="8">
        <f t="shared" si="1"/>
        <v>8</v>
      </c>
      <c r="E44" s="4">
        <v>688</v>
      </c>
      <c r="F44" s="4">
        <v>351</v>
      </c>
      <c r="G44">
        <f t="shared" si="0"/>
        <v>0.23916450365189951</v>
      </c>
      <c r="M44" s="10" t="s">
        <v>25</v>
      </c>
      <c r="N44" s="11">
        <v>43</v>
      </c>
      <c r="O44" s="11">
        <v>4</v>
      </c>
    </row>
    <row r="45" spans="1:15" x14ac:dyDescent="0.25">
      <c r="A45" s="2" t="s">
        <v>56</v>
      </c>
      <c r="B45" s="6">
        <v>1888220.3790599999</v>
      </c>
      <c r="C45" s="6">
        <f>VLOOKUP(A45,Sheet3!$A$1:$B$85,2,FALSE)</f>
        <v>4933065.2031340003</v>
      </c>
      <c r="D45" s="8">
        <f t="shared" si="1"/>
        <v>8</v>
      </c>
      <c r="E45" s="4">
        <v>688</v>
      </c>
      <c r="F45" s="4">
        <v>352</v>
      </c>
      <c r="G45">
        <f t="shared" si="0"/>
        <v>0.38276817785834338</v>
      </c>
      <c r="M45" s="10" t="s">
        <v>33</v>
      </c>
      <c r="N45" s="11">
        <v>44</v>
      </c>
      <c r="O45" s="11">
        <v>52</v>
      </c>
    </row>
    <row r="46" spans="1:15" x14ac:dyDescent="0.25">
      <c r="A46" s="2" t="s">
        <v>15</v>
      </c>
      <c r="B46" s="6">
        <v>715376.73913200002</v>
      </c>
      <c r="C46" s="6">
        <f>VLOOKUP(A46,Sheet3!$A$1:$B$85,2,FALSE)</f>
        <v>22561523.529539701</v>
      </c>
      <c r="D46" s="8">
        <f t="shared" si="1"/>
        <v>9</v>
      </c>
      <c r="E46" s="4">
        <v>626</v>
      </c>
      <c r="F46" s="4">
        <v>306</v>
      </c>
      <c r="G46">
        <f t="shared" si="0"/>
        <v>3.1707820537711491E-2</v>
      </c>
      <c r="M46" s="10" t="s">
        <v>32</v>
      </c>
      <c r="N46" s="11">
        <v>45</v>
      </c>
      <c r="O46" s="11">
        <v>2</v>
      </c>
    </row>
    <row r="47" spans="1:15" x14ac:dyDescent="0.25">
      <c r="A47" s="2" t="s">
        <v>15</v>
      </c>
      <c r="B47" s="6">
        <v>644695.17671300005</v>
      </c>
      <c r="C47" s="6">
        <f>VLOOKUP(A47,Sheet3!$A$1:$B$85,2,FALSE)</f>
        <v>22561523.529539701</v>
      </c>
      <c r="D47" s="8">
        <f t="shared" si="1"/>
        <v>9</v>
      </c>
      <c r="E47" s="4">
        <v>626</v>
      </c>
      <c r="F47" s="4">
        <v>307</v>
      </c>
      <c r="G47">
        <f t="shared" si="0"/>
        <v>2.8574984125912577E-2</v>
      </c>
      <c r="M47" s="10" t="s">
        <v>34</v>
      </c>
      <c r="N47" s="11">
        <v>46</v>
      </c>
      <c r="O47" s="11">
        <v>8</v>
      </c>
    </row>
    <row r="48" spans="1:15" x14ac:dyDescent="0.25">
      <c r="A48" s="2" t="s">
        <v>15</v>
      </c>
      <c r="B48" s="6">
        <v>1145235.98538</v>
      </c>
      <c r="C48" s="6">
        <f>VLOOKUP(A48,Sheet3!$A$1:$B$85,2,FALSE)</f>
        <v>22561523.529539701</v>
      </c>
      <c r="D48" s="8">
        <f t="shared" si="1"/>
        <v>9</v>
      </c>
      <c r="E48" s="4">
        <v>627</v>
      </c>
      <c r="F48" s="4">
        <v>306</v>
      </c>
      <c r="G48">
        <f t="shared" si="0"/>
        <v>5.0760578463619609E-2</v>
      </c>
      <c r="M48" s="10" t="s">
        <v>39</v>
      </c>
      <c r="N48" s="11">
        <v>47</v>
      </c>
      <c r="O48" s="11">
        <v>2</v>
      </c>
    </row>
    <row r="49" spans="1:15" x14ac:dyDescent="0.25">
      <c r="A49" s="2" t="s">
        <v>15</v>
      </c>
      <c r="B49" s="6">
        <v>5413287.5373900002</v>
      </c>
      <c r="C49" s="6">
        <f>VLOOKUP(A49,Sheet3!$A$1:$B$85,2,FALSE)</f>
        <v>22561523.529539701</v>
      </c>
      <c r="D49" s="8">
        <f t="shared" si="1"/>
        <v>9</v>
      </c>
      <c r="E49" s="4">
        <v>627</v>
      </c>
      <c r="F49" s="4">
        <v>307</v>
      </c>
      <c r="G49">
        <f t="shared" si="0"/>
        <v>0.23993448537739073</v>
      </c>
      <c r="M49" s="10" t="s">
        <v>49</v>
      </c>
      <c r="N49" s="11">
        <v>48</v>
      </c>
      <c r="O49" s="11">
        <v>1</v>
      </c>
    </row>
    <row r="50" spans="1:15" x14ac:dyDescent="0.25">
      <c r="A50" s="2" t="s">
        <v>15</v>
      </c>
      <c r="B50" s="6">
        <v>3560399.7433199999</v>
      </c>
      <c r="C50" s="6">
        <f>VLOOKUP(A50,Sheet3!$A$1:$B$85,2,FALSE)</f>
        <v>22561523.529539701</v>
      </c>
      <c r="D50" s="8">
        <f t="shared" si="1"/>
        <v>9</v>
      </c>
      <c r="E50" s="4">
        <v>627</v>
      </c>
      <c r="F50" s="4">
        <v>308</v>
      </c>
      <c r="G50">
        <f t="shared" si="0"/>
        <v>0.15780848038291317</v>
      </c>
      <c r="M50" s="10" t="s">
        <v>46</v>
      </c>
      <c r="N50" s="11">
        <v>49</v>
      </c>
      <c r="O50" s="11">
        <v>4</v>
      </c>
    </row>
    <row r="51" spans="1:15" x14ac:dyDescent="0.25">
      <c r="A51" s="2" t="s">
        <v>15</v>
      </c>
      <c r="B51" s="6">
        <v>64066.466022200002</v>
      </c>
      <c r="C51" s="6">
        <f>VLOOKUP(A51,Sheet3!$A$1:$B$85,2,FALSE)</f>
        <v>22561523.529539701</v>
      </c>
      <c r="D51" s="8">
        <f t="shared" si="1"/>
        <v>9</v>
      </c>
      <c r="E51" s="4">
        <v>627</v>
      </c>
      <c r="F51" s="4">
        <v>309</v>
      </c>
      <c r="G51">
        <f t="shared" si="0"/>
        <v>2.8396338544388667E-3</v>
      </c>
      <c r="M51" s="10" t="s">
        <v>12</v>
      </c>
      <c r="N51" s="11">
        <v>50</v>
      </c>
      <c r="O51" s="11">
        <v>4</v>
      </c>
    </row>
    <row r="52" spans="1:15" x14ac:dyDescent="0.25">
      <c r="A52" s="2" t="s">
        <v>15</v>
      </c>
      <c r="B52" s="6">
        <v>1586947.09919</v>
      </c>
      <c r="C52" s="6">
        <f>VLOOKUP(A52,Sheet3!$A$1:$B$85,2,FALSE)</f>
        <v>22561523.529539701</v>
      </c>
      <c r="D52" s="8">
        <f t="shared" si="1"/>
        <v>9</v>
      </c>
      <c r="E52" s="4">
        <v>628</v>
      </c>
      <c r="F52" s="4">
        <v>306</v>
      </c>
      <c r="G52">
        <f t="shared" si="0"/>
        <v>7.0338649653345325E-2</v>
      </c>
      <c r="M52" s="10" t="s">
        <v>83</v>
      </c>
      <c r="N52" s="11">
        <v>51</v>
      </c>
      <c r="O52" s="11">
        <v>16</v>
      </c>
    </row>
    <row r="53" spans="1:15" x14ac:dyDescent="0.25">
      <c r="A53" s="2" t="s">
        <v>15</v>
      </c>
      <c r="B53" s="6">
        <v>5390604.6782900002</v>
      </c>
      <c r="C53" s="6">
        <f>VLOOKUP(A53,Sheet3!$A$1:$B$85,2,FALSE)</f>
        <v>22561523.529539701</v>
      </c>
      <c r="D53" s="8">
        <f t="shared" si="1"/>
        <v>9</v>
      </c>
      <c r="E53" s="4">
        <v>628</v>
      </c>
      <c r="F53" s="4">
        <v>307</v>
      </c>
      <c r="G53">
        <f t="shared" si="0"/>
        <v>0.23892910739082429</v>
      </c>
      <c r="M53" s="10" t="s">
        <v>40</v>
      </c>
      <c r="N53" s="11">
        <v>52</v>
      </c>
      <c r="O53" s="11">
        <v>1</v>
      </c>
    </row>
    <row r="54" spans="1:15" x14ac:dyDescent="0.25">
      <c r="A54" s="2" t="s">
        <v>15</v>
      </c>
      <c r="B54" s="6">
        <v>2201484.42393</v>
      </c>
      <c r="C54" s="6">
        <f>VLOOKUP(A54,Sheet3!$A$1:$B$85,2,FALSE)</f>
        <v>22561523.529539701</v>
      </c>
      <c r="D54" s="8">
        <f t="shared" si="1"/>
        <v>9</v>
      </c>
      <c r="E54" s="4">
        <v>628</v>
      </c>
      <c r="F54" s="4">
        <v>308</v>
      </c>
      <c r="G54">
        <f t="shared" si="0"/>
        <v>9.7576939830663761E-2</v>
      </c>
      <c r="M54" s="10" t="s">
        <v>37</v>
      </c>
      <c r="N54" s="11">
        <v>53</v>
      </c>
      <c r="O54" s="11">
        <v>5</v>
      </c>
    </row>
    <row r="55" spans="1:15" x14ac:dyDescent="0.25">
      <c r="A55" s="2" t="s">
        <v>15</v>
      </c>
      <c r="B55" s="6">
        <v>91230.882212299999</v>
      </c>
      <c r="C55" s="6">
        <f>VLOOKUP(A55,Sheet3!$A$1:$B$85,2,FALSE)</f>
        <v>22561523.529539701</v>
      </c>
      <c r="D55" s="8">
        <f t="shared" si="1"/>
        <v>9</v>
      </c>
      <c r="E55" s="4">
        <v>629</v>
      </c>
      <c r="F55" s="4">
        <v>306</v>
      </c>
      <c r="G55">
        <f t="shared" si="0"/>
        <v>4.0436490068080653E-3</v>
      </c>
      <c r="M55" s="10" t="s">
        <v>31</v>
      </c>
      <c r="N55" s="11">
        <v>54</v>
      </c>
      <c r="O55" s="11">
        <v>3</v>
      </c>
    </row>
    <row r="56" spans="1:15" x14ac:dyDescent="0.25">
      <c r="A56" s="2" t="s">
        <v>15</v>
      </c>
      <c r="B56" s="6">
        <v>1700070.2569899999</v>
      </c>
      <c r="C56" s="6">
        <f>VLOOKUP(A56,Sheet3!$A$1:$B$85,2,FALSE)</f>
        <v>22561523.529539701</v>
      </c>
      <c r="D56" s="8">
        <f t="shared" si="1"/>
        <v>9</v>
      </c>
      <c r="E56" s="4">
        <v>629</v>
      </c>
      <c r="F56" s="4">
        <v>307</v>
      </c>
      <c r="G56">
        <f t="shared" si="0"/>
        <v>7.5352635417732572E-2</v>
      </c>
      <c r="M56" s="10" t="s">
        <v>63</v>
      </c>
      <c r="N56" s="11">
        <v>55</v>
      </c>
      <c r="O56" s="11">
        <v>2</v>
      </c>
    </row>
    <row r="57" spans="1:15" x14ac:dyDescent="0.25">
      <c r="A57" s="2" t="s">
        <v>15</v>
      </c>
      <c r="B57" s="6">
        <v>48124.540970200003</v>
      </c>
      <c r="C57" s="6">
        <f>VLOOKUP(A57,Sheet3!$A$1:$B$85,2,FALSE)</f>
        <v>22561523.529539701</v>
      </c>
      <c r="D57" s="8">
        <f t="shared" si="1"/>
        <v>9</v>
      </c>
      <c r="E57" s="4">
        <v>629</v>
      </c>
      <c r="F57" s="4">
        <v>308</v>
      </c>
      <c r="G57">
        <f t="shared" si="0"/>
        <v>2.133035958639529E-3</v>
      </c>
      <c r="M57" s="10" t="s">
        <v>29</v>
      </c>
      <c r="N57" s="11">
        <v>56</v>
      </c>
      <c r="O57" s="11">
        <v>1</v>
      </c>
    </row>
    <row r="58" spans="1:15" x14ac:dyDescent="0.25">
      <c r="A58" s="2" t="s">
        <v>53</v>
      </c>
      <c r="B58" s="6">
        <v>138353.92711600001</v>
      </c>
      <c r="C58" s="6">
        <f>VLOOKUP(A58,Sheet3!$A$1:$B$85,2,FALSE)</f>
        <v>2868523.7705680002</v>
      </c>
      <c r="D58" s="8">
        <f t="shared" si="1"/>
        <v>10</v>
      </c>
      <c r="E58" s="4">
        <v>684</v>
      </c>
      <c r="F58" s="4">
        <v>349</v>
      </c>
      <c r="G58">
        <f t="shared" si="0"/>
        <v>4.8231752002739853E-2</v>
      </c>
      <c r="M58" s="10" t="s">
        <v>68</v>
      </c>
      <c r="N58" s="11">
        <v>57</v>
      </c>
      <c r="O58" s="11">
        <v>2</v>
      </c>
    </row>
    <row r="59" spans="1:15" x14ac:dyDescent="0.25">
      <c r="A59" s="2" t="s">
        <v>53</v>
      </c>
      <c r="B59" s="6">
        <v>247871.45285500001</v>
      </c>
      <c r="C59" s="6">
        <f>VLOOKUP(A59,Sheet3!$A$1:$B$85,2,FALSE)</f>
        <v>2868523.7705680002</v>
      </c>
      <c r="D59" s="8">
        <f t="shared" si="1"/>
        <v>10</v>
      </c>
      <c r="E59" s="4">
        <v>684</v>
      </c>
      <c r="F59" s="4">
        <v>350</v>
      </c>
      <c r="G59">
        <f t="shared" si="0"/>
        <v>8.6410806631007503E-2</v>
      </c>
      <c r="M59" s="10" t="s">
        <v>21</v>
      </c>
      <c r="N59" s="11">
        <v>58</v>
      </c>
      <c r="O59" s="11">
        <v>2</v>
      </c>
    </row>
    <row r="60" spans="1:15" x14ac:dyDescent="0.25">
      <c r="A60" s="2" t="s">
        <v>53</v>
      </c>
      <c r="B60" s="6">
        <v>316582.57207200001</v>
      </c>
      <c r="C60" s="6">
        <f>VLOOKUP(A60,Sheet3!$A$1:$B$85,2,FALSE)</f>
        <v>2868523.7705680002</v>
      </c>
      <c r="D60" s="8">
        <f t="shared" si="1"/>
        <v>10</v>
      </c>
      <c r="E60" s="4">
        <v>685</v>
      </c>
      <c r="F60" s="4">
        <v>349</v>
      </c>
      <c r="G60">
        <f t="shared" si="0"/>
        <v>0.110364283998704</v>
      </c>
      <c r="M60" s="10" t="s">
        <v>85</v>
      </c>
      <c r="N60" s="11">
        <v>59</v>
      </c>
      <c r="O60" s="11">
        <v>9</v>
      </c>
    </row>
    <row r="61" spans="1:15" x14ac:dyDescent="0.25">
      <c r="A61" s="2" t="s">
        <v>53</v>
      </c>
      <c r="B61" s="6">
        <v>2043956.5005399999</v>
      </c>
      <c r="C61" s="6">
        <f>VLOOKUP(A61,Sheet3!$A$1:$B$85,2,FALSE)</f>
        <v>2868523.7705680002</v>
      </c>
      <c r="D61" s="8">
        <f t="shared" si="1"/>
        <v>10</v>
      </c>
      <c r="E61" s="4">
        <v>685</v>
      </c>
      <c r="F61" s="4">
        <v>350</v>
      </c>
      <c r="G61">
        <f t="shared" si="0"/>
        <v>0.71254647477969946</v>
      </c>
      <c r="M61" s="10" t="s">
        <v>45</v>
      </c>
      <c r="N61" s="11">
        <v>60</v>
      </c>
      <c r="O61" s="11">
        <v>9</v>
      </c>
    </row>
    <row r="62" spans="1:15" x14ac:dyDescent="0.25">
      <c r="A62" s="2" t="s">
        <v>53</v>
      </c>
      <c r="B62" s="6">
        <v>121759.317985</v>
      </c>
      <c r="C62" s="6">
        <f>VLOOKUP(A62,Sheet3!$A$1:$B$85,2,FALSE)</f>
        <v>2868523.7705680002</v>
      </c>
      <c r="D62" s="8">
        <f t="shared" si="1"/>
        <v>10</v>
      </c>
      <c r="E62" s="4">
        <v>686</v>
      </c>
      <c r="F62" s="4">
        <v>350</v>
      </c>
      <c r="G62">
        <f t="shared" si="0"/>
        <v>4.2446682587849109E-2</v>
      </c>
      <c r="M62" s="10" t="s">
        <v>35</v>
      </c>
      <c r="N62" s="11">
        <v>61</v>
      </c>
      <c r="O62" s="11">
        <v>4</v>
      </c>
    </row>
    <row r="63" spans="1:15" x14ac:dyDescent="0.25">
      <c r="A63" s="2" t="s">
        <v>20</v>
      </c>
      <c r="B63" s="6">
        <v>313962.12407800002</v>
      </c>
      <c r="C63" s="6">
        <f>VLOOKUP(A63,Sheet3!$A$1:$B$85,2,FALSE)</f>
        <v>313962.12407800002</v>
      </c>
      <c r="D63" s="8">
        <f t="shared" si="1"/>
        <v>11</v>
      </c>
      <c r="E63" s="4">
        <v>664</v>
      </c>
      <c r="F63" s="4">
        <v>346</v>
      </c>
      <c r="G63">
        <f t="shared" si="0"/>
        <v>1</v>
      </c>
      <c r="M63" s="10" t="s">
        <v>27</v>
      </c>
      <c r="N63" s="11">
        <v>62</v>
      </c>
      <c r="O63" s="11">
        <v>3</v>
      </c>
    </row>
    <row r="64" spans="1:15" x14ac:dyDescent="0.25">
      <c r="A64" s="2" t="s">
        <v>50</v>
      </c>
      <c r="B64" s="6">
        <v>34685.600918199998</v>
      </c>
      <c r="C64" s="6">
        <f>VLOOKUP(A64,Sheet3!$A$1:$B$85,2,FALSE)</f>
        <v>3220707.666340047</v>
      </c>
      <c r="D64" s="8">
        <f t="shared" si="1"/>
        <v>12</v>
      </c>
      <c r="E64" s="4">
        <v>677</v>
      </c>
      <c r="F64" s="4">
        <v>351</v>
      </c>
      <c r="G64">
        <f t="shared" si="0"/>
        <v>1.0769558901822367E-2</v>
      </c>
      <c r="M64" s="10" t="s">
        <v>65</v>
      </c>
      <c r="N64" s="11">
        <v>63</v>
      </c>
      <c r="O64" s="11">
        <v>61</v>
      </c>
    </row>
    <row r="65" spans="1:15" x14ac:dyDescent="0.25">
      <c r="A65" s="2" t="s">
        <v>50</v>
      </c>
      <c r="B65" s="6">
        <v>3055164.4137800001</v>
      </c>
      <c r="C65" s="6">
        <f>VLOOKUP(A65,Sheet3!$A$1:$B$85,2,FALSE)</f>
        <v>3220707.666340047</v>
      </c>
      <c r="D65" s="8">
        <f t="shared" si="1"/>
        <v>12</v>
      </c>
      <c r="E65" s="4">
        <v>677</v>
      </c>
      <c r="F65" s="4">
        <v>352</v>
      </c>
      <c r="G65">
        <f t="shared" si="0"/>
        <v>0.94860034821224015</v>
      </c>
      <c r="M65" s="10" t="s">
        <v>70</v>
      </c>
      <c r="N65" s="11">
        <v>64</v>
      </c>
      <c r="O65" s="11">
        <v>7</v>
      </c>
    </row>
    <row r="66" spans="1:15" x14ac:dyDescent="0.25">
      <c r="A66" s="2" t="s">
        <v>50</v>
      </c>
      <c r="B66" s="6">
        <v>311.31295560699999</v>
      </c>
      <c r="C66" s="6">
        <f>VLOOKUP(A66,Sheet3!$A$1:$B$85,2,FALSE)</f>
        <v>3220707.666340047</v>
      </c>
      <c r="D66" s="8">
        <f t="shared" si="1"/>
        <v>12</v>
      </c>
      <c r="E66" s="4">
        <v>677</v>
      </c>
      <c r="F66" s="4">
        <v>353</v>
      </c>
      <c r="G66">
        <f t="shared" si="0"/>
        <v>9.6659798981622668E-5</v>
      </c>
      <c r="M66" s="10" t="s">
        <v>78</v>
      </c>
      <c r="N66" s="11">
        <v>65</v>
      </c>
      <c r="O66" s="11">
        <v>48</v>
      </c>
    </row>
    <row r="67" spans="1:15" x14ac:dyDescent="0.25">
      <c r="A67" s="2" t="s">
        <v>50</v>
      </c>
      <c r="B67" s="6">
        <v>2584.6071762400002</v>
      </c>
      <c r="C67" s="6">
        <f>VLOOKUP(A67,Sheet3!$A$1:$B$85,2,FALSE)</f>
        <v>3220707.666340047</v>
      </c>
      <c r="D67" s="8">
        <f t="shared" si="1"/>
        <v>12</v>
      </c>
      <c r="E67" s="4">
        <v>678</v>
      </c>
      <c r="F67" s="4">
        <v>351</v>
      </c>
      <c r="G67">
        <f t="shared" ref="G67:G130" si="2">B67/C67</f>
        <v>8.0249666967666773E-4</v>
      </c>
      <c r="M67" s="10" t="s">
        <v>23</v>
      </c>
      <c r="N67" s="11">
        <v>66</v>
      </c>
      <c r="O67" s="11">
        <v>4</v>
      </c>
    </row>
    <row r="68" spans="1:15" x14ac:dyDescent="0.25">
      <c r="A68" s="2" t="s">
        <v>50</v>
      </c>
      <c r="B68" s="6">
        <v>127961.73151</v>
      </c>
      <c r="C68" s="6">
        <f>VLOOKUP(A68,Sheet3!$A$1:$B$85,2,FALSE)</f>
        <v>3220707.666340047</v>
      </c>
      <c r="D68" s="8">
        <f t="shared" ref="D68:D131" si="3">IF(A68=A67,D67,D67+1)</f>
        <v>12</v>
      </c>
      <c r="E68" s="4">
        <v>678</v>
      </c>
      <c r="F68" s="4">
        <v>352</v>
      </c>
      <c r="G68">
        <f t="shared" si="2"/>
        <v>3.9730936417279171E-2</v>
      </c>
      <c r="M68" s="10" t="s">
        <v>41</v>
      </c>
      <c r="N68" s="11">
        <v>67</v>
      </c>
      <c r="O68" s="11">
        <v>2</v>
      </c>
    </row>
    <row r="69" spans="1:15" x14ac:dyDescent="0.25">
      <c r="A69" s="2" t="s">
        <v>66</v>
      </c>
      <c r="B69" s="6">
        <v>1034118.98646</v>
      </c>
      <c r="C69" s="6">
        <f>VLOOKUP(A69,Sheet3!$A$1:$B$85,2,FALSE)</f>
        <v>2065369.97459</v>
      </c>
      <c r="D69" s="8">
        <f t="shared" si="3"/>
        <v>13</v>
      </c>
      <c r="E69" s="4">
        <v>706</v>
      </c>
      <c r="F69" s="4">
        <v>346</v>
      </c>
      <c r="G69">
        <f t="shared" si="2"/>
        <v>0.50069430619339017</v>
      </c>
      <c r="M69" s="10" t="s">
        <v>57</v>
      </c>
      <c r="N69" s="11">
        <v>68</v>
      </c>
      <c r="O69" s="11">
        <v>6</v>
      </c>
    </row>
    <row r="70" spans="1:15" x14ac:dyDescent="0.25">
      <c r="A70" s="2" t="s">
        <v>66</v>
      </c>
      <c r="B70" s="6">
        <v>1031250.98813</v>
      </c>
      <c r="C70" s="6">
        <f>VLOOKUP(A70,Sheet3!$A$1:$B$85,2,FALSE)</f>
        <v>2065369.97459</v>
      </c>
      <c r="D70" s="8">
        <f t="shared" si="3"/>
        <v>13</v>
      </c>
      <c r="E70" s="4">
        <v>706</v>
      </c>
      <c r="F70" s="4">
        <v>347</v>
      </c>
      <c r="G70">
        <f t="shared" si="2"/>
        <v>0.49930569380660977</v>
      </c>
      <c r="M70" s="10" t="s">
        <v>4</v>
      </c>
      <c r="N70" s="11">
        <v>69</v>
      </c>
      <c r="O70" s="11">
        <v>18</v>
      </c>
    </row>
    <row r="71" spans="1:15" x14ac:dyDescent="0.25">
      <c r="A71" s="2" t="s">
        <v>22</v>
      </c>
      <c r="B71" s="6">
        <v>1112748.8154200001</v>
      </c>
      <c r="C71" s="6">
        <f>VLOOKUP(A71,Sheet3!$A$1:$B$85,2,FALSE)</f>
        <v>2700641.1306118001</v>
      </c>
      <c r="D71" s="8">
        <f t="shared" si="3"/>
        <v>14</v>
      </c>
      <c r="E71" s="4">
        <v>664</v>
      </c>
      <c r="F71" s="4">
        <v>347</v>
      </c>
      <c r="G71">
        <f t="shared" si="2"/>
        <v>0.41203135166941612</v>
      </c>
      <c r="M71" s="10" t="s">
        <v>5</v>
      </c>
      <c r="N71" s="11">
        <v>70</v>
      </c>
      <c r="O71" s="11">
        <v>6</v>
      </c>
    </row>
    <row r="72" spans="1:15" x14ac:dyDescent="0.25">
      <c r="A72" s="2" t="s">
        <v>22</v>
      </c>
      <c r="B72" s="6">
        <v>1211724.9133200001</v>
      </c>
      <c r="C72" s="6">
        <f>VLOOKUP(A72,Sheet3!$A$1:$B$85,2,FALSE)</f>
        <v>2700641.1306118001</v>
      </c>
      <c r="D72" s="8">
        <f t="shared" si="3"/>
        <v>14</v>
      </c>
      <c r="E72" s="4">
        <v>664</v>
      </c>
      <c r="F72" s="4">
        <v>348</v>
      </c>
      <c r="G72">
        <f t="shared" si="2"/>
        <v>0.44868046316301835</v>
      </c>
      <c r="M72" s="10" t="s">
        <v>72</v>
      </c>
      <c r="N72" s="11">
        <v>71</v>
      </c>
      <c r="O72" s="11">
        <v>4</v>
      </c>
    </row>
    <row r="73" spans="1:15" x14ac:dyDescent="0.25">
      <c r="A73" s="2" t="s">
        <v>22</v>
      </c>
      <c r="B73" s="6">
        <v>299428.202361</v>
      </c>
      <c r="C73" s="6">
        <f>VLOOKUP(A73,Sheet3!$A$1:$B$85,2,FALSE)</f>
        <v>2700641.1306118001</v>
      </c>
      <c r="D73" s="8">
        <f t="shared" si="3"/>
        <v>14</v>
      </c>
      <c r="E73" s="4">
        <v>665</v>
      </c>
      <c r="F73" s="4">
        <v>347</v>
      </c>
      <c r="G73">
        <f t="shared" si="2"/>
        <v>0.11087300677123579</v>
      </c>
      <c r="M73" s="10" t="s">
        <v>24</v>
      </c>
      <c r="N73" s="11">
        <v>72</v>
      </c>
      <c r="O73" s="11">
        <v>1</v>
      </c>
    </row>
    <row r="74" spans="1:15" x14ac:dyDescent="0.25">
      <c r="A74" s="2" t="s">
        <v>22</v>
      </c>
      <c r="B74" s="6">
        <v>76739.199510799997</v>
      </c>
      <c r="C74" s="6">
        <f>VLOOKUP(A74,Sheet3!$A$1:$B$85,2,FALSE)</f>
        <v>2700641.1306118001</v>
      </c>
      <c r="D74" s="8">
        <f t="shared" si="3"/>
        <v>14</v>
      </c>
      <c r="E74" s="4">
        <v>665</v>
      </c>
      <c r="F74" s="4">
        <v>348</v>
      </c>
      <c r="G74">
        <f t="shared" si="2"/>
        <v>2.841517839632976E-2</v>
      </c>
      <c r="M74" s="10" t="s">
        <v>7</v>
      </c>
      <c r="N74" s="11">
        <v>73</v>
      </c>
      <c r="O74" s="11">
        <v>2</v>
      </c>
    </row>
    <row r="75" spans="1:15" x14ac:dyDescent="0.25">
      <c r="A75" s="2" t="s">
        <v>10</v>
      </c>
      <c r="B75" s="6">
        <v>3.4865653277000002</v>
      </c>
      <c r="C75" s="6">
        <f>VLOOKUP(A75,Sheet3!$A$1:$B$85,2,FALSE)</f>
        <v>35238840.858944327</v>
      </c>
      <c r="D75" s="8">
        <f t="shared" si="3"/>
        <v>15</v>
      </c>
      <c r="E75" s="4">
        <v>608</v>
      </c>
      <c r="F75" s="4">
        <v>335</v>
      </c>
      <c r="G75">
        <f t="shared" si="2"/>
        <v>9.8940976567764707E-8</v>
      </c>
      <c r="M75" s="10" t="s">
        <v>74</v>
      </c>
      <c r="N75" s="11">
        <v>74</v>
      </c>
      <c r="O75" s="11">
        <v>4</v>
      </c>
    </row>
    <row r="76" spans="1:15" x14ac:dyDescent="0.25">
      <c r="A76" s="2" t="s">
        <v>10</v>
      </c>
      <c r="B76" s="6">
        <v>2040065.2017600001</v>
      </c>
      <c r="C76" s="6">
        <f>VLOOKUP(A76,Sheet3!$A$1:$B$85,2,FALSE)</f>
        <v>35238840.858944327</v>
      </c>
      <c r="D76" s="8">
        <f t="shared" si="3"/>
        <v>15</v>
      </c>
      <c r="E76" s="4">
        <v>608</v>
      </c>
      <c r="F76" s="4">
        <v>336</v>
      </c>
      <c r="G76">
        <f t="shared" si="2"/>
        <v>5.7892517234777049E-2</v>
      </c>
      <c r="M76" s="10" t="s">
        <v>64</v>
      </c>
      <c r="N76" s="11">
        <v>75</v>
      </c>
      <c r="O76" s="11">
        <v>6</v>
      </c>
    </row>
    <row r="77" spans="1:15" x14ac:dyDescent="0.25">
      <c r="A77" s="2" t="s">
        <v>10</v>
      </c>
      <c r="B77" s="6">
        <v>194945.44389299999</v>
      </c>
      <c r="C77" s="6">
        <f>VLOOKUP(A77,Sheet3!$A$1:$B$85,2,FALSE)</f>
        <v>35238840.858944327</v>
      </c>
      <c r="D77" s="8">
        <f t="shared" si="3"/>
        <v>15</v>
      </c>
      <c r="E77" s="4">
        <v>608</v>
      </c>
      <c r="F77" s="4">
        <v>337</v>
      </c>
      <c r="G77">
        <f t="shared" si="2"/>
        <v>5.5321185130162674E-3</v>
      </c>
      <c r="M77" s="10" t="s">
        <v>36</v>
      </c>
      <c r="N77" s="11">
        <v>76</v>
      </c>
      <c r="O77" s="11">
        <v>4</v>
      </c>
    </row>
    <row r="78" spans="1:15" x14ac:dyDescent="0.25">
      <c r="A78" s="2" t="s">
        <v>10</v>
      </c>
      <c r="B78" s="6">
        <v>2540991.88534</v>
      </c>
      <c r="C78" s="6">
        <f>VLOOKUP(A78,Sheet3!$A$1:$B$85,2,FALSE)</f>
        <v>35238840.858944327</v>
      </c>
      <c r="D78" s="8">
        <f t="shared" si="3"/>
        <v>15</v>
      </c>
      <c r="E78" s="4">
        <v>609</v>
      </c>
      <c r="F78" s="4">
        <v>335</v>
      </c>
      <c r="G78">
        <f t="shared" si="2"/>
        <v>7.2107703414854105E-2</v>
      </c>
      <c r="M78" s="10" t="s">
        <v>60</v>
      </c>
      <c r="N78" s="11">
        <v>77</v>
      </c>
      <c r="O78" s="11">
        <v>7</v>
      </c>
    </row>
    <row r="79" spans="1:15" x14ac:dyDescent="0.25">
      <c r="A79" s="2" t="s">
        <v>10</v>
      </c>
      <c r="B79" s="6">
        <v>6249975.0000099996</v>
      </c>
      <c r="C79" s="6">
        <f>VLOOKUP(A79,Sheet3!$A$1:$B$85,2,FALSE)</f>
        <v>35238840.858944327</v>
      </c>
      <c r="D79" s="8">
        <f t="shared" si="3"/>
        <v>15</v>
      </c>
      <c r="E79" s="4">
        <v>609</v>
      </c>
      <c r="F79" s="4">
        <v>336</v>
      </c>
      <c r="G79">
        <f t="shared" si="2"/>
        <v>0.17736040254637464</v>
      </c>
      <c r="M79" s="10" t="s">
        <v>26</v>
      </c>
      <c r="N79" s="11">
        <v>78</v>
      </c>
      <c r="O79" s="11">
        <v>2</v>
      </c>
    </row>
    <row r="80" spans="1:15" x14ac:dyDescent="0.25">
      <c r="A80" s="2" t="s">
        <v>10</v>
      </c>
      <c r="B80" s="6">
        <v>1678107.3785999999</v>
      </c>
      <c r="C80" s="6">
        <f>VLOOKUP(A80,Sheet3!$A$1:$B$85,2,FALSE)</f>
        <v>35238840.858944327</v>
      </c>
      <c r="D80" s="8">
        <f t="shared" si="3"/>
        <v>15</v>
      </c>
      <c r="E80" s="4">
        <v>609</v>
      </c>
      <c r="F80" s="4">
        <v>337</v>
      </c>
      <c r="G80">
        <f t="shared" si="2"/>
        <v>4.7620958513283858E-2</v>
      </c>
      <c r="M80" s="10" t="s">
        <v>17</v>
      </c>
      <c r="N80" s="11">
        <v>79</v>
      </c>
      <c r="O80" s="11">
        <v>5</v>
      </c>
    </row>
    <row r="81" spans="1:15" x14ac:dyDescent="0.25">
      <c r="A81" s="2" t="s">
        <v>10</v>
      </c>
      <c r="B81" s="6">
        <v>4805935.4292599997</v>
      </c>
      <c r="C81" s="6">
        <f>VLOOKUP(A81,Sheet3!$A$1:$B$85,2,FALSE)</f>
        <v>35238840.858944327</v>
      </c>
      <c r="D81" s="8">
        <f t="shared" si="3"/>
        <v>15</v>
      </c>
      <c r="E81" s="4">
        <v>610</v>
      </c>
      <c r="F81" s="4">
        <v>335</v>
      </c>
      <c r="G81">
        <f t="shared" si="2"/>
        <v>0.13638176830212498</v>
      </c>
      <c r="M81" s="10" t="s">
        <v>80</v>
      </c>
      <c r="N81" s="11">
        <v>80</v>
      </c>
      <c r="O81" s="11">
        <v>2</v>
      </c>
    </row>
    <row r="82" spans="1:15" x14ac:dyDescent="0.25">
      <c r="A82" s="2" t="s">
        <v>10</v>
      </c>
      <c r="B82" s="6">
        <v>6249975.0000299998</v>
      </c>
      <c r="C82" s="6">
        <f>VLOOKUP(A82,Sheet3!$A$1:$B$85,2,FALSE)</f>
        <v>35238840.858944327</v>
      </c>
      <c r="D82" s="8">
        <f t="shared" si="3"/>
        <v>15</v>
      </c>
      <c r="E82" s="4">
        <v>610</v>
      </c>
      <c r="F82" s="4">
        <v>336</v>
      </c>
      <c r="G82">
        <f t="shared" si="2"/>
        <v>0.17736040254694219</v>
      </c>
      <c r="M82" s="10" t="s">
        <v>11</v>
      </c>
      <c r="N82" s="11">
        <v>81</v>
      </c>
      <c r="O82" s="11">
        <v>12</v>
      </c>
    </row>
    <row r="83" spans="1:15" x14ac:dyDescent="0.25">
      <c r="A83" s="2" t="s">
        <v>10</v>
      </c>
      <c r="B83" s="6">
        <v>2798086.86357</v>
      </c>
      <c r="C83" s="6">
        <f>VLOOKUP(A83,Sheet3!$A$1:$B$85,2,FALSE)</f>
        <v>35238840.858944327</v>
      </c>
      <c r="D83" s="8">
        <f t="shared" si="3"/>
        <v>15</v>
      </c>
      <c r="E83" s="4">
        <v>610</v>
      </c>
      <c r="F83" s="4">
        <v>337</v>
      </c>
      <c r="G83">
        <f t="shared" si="2"/>
        <v>7.9403487611023088E-2</v>
      </c>
      <c r="M83" s="10" t="s">
        <v>16</v>
      </c>
      <c r="N83" s="11">
        <v>82</v>
      </c>
      <c r="O83" s="11">
        <v>10</v>
      </c>
    </row>
    <row r="84" spans="1:15" x14ac:dyDescent="0.25">
      <c r="A84" s="2" t="s">
        <v>10</v>
      </c>
      <c r="B84" s="6">
        <v>2912651.5438799998</v>
      </c>
      <c r="C84" s="6">
        <f>VLOOKUP(A84,Sheet3!$A$1:$B$85,2,FALSE)</f>
        <v>35238840.858944327</v>
      </c>
      <c r="D84" s="8">
        <f t="shared" si="3"/>
        <v>15</v>
      </c>
      <c r="E84" s="4">
        <v>611</v>
      </c>
      <c r="F84" s="4">
        <v>335</v>
      </c>
      <c r="G84">
        <f t="shared" si="2"/>
        <v>8.2654578666162631E-2</v>
      </c>
      <c r="M84" s="10" t="s">
        <v>54</v>
      </c>
      <c r="N84" s="11">
        <v>83</v>
      </c>
      <c r="O84" s="11">
        <v>4</v>
      </c>
    </row>
    <row r="85" spans="1:15" x14ac:dyDescent="0.25">
      <c r="A85" s="2" t="s">
        <v>10</v>
      </c>
      <c r="B85" s="6">
        <v>4918660.3631600002</v>
      </c>
      <c r="C85" s="6">
        <f>VLOOKUP(A85,Sheet3!$A$1:$B$85,2,FALSE)</f>
        <v>35238840.858944327</v>
      </c>
      <c r="D85" s="8">
        <f t="shared" si="3"/>
        <v>15</v>
      </c>
      <c r="E85" s="4">
        <v>611</v>
      </c>
      <c r="F85" s="4">
        <v>336</v>
      </c>
      <c r="G85">
        <f t="shared" si="2"/>
        <v>0.13958065144221524</v>
      </c>
      <c r="M85" s="10" t="s">
        <v>13</v>
      </c>
      <c r="N85" s="11">
        <v>84</v>
      </c>
      <c r="O85" s="11">
        <v>6</v>
      </c>
    </row>
    <row r="86" spans="1:15" x14ac:dyDescent="0.25">
      <c r="A86" s="2" t="s">
        <v>10</v>
      </c>
      <c r="B86" s="6">
        <v>849443.26287600002</v>
      </c>
      <c r="C86" s="6">
        <f>VLOOKUP(A86,Sheet3!$A$1:$B$85,2,FALSE)</f>
        <v>35238840.858944327</v>
      </c>
      <c r="D86" s="8">
        <f t="shared" si="3"/>
        <v>15</v>
      </c>
      <c r="E86" s="4">
        <v>611</v>
      </c>
      <c r="F86" s="4">
        <v>337</v>
      </c>
      <c r="G86">
        <f t="shared" si="2"/>
        <v>2.4105312268249433E-2</v>
      </c>
      <c r="M86" s="10" t="s">
        <v>90</v>
      </c>
      <c r="N86" s="11">
        <v>1</v>
      </c>
      <c r="O86" s="11">
        <v>997</v>
      </c>
    </row>
    <row r="87" spans="1:15" x14ac:dyDescent="0.25">
      <c r="A87" s="2" t="s">
        <v>55</v>
      </c>
      <c r="B87" s="6">
        <v>3066678.12158</v>
      </c>
      <c r="C87" s="6">
        <f>VLOOKUP(A87,Sheet3!$A$1:$B$85,2,FALSE)</f>
        <v>3850625.7506884998</v>
      </c>
      <c r="D87" s="8">
        <f t="shared" si="3"/>
        <v>16</v>
      </c>
      <c r="E87" s="4">
        <v>686</v>
      </c>
      <c r="F87" s="4">
        <v>390</v>
      </c>
      <c r="G87">
        <f t="shared" si="2"/>
        <v>0.79641032916057131</v>
      </c>
    </row>
    <row r="88" spans="1:15" x14ac:dyDescent="0.25">
      <c r="A88" s="2" t="s">
        <v>55</v>
      </c>
      <c r="B88" s="6">
        <v>30488.121178500001</v>
      </c>
      <c r="C88" s="6">
        <f>VLOOKUP(A88,Sheet3!$A$1:$B$85,2,FALSE)</f>
        <v>3850625.7506884998</v>
      </c>
      <c r="D88" s="8">
        <f t="shared" si="3"/>
        <v>16</v>
      </c>
      <c r="E88" s="4">
        <v>686</v>
      </c>
      <c r="F88" s="4">
        <v>391</v>
      </c>
      <c r="G88">
        <f t="shared" si="2"/>
        <v>7.917705628247217E-3</v>
      </c>
    </row>
    <row r="89" spans="1:15" x14ac:dyDescent="0.25">
      <c r="A89" s="2" t="s">
        <v>55</v>
      </c>
      <c r="B89" s="6">
        <v>753459.50792999996</v>
      </c>
      <c r="C89" s="6">
        <f>VLOOKUP(A89,Sheet3!$A$1:$B$85,2,FALSE)</f>
        <v>3850625.7506884998</v>
      </c>
      <c r="D89" s="8">
        <f t="shared" si="3"/>
        <v>16</v>
      </c>
      <c r="E89" s="4">
        <v>687</v>
      </c>
      <c r="F89" s="4">
        <v>390</v>
      </c>
      <c r="G89">
        <f t="shared" si="2"/>
        <v>0.19567196521118155</v>
      </c>
    </row>
    <row r="90" spans="1:15" x14ac:dyDescent="0.25">
      <c r="A90" s="2" t="s">
        <v>59</v>
      </c>
      <c r="B90" s="6">
        <v>2130933.0065199998</v>
      </c>
      <c r="C90" s="6">
        <f>VLOOKUP(A90,Sheet3!$A$1:$B$85,2,FALSE)</f>
        <v>16120139.553149</v>
      </c>
      <c r="D90" s="8">
        <f t="shared" si="3"/>
        <v>17</v>
      </c>
      <c r="E90" s="4">
        <v>695</v>
      </c>
      <c r="F90" s="4">
        <v>300</v>
      </c>
      <c r="G90">
        <f t="shared" si="2"/>
        <v>0.13219072945951832</v>
      </c>
    </row>
    <row r="91" spans="1:15" x14ac:dyDescent="0.25">
      <c r="A91" s="2" t="s">
        <v>59</v>
      </c>
      <c r="B91" s="6">
        <v>734727.78369399998</v>
      </c>
      <c r="C91" s="6">
        <f>VLOOKUP(A91,Sheet3!$A$1:$B$85,2,FALSE)</f>
        <v>16120139.553149</v>
      </c>
      <c r="D91" s="8">
        <f t="shared" si="3"/>
        <v>17</v>
      </c>
      <c r="E91" s="4">
        <v>695</v>
      </c>
      <c r="F91" s="4">
        <v>301</v>
      </c>
      <c r="G91">
        <f t="shared" si="2"/>
        <v>4.5578252053684862E-2</v>
      </c>
    </row>
    <row r="92" spans="1:15" x14ac:dyDescent="0.25">
      <c r="A92" s="2" t="s">
        <v>59</v>
      </c>
      <c r="B92" s="6">
        <v>439503.65369100001</v>
      </c>
      <c r="C92" s="6">
        <f>VLOOKUP(A92,Sheet3!$A$1:$B$85,2,FALSE)</f>
        <v>16120139.553149</v>
      </c>
      <c r="D92" s="8">
        <f t="shared" si="3"/>
        <v>17</v>
      </c>
      <c r="E92" s="4">
        <v>695</v>
      </c>
      <c r="F92" s="4">
        <v>302</v>
      </c>
      <c r="G92">
        <f t="shared" si="2"/>
        <v>2.7264258615251558E-2</v>
      </c>
    </row>
    <row r="93" spans="1:15" x14ac:dyDescent="0.25">
      <c r="A93" s="2" t="s">
        <v>59</v>
      </c>
      <c r="B93" s="6">
        <v>3519236.42924</v>
      </c>
      <c r="C93" s="6">
        <f>VLOOKUP(A93,Sheet3!$A$1:$B$85,2,FALSE)</f>
        <v>16120139.553149</v>
      </c>
      <c r="D93" s="8">
        <f t="shared" si="3"/>
        <v>17</v>
      </c>
      <c r="E93" s="4">
        <v>696</v>
      </c>
      <c r="F93" s="4">
        <v>300</v>
      </c>
      <c r="G93">
        <f t="shared" si="2"/>
        <v>0.21831302499813238</v>
      </c>
    </row>
    <row r="94" spans="1:15" x14ac:dyDescent="0.25">
      <c r="A94" s="2" t="s">
        <v>59</v>
      </c>
      <c r="B94" s="6">
        <v>5383508.1727799997</v>
      </c>
      <c r="C94" s="6">
        <f>VLOOKUP(A94,Sheet3!$A$1:$B$85,2,FALSE)</f>
        <v>16120139.553149</v>
      </c>
      <c r="D94" s="8">
        <f t="shared" si="3"/>
        <v>17</v>
      </c>
      <c r="E94" s="4">
        <v>696</v>
      </c>
      <c r="F94" s="4">
        <v>301</v>
      </c>
      <c r="G94">
        <f t="shared" si="2"/>
        <v>0.33396163569367826</v>
      </c>
    </row>
    <row r="95" spans="1:15" x14ac:dyDescent="0.25">
      <c r="A95" s="2" t="s">
        <v>59</v>
      </c>
      <c r="B95" s="6">
        <v>1935960.5782099999</v>
      </c>
      <c r="C95" s="6">
        <f>VLOOKUP(A95,Sheet3!$A$1:$B$85,2,FALSE)</f>
        <v>16120139.553149</v>
      </c>
      <c r="D95" s="8">
        <f t="shared" si="3"/>
        <v>17</v>
      </c>
      <c r="E95" s="4">
        <v>696</v>
      </c>
      <c r="F95" s="4">
        <v>302</v>
      </c>
      <c r="G95">
        <f t="shared" si="2"/>
        <v>0.12009577037636864</v>
      </c>
    </row>
    <row r="96" spans="1:15" x14ac:dyDescent="0.25">
      <c r="A96" s="2" t="s">
        <v>59</v>
      </c>
      <c r="B96" s="6">
        <v>1051548.7563700001</v>
      </c>
      <c r="C96" s="6">
        <f>VLOOKUP(A96,Sheet3!$A$1:$B$85,2,FALSE)</f>
        <v>16120139.553149</v>
      </c>
      <c r="D96" s="8">
        <f t="shared" si="3"/>
        <v>17</v>
      </c>
      <c r="E96" s="4">
        <v>697</v>
      </c>
      <c r="F96" s="4">
        <v>300</v>
      </c>
      <c r="G96">
        <f t="shared" si="2"/>
        <v>6.5231988402022517E-2</v>
      </c>
    </row>
    <row r="97" spans="1:7" x14ac:dyDescent="0.25">
      <c r="A97" s="2" t="s">
        <v>59</v>
      </c>
      <c r="B97" s="6">
        <v>924721.17264400003</v>
      </c>
      <c r="C97" s="6">
        <f>VLOOKUP(A97,Sheet3!$A$1:$B$85,2,FALSE)</f>
        <v>16120139.553149</v>
      </c>
      <c r="D97" s="8">
        <f t="shared" si="3"/>
        <v>17</v>
      </c>
      <c r="E97" s="4">
        <v>697</v>
      </c>
      <c r="F97" s="4">
        <v>301</v>
      </c>
      <c r="G97">
        <f t="shared" si="2"/>
        <v>5.7364340401343472E-2</v>
      </c>
    </row>
    <row r="98" spans="1:7" x14ac:dyDescent="0.25">
      <c r="A98" s="2" t="s">
        <v>58</v>
      </c>
      <c r="B98" s="6">
        <v>449255.27657300001</v>
      </c>
      <c r="C98" s="6">
        <f>VLOOKUP(A98,Sheet3!$A$1:$B$85,2,FALSE)</f>
        <v>633085.644142</v>
      </c>
      <c r="D98" s="8">
        <f t="shared" si="3"/>
        <v>18</v>
      </c>
      <c r="E98" s="4">
        <v>694</v>
      </c>
      <c r="F98" s="4">
        <v>352</v>
      </c>
      <c r="G98">
        <f t="shared" si="2"/>
        <v>0.7096279638150077</v>
      </c>
    </row>
    <row r="99" spans="1:7" x14ac:dyDescent="0.25">
      <c r="A99" s="2" t="s">
        <v>58</v>
      </c>
      <c r="B99" s="6">
        <v>183830.36756899999</v>
      </c>
      <c r="C99" s="6">
        <f>VLOOKUP(A99,Sheet3!$A$1:$B$85,2,FALSE)</f>
        <v>633085.644142</v>
      </c>
      <c r="D99" s="8">
        <f t="shared" si="3"/>
        <v>18</v>
      </c>
      <c r="E99" s="4">
        <v>694</v>
      </c>
      <c r="F99" s="4">
        <v>353</v>
      </c>
      <c r="G99">
        <f t="shared" si="2"/>
        <v>0.2903720361849923</v>
      </c>
    </row>
    <row r="100" spans="1:7" x14ac:dyDescent="0.25">
      <c r="A100" s="2" t="s">
        <v>52</v>
      </c>
      <c r="B100" s="6">
        <v>2007578.2733799999</v>
      </c>
      <c r="C100" s="6">
        <f>VLOOKUP(A100,Sheet3!$A$1:$B$85,2,FALSE)</f>
        <v>26106357.314025499</v>
      </c>
      <c r="D100" s="8">
        <f t="shared" si="3"/>
        <v>19</v>
      </c>
      <c r="E100" s="4">
        <v>683</v>
      </c>
      <c r="F100" s="4">
        <v>321</v>
      </c>
      <c r="G100">
        <f t="shared" si="2"/>
        <v>7.6899976861246722E-2</v>
      </c>
    </row>
    <row r="101" spans="1:7" x14ac:dyDescent="0.25">
      <c r="A101" s="2" t="s">
        <v>52</v>
      </c>
      <c r="B101" s="6">
        <v>1884042.5349600001</v>
      </c>
      <c r="C101" s="6">
        <f>VLOOKUP(A101,Sheet3!$A$1:$B$85,2,FALSE)</f>
        <v>26106357.314025499</v>
      </c>
      <c r="D101" s="8">
        <f t="shared" si="3"/>
        <v>19</v>
      </c>
      <c r="E101" s="4">
        <v>683</v>
      </c>
      <c r="F101" s="4">
        <v>322</v>
      </c>
      <c r="G101">
        <f t="shared" si="2"/>
        <v>7.2167959409174573E-2</v>
      </c>
    </row>
    <row r="102" spans="1:7" x14ac:dyDescent="0.25">
      <c r="A102" s="2" t="s">
        <v>52</v>
      </c>
      <c r="B102" s="6">
        <v>3421665.7620100002</v>
      </c>
      <c r="C102" s="6">
        <f>VLOOKUP(A102,Sheet3!$A$1:$B$85,2,FALSE)</f>
        <v>26106357.314025499</v>
      </c>
      <c r="D102" s="8">
        <f t="shared" si="3"/>
        <v>19</v>
      </c>
      <c r="E102" s="4">
        <v>684</v>
      </c>
      <c r="F102" s="4">
        <v>321</v>
      </c>
      <c r="G102">
        <f t="shared" si="2"/>
        <v>0.13106638053144737</v>
      </c>
    </row>
    <row r="103" spans="1:7" x14ac:dyDescent="0.25">
      <c r="A103" s="2" t="s">
        <v>52</v>
      </c>
      <c r="B103" s="6">
        <v>16783.813495499999</v>
      </c>
      <c r="C103" s="6">
        <f>VLOOKUP(A103,Sheet3!$A$1:$B$85,2,FALSE)</f>
        <v>26106357.314025499</v>
      </c>
      <c r="D103" s="8">
        <f t="shared" si="3"/>
        <v>19</v>
      </c>
      <c r="E103" s="4">
        <v>684</v>
      </c>
      <c r="F103" s="4">
        <v>322</v>
      </c>
      <c r="G103">
        <f t="shared" si="2"/>
        <v>6.4290139346568221E-4</v>
      </c>
    </row>
    <row r="104" spans="1:7" x14ac:dyDescent="0.25">
      <c r="A104" s="2" t="s">
        <v>52</v>
      </c>
      <c r="B104" s="6">
        <v>3224270.0243299999</v>
      </c>
      <c r="C104" s="6">
        <f>VLOOKUP(A104,Sheet3!$A$1:$B$85,2,FALSE)</f>
        <v>26106357.314025499</v>
      </c>
      <c r="D104" s="8">
        <f t="shared" si="3"/>
        <v>19</v>
      </c>
      <c r="E104" s="4">
        <v>685</v>
      </c>
      <c r="F104" s="4">
        <v>321</v>
      </c>
      <c r="G104">
        <f t="shared" si="2"/>
        <v>0.12350516717235684</v>
      </c>
    </row>
    <row r="105" spans="1:7" x14ac:dyDescent="0.25">
      <c r="A105" s="2" t="s">
        <v>52</v>
      </c>
      <c r="B105" s="6">
        <v>1509908.86916</v>
      </c>
      <c r="C105" s="6">
        <f>VLOOKUP(A105,Sheet3!$A$1:$B$85,2,FALSE)</f>
        <v>26106357.314025499</v>
      </c>
      <c r="D105" s="8">
        <f t="shared" si="3"/>
        <v>19</v>
      </c>
      <c r="E105" s="4">
        <v>685</v>
      </c>
      <c r="F105" s="4">
        <v>322</v>
      </c>
      <c r="G105">
        <f t="shared" si="2"/>
        <v>5.783682690762873E-2</v>
      </c>
    </row>
    <row r="106" spans="1:7" x14ac:dyDescent="0.25">
      <c r="A106" s="2" t="s">
        <v>52</v>
      </c>
      <c r="B106" s="6">
        <v>421980.49911999999</v>
      </c>
      <c r="C106" s="6">
        <f>VLOOKUP(A106,Sheet3!$A$1:$B$85,2,FALSE)</f>
        <v>26106357.314025499</v>
      </c>
      <c r="D106" s="8">
        <f t="shared" si="3"/>
        <v>19</v>
      </c>
      <c r="E106" s="4">
        <v>686</v>
      </c>
      <c r="F106" s="4">
        <v>321</v>
      </c>
      <c r="G106">
        <f t="shared" si="2"/>
        <v>1.6163898089807161E-2</v>
      </c>
    </row>
    <row r="107" spans="1:7" x14ac:dyDescent="0.25">
      <c r="A107" s="2" t="s">
        <v>52</v>
      </c>
      <c r="B107" s="6">
        <v>4572456.5623199996</v>
      </c>
      <c r="C107" s="6">
        <f>VLOOKUP(A107,Sheet3!$A$1:$B$85,2,FALSE)</f>
        <v>26106357.314025499</v>
      </c>
      <c r="D107" s="8">
        <f t="shared" si="3"/>
        <v>19</v>
      </c>
      <c r="E107" s="4">
        <v>686</v>
      </c>
      <c r="F107" s="4">
        <v>322</v>
      </c>
      <c r="G107">
        <f t="shared" si="2"/>
        <v>0.17514724506829116</v>
      </c>
    </row>
    <row r="108" spans="1:7" x14ac:dyDescent="0.25">
      <c r="A108" s="2" t="s">
        <v>52</v>
      </c>
      <c r="B108" s="6">
        <v>2078370.54116</v>
      </c>
      <c r="C108" s="6">
        <f>VLOOKUP(A108,Sheet3!$A$1:$B$85,2,FALSE)</f>
        <v>26106357.314025499</v>
      </c>
      <c r="D108" s="8">
        <f t="shared" si="3"/>
        <v>19</v>
      </c>
      <c r="E108" s="4">
        <v>686</v>
      </c>
      <c r="F108" s="4">
        <v>323</v>
      </c>
      <c r="G108">
        <f t="shared" si="2"/>
        <v>7.961166378594714E-2</v>
      </c>
    </row>
    <row r="109" spans="1:7" x14ac:dyDescent="0.25">
      <c r="A109" s="2" t="s">
        <v>52</v>
      </c>
      <c r="B109" s="6">
        <v>229254.93282300001</v>
      </c>
      <c r="C109" s="6">
        <f>VLOOKUP(A109,Sheet3!$A$1:$B$85,2,FALSE)</f>
        <v>26106357.314025499</v>
      </c>
      <c r="D109" s="8">
        <f t="shared" si="3"/>
        <v>19</v>
      </c>
      <c r="E109" s="4">
        <v>686</v>
      </c>
      <c r="F109" s="4">
        <v>324</v>
      </c>
      <c r="G109">
        <f t="shared" si="2"/>
        <v>8.7815749269559741E-3</v>
      </c>
    </row>
    <row r="110" spans="1:7" x14ac:dyDescent="0.25">
      <c r="A110" s="2" t="s">
        <v>52</v>
      </c>
      <c r="B110" s="6">
        <v>123709.72239700001</v>
      </c>
      <c r="C110" s="6">
        <f>VLOOKUP(A110,Sheet3!$A$1:$B$85,2,FALSE)</f>
        <v>26106357.314025499</v>
      </c>
      <c r="D110" s="8">
        <f t="shared" si="3"/>
        <v>19</v>
      </c>
      <c r="E110" s="4">
        <v>687</v>
      </c>
      <c r="F110" s="4">
        <v>322</v>
      </c>
      <c r="G110">
        <f t="shared" si="2"/>
        <v>4.7386818815406935E-3</v>
      </c>
    </row>
    <row r="111" spans="1:7" x14ac:dyDescent="0.25">
      <c r="A111" s="2" t="s">
        <v>52</v>
      </c>
      <c r="B111" s="6">
        <v>3767630.4449100001</v>
      </c>
      <c r="C111" s="6">
        <f>VLOOKUP(A111,Sheet3!$A$1:$B$85,2,FALSE)</f>
        <v>26106357.314025499</v>
      </c>
      <c r="D111" s="8">
        <f t="shared" si="3"/>
        <v>19</v>
      </c>
      <c r="E111" s="4">
        <v>687</v>
      </c>
      <c r="F111" s="4">
        <v>323</v>
      </c>
      <c r="G111">
        <f t="shared" si="2"/>
        <v>0.144318504477293</v>
      </c>
    </row>
    <row r="112" spans="1:7" x14ac:dyDescent="0.25">
      <c r="A112" s="2" t="s">
        <v>52</v>
      </c>
      <c r="B112" s="6">
        <v>2682481.4460200001</v>
      </c>
      <c r="C112" s="6">
        <f>VLOOKUP(A112,Sheet3!$A$1:$B$85,2,FALSE)</f>
        <v>26106357.314025499</v>
      </c>
      <c r="D112" s="8">
        <f t="shared" si="3"/>
        <v>19</v>
      </c>
      <c r="E112" s="4">
        <v>687</v>
      </c>
      <c r="F112" s="4">
        <v>324</v>
      </c>
      <c r="G112">
        <f t="shared" si="2"/>
        <v>0.10275203904371796</v>
      </c>
    </row>
    <row r="113" spans="1:7" x14ac:dyDescent="0.25">
      <c r="A113" s="2" t="s">
        <v>52</v>
      </c>
      <c r="B113" s="6">
        <v>166223.88793999999</v>
      </c>
      <c r="C113" s="6">
        <f>VLOOKUP(A113,Sheet3!$A$1:$B$85,2,FALSE)</f>
        <v>26106357.314025499</v>
      </c>
      <c r="D113" s="8">
        <f t="shared" si="3"/>
        <v>19</v>
      </c>
      <c r="E113" s="4">
        <v>688</v>
      </c>
      <c r="F113" s="4">
        <v>324</v>
      </c>
      <c r="G113">
        <f t="shared" si="2"/>
        <v>6.3671804511270177E-3</v>
      </c>
    </row>
    <row r="114" spans="1:7" x14ac:dyDescent="0.25">
      <c r="A114" s="2" t="s">
        <v>76</v>
      </c>
      <c r="B114" s="6">
        <v>135394.10333099999</v>
      </c>
      <c r="C114" s="6">
        <f>VLOOKUP(A114,Sheet3!$A$1:$B$85,2,FALSE)</f>
        <v>2794957.0121307997</v>
      </c>
      <c r="D114" s="8">
        <f t="shared" si="3"/>
        <v>20</v>
      </c>
      <c r="E114" s="4">
        <v>727</v>
      </c>
      <c r="F114" s="4">
        <v>379</v>
      </c>
      <c r="G114">
        <f t="shared" si="2"/>
        <v>4.8442284708979905E-2</v>
      </c>
    </row>
    <row r="115" spans="1:7" x14ac:dyDescent="0.25">
      <c r="A115" s="2" t="s">
        <v>76</v>
      </c>
      <c r="B115" s="6">
        <v>75991.489209799998</v>
      </c>
      <c r="C115" s="6">
        <f>VLOOKUP(A115,Sheet3!$A$1:$B$85,2,FALSE)</f>
        <v>2794957.0121307997</v>
      </c>
      <c r="D115" s="8">
        <f t="shared" si="3"/>
        <v>20</v>
      </c>
      <c r="E115" s="4">
        <v>727</v>
      </c>
      <c r="F115" s="4">
        <v>380</v>
      </c>
      <c r="G115">
        <f t="shared" si="2"/>
        <v>2.718878640350398E-2</v>
      </c>
    </row>
    <row r="116" spans="1:7" x14ac:dyDescent="0.25">
      <c r="A116" s="2" t="s">
        <v>76</v>
      </c>
      <c r="B116" s="6">
        <v>1492003.79375</v>
      </c>
      <c r="C116" s="6">
        <f>VLOOKUP(A116,Sheet3!$A$1:$B$85,2,FALSE)</f>
        <v>2794957.0121307997</v>
      </c>
      <c r="D116" s="8">
        <f t="shared" si="3"/>
        <v>20</v>
      </c>
      <c r="E116" s="4">
        <v>728</v>
      </c>
      <c r="F116" s="4">
        <v>379</v>
      </c>
      <c r="G116">
        <f t="shared" si="2"/>
        <v>0.53381994330300508</v>
      </c>
    </row>
    <row r="117" spans="1:7" x14ac:dyDescent="0.25">
      <c r="A117" s="2" t="s">
        <v>76</v>
      </c>
      <c r="B117" s="6">
        <v>1091567.6258400001</v>
      </c>
      <c r="C117" s="6">
        <f>VLOOKUP(A117,Sheet3!$A$1:$B$85,2,FALSE)</f>
        <v>2794957.0121307997</v>
      </c>
      <c r="D117" s="8">
        <f t="shared" si="3"/>
        <v>20</v>
      </c>
      <c r="E117" s="4">
        <v>728</v>
      </c>
      <c r="F117" s="4">
        <v>380</v>
      </c>
      <c r="G117">
        <f t="shared" si="2"/>
        <v>0.39054898558451118</v>
      </c>
    </row>
    <row r="118" spans="1:7" x14ac:dyDescent="0.25">
      <c r="A118" s="2" t="s">
        <v>42</v>
      </c>
      <c r="B118" s="6">
        <v>18266.787491999999</v>
      </c>
      <c r="C118" s="6">
        <f>VLOOKUP(A118,Sheet3!$A$1:$B$85,2,FALSE)</f>
        <v>814613.11886100005</v>
      </c>
      <c r="D118" s="8">
        <f t="shared" si="3"/>
        <v>21</v>
      </c>
      <c r="E118" s="4">
        <v>673</v>
      </c>
      <c r="F118" s="4">
        <v>352</v>
      </c>
      <c r="G118">
        <f t="shared" si="2"/>
        <v>2.242388082030989E-2</v>
      </c>
    </row>
    <row r="119" spans="1:7" x14ac:dyDescent="0.25">
      <c r="A119" s="2" t="s">
        <v>42</v>
      </c>
      <c r="B119" s="6">
        <v>796346.33136900002</v>
      </c>
      <c r="C119" s="6">
        <f>VLOOKUP(A119,Sheet3!$A$1:$B$85,2,FALSE)</f>
        <v>814613.11886100005</v>
      </c>
      <c r="D119" s="8">
        <f t="shared" si="3"/>
        <v>21</v>
      </c>
      <c r="E119" s="4">
        <v>673</v>
      </c>
      <c r="F119" s="4">
        <v>353</v>
      </c>
      <c r="G119">
        <f t="shared" si="2"/>
        <v>0.97757611917969012</v>
      </c>
    </row>
    <row r="120" spans="1:7" x14ac:dyDescent="0.25">
      <c r="A120" s="2" t="s">
        <v>44</v>
      </c>
      <c r="B120" s="6">
        <v>37852.721851499999</v>
      </c>
      <c r="C120" s="6">
        <f>VLOOKUP(A120,Sheet3!$A$1:$B$85,2,FALSE)</f>
        <v>2036818.7313194999</v>
      </c>
      <c r="D120" s="8">
        <f t="shared" si="3"/>
        <v>22</v>
      </c>
      <c r="E120" s="4">
        <v>674</v>
      </c>
      <c r="F120" s="4">
        <v>350</v>
      </c>
      <c r="G120">
        <f t="shared" si="2"/>
        <v>1.8584236912912767E-2</v>
      </c>
    </row>
    <row r="121" spans="1:7" x14ac:dyDescent="0.25">
      <c r="A121" s="2" t="s">
        <v>44</v>
      </c>
      <c r="B121" s="6">
        <v>1507114.11148</v>
      </c>
      <c r="C121" s="6">
        <f>VLOOKUP(A121,Sheet3!$A$1:$B$85,2,FALSE)</f>
        <v>2036818.7313194999</v>
      </c>
      <c r="D121" s="8">
        <f t="shared" si="3"/>
        <v>22</v>
      </c>
      <c r="E121" s="4">
        <v>674</v>
      </c>
      <c r="F121" s="4">
        <v>351</v>
      </c>
      <c r="G121">
        <f t="shared" si="2"/>
        <v>0.73993531594422024</v>
      </c>
    </row>
    <row r="122" spans="1:7" x14ac:dyDescent="0.25">
      <c r="A122" s="2" t="s">
        <v>44</v>
      </c>
      <c r="B122" s="6">
        <v>240873.436369</v>
      </c>
      <c r="C122" s="6">
        <f>VLOOKUP(A122,Sheet3!$A$1:$B$85,2,FALSE)</f>
        <v>2036818.7313194999</v>
      </c>
      <c r="D122" s="8">
        <f t="shared" si="3"/>
        <v>22</v>
      </c>
      <c r="E122" s="4">
        <v>675</v>
      </c>
      <c r="F122" s="4">
        <v>350</v>
      </c>
      <c r="G122">
        <f t="shared" si="2"/>
        <v>0.11825963335134709</v>
      </c>
    </row>
    <row r="123" spans="1:7" x14ac:dyDescent="0.25">
      <c r="A123" s="2" t="s">
        <v>44</v>
      </c>
      <c r="B123" s="6">
        <v>250978.46161900001</v>
      </c>
      <c r="C123" s="6">
        <f>VLOOKUP(A123,Sheet3!$A$1:$B$85,2,FALSE)</f>
        <v>2036818.7313194999</v>
      </c>
      <c r="D123" s="8">
        <f t="shared" si="3"/>
        <v>22</v>
      </c>
      <c r="E123" s="4">
        <v>675</v>
      </c>
      <c r="F123" s="4">
        <v>351</v>
      </c>
      <c r="G123">
        <f t="shared" si="2"/>
        <v>0.12322081379151996</v>
      </c>
    </row>
    <row r="124" spans="1:7" x14ac:dyDescent="0.25">
      <c r="A124" s="2" t="s">
        <v>6</v>
      </c>
      <c r="B124" s="6">
        <v>142060.25329299999</v>
      </c>
      <c r="C124" s="6">
        <f>VLOOKUP(A124,Sheet3!$A$1:$B$85,2,FALSE)</f>
        <v>28350339.767658502</v>
      </c>
      <c r="D124" s="8">
        <f t="shared" si="3"/>
        <v>23</v>
      </c>
      <c r="E124" s="4">
        <v>598</v>
      </c>
      <c r="F124" s="4">
        <v>315</v>
      </c>
      <c r="G124">
        <f t="shared" si="2"/>
        <v>5.0108836245786187E-3</v>
      </c>
    </row>
    <row r="125" spans="1:7" x14ac:dyDescent="0.25">
      <c r="A125" s="2" t="s">
        <v>6</v>
      </c>
      <c r="B125" s="6">
        <v>13681.905371499999</v>
      </c>
      <c r="C125" s="6">
        <f>VLOOKUP(A125,Sheet3!$A$1:$B$85,2,FALSE)</f>
        <v>28350339.767658502</v>
      </c>
      <c r="D125" s="8">
        <f t="shared" si="3"/>
        <v>23</v>
      </c>
      <c r="E125" s="4">
        <v>598</v>
      </c>
      <c r="F125" s="4">
        <v>316</v>
      </c>
      <c r="G125">
        <f t="shared" si="2"/>
        <v>4.8260110755737895E-4</v>
      </c>
    </row>
    <row r="126" spans="1:7" x14ac:dyDescent="0.25">
      <c r="A126" s="2" t="s">
        <v>6</v>
      </c>
      <c r="B126" s="6">
        <v>617955.73591799999</v>
      </c>
      <c r="C126" s="6">
        <f>VLOOKUP(A126,Sheet3!$A$1:$B$85,2,FALSE)</f>
        <v>28350339.767658502</v>
      </c>
      <c r="D126" s="8">
        <f t="shared" si="3"/>
        <v>23</v>
      </c>
      <c r="E126" s="4">
        <v>599</v>
      </c>
      <c r="F126" s="4">
        <v>313</v>
      </c>
      <c r="G126">
        <f t="shared" si="2"/>
        <v>2.1797119222639844E-2</v>
      </c>
    </row>
    <row r="127" spans="1:7" x14ac:dyDescent="0.25">
      <c r="A127" s="2" t="s">
        <v>6</v>
      </c>
      <c r="B127" s="6">
        <v>2258465.8450099998</v>
      </c>
      <c r="C127" s="6">
        <f>VLOOKUP(A127,Sheet3!$A$1:$B$85,2,FALSE)</f>
        <v>28350339.767658502</v>
      </c>
      <c r="D127" s="8">
        <f t="shared" si="3"/>
        <v>23</v>
      </c>
      <c r="E127" s="4">
        <v>599</v>
      </c>
      <c r="F127" s="4">
        <v>314</v>
      </c>
      <c r="G127">
        <f t="shared" si="2"/>
        <v>7.9662743498630381E-2</v>
      </c>
    </row>
    <row r="128" spans="1:7" x14ac:dyDescent="0.25">
      <c r="A128" s="2" t="s">
        <v>6</v>
      </c>
      <c r="B128" s="6">
        <v>2392774.0181200001</v>
      </c>
      <c r="C128" s="6">
        <f>VLOOKUP(A128,Sheet3!$A$1:$B$85,2,FALSE)</f>
        <v>28350339.767658502</v>
      </c>
      <c r="D128" s="8">
        <f t="shared" si="3"/>
        <v>23</v>
      </c>
      <c r="E128" s="4">
        <v>599</v>
      </c>
      <c r="F128" s="4">
        <v>315</v>
      </c>
      <c r="G128">
        <f t="shared" si="2"/>
        <v>8.4400188418539829E-2</v>
      </c>
    </row>
    <row r="129" spans="1:7" x14ac:dyDescent="0.25">
      <c r="A129" s="2" t="s">
        <v>6</v>
      </c>
      <c r="B129" s="6">
        <v>4334223.05889</v>
      </c>
      <c r="C129" s="6">
        <f>VLOOKUP(A129,Sheet3!$A$1:$B$85,2,FALSE)</f>
        <v>28350339.767658502</v>
      </c>
      <c r="D129" s="8">
        <f t="shared" si="3"/>
        <v>23</v>
      </c>
      <c r="E129" s="4">
        <v>599</v>
      </c>
      <c r="F129" s="4">
        <v>316</v>
      </c>
      <c r="G129">
        <f t="shared" si="2"/>
        <v>0.15288081534156409</v>
      </c>
    </row>
    <row r="130" spans="1:7" x14ac:dyDescent="0.25">
      <c r="A130" s="2" t="s">
        <v>6</v>
      </c>
      <c r="B130" s="6">
        <v>2105538.6942400001</v>
      </c>
      <c r="C130" s="6">
        <f>VLOOKUP(A130,Sheet3!$A$1:$B$85,2,FALSE)</f>
        <v>28350339.767658502</v>
      </c>
      <c r="D130" s="8">
        <f t="shared" si="3"/>
        <v>23</v>
      </c>
      <c r="E130" s="4">
        <v>599</v>
      </c>
      <c r="F130" s="4">
        <v>317</v>
      </c>
      <c r="G130">
        <f t="shared" si="2"/>
        <v>7.4268552387578665E-2</v>
      </c>
    </row>
    <row r="131" spans="1:7" x14ac:dyDescent="0.25">
      <c r="A131" s="2" t="s">
        <v>6</v>
      </c>
      <c r="B131" s="6">
        <v>3210944.8525299998</v>
      </c>
      <c r="C131" s="6">
        <f>VLOOKUP(A131,Sheet3!$A$1:$B$85,2,FALSE)</f>
        <v>28350339.767658502</v>
      </c>
      <c r="D131" s="8">
        <f t="shared" si="3"/>
        <v>23</v>
      </c>
      <c r="E131" s="4">
        <v>600</v>
      </c>
      <c r="F131" s="4">
        <v>314</v>
      </c>
      <c r="G131">
        <f t="shared" ref="G131:G194" si="4">B131/C131</f>
        <v>0.11325948397249831</v>
      </c>
    </row>
    <row r="132" spans="1:7" x14ac:dyDescent="0.25">
      <c r="A132" s="2" t="s">
        <v>6</v>
      </c>
      <c r="B132" s="6">
        <v>4288963.9557699999</v>
      </c>
      <c r="C132" s="6">
        <f>VLOOKUP(A132,Sheet3!$A$1:$B$85,2,FALSE)</f>
        <v>28350339.767658502</v>
      </c>
      <c r="D132" s="8">
        <f t="shared" ref="D132:D195" si="5">IF(A132=A131,D131,D131+1)</f>
        <v>23</v>
      </c>
      <c r="E132" s="4">
        <v>600</v>
      </c>
      <c r="F132" s="4">
        <v>315</v>
      </c>
      <c r="G132">
        <f t="shared" si="4"/>
        <v>0.15128439344712066</v>
      </c>
    </row>
    <row r="133" spans="1:7" x14ac:dyDescent="0.25">
      <c r="A133" s="2" t="s">
        <v>6</v>
      </c>
      <c r="B133" s="6">
        <v>4508131.4241399998</v>
      </c>
      <c r="C133" s="6">
        <f>VLOOKUP(A133,Sheet3!$A$1:$B$85,2,FALSE)</f>
        <v>28350339.767658502</v>
      </c>
      <c r="D133" s="8">
        <f t="shared" si="5"/>
        <v>23</v>
      </c>
      <c r="E133" s="4">
        <v>600</v>
      </c>
      <c r="F133" s="4">
        <v>316</v>
      </c>
      <c r="G133">
        <f t="shared" si="4"/>
        <v>0.15901507569524037</v>
      </c>
    </row>
    <row r="134" spans="1:7" x14ac:dyDescent="0.25">
      <c r="A134" s="2" t="s">
        <v>6</v>
      </c>
      <c r="B134" s="6">
        <v>479706.89925800002</v>
      </c>
      <c r="C134" s="6">
        <f>VLOOKUP(A134,Sheet3!$A$1:$B$85,2,FALSE)</f>
        <v>28350339.767658502</v>
      </c>
      <c r="D134" s="8">
        <f t="shared" si="5"/>
        <v>23</v>
      </c>
      <c r="E134" s="4">
        <v>600</v>
      </c>
      <c r="F134" s="4">
        <v>317</v>
      </c>
      <c r="G134">
        <f t="shared" si="4"/>
        <v>1.6920675490642269E-2</v>
      </c>
    </row>
    <row r="135" spans="1:7" x14ac:dyDescent="0.25">
      <c r="A135" s="2" t="s">
        <v>6</v>
      </c>
      <c r="B135" s="6">
        <v>878428.93014399998</v>
      </c>
      <c r="C135" s="6">
        <f>VLOOKUP(A135,Sheet3!$A$1:$B$85,2,FALSE)</f>
        <v>28350339.767658502</v>
      </c>
      <c r="D135" s="8">
        <f t="shared" si="5"/>
        <v>23</v>
      </c>
      <c r="E135" s="4">
        <v>601</v>
      </c>
      <c r="F135" s="4">
        <v>314</v>
      </c>
      <c r="G135">
        <f t="shared" si="4"/>
        <v>3.0984776102969111E-2</v>
      </c>
    </row>
    <row r="136" spans="1:7" x14ac:dyDescent="0.25">
      <c r="A136" s="2" t="s">
        <v>6</v>
      </c>
      <c r="B136" s="6">
        <v>415992.328759</v>
      </c>
      <c r="C136" s="6">
        <f>VLOOKUP(A136,Sheet3!$A$1:$B$85,2,FALSE)</f>
        <v>28350339.767658502</v>
      </c>
      <c r="D136" s="8">
        <f t="shared" si="5"/>
        <v>23</v>
      </c>
      <c r="E136" s="4">
        <v>601</v>
      </c>
      <c r="F136" s="4">
        <v>315</v>
      </c>
      <c r="G136">
        <f t="shared" si="4"/>
        <v>1.4673274894347322E-2</v>
      </c>
    </row>
    <row r="137" spans="1:7" x14ac:dyDescent="0.25">
      <c r="A137" s="2" t="s">
        <v>6</v>
      </c>
      <c r="B137" s="6">
        <v>2348116.18242</v>
      </c>
      <c r="C137" s="6">
        <f>VLOOKUP(A137,Sheet3!$A$1:$B$85,2,FALSE)</f>
        <v>28350339.767658502</v>
      </c>
      <c r="D137" s="8">
        <f t="shared" si="5"/>
        <v>23</v>
      </c>
      <c r="E137" s="4">
        <v>601</v>
      </c>
      <c r="F137" s="4">
        <v>316</v>
      </c>
      <c r="G137">
        <f t="shared" si="4"/>
        <v>8.282497499725501E-2</v>
      </c>
    </row>
    <row r="138" spans="1:7" x14ac:dyDescent="0.25">
      <c r="A138" s="2" t="s">
        <v>6</v>
      </c>
      <c r="B138" s="6">
        <v>355355.68379500002</v>
      </c>
      <c r="C138" s="6">
        <f>VLOOKUP(A138,Sheet3!$A$1:$B$85,2,FALSE)</f>
        <v>28350339.767658502</v>
      </c>
      <c r="D138" s="8">
        <f t="shared" si="5"/>
        <v>23</v>
      </c>
      <c r="E138" s="4">
        <v>601</v>
      </c>
      <c r="F138" s="4">
        <v>317</v>
      </c>
      <c r="G138">
        <f t="shared" si="4"/>
        <v>1.2534441798838074E-2</v>
      </c>
    </row>
    <row r="139" spans="1:7" x14ac:dyDescent="0.25">
      <c r="A139" s="2" t="s">
        <v>18</v>
      </c>
      <c r="B139" s="6">
        <v>1575286.30727</v>
      </c>
      <c r="C139" s="6">
        <f>VLOOKUP(A139,Sheet3!$A$1:$B$85,2,FALSE)</f>
        <v>20662652.9094566</v>
      </c>
      <c r="D139" s="8">
        <f t="shared" si="5"/>
        <v>24</v>
      </c>
      <c r="E139" s="4">
        <v>659</v>
      </c>
      <c r="F139" s="4">
        <v>349</v>
      </c>
      <c r="G139">
        <f t="shared" si="4"/>
        <v>7.6238337553889049E-2</v>
      </c>
    </row>
    <row r="140" spans="1:7" x14ac:dyDescent="0.25">
      <c r="A140" s="2" t="s">
        <v>18</v>
      </c>
      <c r="B140" s="6">
        <v>3423074.1232500002</v>
      </c>
      <c r="C140" s="6">
        <f>VLOOKUP(A140,Sheet3!$A$1:$B$85,2,FALSE)</f>
        <v>20662652.9094566</v>
      </c>
      <c r="D140" s="8">
        <f t="shared" si="5"/>
        <v>24</v>
      </c>
      <c r="E140" s="4">
        <v>659</v>
      </c>
      <c r="F140" s="4">
        <v>350</v>
      </c>
      <c r="G140">
        <f t="shared" si="4"/>
        <v>0.16566479329880118</v>
      </c>
    </row>
    <row r="141" spans="1:7" x14ac:dyDescent="0.25">
      <c r="A141" s="2" t="s">
        <v>18</v>
      </c>
      <c r="B141" s="6">
        <v>12758.542416599999</v>
      </c>
      <c r="C141" s="6">
        <f>VLOOKUP(A141,Sheet3!$A$1:$B$85,2,FALSE)</f>
        <v>20662652.9094566</v>
      </c>
      <c r="D141" s="8">
        <f t="shared" si="5"/>
        <v>24</v>
      </c>
      <c r="E141" s="4">
        <v>659</v>
      </c>
      <c r="F141" s="4">
        <v>351</v>
      </c>
      <c r="G141">
        <f t="shared" si="4"/>
        <v>6.1746874772120107E-4</v>
      </c>
    </row>
    <row r="142" spans="1:7" x14ac:dyDescent="0.25">
      <c r="A142" s="2" t="s">
        <v>18</v>
      </c>
      <c r="B142" s="6">
        <v>3410126.76088</v>
      </c>
      <c r="C142" s="6">
        <f>VLOOKUP(A142,Sheet3!$A$1:$B$85,2,FALSE)</f>
        <v>20662652.9094566</v>
      </c>
      <c r="D142" s="8">
        <f t="shared" si="5"/>
        <v>24</v>
      </c>
      <c r="E142" s="4">
        <v>660</v>
      </c>
      <c r="F142" s="4">
        <v>349</v>
      </c>
      <c r="G142">
        <f t="shared" si="4"/>
        <v>0.1650381863269503</v>
      </c>
    </row>
    <row r="143" spans="1:7" x14ac:dyDescent="0.25">
      <c r="A143" s="2" t="s">
        <v>18</v>
      </c>
      <c r="B143" s="6">
        <v>3368352.3244099999</v>
      </c>
      <c r="C143" s="6">
        <f>VLOOKUP(A143,Sheet3!$A$1:$B$85,2,FALSE)</f>
        <v>20662652.9094566</v>
      </c>
      <c r="D143" s="8">
        <f t="shared" si="5"/>
        <v>24</v>
      </c>
      <c r="E143" s="4">
        <v>660</v>
      </c>
      <c r="F143" s="4">
        <v>350</v>
      </c>
      <c r="G143">
        <f t="shared" si="4"/>
        <v>0.16301644997716719</v>
      </c>
    </row>
    <row r="144" spans="1:7" x14ac:dyDescent="0.25">
      <c r="A144" s="2" t="s">
        <v>18</v>
      </c>
      <c r="B144" s="6">
        <v>329909.72832900001</v>
      </c>
      <c r="C144" s="6">
        <f>VLOOKUP(A144,Sheet3!$A$1:$B$85,2,FALSE)</f>
        <v>20662652.9094566</v>
      </c>
      <c r="D144" s="8">
        <f t="shared" si="5"/>
        <v>24</v>
      </c>
      <c r="E144" s="4">
        <v>661</v>
      </c>
      <c r="F144" s="4">
        <v>348</v>
      </c>
      <c r="G144">
        <f t="shared" si="4"/>
        <v>1.5966474865287576E-2</v>
      </c>
    </row>
    <row r="145" spans="1:7" x14ac:dyDescent="0.25">
      <c r="A145" s="2" t="s">
        <v>18</v>
      </c>
      <c r="B145" s="6">
        <v>4801013.7402999997</v>
      </c>
      <c r="C145" s="6">
        <f>VLOOKUP(A145,Sheet3!$A$1:$B$85,2,FALSE)</f>
        <v>20662652.9094566</v>
      </c>
      <c r="D145" s="8">
        <f t="shared" si="5"/>
        <v>24</v>
      </c>
      <c r="E145" s="4">
        <v>661</v>
      </c>
      <c r="F145" s="4">
        <v>349</v>
      </c>
      <c r="G145">
        <f t="shared" si="4"/>
        <v>0.23235224253816594</v>
      </c>
    </row>
    <row r="146" spans="1:7" x14ac:dyDescent="0.25">
      <c r="A146" s="2" t="s">
        <v>18</v>
      </c>
      <c r="B146" s="6">
        <v>1390254.9897499999</v>
      </c>
      <c r="C146" s="6">
        <f>VLOOKUP(A146,Sheet3!$A$1:$B$85,2,FALSE)</f>
        <v>20662652.9094566</v>
      </c>
      <c r="D146" s="8">
        <f t="shared" si="5"/>
        <v>24</v>
      </c>
      <c r="E146" s="4">
        <v>661</v>
      </c>
      <c r="F146" s="4">
        <v>350</v>
      </c>
      <c r="G146">
        <f t="shared" si="4"/>
        <v>6.7283470125645242E-2</v>
      </c>
    </row>
    <row r="147" spans="1:7" x14ac:dyDescent="0.25">
      <c r="A147" s="2" t="s">
        <v>18</v>
      </c>
      <c r="B147" s="6">
        <v>825791.42263100005</v>
      </c>
      <c r="C147" s="6">
        <f>VLOOKUP(A147,Sheet3!$A$1:$B$85,2,FALSE)</f>
        <v>20662652.9094566</v>
      </c>
      <c r="D147" s="8">
        <f t="shared" si="5"/>
        <v>24</v>
      </c>
      <c r="E147" s="4">
        <v>662</v>
      </c>
      <c r="F147" s="4">
        <v>348</v>
      </c>
      <c r="G147">
        <f t="shared" si="4"/>
        <v>3.996541132688064E-2</v>
      </c>
    </row>
    <row r="148" spans="1:7" x14ac:dyDescent="0.25">
      <c r="A148" s="2" t="s">
        <v>18</v>
      </c>
      <c r="B148" s="6">
        <v>1526084.97022</v>
      </c>
      <c r="C148" s="6">
        <f>VLOOKUP(A148,Sheet3!$A$1:$B$85,2,FALSE)</f>
        <v>20662652.9094566</v>
      </c>
      <c r="D148" s="8">
        <f t="shared" si="5"/>
        <v>24</v>
      </c>
      <c r="E148" s="4">
        <v>662</v>
      </c>
      <c r="F148" s="4">
        <v>349</v>
      </c>
      <c r="G148">
        <f t="shared" si="4"/>
        <v>7.3857165239491707E-2</v>
      </c>
    </row>
    <row r="149" spans="1:7" x14ac:dyDescent="0.25">
      <c r="A149" s="2" t="s">
        <v>51</v>
      </c>
      <c r="B149" s="6">
        <v>3502826.5263200002</v>
      </c>
      <c r="C149" s="6">
        <f>VLOOKUP(A149,Sheet3!$A$1:$B$85,2,FALSE)</f>
        <v>16321360.08355831</v>
      </c>
      <c r="D149" s="8">
        <f t="shared" si="5"/>
        <v>25</v>
      </c>
      <c r="E149" s="4">
        <v>681</v>
      </c>
      <c r="F149" s="4">
        <v>296</v>
      </c>
      <c r="G149">
        <f t="shared" si="4"/>
        <v>0.21461609255521857</v>
      </c>
    </row>
    <row r="150" spans="1:7" x14ac:dyDescent="0.25">
      <c r="A150" s="2" t="s">
        <v>51</v>
      </c>
      <c r="B150" s="6">
        <v>3388024.2372099999</v>
      </c>
      <c r="C150" s="6">
        <f>VLOOKUP(A150,Sheet3!$A$1:$B$85,2,FALSE)</f>
        <v>16321360.08355831</v>
      </c>
      <c r="D150" s="8">
        <f t="shared" si="5"/>
        <v>25</v>
      </c>
      <c r="E150" s="4">
        <v>681</v>
      </c>
      <c r="F150" s="4">
        <v>297</v>
      </c>
      <c r="G150">
        <f t="shared" si="4"/>
        <v>0.20758222475729843</v>
      </c>
    </row>
    <row r="151" spans="1:7" x14ac:dyDescent="0.25">
      <c r="A151" s="2" t="s">
        <v>51</v>
      </c>
      <c r="B151" s="6">
        <v>2780.7563281100001</v>
      </c>
      <c r="C151" s="6">
        <f>VLOOKUP(A151,Sheet3!$A$1:$B$85,2,FALSE)</f>
        <v>16321360.08355831</v>
      </c>
      <c r="D151" s="8">
        <f t="shared" si="5"/>
        <v>25</v>
      </c>
      <c r="E151" s="4">
        <v>682</v>
      </c>
      <c r="F151" s="4">
        <v>295</v>
      </c>
      <c r="G151">
        <f t="shared" si="4"/>
        <v>1.7037528207659958E-4</v>
      </c>
    </row>
    <row r="152" spans="1:7" x14ac:dyDescent="0.25">
      <c r="A152" s="2" t="s">
        <v>51</v>
      </c>
      <c r="B152" s="6">
        <v>5568515.60341</v>
      </c>
      <c r="C152" s="6">
        <f>VLOOKUP(A152,Sheet3!$A$1:$B$85,2,FALSE)</f>
        <v>16321360.08355831</v>
      </c>
      <c r="D152" s="8">
        <f t="shared" si="5"/>
        <v>25</v>
      </c>
      <c r="E152" s="4">
        <v>682</v>
      </c>
      <c r="F152" s="4">
        <v>296</v>
      </c>
      <c r="G152">
        <f t="shared" si="4"/>
        <v>0.34117963055171913</v>
      </c>
    </row>
    <row r="153" spans="1:7" x14ac:dyDescent="0.25">
      <c r="A153" s="2" t="s">
        <v>51</v>
      </c>
      <c r="B153" s="6">
        <v>3537245.8604000001</v>
      </c>
      <c r="C153" s="6">
        <f>VLOOKUP(A153,Sheet3!$A$1:$B$85,2,FALSE)</f>
        <v>16321360.08355831</v>
      </c>
      <c r="D153" s="8">
        <f t="shared" si="5"/>
        <v>25</v>
      </c>
      <c r="E153" s="4">
        <v>682</v>
      </c>
      <c r="F153" s="4">
        <v>297</v>
      </c>
      <c r="G153">
        <f t="shared" si="4"/>
        <v>0.21672494463027775</v>
      </c>
    </row>
    <row r="154" spans="1:7" x14ac:dyDescent="0.25">
      <c r="A154" s="2" t="s">
        <v>51</v>
      </c>
      <c r="B154" s="6">
        <v>282114.76763999998</v>
      </c>
      <c r="C154" s="6">
        <f>VLOOKUP(A154,Sheet3!$A$1:$B$85,2,FALSE)</f>
        <v>16321360.08355831</v>
      </c>
      <c r="D154" s="8">
        <f t="shared" si="5"/>
        <v>25</v>
      </c>
      <c r="E154" s="4">
        <v>683</v>
      </c>
      <c r="F154" s="4">
        <v>296</v>
      </c>
      <c r="G154">
        <f t="shared" si="4"/>
        <v>1.7285003590123266E-2</v>
      </c>
    </row>
    <row r="155" spans="1:7" x14ac:dyDescent="0.25">
      <c r="A155" s="2" t="s">
        <v>51</v>
      </c>
      <c r="B155" s="6">
        <v>39852.332250200001</v>
      </c>
      <c r="C155" s="6">
        <f>VLOOKUP(A155,Sheet3!$A$1:$B$85,2,FALSE)</f>
        <v>16321360.08355831</v>
      </c>
      <c r="D155" s="8">
        <f t="shared" si="5"/>
        <v>25</v>
      </c>
      <c r="E155" s="4">
        <v>683</v>
      </c>
      <c r="F155" s="4">
        <v>297</v>
      </c>
      <c r="G155">
        <f t="shared" si="4"/>
        <v>2.4417286332862752E-3</v>
      </c>
    </row>
    <row r="156" spans="1:7" x14ac:dyDescent="0.25">
      <c r="A156" s="2" t="s">
        <v>28</v>
      </c>
      <c r="B156" s="6">
        <v>3898344.5389399999</v>
      </c>
      <c r="C156" s="6">
        <f>VLOOKUP(A156,Sheet3!$A$1:$B$85,2,FALSE)</f>
        <v>10237505.615380401</v>
      </c>
      <c r="D156" s="8">
        <f t="shared" si="5"/>
        <v>26</v>
      </c>
      <c r="E156" s="4">
        <v>666</v>
      </c>
      <c r="F156" s="4">
        <v>348</v>
      </c>
      <c r="G156">
        <f t="shared" si="4"/>
        <v>0.38079046648661075</v>
      </c>
    </row>
    <row r="157" spans="1:7" x14ac:dyDescent="0.25">
      <c r="A157" s="2" t="s">
        <v>28</v>
      </c>
      <c r="B157" s="6">
        <v>2234308.7214100002</v>
      </c>
      <c r="C157" s="6">
        <f>VLOOKUP(A157,Sheet3!$A$1:$B$85,2,FALSE)</f>
        <v>10237505.615380401</v>
      </c>
      <c r="D157" s="8">
        <f t="shared" si="5"/>
        <v>26</v>
      </c>
      <c r="E157" s="4">
        <v>666</v>
      </c>
      <c r="F157" s="4">
        <v>349</v>
      </c>
      <c r="G157">
        <f t="shared" si="4"/>
        <v>0.21824737444375789</v>
      </c>
    </row>
    <row r="158" spans="1:7" x14ac:dyDescent="0.25">
      <c r="A158" s="2" t="s">
        <v>28</v>
      </c>
      <c r="B158" s="6">
        <v>880835.96210899996</v>
      </c>
      <c r="C158" s="6">
        <f>VLOOKUP(A158,Sheet3!$A$1:$B$85,2,FALSE)</f>
        <v>10237505.615380401</v>
      </c>
      <c r="D158" s="8">
        <f t="shared" si="5"/>
        <v>26</v>
      </c>
      <c r="E158" s="4">
        <v>667</v>
      </c>
      <c r="F158" s="4">
        <v>347</v>
      </c>
      <c r="G158">
        <f t="shared" si="4"/>
        <v>8.6040095625019131E-2</v>
      </c>
    </row>
    <row r="159" spans="1:7" x14ac:dyDescent="0.25">
      <c r="A159" s="2" t="s">
        <v>28</v>
      </c>
      <c r="B159" s="6">
        <v>3154142.7566999998</v>
      </c>
      <c r="C159" s="6">
        <f>VLOOKUP(A159,Sheet3!$A$1:$B$85,2,FALSE)</f>
        <v>10237505.615380401</v>
      </c>
      <c r="D159" s="8">
        <f t="shared" si="5"/>
        <v>26</v>
      </c>
      <c r="E159" s="4">
        <v>667</v>
      </c>
      <c r="F159" s="4">
        <v>348</v>
      </c>
      <c r="G159">
        <f t="shared" si="4"/>
        <v>0.30809680357697167</v>
      </c>
    </row>
    <row r="160" spans="1:7" x14ac:dyDescent="0.25">
      <c r="A160" s="2" t="s">
        <v>28</v>
      </c>
      <c r="B160" s="6">
        <v>53749.409985400001</v>
      </c>
      <c r="C160" s="6">
        <f>VLOOKUP(A160,Sheet3!$A$1:$B$85,2,FALSE)</f>
        <v>10237505.615380401</v>
      </c>
      <c r="D160" s="8">
        <f t="shared" si="5"/>
        <v>26</v>
      </c>
      <c r="E160" s="4">
        <v>667</v>
      </c>
      <c r="F160" s="4">
        <v>349</v>
      </c>
      <c r="G160">
        <f t="shared" si="4"/>
        <v>5.2502447378049918E-3</v>
      </c>
    </row>
    <row r="161" spans="1:7" x14ac:dyDescent="0.25">
      <c r="A161" s="2" t="s">
        <v>28</v>
      </c>
      <c r="B161" s="6">
        <v>16124.226236</v>
      </c>
      <c r="C161" s="6">
        <f>VLOOKUP(A161,Sheet3!$A$1:$B$85,2,FALSE)</f>
        <v>10237505.615380401</v>
      </c>
      <c r="D161" s="8">
        <f t="shared" si="5"/>
        <v>26</v>
      </c>
      <c r="E161" s="4">
        <v>668</v>
      </c>
      <c r="F161" s="4">
        <v>348</v>
      </c>
      <c r="G161">
        <f t="shared" si="4"/>
        <v>1.575015129835498E-3</v>
      </c>
    </row>
    <row r="162" spans="1:7" x14ac:dyDescent="0.25">
      <c r="A162" s="2" t="s">
        <v>19</v>
      </c>
      <c r="B162" s="6">
        <v>358.24871773799998</v>
      </c>
      <c r="C162" s="6">
        <f>VLOOKUP(A162,Sheet3!$A$1:$B$85,2,FALSE)</f>
        <v>2259952.9062055377</v>
      </c>
      <c r="D162" s="8">
        <f t="shared" si="5"/>
        <v>27</v>
      </c>
      <c r="E162" s="4">
        <v>662</v>
      </c>
      <c r="F162" s="4">
        <v>345</v>
      </c>
      <c r="G162">
        <f t="shared" si="4"/>
        <v>1.5852043498530233E-4</v>
      </c>
    </row>
    <row r="163" spans="1:7" x14ac:dyDescent="0.25">
      <c r="A163" s="2" t="s">
        <v>19</v>
      </c>
      <c r="B163" s="6">
        <v>1028278.80067</v>
      </c>
      <c r="C163" s="6">
        <f>VLOOKUP(A163,Sheet3!$A$1:$B$85,2,FALSE)</f>
        <v>2259952.9062055377</v>
      </c>
      <c r="D163" s="8">
        <f t="shared" si="5"/>
        <v>27</v>
      </c>
      <c r="E163" s="4">
        <v>662</v>
      </c>
      <c r="F163" s="4">
        <v>346</v>
      </c>
      <c r="G163">
        <f t="shared" si="4"/>
        <v>0.45500010104037114</v>
      </c>
    </row>
    <row r="164" spans="1:7" x14ac:dyDescent="0.25">
      <c r="A164" s="2" t="s">
        <v>19</v>
      </c>
      <c r="B164" s="6">
        <v>82472.888127800004</v>
      </c>
      <c r="C164" s="6">
        <f>VLOOKUP(A164,Sheet3!$A$1:$B$85,2,FALSE)</f>
        <v>2259952.9062055377</v>
      </c>
      <c r="D164" s="8">
        <f t="shared" si="5"/>
        <v>27</v>
      </c>
      <c r="E164" s="4">
        <v>663</v>
      </c>
      <c r="F164" s="4">
        <v>345</v>
      </c>
      <c r="G164">
        <f t="shared" si="4"/>
        <v>3.6493188818820139E-2</v>
      </c>
    </row>
    <row r="165" spans="1:7" x14ac:dyDescent="0.25">
      <c r="A165" s="2" t="s">
        <v>19</v>
      </c>
      <c r="B165" s="6">
        <v>1148842.96869</v>
      </c>
      <c r="C165" s="6">
        <f>VLOOKUP(A165,Sheet3!$A$1:$B$85,2,FALSE)</f>
        <v>2259952.9062055377</v>
      </c>
      <c r="D165" s="8">
        <f t="shared" si="5"/>
        <v>27</v>
      </c>
      <c r="E165" s="4">
        <v>663</v>
      </c>
      <c r="F165" s="4">
        <v>346</v>
      </c>
      <c r="G165">
        <f t="shared" si="4"/>
        <v>0.50834818970582363</v>
      </c>
    </row>
    <row r="166" spans="1:7" x14ac:dyDescent="0.25">
      <c r="A166" s="2" t="s">
        <v>79</v>
      </c>
      <c r="B166" s="6">
        <v>540905.594774</v>
      </c>
      <c r="C166" s="6">
        <f>VLOOKUP(A166,Sheet3!$A$1:$B$85,2,FALSE)</f>
        <v>12904282.941700501</v>
      </c>
      <c r="D166" s="8">
        <f t="shared" si="5"/>
        <v>28</v>
      </c>
      <c r="E166" s="4">
        <v>729</v>
      </c>
      <c r="F166" s="4">
        <v>361</v>
      </c>
      <c r="G166">
        <f t="shared" si="4"/>
        <v>4.1916749440300209E-2</v>
      </c>
    </row>
    <row r="167" spans="1:7" x14ac:dyDescent="0.25">
      <c r="A167" s="2" t="s">
        <v>79</v>
      </c>
      <c r="B167" s="6">
        <v>1966538.6139</v>
      </c>
      <c r="C167" s="6">
        <f>VLOOKUP(A167,Sheet3!$A$1:$B$85,2,FALSE)</f>
        <v>12904282.941700501</v>
      </c>
      <c r="D167" s="8">
        <f t="shared" si="5"/>
        <v>28</v>
      </c>
      <c r="E167" s="4">
        <v>729</v>
      </c>
      <c r="F167" s="4">
        <v>362</v>
      </c>
      <c r="G167">
        <f t="shared" si="4"/>
        <v>0.15239425722331948</v>
      </c>
    </row>
    <row r="168" spans="1:7" x14ac:dyDescent="0.25">
      <c r="A168" s="2" t="s">
        <v>79</v>
      </c>
      <c r="B168" s="6">
        <v>1258799.3435</v>
      </c>
      <c r="C168" s="6">
        <f>VLOOKUP(A168,Sheet3!$A$1:$B$85,2,FALSE)</f>
        <v>12904282.941700501</v>
      </c>
      <c r="D168" s="8">
        <f t="shared" si="5"/>
        <v>28</v>
      </c>
      <c r="E168" s="4">
        <v>730</v>
      </c>
      <c r="F168" s="4">
        <v>361</v>
      </c>
      <c r="G168">
        <f t="shared" si="4"/>
        <v>9.7548957132066558E-2</v>
      </c>
    </row>
    <row r="169" spans="1:7" x14ac:dyDescent="0.25">
      <c r="A169" s="2" t="s">
        <v>79</v>
      </c>
      <c r="B169" s="6">
        <v>4020785.21642</v>
      </c>
      <c r="C169" s="6">
        <f>VLOOKUP(A169,Sheet3!$A$1:$B$85,2,FALSE)</f>
        <v>12904282.941700501</v>
      </c>
      <c r="D169" s="8">
        <f t="shared" si="5"/>
        <v>28</v>
      </c>
      <c r="E169" s="4">
        <v>730</v>
      </c>
      <c r="F169" s="4">
        <v>362</v>
      </c>
      <c r="G169">
        <f t="shared" si="4"/>
        <v>0.31158532671557715</v>
      </c>
    </row>
    <row r="170" spans="1:7" x14ac:dyDescent="0.25">
      <c r="A170" s="2" t="s">
        <v>79</v>
      </c>
      <c r="B170" s="6">
        <v>142677.737704</v>
      </c>
      <c r="C170" s="6">
        <f>VLOOKUP(A170,Sheet3!$A$1:$B$85,2,FALSE)</f>
        <v>12904282.941700501</v>
      </c>
      <c r="D170" s="8">
        <f t="shared" si="5"/>
        <v>28</v>
      </c>
      <c r="E170" s="4">
        <v>730</v>
      </c>
      <c r="F170" s="4">
        <v>363</v>
      </c>
      <c r="G170">
        <f t="shared" si="4"/>
        <v>1.105661882559421E-2</v>
      </c>
    </row>
    <row r="171" spans="1:7" x14ac:dyDescent="0.25">
      <c r="A171" s="2" t="s">
        <v>79</v>
      </c>
      <c r="B171" s="6">
        <v>3445842.1016799998</v>
      </c>
      <c r="C171" s="6">
        <f>VLOOKUP(A171,Sheet3!$A$1:$B$85,2,FALSE)</f>
        <v>12904282.941700501</v>
      </c>
      <c r="D171" s="8">
        <f t="shared" si="5"/>
        <v>28</v>
      </c>
      <c r="E171" s="4">
        <v>731</v>
      </c>
      <c r="F171" s="4">
        <v>362</v>
      </c>
      <c r="G171">
        <f t="shared" si="4"/>
        <v>0.26703088557866922</v>
      </c>
    </row>
    <row r="172" spans="1:7" x14ac:dyDescent="0.25">
      <c r="A172" s="2" t="s">
        <v>79</v>
      </c>
      <c r="B172" s="6">
        <v>186172.62448599999</v>
      </c>
      <c r="C172" s="6">
        <f>VLOOKUP(A172,Sheet3!$A$1:$B$85,2,FALSE)</f>
        <v>12904282.941700501</v>
      </c>
      <c r="D172" s="8">
        <f t="shared" si="5"/>
        <v>28</v>
      </c>
      <c r="E172" s="4">
        <v>731</v>
      </c>
      <c r="F172" s="4">
        <v>363</v>
      </c>
      <c r="G172">
        <f t="shared" si="4"/>
        <v>1.4427196406580536E-2</v>
      </c>
    </row>
    <row r="173" spans="1:7" x14ac:dyDescent="0.25">
      <c r="A173" s="2" t="s">
        <v>79</v>
      </c>
      <c r="B173" s="6">
        <v>1290339.12387</v>
      </c>
      <c r="C173" s="6">
        <f>VLOOKUP(A173,Sheet3!$A$1:$B$85,2,FALSE)</f>
        <v>12904282.941700501</v>
      </c>
      <c r="D173" s="8">
        <f t="shared" si="5"/>
        <v>28</v>
      </c>
      <c r="E173" s="4">
        <v>732</v>
      </c>
      <c r="F173" s="4">
        <v>362</v>
      </c>
      <c r="G173">
        <f t="shared" si="4"/>
        <v>9.999308986787929E-2</v>
      </c>
    </row>
    <row r="174" spans="1:7" x14ac:dyDescent="0.25">
      <c r="A174" s="2" t="s">
        <v>79</v>
      </c>
      <c r="B174" s="6">
        <v>52222.585366500003</v>
      </c>
      <c r="C174" s="6">
        <f>VLOOKUP(A174,Sheet3!$A$1:$B$85,2,FALSE)</f>
        <v>12904282.941700501</v>
      </c>
      <c r="D174" s="8">
        <f t="shared" si="5"/>
        <v>28</v>
      </c>
      <c r="E174" s="4">
        <v>732</v>
      </c>
      <c r="F174" s="4">
        <v>363</v>
      </c>
      <c r="G174">
        <f t="shared" si="4"/>
        <v>4.0469188100131824E-3</v>
      </c>
    </row>
    <row r="175" spans="1:7" x14ac:dyDescent="0.25">
      <c r="A175" s="2" t="s">
        <v>71</v>
      </c>
      <c r="B175" s="6">
        <v>2207251.4029999999</v>
      </c>
      <c r="C175" s="6">
        <f>VLOOKUP(A175,Sheet3!$A$1:$B$85,2,FALSE)</f>
        <v>30894837.431984201</v>
      </c>
      <c r="D175" s="8">
        <f t="shared" si="5"/>
        <v>29</v>
      </c>
      <c r="E175" s="4">
        <v>720</v>
      </c>
      <c r="F175" s="4">
        <v>360</v>
      </c>
      <c r="G175">
        <f t="shared" si="4"/>
        <v>7.1444020634817126E-2</v>
      </c>
    </row>
    <row r="176" spans="1:7" x14ac:dyDescent="0.25">
      <c r="A176" s="2" t="s">
        <v>71</v>
      </c>
      <c r="B176" s="6">
        <v>2360425.65081</v>
      </c>
      <c r="C176" s="6">
        <f>VLOOKUP(A176,Sheet3!$A$1:$B$85,2,FALSE)</f>
        <v>30894837.431984201</v>
      </c>
      <c r="D176" s="8">
        <f t="shared" si="5"/>
        <v>29</v>
      </c>
      <c r="E176" s="4">
        <v>720</v>
      </c>
      <c r="F176" s="4">
        <v>361</v>
      </c>
      <c r="G176">
        <f t="shared" si="4"/>
        <v>7.6401944370367361E-2</v>
      </c>
    </row>
    <row r="177" spans="1:7" x14ac:dyDescent="0.25">
      <c r="A177" s="2" t="s">
        <v>71</v>
      </c>
      <c r="B177" s="6">
        <v>1652021.0665200001</v>
      </c>
      <c r="C177" s="6">
        <f>VLOOKUP(A177,Sheet3!$A$1:$B$85,2,FALSE)</f>
        <v>30894837.431984201</v>
      </c>
      <c r="D177" s="8">
        <f t="shared" si="5"/>
        <v>29</v>
      </c>
      <c r="E177" s="4">
        <v>721</v>
      </c>
      <c r="F177" s="4">
        <v>359</v>
      </c>
      <c r="G177">
        <f t="shared" si="4"/>
        <v>5.3472398751311379E-2</v>
      </c>
    </row>
    <row r="178" spans="1:7" x14ac:dyDescent="0.25">
      <c r="A178" s="2" t="s">
        <v>71</v>
      </c>
      <c r="B178" s="6">
        <v>6159008.4082699995</v>
      </c>
      <c r="C178" s="6">
        <f>VLOOKUP(A178,Sheet3!$A$1:$B$85,2,FALSE)</f>
        <v>30894837.431984201</v>
      </c>
      <c r="D178" s="8">
        <f t="shared" si="5"/>
        <v>29</v>
      </c>
      <c r="E178" s="4">
        <v>721</v>
      </c>
      <c r="F178" s="4">
        <v>360</v>
      </c>
      <c r="G178">
        <f t="shared" si="4"/>
        <v>0.19935396720663182</v>
      </c>
    </row>
    <row r="179" spans="1:7" x14ac:dyDescent="0.25">
      <c r="A179" s="2" t="s">
        <v>71</v>
      </c>
      <c r="B179" s="6">
        <v>6144011.6040500002</v>
      </c>
      <c r="C179" s="6">
        <f>VLOOKUP(A179,Sheet3!$A$1:$B$85,2,FALSE)</f>
        <v>30894837.431984201</v>
      </c>
      <c r="D179" s="8">
        <f t="shared" si="5"/>
        <v>29</v>
      </c>
      <c r="E179" s="4">
        <v>721</v>
      </c>
      <c r="F179" s="4">
        <v>361</v>
      </c>
      <c r="G179">
        <f t="shared" si="4"/>
        <v>0.19886855263686704</v>
      </c>
    </row>
    <row r="180" spans="1:7" x14ac:dyDescent="0.25">
      <c r="A180" s="2" t="s">
        <v>71</v>
      </c>
      <c r="B180" s="6">
        <v>4401331.8705200003</v>
      </c>
      <c r="C180" s="6">
        <f>VLOOKUP(A180,Sheet3!$A$1:$B$85,2,FALSE)</f>
        <v>30894837.431984201</v>
      </c>
      <c r="D180" s="8">
        <f t="shared" si="5"/>
        <v>29</v>
      </c>
      <c r="E180" s="4">
        <v>721</v>
      </c>
      <c r="F180" s="4">
        <v>362</v>
      </c>
      <c r="G180">
        <f t="shared" si="4"/>
        <v>0.14246172617705624</v>
      </c>
    </row>
    <row r="181" spans="1:7" x14ac:dyDescent="0.25">
      <c r="A181" s="2" t="s">
        <v>71</v>
      </c>
      <c r="B181" s="6">
        <v>3164370.9026899999</v>
      </c>
      <c r="C181" s="6">
        <f>VLOOKUP(A181,Sheet3!$A$1:$B$85,2,FALSE)</f>
        <v>30894837.431984201</v>
      </c>
      <c r="D181" s="8">
        <f t="shared" si="5"/>
        <v>29</v>
      </c>
      <c r="E181" s="4">
        <v>721</v>
      </c>
      <c r="F181" s="4">
        <v>363</v>
      </c>
      <c r="G181">
        <f t="shared" si="4"/>
        <v>0.10242393764513071</v>
      </c>
    </row>
    <row r="182" spans="1:7" x14ac:dyDescent="0.25">
      <c r="A182" s="2" t="s">
        <v>71</v>
      </c>
      <c r="B182" s="6">
        <v>78012.623542200003</v>
      </c>
      <c r="C182" s="6">
        <f>VLOOKUP(A182,Sheet3!$A$1:$B$85,2,FALSE)</f>
        <v>30894837.431984201</v>
      </c>
      <c r="D182" s="8">
        <f t="shared" si="5"/>
        <v>29</v>
      </c>
      <c r="E182" s="4">
        <v>721</v>
      </c>
      <c r="F182" s="4">
        <v>364</v>
      </c>
      <c r="G182">
        <f t="shared" si="4"/>
        <v>2.5251022509487821E-3</v>
      </c>
    </row>
    <row r="183" spans="1:7" x14ac:dyDescent="0.25">
      <c r="A183" s="2" t="s">
        <v>71</v>
      </c>
      <c r="B183" s="6">
        <v>273433.890572</v>
      </c>
      <c r="C183" s="6">
        <f>VLOOKUP(A183,Sheet3!$A$1:$B$85,2,FALSE)</f>
        <v>30894837.431984201</v>
      </c>
      <c r="D183" s="8">
        <f t="shared" si="5"/>
        <v>29</v>
      </c>
      <c r="E183" s="4">
        <v>722</v>
      </c>
      <c r="F183" s="4">
        <v>359</v>
      </c>
      <c r="G183">
        <f t="shared" si="4"/>
        <v>8.8504719008142361E-3</v>
      </c>
    </row>
    <row r="184" spans="1:7" x14ac:dyDescent="0.25">
      <c r="A184" s="2" t="s">
        <v>71</v>
      </c>
      <c r="B184" s="6">
        <v>349174.57056999998</v>
      </c>
      <c r="C184" s="6">
        <f>VLOOKUP(A184,Sheet3!$A$1:$B$85,2,FALSE)</f>
        <v>30894837.431984201</v>
      </c>
      <c r="D184" s="8">
        <f t="shared" si="5"/>
        <v>29</v>
      </c>
      <c r="E184" s="4">
        <v>722</v>
      </c>
      <c r="F184" s="4">
        <v>360</v>
      </c>
      <c r="G184">
        <f t="shared" si="4"/>
        <v>1.1302036184482828E-2</v>
      </c>
    </row>
    <row r="185" spans="1:7" x14ac:dyDescent="0.25">
      <c r="A185" s="2" t="s">
        <v>71</v>
      </c>
      <c r="B185" s="6">
        <v>1075890.49936</v>
      </c>
      <c r="C185" s="6">
        <f>VLOOKUP(A185,Sheet3!$A$1:$B$85,2,FALSE)</f>
        <v>30894837.431984201</v>
      </c>
      <c r="D185" s="8">
        <f t="shared" si="5"/>
        <v>29</v>
      </c>
      <c r="E185" s="4">
        <v>722</v>
      </c>
      <c r="F185" s="4">
        <v>361</v>
      </c>
      <c r="G185">
        <f t="shared" si="4"/>
        <v>3.482428097343452E-2</v>
      </c>
    </row>
    <row r="186" spans="1:7" x14ac:dyDescent="0.25">
      <c r="A186" s="2" t="s">
        <v>71</v>
      </c>
      <c r="B186" s="6">
        <v>2499726.9233599999</v>
      </c>
      <c r="C186" s="6">
        <f>VLOOKUP(A186,Sheet3!$A$1:$B$85,2,FALSE)</f>
        <v>30894837.431984201</v>
      </c>
      <c r="D186" s="8">
        <f t="shared" si="5"/>
        <v>29</v>
      </c>
      <c r="E186" s="4">
        <v>722</v>
      </c>
      <c r="F186" s="4">
        <v>362</v>
      </c>
      <c r="G186">
        <f t="shared" si="4"/>
        <v>8.091082948286149E-2</v>
      </c>
    </row>
    <row r="187" spans="1:7" x14ac:dyDescent="0.25">
      <c r="A187" s="2" t="s">
        <v>71</v>
      </c>
      <c r="B187" s="6">
        <v>530178.01872000005</v>
      </c>
      <c r="C187" s="6">
        <f>VLOOKUP(A187,Sheet3!$A$1:$B$85,2,FALSE)</f>
        <v>30894837.431984201</v>
      </c>
      <c r="D187" s="8">
        <f t="shared" si="5"/>
        <v>29</v>
      </c>
      <c r="E187" s="4">
        <v>722</v>
      </c>
      <c r="F187" s="4">
        <v>363</v>
      </c>
      <c r="G187">
        <f t="shared" si="4"/>
        <v>1.7160731785276453E-2</v>
      </c>
    </row>
    <row r="188" spans="1:7" x14ac:dyDescent="0.25">
      <c r="A188" s="2" t="s">
        <v>61</v>
      </c>
      <c r="B188" s="6">
        <v>1003441.19599</v>
      </c>
      <c r="C188" s="6">
        <f>VLOOKUP(A188,Sheet3!$A$1:$B$85,2,FALSE)</f>
        <v>83367079.64851597</v>
      </c>
      <c r="D188" s="8">
        <f t="shared" si="5"/>
        <v>30</v>
      </c>
      <c r="E188" s="4">
        <v>699</v>
      </c>
      <c r="F188" s="4">
        <v>358</v>
      </c>
      <c r="G188">
        <f t="shared" si="4"/>
        <v>1.2036420133949869E-2</v>
      </c>
    </row>
    <row r="189" spans="1:7" x14ac:dyDescent="0.25">
      <c r="A189" s="2" t="s">
        <v>61</v>
      </c>
      <c r="B189" s="6">
        <v>2344821.1211600001</v>
      </c>
      <c r="C189" s="6">
        <f>VLOOKUP(A189,Sheet3!$A$1:$B$85,2,FALSE)</f>
        <v>83367079.64851597</v>
      </c>
      <c r="D189" s="8">
        <f t="shared" si="5"/>
        <v>30</v>
      </c>
      <c r="E189" s="4">
        <v>699</v>
      </c>
      <c r="F189" s="4">
        <v>359</v>
      </c>
      <c r="G189">
        <f t="shared" si="4"/>
        <v>2.8126463479901213E-2</v>
      </c>
    </row>
    <row r="190" spans="1:7" x14ac:dyDescent="0.25">
      <c r="A190" s="2" t="s">
        <v>61</v>
      </c>
      <c r="B190" s="6">
        <v>3027531.27232</v>
      </c>
      <c r="C190" s="6">
        <f>VLOOKUP(A190,Sheet3!$A$1:$B$85,2,FALSE)</f>
        <v>83367079.64851597</v>
      </c>
      <c r="D190" s="8">
        <f t="shared" si="5"/>
        <v>30</v>
      </c>
      <c r="E190" s="4">
        <v>699</v>
      </c>
      <c r="F190" s="4">
        <v>360</v>
      </c>
      <c r="G190">
        <f t="shared" si="4"/>
        <v>3.631566902768308E-2</v>
      </c>
    </row>
    <row r="191" spans="1:7" x14ac:dyDescent="0.25">
      <c r="A191" s="2" t="s">
        <v>61</v>
      </c>
      <c r="B191" s="6">
        <v>245693.31937099999</v>
      </c>
      <c r="C191" s="6">
        <f>VLOOKUP(A191,Sheet3!$A$1:$B$85,2,FALSE)</f>
        <v>83367079.64851597</v>
      </c>
      <c r="D191" s="8">
        <f t="shared" si="5"/>
        <v>30</v>
      </c>
      <c r="E191" s="4">
        <v>699</v>
      </c>
      <c r="F191" s="4">
        <v>361</v>
      </c>
      <c r="G191">
        <f t="shared" si="4"/>
        <v>2.9471263765849525E-3</v>
      </c>
    </row>
    <row r="192" spans="1:7" x14ac:dyDescent="0.25">
      <c r="A192" s="2" t="s">
        <v>61</v>
      </c>
      <c r="B192" s="6">
        <v>4665446.4524699999</v>
      </c>
      <c r="C192" s="6">
        <f>VLOOKUP(A192,Sheet3!$A$1:$B$85,2,FALSE)</f>
        <v>83367079.64851597</v>
      </c>
      <c r="D192" s="8">
        <f t="shared" si="5"/>
        <v>30</v>
      </c>
      <c r="E192" s="4">
        <v>700</v>
      </c>
      <c r="F192" s="4">
        <v>358</v>
      </c>
      <c r="G192">
        <f t="shared" si="4"/>
        <v>5.5962695012707578E-2</v>
      </c>
    </row>
    <row r="193" spans="1:7" x14ac:dyDescent="0.25">
      <c r="A193" s="2" t="s">
        <v>61</v>
      </c>
      <c r="B193" s="6">
        <v>6249975.0000799997</v>
      </c>
      <c r="C193" s="6">
        <f>VLOOKUP(A193,Sheet3!$A$1:$B$85,2,FALSE)</f>
        <v>83367079.64851597</v>
      </c>
      <c r="D193" s="8">
        <f t="shared" si="5"/>
        <v>30</v>
      </c>
      <c r="E193" s="4">
        <v>700</v>
      </c>
      <c r="F193" s="4">
        <v>359</v>
      </c>
      <c r="G193">
        <f t="shared" si="4"/>
        <v>7.4969340732943091E-2</v>
      </c>
    </row>
    <row r="194" spans="1:7" x14ac:dyDescent="0.25">
      <c r="A194" s="2" t="s">
        <v>61</v>
      </c>
      <c r="B194" s="6">
        <v>6249975</v>
      </c>
      <c r="C194" s="6">
        <f>VLOOKUP(A194,Sheet3!$A$1:$B$85,2,FALSE)</f>
        <v>83367079.64851597</v>
      </c>
      <c r="D194" s="8">
        <f t="shared" si="5"/>
        <v>30</v>
      </c>
      <c r="E194" s="4">
        <v>700</v>
      </c>
      <c r="F194" s="4">
        <v>360</v>
      </c>
      <c r="G194">
        <f t="shared" si="4"/>
        <v>7.4969340731983483E-2</v>
      </c>
    </row>
    <row r="195" spans="1:7" x14ac:dyDescent="0.25">
      <c r="A195" s="2" t="s">
        <v>61</v>
      </c>
      <c r="B195" s="6">
        <v>6074641.8764000004</v>
      </c>
      <c r="C195" s="6">
        <f>VLOOKUP(A195,Sheet3!$A$1:$B$85,2,FALSE)</f>
        <v>83367079.64851597</v>
      </c>
      <c r="D195" s="8">
        <f t="shared" si="5"/>
        <v>30</v>
      </c>
      <c r="E195" s="4">
        <v>700</v>
      </c>
      <c r="F195" s="4">
        <v>361</v>
      </c>
      <c r="G195">
        <f t="shared" ref="G195:G258" si="6">B195/C195</f>
        <v>7.2866194929836869E-2</v>
      </c>
    </row>
    <row r="196" spans="1:7" x14ac:dyDescent="0.25">
      <c r="A196" s="2" t="s">
        <v>61</v>
      </c>
      <c r="B196" s="6">
        <v>5370700.4165399997</v>
      </c>
      <c r="C196" s="6">
        <f>VLOOKUP(A196,Sheet3!$A$1:$B$85,2,FALSE)</f>
        <v>83367079.64851597</v>
      </c>
      <c r="D196" s="8">
        <f t="shared" ref="D196:D259" si="7">IF(A196=A195,D195,D195+1)</f>
        <v>30</v>
      </c>
      <c r="E196" s="4">
        <v>700</v>
      </c>
      <c r="F196" s="4">
        <v>362</v>
      </c>
      <c r="G196">
        <f t="shared" si="6"/>
        <v>6.4422316808786101E-2</v>
      </c>
    </row>
    <row r="197" spans="1:7" x14ac:dyDescent="0.25">
      <c r="A197" s="2" t="s">
        <v>61</v>
      </c>
      <c r="B197" s="6">
        <v>1138168.2632500001</v>
      </c>
      <c r="C197" s="6">
        <f>VLOOKUP(A197,Sheet3!$A$1:$B$85,2,FALSE)</f>
        <v>83367079.64851597</v>
      </c>
      <c r="D197" s="8">
        <f t="shared" si="7"/>
        <v>30</v>
      </c>
      <c r="E197" s="4">
        <v>700</v>
      </c>
      <c r="F197" s="4">
        <v>363</v>
      </c>
      <c r="G197">
        <f t="shared" si="6"/>
        <v>1.3652490504029079E-2</v>
      </c>
    </row>
    <row r="198" spans="1:7" x14ac:dyDescent="0.25">
      <c r="A198" s="2" t="s">
        <v>61</v>
      </c>
      <c r="B198" s="6">
        <v>451349.77220000001</v>
      </c>
      <c r="C198" s="6">
        <f>VLOOKUP(A198,Sheet3!$A$1:$B$85,2,FALSE)</f>
        <v>83367079.64851597</v>
      </c>
      <c r="D198" s="8">
        <f t="shared" si="7"/>
        <v>30</v>
      </c>
      <c r="E198" s="4">
        <v>701</v>
      </c>
      <c r="F198" s="4">
        <v>357</v>
      </c>
      <c r="G198">
        <f t="shared" si="6"/>
        <v>5.4140048338377237E-3</v>
      </c>
    </row>
    <row r="199" spans="1:7" x14ac:dyDescent="0.25">
      <c r="A199" s="2" t="s">
        <v>61</v>
      </c>
      <c r="B199" s="6">
        <v>5913905.0013499996</v>
      </c>
      <c r="C199" s="6">
        <f>VLOOKUP(A199,Sheet3!$A$1:$B$85,2,FALSE)</f>
        <v>83367079.64851597</v>
      </c>
      <c r="D199" s="8">
        <f t="shared" si="7"/>
        <v>30</v>
      </c>
      <c r="E199" s="4">
        <v>701</v>
      </c>
      <c r="F199" s="4">
        <v>358</v>
      </c>
      <c r="G199">
        <f t="shared" si="6"/>
        <v>7.093813320897914E-2</v>
      </c>
    </row>
    <row r="200" spans="1:7" x14ac:dyDescent="0.25">
      <c r="A200" s="2" t="s">
        <v>61</v>
      </c>
      <c r="B200" s="6">
        <v>6249975.0000099996</v>
      </c>
      <c r="C200" s="6">
        <f>VLOOKUP(A200,Sheet3!$A$1:$B$85,2,FALSE)</f>
        <v>83367079.64851597</v>
      </c>
      <c r="D200" s="8">
        <f t="shared" si="7"/>
        <v>30</v>
      </c>
      <c r="E200" s="4">
        <v>701</v>
      </c>
      <c r="F200" s="4">
        <v>359</v>
      </c>
      <c r="G200">
        <f t="shared" si="6"/>
        <v>7.4969340732103429E-2</v>
      </c>
    </row>
    <row r="201" spans="1:7" x14ac:dyDescent="0.25">
      <c r="A201" s="2" t="s">
        <v>61</v>
      </c>
      <c r="B201" s="6">
        <v>6249974.9999900004</v>
      </c>
      <c r="C201" s="6">
        <f>VLOOKUP(A201,Sheet3!$A$1:$B$85,2,FALSE)</f>
        <v>83367079.64851597</v>
      </c>
      <c r="D201" s="8">
        <f t="shared" si="7"/>
        <v>30</v>
      </c>
      <c r="E201" s="4">
        <v>701</v>
      </c>
      <c r="F201" s="4">
        <v>360</v>
      </c>
      <c r="G201">
        <f t="shared" si="6"/>
        <v>7.4969340731863537E-2</v>
      </c>
    </row>
    <row r="202" spans="1:7" x14ac:dyDescent="0.25">
      <c r="A202" s="2" t="s">
        <v>61</v>
      </c>
      <c r="B202" s="6">
        <v>6249975.0000799997</v>
      </c>
      <c r="C202" s="6">
        <f>VLOOKUP(A202,Sheet3!$A$1:$B$85,2,FALSE)</f>
        <v>83367079.64851597</v>
      </c>
      <c r="D202" s="8">
        <f t="shared" si="7"/>
        <v>30</v>
      </c>
      <c r="E202" s="4">
        <v>701</v>
      </c>
      <c r="F202" s="4">
        <v>361</v>
      </c>
      <c r="G202">
        <f t="shared" si="6"/>
        <v>7.4969340732943091E-2</v>
      </c>
    </row>
    <row r="203" spans="1:7" x14ac:dyDescent="0.25">
      <c r="A203" s="2" t="s">
        <v>61</v>
      </c>
      <c r="B203" s="6">
        <v>6181515.5549499998</v>
      </c>
      <c r="C203" s="6">
        <f>VLOOKUP(A203,Sheet3!$A$1:$B$85,2,FALSE)</f>
        <v>83367079.64851597</v>
      </c>
      <c r="D203" s="8">
        <f t="shared" si="7"/>
        <v>30</v>
      </c>
      <c r="E203" s="4">
        <v>701</v>
      </c>
      <c r="F203" s="4">
        <v>362</v>
      </c>
      <c r="G203">
        <f t="shared" si="6"/>
        <v>7.414815993329614E-2</v>
      </c>
    </row>
    <row r="204" spans="1:7" x14ac:dyDescent="0.25">
      <c r="A204" s="2" t="s">
        <v>61</v>
      </c>
      <c r="B204" s="6">
        <v>334978.62304600002</v>
      </c>
      <c r="C204" s="6">
        <f>VLOOKUP(A204,Sheet3!$A$1:$B$85,2,FALSE)</f>
        <v>83367079.64851597</v>
      </c>
      <c r="D204" s="8">
        <f t="shared" si="7"/>
        <v>30</v>
      </c>
      <c r="E204" s="4">
        <v>701</v>
      </c>
      <c r="F204" s="4">
        <v>363</v>
      </c>
      <c r="G204">
        <f t="shared" si="6"/>
        <v>4.0181163171158652E-3</v>
      </c>
    </row>
    <row r="205" spans="1:7" x14ac:dyDescent="0.25">
      <c r="A205" s="2" t="s">
        <v>61</v>
      </c>
      <c r="B205" s="6">
        <v>1328748.46734</v>
      </c>
      <c r="C205" s="6">
        <f>VLOOKUP(A205,Sheet3!$A$1:$B$85,2,FALSE)</f>
        <v>83367079.64851597</v>
      </c>
      <c r="D205" s="8">
        <f t="shared" si="7"/>
        <v>30</v>
      </c>
      <c r="E205" s="4">
        <v>702</v>
      </c>
      <c r="F205" s="4">
        <v>358</v>
      </c>
      <c r="G205">
        <f t="shared" si="6"/>
        <v>1.5938527209326963E-2</v>
      </c>
    </row>
    <row r="206" spans="1:7" x14ac:dyDescent="0.25">
      <c r="A206" s="2" t="s">
        <v>61</v>
      </c>
      <c r="B206" s="6">
        <v>5779139.0463199997</v>
      </c>
      <c r="C206" s="6">
        <f>VLOOKUP(A206,Sheet3!$A$1:$B$85,2,FALSE)</f>
        <v>83367079.64851597</v>
      </c>
      <c r="D206" s="8">
        <f t="shared" si="7"/>
        <v>30</v>
      </c>
      <c r="E206" s="4">
        <v>702</v>
      </c>
      <c r="F206" s="4">
        <v>359</v>
      </c>
      <c r="G206">
        <f t="shared" si="6"/>
        <v>6.932159637455737E-2</v>
      </c>
    </row>
    <row r="207" spans="1:7" x14ac:dyDescent="0.25">
      <c r="A207" s="2" t="s">
        <v>61</v>
      </c>
      <c r="B207" s="6">
        <v>5037202.8592999997</v>
      </c>
      <c r="C207" s="6">
        <f>VLOOKUP(A207,Sheet3!$A$1:$B$85,2,FALSE)</f>
        <v>83367079.64851597</v>
      </c>
      <c r="D207" s="8">
        <f t="shared" si="7"/>
        <v>30</v>
      </c>
      <c r="E207" s="4">
        <v>702</v>
      </c>
      <c r="F207" s="4">
        <v>360</v>
      </c>
      <c r="G207">
        <f t="shared" si="6"/>
        <v>6.042196608706165E-2</v>
      </c>
    </row>
    <row r="208" spans="1:7" x14ac:dyDescent="0.25">
      <c r="A208" s="2" t="s">
        <v>61</v>
      </c>
      <c r="B208" s="6">
        <v>2819098.1627400001</v>
      </c>
      <c r="C208" s="6">
        <f>VLOOKUP(A208,Sheet3!$A$1:$B$85,2,FALSE)</f>
        <v>83367079.64851597</v>
      </c>
      <c r="D208" s="8">
        <f t="shared" si="7"/>
        <v>30</v>
      </c>
      <c r="E208" s="4">
        <v>702</v>
      </c>
      <c r="F208" s="4">
        <v>361</v>
      </c>
      <c r="G208">
        <f t="shared" si="6"/>
        <v>3.38154841770349E-2</v>
      </c>
    </row>
    <row r="209" spans="1:7" x14ac:dyDescent="0.25">
      <c r="A209" s="2" t="s">
        <v>61</v>
      </c>
      <c r="B209" s="6">
        <v>400348.50736300001</v>
      </c>
      <c r="C209" s="6">
        <f>VLOOKUP(A209,Sheet3!$A$1:$B$85,2,FALSE)</f>
        <v>83367079.64851597</v>
      </c>
      <c r="D209" s="8">
        <f t="shared" si="7"/>
        <v>30</v>
      </c>
      <c r="E209" s="4">
        <v>702</v>
      </c>
      <c r="F209" s="4">
        <v>362</v>
      </c>
      <c r="G209">
        <f t="shared" si="6"/>
        <v>4.8022373945556182E-3</v>
      </c>
    </row>
    <row r="210" spans="1:7" x14ac:dyDescent="0.25">
      <c r="A210" s="2" t="s">
        <v>61</v>
      </c>
      <c r="B210" s="6">
        <v>474.73624595699999</v>
      </c>
      <c r="C210" s="6">
        <f>VLOOKUP(A210,Sheet3!$A$1:$B$85,2,FALSE)</f>
        <v>83367079.64851597</v>
      </c>
      <c r="D210" s="8">
        <f t="shared" si="7"/>
        <v>30</v>
      </c>
      <c r="E210" s="4">
        <v>703</v>
      </c>
      <c r="F210" s="4">
        <v>359</v>
      </c>
      <c r="G210">
        <f t="shared" si="6"/>
        <v>5.6945289190713649E-6</v>
      </c>
    </row>
    <row r="211" spans="1:7" x14ac:dyDescent="0.25">
      <c r="A211" s="2" t="s">
        <v>86</v>
      </c>
      <c r="B211" s="6">
        <v>990358.65543200006</v>
      </c>
      <c r="C211" s="6">
        <f>VLOOKUP(A211,Sheet3!$A$1:$B$85,2,FALSE)</f>
        <v>83858719.467480779</v>
      </c>
      <c r="D211" s="8">
        <f t="shared" si="7"/>
        <v>31</v>
      </c>
      <c r="E211" s="4">
        <v>748</v>
      </c>
      <c r="F211" s="4">
        <v>291</v>
      </c>
      <c r="G211">
        <f t="shared" si="6"/>
        <v>1.1809847106192066E-2</v>
      </c>
    </row>
    <row r="212" spans="1:7" x14ac:dyDescent="0.25">
      <c r="A212" s="2" t="s">
        <v>86</v>
      </c>
      <c r="B212" s="6">
        <v>1681297.4102099999</v>
      </c>
      <c r="C212" s="6">
        <f>VLOOKUP(A212,Sheet3!$A$1:$B$85,2,FALSE)</f>
        <v>83858719.467480779</v>
      </c>
      <c r="D212" s="8">
        <f t="shared" si="7"/>
        <v>31</v>
      </c>
      <c r="E212" s="4">
        <v>748</v>
      </c>
      <c r="F212" s="4">
        <v>292</v>
      </c>
      <c r="G212">
        <f t="shared" si="6"/>
        <v>2.0049166274974939E-2</v>
      </c>
    </row>
    <row r="213" spans="1:7" x14ac:dyDescent="0.25">
      <c r="A213" s="2" t="s">
        <v>86</v>
      </c>
      <c r="B213" s="6">
        <v>285994.12842999998</v>
      </c>
      <c r="C213" s="6">
        <f>VLOOKUP(A213,Sheet3!$A$1:$B$85,2,FALSE)</f>
        <v>83858719.467480779</v>
      </c>
      <c r="D213" s="8">
        <f t="shared" si="7"/>
        <v>31</v>
      </c>
      <c r="E213" s="4">
        <v>748</v>
      </c>
      <c r="F213" s="4">
        <v>293</v>
      </c>
      <c r="G213">
        <f t="shared" si="6"/>
        <v>3.4104280419033164E-3</v>
      </c>
    </row>
    <row r="214" spans="1:7" x14ac:dyDescent="0.25">
      <c r="A214" s="2" t="s">
        <v>86</v>
      </c>
      <c r="B214" s="6">
        <v>3215.2156591600001</v>
      </c>
      <c r="C214" s="6">
        <f>VLOOKUP(A214,Sheet3!$A$1:$B$85,2,FALSE)</f>
        <v>83858719.467480779</v>
      </c>
      <c r="D214" s="8">
        <f t="shared" si="7"/>
        <v>31</v>
      </c>
      <c r="E214" s="4">
        <v>749</v>
      </c>
      <c r="F214" s="4">
        <v>289</v>
      </c>
      <c r="G214">
        <f t="shared" si="6"/>
        <v>3.8340862817572776E-5</v>
      </c>
    </row>
    <row r="215" spans="1:7" x14ac:dyDescent="0.25">
      <c r="A215" s="2" t="s">
        <v>86</v>
      </c>
      <c r="B215" s="6">
        <v>3045006.8420500001</v>
      </c>
      <c r="C215" s="6">
        <f>VLOOKUP(A215,Sheet3!$A$1:$B$85,2,FALSE)</f>
        <v>83858719.467480779</v>
      </c>
      <c r="D215" s="8">
        <f t="shared" si="7"/>
        <v>31</v>
      </c>
      <c r="E215" s="4">
        <v>749</v>
      </c>
      <c r="F215" s="4">
        <v>290</v>
      </c>
      <c r="G215">
        <f t="shared" si="6"/>
        <v>3.6311153585296643E-2</v>
      </c>
    </row>
    <row r="216" spans="1:7" x14ac:dyDescent="0.25">
      <c r="A216" s="2" t="s">
        <v>86</v>
      </c>
      <c r="B216" s="6">
        <v>6031529.9037100002</v>
      </c>
      <c r="C216" s="6">
        <f>VLOOKUP(A216,Sheet3!$A$1:$B$85,2,FALSE)</f>
        <v>83858719.467480779</v>
      </c>
      <c r="D216" s="8">
        <f t="shared" si="7"/>
        <v>31</v>
      </c>
      <c r="E216" s="4">
        <v>749</v>
      </c>
      <c r="F216" s="4">
        <v>291</v>
      </c>
      <c r="G216">
        <f t="shared" si="6"/>
        <v>7.1924898710729088E-2</v>
      </c>
    </row>
    <row r="217" spans="1:7" x14ac:dyDescent="0.25">
      <c r="A217" s="2" t="s">
        <v>86</v>
      </c>
      <c r="B217" s="6">
        <v>6249975.0000400003</v>
      </c>
      <c r="C217" s="6">
        <f>VLOOKUP(A217,Sheet3!$A$1:$B$85,2,FALSE)</f>
        <v>83858719.467480779</v>
      </c>
      <c r="D217" s="8">
        <f t="shared" si="7"/>
        <v>31</v>
      </c>
      <c r="E217" s="4">
        <v>749</v>
      </c>
      <c r="F217" s="4">
        <v>292</v>
      </c>
      <c r="G217">
        <f t="shared" si="6"/>
        <v>7.4529816812474128E-2</v>
      </c>
    </row>
    <row r="218" spans="1:7" x14ac:dyDescent="0.25">
      <c r="A218" s="2" t="s">
        <v>86</v>
      </c>
      <c r="B218" s="6">
        <v>6099718.1858400004</v>
      </c>
      <c r="C218" s="6">
        <f>VLOOKUP(A218,Sheet3!$A$1:$B$85,2,FALSE)</f>
        <v>83858719.467480779</v>
      </c>
      <c r="D218" s="8">
        <f t="shared" si="7"/>
        <v>31</v>
      </c>
      <c r="E218" s="4">
        <v>749</v>
      </c>
      <c r="F218" s="4">
        <v>293</v>
      </c>
      <c r="G218">
        <f t="shared" si="6"/>
        <v>7.2738031591400396E-2</v>
      </c>
    </row>
    <row r="219" spans="1:7" x14ac:dyDescent="0.25">
      <c r="A219" s="2" t="s">
        <v>86</v>
      </c>
      <c r="B219" s="6">
        <v>3593066.3168700002</v>
      </c>
      <c r="C219" s="6">
        <f>VLOOKUP(A219,Sheet3!$A$1:$B$85,2,FALSE)</f>
        <v>83858719.467480779</v>
      </c>
      <c r="D219" s="8">
        <f t="shared" si="7"/>
        <v>31</v>
      </c>
      <c r="E219" s="4">
        <v>749</v>
      </c>
      <c r="F219" s="4">
        <v>294</v>
      </c>
      <c r="G219">
        <f t="shared" si="6"/>
        <v>4.2846663289001691E-2</v>
      </c>
    </row>
    <row r="220" spans="1:7" x14ac:dyDescent="0.25">
      <c r="A220" s="2" t="s">
        <v>86</v>
      </c>
      <c r="B220" s="6">
        <v>18229.730818200002</v>
      </c>
      <c r="C220" s="6">
        <f>VLOOKUP(A220,Sheet3!$A$1:$B$85,2,FALSE)</f>
        <v>83858719.467480779</v>
      </c>
      <c r="D220" s="8">
        <f t="shared" si="7"/>
        <v>31</v>
      </c>
      <c r="E220" s="4">
        <v>749</v>
      </c>
      <c r="F220" s="4">
        <v>295</v>
      </c>
      <c r="G220">
        <f t="shared" si="6"/>
        <v>2.173862292909115E-4</v>
      </c>
    </row>
    <row r="221" spans="1:7" x14ac:dyDescent="0.25">
      <c r="A221" s="2" t="s">
        <v>86</v>
      </c>
      <c r="B221" s="6">
        <v>785921.33455499995</v>
      </c>
      <c r="C221" s="6">
        <f>VLOOKUP(A221,Sheet3!$A$1:$B$85,2,FALSE)</f>
        <v>83858719.467480779</v>
      </c>
      <c r="D221" s="8">
        <f t="shared" si="7"/>
        <v>31</v>
      </c>
      <c r="E221" s="4">
        <v>750</v>
      </c>
      <c r="F221" s="4">
        <v>290</v>
      </c>
      <c r="G221">
        <f t="shared" si="6"/>
        <v>9.3719691827606443E-3</v>
      </c>
    </row>
    <row r="222" spans="1:7" x14ac:dyDescent="0.25">
      <c r="A222" s="2" t="s">
        <v>86</v>
      </c>
      <c r="B222" s="6">
        <v>2813850.6096700002</v>
      </c>
      <c r="C222" s="6">
        <f>VLOOKUP(A222,Sheet3!$A$1:$B$85,2,FALSE)</f>
        <v>83858719.467480779</v>
      </c>
      <c r="D222" s="8">
        <f t="shared" si="7"/>
        <v>31</v>
      </c>
      <c r="E222" s="4">
        <v>750</v>
      </c>
      <c r="F222" s="4">
        <v>291</v>
      </c>
      <c r="G222">
        <f t="shared" si="6"/>
        <v>3.3554657494635029E-2</v>
      </c>
    </row>
    <row r="223" spans="1:7" x14ac:dyDescent="0.25">
      <c r="A223" s="2" t="s">
        <v>86</v>
      </c>
      <c r="B223" s="6">
        <v>6249973.3635600004</v>
      </c>
      <c r="C223" s="6">
        <f>VLOOKUP(A223,Sheet3!$A$1:$B$85,2,FALSE)</f>
        <v>83858719.467480779</v>
      </c>
      <c r="D223" s="8">
        <f t="shared" si="7"/>
        <v>31</v>
      </c>
      <c r="E223" s="4">
        <v>750</v>
      </c>
      <c r="F223" s="4">
        <v>292</v>
      </c>
      <c r="G223">
        <f t="shared" si="6"/>
        <v>7.4529797297747336E-2</v>
      </c>
    </row>
    <row r="224" spans="1:7" x14ac:dyDescent="0.25">
      <c r="A224" s="2" t="s">
        <v>86</v>
      </c>
      <c r="B224" s="6">
        <v>6249975.0000700001</v>
      </c>
      <c r="C224" s="6">
        <f>VLOOKUP(A224,Sheet3!$A$1:$B$85,2,FALSE)</f>
        <v>83858719.467480779</v>
      </c>
      <c r="D224" s="8">
        <f t="shared" si="7"/>
        <v>31</v>
      </c>
      <c r="E224" s="4">
        <v>750</v>
      </c>
      <c r="F224" s="4">
        <v>293</v>
      </c>
      <c r="G224">
        <f t="shared" si="6"/>
        <v>7.452981681283187E-2</v>
      </c>
    </row>
    <row r="225" spans="1:7" x14ac:dyDescent="0.25">
      <c r="A225" s="2" t="s">
        <v>86</v>
      </c>
      <c r="B225" s="6">
        <v>6249975.0000099996</v>
      </c>
      <c r="C225" s="6">
        <f>VLOOKUP(A225,Sheet3!$A$1:$B$85,2,FALSE)</f>
        <v>83858719.467480779</v>
      </c>
      <c r="D225" s="8">
        <f t="shared" si="7"/>
        <v>31</v>
      </c>
      <c r="E225" s="4">
        <v>750</v>
      </c>
      <c r="F225" s="4">
        <v>294</v>
      </c>
      <c r="G225">
        <f t="shared" si="6"/>
        <v>7.4529816812116373E-2</v>
      </c>
    </row>
    <row r="226" spans="1:7" x14ac:dyDescent="0.25">
      <c r="A226" s="2" t="s">
        <v>86</v>
      </c>
      <c r="B226" s="6">
        <v>2681761.15001</v>
      </c>
      <c r="C226" s="6">
        <f>VLOOKUP(A226,Sheet3!$A$1:$B$85,2,FALSE)</f>
        <v>83858719.467480779</v>
      </c>
      <c r="D226" s="8">
        <f t="shared" si="7"/>
        <v>31</v>
      </c>
      <c r="E226" s="4">
        <v>750</v>
      </c>
      <c r="F226" s="4">
        <v>295</v>
      </c>
      <c r="G226">
        <f t="shared" si="6"/>
        <v>3.1979514677062879E-2</v>
      </c>
    </row>
    <row r="227" spans="1:7" x14ac:dyDescent="0.25">
      <c r="A227" s="2" t="s">
        <v>86</v>
      </c>
      <c r="B227" s="6">
        <v>3628139.2801700002</v>
      </c>
      <c r="C227" s="6">
        <f>VLOOKUP(A227,Sheet3!$A$1:$B$85,2,FALSE)</f>
        <v>83858719.467480779</v>
      </c>
      <c r="D227" s="8">
        <f t="shared" si="7"/>
        <v>31</v>
      </c>
      <c r="E227" s="4">
        <v>751</v>
      </c>
      <c r="F227" s="4">
        <v>292</v>
      </c>
      <c r="G227">
        <f t="shared" si="6"/>
        <v>4.3264902006725024E-2</v>
      </c>
    </row>
    <row r="228" spans="1:7" x14ac:dyDescent="0.25">
      <c r="A228" s="2" t="s">
        <v>86</v>
      </c>
      <c r="B228" s="6">
        <v>6249975.0000799997</v>
      </c>
      <c r="C228" s="6">
        <f>VLOOKUP(A228,Sheet3!$A$1:$B$85,2,FALSE)</f>
        <v>83858719.467480779</v>
      </c>
      <c r="D228" s="8">
        <f t="shared" si="7"/>
        <v>31</v>
      </c>
      <c r="E228" s="4">
        <v>751</v>
      </c>
      <c r="F228" s="4">
        <v>293</v>
      </c>
      <c r="G228">
        <f t="shared" si="6"/>
        <v>7.4529816812951108E-2</v>
      </c>
    </row>
    <row r="229" spans="1:7" x14ac:dyDescent="0.25">
      <c r="A229" s="2" t="s">
        <v>86</v>
      </c>
      <c r="B229" s="6">
        <v>6249975.0000299998</v>
      </c>
      <c r="C229" s="6">
        <f>VLOOKUP(A229,Sheet3!$A$1:$B$85,2,FALSE)</f>
        <v>83858719.467480779</v>
      </c>
      <c r="D229" s="8">
        <f t="shared" si="7"/>
        <v>31</v>
      </c>
      <c r="E229" s="4">
        <v>751</v>
      </c>
      <c r="F229" s="4">
        <v>294</v>
      </c>
      <c r="G229">
        <f t="shared" si="6"/>
        <v>7.4529816812354877E-2</v>
      </c>
    </row>
    <row r="230" spans="1:7" x14ac:dyDescent="0.25">
      <c r="A230" s="2" t="s">
        <v>86</v>
      </c>
      <c r="B230" s="6">
        <v>5966552.7983400002</v>
      </c>
      <c r="C230" s="6">
        <f>VLOOKUP(A230,Sheet3!$A$1:$B$85,2,FALSE)</f>
        <v>83858719.467480779</v>
      </c>
      <c r="D230" s="8">
        <f t="shared" si="7"/>
        <v>31</v>
      </c>
      <c r="E230" s="4">
        <v>751</v>
      </c>
      <c r="F230" s="4">
        <v>295</v>
      </c>
      <c r="G230">
        <f t="shared" si="6"/>
        <v>7.1150058529736368E-2</v>
      </c>
    </row>
    <row r="231" spans="1:7" x14ac:dyDescent="0.25">
      <c r="A231" s="2" t="s">
        <v>86</v>
      </c>
      <c r="B231" s="6">
        <v>4290209.6340199998</v>
      </c>
      <c r="C231" s="6">
        <f>VLOOKUP(A231,Sheet3!$A$1:$B$85,2,FALSE)</f>
        <v>83858719.467480779</v>
      </c>
      <c r="D231" s="8">
        <f t="shared" si="7"/>
        <v>31</v>
      </c>
      <c r="E231" s="4">
        <v>751</v>
      </c>
      <c r="F231" s="4">
        <v>296</v>
      </c>
      <c r="G231">
        <f t="shared" si="6"/>
        <v>5.1159970737255082E-2</v>
      </c>
    </row>
    <row r="232" spans="1:7" x14ac:dyDescent="0.25">
      <c r="A232" s="2" t="s">
        <v>86</v>
      </c>
      <c r="B232" s="6">
        <v>221702.30508200001</v>
      </c>
      <c r="C232" s="6">
        <f>VLOOKUP(A232,Sheet3!$A$1:$B$85,2,FALSE)</f>
        <v>83858719.467480779</v>
      </c>
      <c r="D232" s="8">
        <f t="shared" si="7"/>
        <v>31</v>
      </c>
      <c r="E232" s="4">
        <v>752</v>
      </c>
      <c r="F232" s="4">
        <v>292</v>
      </c>
      <c r="G232">
        <f t="shared" si="6"/>
        <v>2.6437597245683318E-3</v>
      </c>
    </row>
    <row r="233" spans="1:7" x14ac:dyDescent="0.25">
      <c r="A233" s="2" t="s">
        <v>86</v>
      </c>
      <c r="B233" s="6">
        <v>4198598.87806</v>
      </c>
      <c r="C233" s="6">
        <f>VLOOKUP(A233,Sheet3!$A$1:$B$85,2,FALSE)</f>
        <v>83858719.467480779</v>
      </c>
      <c r="D233" s="8">
        <f t="shared" si="7"/>
        <v>31</v>
      </c>
      <c r="E233" s="4">
        <v>752</v>
      </c>
      <c r="F233" s="4">
        <v>293</v>
      </c>
      <c r="G233">
        <f t="shared" si="6"/>
        <v>5.0067529109935394E-2</v>
      </c>
    </row>
    <row r="234" spans="1:7" x14ac:dyDescent="0.25">
      <c r="A234" s="2" t="s">
        <v>86</v>
      </c>
      <c r="B234" s="6">
        <v>7907.9738910200003</v>
      </c>
      <c r="C234" s="6">
        <f>VLOOKUP(A234,Sheet3!$A$1:$B$85,2,FALSE)</f>
        <v>83858719.467480779</v>
      </c>
      <c r="D234" s="8">
        <f t="shared" si="7"/>
        <v>31</v>
      </c>
      <c r="E234" s="4">
        <v>752</v>
      </c>
      <c r="F234" s="4">
        <v>294</v>
      </c>
      <c r="G234">
        <f t="shared" si="6"/>
        <v>9.4301152476894192E-5</v>
      </c>
    </row>
    <row r="235" spans="1:7" x14ac:dyDescent="0.25">
      <c r="A235" s="2" t="s">
        <v>86</v>
      </c>
      <c r="B235" s="6">
        <v>7907.9738498200004</v>
      </c>
      <c r="C235" s="6">
        <f>VLOOKUP(A235,Sheet3!$A$1:$B$85,2,FALSE)</f>
        <v>83858719.467480779</v>
      </c>
      <c r="D235" s="8">
        <f t="shared" si="7"/>
        <v>31</v>
      </c>
      <c r="E235" s="4">
        <v>752</v>
      </c>
      <c r="F235" s="4">
        <v>295</v>
      </c>
      <c r="G235">
        <f t="shared" si="6"/>
        <v>9.4301151985591678E-5</v>
      </c>
    </row>
    <row r="236" spans="1:7" x14ac:dyDescent="0.25">
      <c r="A236" s="2" t="s">
        <v>86</v>
      </c>
      <c r="B236" s="6">
        <v>7902.7770235799999</v>
      </c>
      <c r="C236" s="6">
        <f>VLOOKUP(A236,Sheet3!$A$1:$B$85,2,FALSE)</f>
        <v>83858719.467480779</v>
      </c>
      <c r="D236" s="8">
        <f t="shared" si="7"/>
        <v>31</v>
      </c>
      <c r="E236" s="4">
        <v>752</v>
      </c>
      <c r="F236" s="4">
        <v>296</v>
      </c>
      <c r="G236">
        <f t="shared" si="6"/>
        <v>9.4239180776479483E-5</v>
      </c>
    </row>
    <row r="237" spans="1:7" x14ac:dyDescent="0.25">
      <c r="A237" s="2" t="s">
        <v>73</v>
      </c>
      <c r="B237" s="6">
        <v>34806.681784799999</v>
      </c>
      <c r="C237" s="6">
        <f>VLOOKUP(A237,Sheet3!$A$1:$B$85,2,FALSE)</f>
        <v>74197624.412487805</v>
      </c>
      <c r="D237" s="8">
        <f t="shared" si="7"/>
        <v>32</v>
      </c>
      <c r="E237" s="4">
        <v>724</v>
      </c>
      <c r="F237" s="4">
        <v>315</v>
      </c>
      <c r="G237">
        <f t="shared" si="6"/>
        <v>4.6910776538206623E-4</v>
      </c>
    </row>
    <row r="238" spans="1:7" x14ac:dyDescent="0.25">
      <c r="A238" s="2" t="s">
        <v>73</v>
      </c>
      <c r="B238" s="6">
        <v>1268367.18524</v>
      </c>
      <c r="C238" s="6">
        <f>VLOOKUP(A238,Sheet3!$A$1:$B$85,2,FALSE)</f>
        <v>74197624.412487805</v>
      </c>
      <c r="D238" s="8">
        <f t="shared" si="7"/>
        <v>32</v>
      </c>
      <c r="E238" s="4">
        <v>724</v>
      </c>
      <c r="F238" s="4">
        <v>316</v>
      </c>
      <c r="G238">
        <f t="shared" si="6"/>
        <v>1.7094444671014668E-2</v>
      </c>
    </row>
    <row r="239" spans="1:7" x14ac:dyDescent="0.25">
      <c r="A239" s="2" t="s">
        <v>73</v>
      </c>
      <c r="B239" s="6">
        <v>1809653.42613</v>
      </c>
      <c r="C239" s="6">
        <f>VLOOKUP(A239,Sheet3!$A$1:$B$85,2,FALSE)</f>
        <v>74197624.412487805</v>
      </c>
      <c r="D239" s="8">
        <f t="shared" si="7"/>
        <v>32</v>
      </c>
      <c r="E239" s="4">
        <v>725</v>
      </c>
      <c r="F239" s="4">
        <v>315</v>
      </c>
      <c r="G239">
        <f t="shared" si="6"/>
        <v>2.4389641049281721E-2</v>
      </c>
    </row>
    <row r="240" spans="1:7" x14ac:dyDescent="0.25">
      <c r="A240" s="2" t="s">
        <v>73</v>
      </c>
      <c r="B240" s="6">
        <v>5780292.96973</v>
      </c>
      <c r="C240" s="6">
        <f>VLOOKUP(A240,Sheet3!$A$1:$B$85,2,FALSE)</f>
        <v>74197624.412487805</v>
      </c>
      <c r="D240" s="8">
        <f t="shared" si="7"/>
        <v>32</v>
      </c>
      <c r="E240" s="4">
        <v>725</v>
      </c>
      <c r="F240" s="4">
        <v>316</v>
      </c>
      <c r="G240">
        <f t="shared" si="6"/>
        <v>7.7904016678425489E-2</v>
      </c>
    </row>
    <row r="241" spans="1:7" x14ac:dyDescent="0.25">
      <c r="A241" s="2" t="s">
        <v>73</v>
      </c>
      <c r="B241" s="6">
        <v>1941076.9415</v>
      </c>
      <c r="C241" s="6">
        <f>VLOOKUP(A241,Sheet3!$A$1:$B$85,2,FALSE)</f>
        <v>74197624.412487805</v>
      </c>
      <c r="D241" s="8">
        <f t="shared" si="7"/>
        <v>32</v>
      </c>
      <c r="E241" s="4">
        <v>725</v>
      </c>
      <c r="F241" s="4">
        <v>317</v>
      </c>
      <c r="G241">
        <f t="shared" si="6"/>
        <v>2.6160904164652846E-2</v>
      </c>
    </row>
    <row r="242" spans="1:7" x14ac:dyDescent="0.25">
      <c r="A242" s="2" t="s">
        <v>73</v>
      </c>
      <c r="B242" s="6">
        <v>5202814.4298799997</v>
      </c>
      <c r="C242" s="6">
        <f>VLOOKUP(A242,Sheet3!$A$1:$B$85,2,FALSE)</f>
        <v>74197624.412487805</v>
      </c>
      <c r="D242" s="8">
        <f t="shared" si="7"/>
        <v>32</v>
      </c>
      <c r="E242" s="4">
        <v>726</v>
      </c>
      <c r="F242" s="4">
        <v>315</v>
      </c>
      <c r="G242">
        <f t="shared" si="6"/>
        <v>7.0121037850968473E-2</v>
      </c>
    </row>
    <row r="243" spans="1:7" x14ac:dyDescent="0.25">
      <c r="A243" s="2" t="s">
        <v>73</v>
      </c>
      <c r="B243" s="6">
        <v>6249975.0000900002</v>
      </c>
      <c r="C243" s="6">
        <f>VLOOKUP(A243,Sheet3!$A$1:$B$85,2,FALSE)</f>
        <v>74197624.412487805</v>
      </c>
      <c r="D243" s="8">
        <f t="shared" si="7"/>
        <v>32</v>
      </c>
      <c r="E243" s="4">
        <v>726</v>
      </c>
      <c r="F243" s="4">
        <v>316</v>
      </c>
      <c r="G243">
        <f t="shared" si="6"/>
        <v>8.4234165845316469E-2</v>
      </c>
    </row>
    <row r="244" spans="1:7" x14ac:dyDescent="0.25">
      <c r="A244" s="2" t="s">
        <v>73</v>
      </c>
      <c r="B244" s="6">
        <v>6233045.1005600002</v>
      </c>
      <c r="C244" s="6">
        <f>VLOOKUP(A244,Sheet3!$A$1:$B$85,2,FALSE)</f>
        <v>74197624.412487805</v>
      </c>
      <c r="D244" s="8">
        <f t="shared" si="7"/>
        <v>32</v>
      </c>
      <c r="E244" s="4">
        <v>726</v>
      </c>
      <c r="F244" s="4">
        <v>317</v>
      </c>
      <c r="G244">
        <f t="shared" si="6"/>
        <v>8.4005992778266758E-2</v>
      </c>
    </row>
    <row r="245" spans="1:7" x14ac:dyDescent="0.25">
      <c r="A245" s="2" t="s">
        <v>73</v>
      </c>
      <c r="B245" s="6">
        <v>425889.75757299998</v>
      </c>
      <c r="C245" s="6">
        <f>VLOOKUP(A245,Sheet3!$A$1:$B$85,2,FALSE)</f>
        <v>74197624.412487805</v>
      </c>
      <c r="D245" s="8">
        <f t="shared" si="7"/>
        <v>32</v>
      </c>
      <c r="E245" s="4">
        <v>726</v>
      </c>
      <c r="F245" s="4">
        <v>318</v>
      </c>
      <c r="G245">
        <f t="shared" si="6"/>
        <v>5.7399379150651188E-3</v>
      </c>
    </row>
    <row r="246" spans="1:7" x14ac:dyDescent="0.25">
      <c r="A246" s="2" t="s">
        <v>73</v>
      </c>
      <c r="B246" s="6">
        <v>4558439.8783499999</v>
      </c>
      <c r="C246" s="6">
        <f>VLOOKUP(A246,Sheet3!$A$1:$B$85,2,FALSE)</f>
        <v>74197624.412487805</v>
      </c>
      <c r="D246" s="8">
        <f t="shared" si="7"/>
        <v>32</v>
      </c>
      <c r="E246" s="4">
        <v>727</v>
      </c>
      <c r="F246" s="4">
        <v>315</v>
      </c>
      <c r="G246">
        <f t="shared" si="6"/>
        <v>6.1436466658396048E-2</v>
      </c>
    </row>
    <row r="247" spans="1:7" x14ac:dyDescent="0.25">
      <c r="A247" s="2" t="s">
        <v>73</v>
      </c>
      <c r="B247" s="6">
        <v>6249975.0000299998</v>
      </c>
      <c r="C247" s="6">
        <f>VLOOKUP(A247,Sheet3!$A$1:$B$85,2,FALSE)</f>
        <v>74197624.412487805</v>
      </c>
      <c r="D247" s="8">
        <f t="shared" si="7"/>
        <v>32</v>
      </c>
      <c r="E247" s="4">
        <v>727</v>
      </c>
      <c r="F247" s="4">
        <v>316</v>
      </c>
      <c r="G247">
        <f t="shared" si="6"/>
        <v>8.4234165844507825E-2</v>
      </c>
    </row>
    <row r="248" spans="1:7" x14ac:dyDescent="0.25">
      <c r="A248" s="2" t="s">
        <v>73</v>
      </c>
      <c r="B248" s="6">
        <v>6249975.0000499999</v>
      </c>
      <c r="C248" s="6">
        <f>VLOOKUP(A248,Sheet3!$A$1:$B$85,2,FALSE)</f>
        <v>74197624.412487805</v>
      </c>
      <c r="D248" s="8">
        <f t="shared" si="7"/>
        <v>32</v>
      </c>
      <c r="E248" s="4">
        <v>727</v>
      </c>
      <c r="F248" s="4">
        <v>317</v>
      </c>
      <c r="G248">
        <f t="shared" si="6"/>
        <v>8.4234165844777373E-2</v>
      </c>
    </row>
    <row r="249" spans="1:7" x14ac:dyDescent="0.25">
      <c r="A249" s="2" t="s">
        <v>73</v>
      </c>
      <c r="B249" s="6">
        <v>3029133.1412300002</v>
      </c>
      <c r="C249" s="6">
        <f>VLOOKUP(A249,Sheet3!$A$1:$B$85,2,FALSE)</f>
        <v>74197624.412487805</v>
      </c>
      <c r="D249" s="8">
        <f t="shared" si="7"/>
        <v>32</v>
      </c>
      <c r="E249" s="4">
        <v>727</v>
      </c>
      <c r="F249" s="4">
        <v>318</v>
      </c>
      <c r="G249">
        <f t="shared" si="6"/>
        <v>4.0825203841973447E-2</v>
      </c>
    </row>
    <row r="250" spans="1:7" x14ac:dyDescent="0.25">
      <c r="A250" s="2" t="s">
        <v>73</v>
      </c>
      <c r="B250" s="6">
        <v>4591226.10879</v>
      </c>
      <c r="C250" s="6">
        <f>VLOOKUP(A250,Sheet3!$A$1:$B$85,2,FALSE)</f>
        <v>74197624.412487805</v>
      </c>
      <c r="D250" s="8">
        <f t="shared" si="7"/>
        <v>32</v>
      </c>
      <c r="E250" s="4">
        <v>728</v>
      </c>
      <c r="F250" s="4">
        <v>315</v>
      </c>
      <c r="G250">
        <f t="shared" si="6"/>
        <v>6.1878343749470169E-2</v>
      </c>
    </row>
    <row r="251" spans="1:7" x14ac:dyDescent="0.25">
      <c r="A251" s="2" t="s">
        <v>73</v>
      </c>
      <c r="B251" s="6">
        <v>6249975.0000400003</v>
      </c>
      <c r="C251" s="6">
        <f>VLOOKUP(A251,Sheet3!$A$1:$B$85,2,FALSE)</f>
        <v>74197624.412487805</v>
      </c>
      <c r="D251" s="8">
        <f t="shared" si="7"/>
        <v>32</v>
      </c>
      <c r="E251" s="4">
        <v>728</v>
      </c>
      <c r="F251" s="4">
        <v>316</v>
      </c>
      <c r="G251">
        <f t="shared" si="6"/>
        <v>8.4234165844642606E-2</v>
      </c>
    </row>
    <row r="252" spans="1:7" x14ac:dyDescent="0.25">
      <c r="A252" s="2" t="s">
        <v>73</v>
      </c>
      <c r="B252" s="6">
        <v>4362033.6863500001</v>
      </c>
      <c r="C252" s="6">
        <f>VLOOKUP(A252,Sheet3!$A$1:$B$85,2,FALSE)</f>
        <v>74197624.412487805</v>
      </c>
      <c r="D252" s="8">
        <f t="shared" si="7"/>
        <v>32</v>
      </c>
      <c r="E252" s="4">
        <v>728</v>
      </c>
      <c r="F252" s="4">
        <v>317</v>
      </c>
      <c r="G252">
        <f t="shared" si="6"/>
        <v>5.8789398190164287E-2</v>
      </c>
    </row>
    <row r="253" spans="1:7" x14ac:dyDescent="0.25">
      <c r="A253" s="2" t="s">
        <v>73</v>
      </c>
      <c r="B253" s="6">
        <v>1879475.64356</v>
      </c>
      <c r="C253" s="6">
        <f>VLOOKUP(A253,Sheet3!$A$1:$B$85,2,FALSE)</f>
        <v>74197624.412487805</v>
      </c>
      <c r="D253" s="8">
        <f t="shared" si="7"/>
        <v>32</v>
      </c>
      <c r="E253" s="4">
        <v>728</v>
      </c>
      <c r="F253" s="4">
        <v>318</v>
      </c>
      <c r="G253">
        <f t="shared" si="6"/>
        <v>2.5330671412219438E-2</v>
      </c>
    </row>
    <row r="254" spans="1:7" x14ac:dyDescent="0.25">
      <c r="A254" s="2" t="s">
        <v>73</v>
      </c>
      <c r="B254" s="6">
        <v>1510792.7237499999</v>
      </c>
      <c r="C254" s="6">
        <f>VLOOKUP(A254,Sheet3!$A$1:$B$85,2,FALSE)</f>
        <v>74197624.412487805</v>
      </c>
      <c r="D254" s="8">
        <f t="shared" si="7"/>
        <v>32</v>
      </c>
      <c r="E254" s="4">
        <v>729</v>
      </c>
      <c r="F254" s="4">
        <v>315</v>
      </c>
      <c r="G254">
        <f t="shared" si="6"/>
        <v>2.0361739822706865E-2</v>
      </c>
    </row>
    <row r="255" spans="1:7" x14ac:dyDescent="0.25">
      <c r="A255" s="2" t="s">
        <v>73</v>
      </c>
      <c r="B255" s="6">
        <v>4945073.90912</v>
      </c>
      <c r="C255" s="6">
        <f>VLOOKUP(A255,Sheet3!$A$1:$B$85,2,FALSE)</f>
        <v>74197624.412487805</v>
      </c>
      <c r="D255" s="8">
        <f t="shared" si="7"/>
        <v>32</v>
      </c>
      <c r="E255" s="4">
        <v>729</v>
      </c>
      <c r="F255" s="4">
        <v>316</v>
      </c>
      <c r="G255">
        <f t="shared" si="6"/>
        <v>6.6647334712884976E-2</v>
      </c>
    </row>
    <row r="256" spans="1:7" x14ac:dyDescent="0.25">
      <c r="A256" s="2" t="s">
        <v>73</v>
      </c>
      <c r="B256" s="6">
        <v>1625602.82873</v>
      </c>
      <c r="C256" s="6">
        <f>VLOOKUP(A256,Sheet3!$A$1:$B$85,2,FALSE)</f>
        <v>74197624.412487805</v>
      </c>
      <c r="D256" s="8">
        <f t="shared" si="7"/>
        <v>32</v>
      </c>
      <c r="E256" s="4">
        <v>729</v>
      </c>
      <c r="F256" s="4">
        <v>317</v>
      </c>
      <c r="G256">
        <f t="shared" si="6"/>
        <v>2.1909095359883293E-2</v>
      </c>
    </row>
    <row r="257" spans="1:7" x14ac:dyDescent="0.25">
      <c r="A257" s="2" t="s">
        <v>67</v>
      </c>
      <c r="B257" s="6">
        <v>192135.78495</v>
      </c>
      <c r="C257" s="6">
        <f>VLOOKUP(A257,Sheet3!$A$1:$B$85,2,FALSE)</f>
        <v>2971182.1477072001</v>
      </c>
      <c r="D257" s="8">
        <f t="shared" si="7"/>
        <v>33</v>
      </c>
      <c r="E257" s="4">
        <v>708</v>
      </c>
      <c r="F257" s="4">
        <v>345</v>
      </c>
      <c r="G257">
        <f t="shared" si="6"/>
        <v>6.4666444330337414E-2</v>
      </c>
    </row>
    <row r="258" spans="1:7" x14ac:dyDescent="0.25">
      <c r="A258" s="2" t="s">
        <v>67</v>
      </c>
      <c r="B258" s="6">
        <v>84641.686681499996</v>
      </c>
      <c r="C258" s="6">
        <f>VLOOKUP(A258,Sheet3!$A$1:$B$85,2,FALSE)</f>
        <v>2971182.1477072001</v>
      </c>
      <c r="D258" s="8">
        <f t="shared" si="7"/>
        <v>33</v>
      </c>
      <c r="E258" s="4">
        <v>708</v>
      </c>
      <c r="F258" s="4">
        <v>346</v>
      </c>
      <c r="G258">
        <f t="shared" si="6"/>
        <v>2.8487545520161472E-2</v>
      </c>
    </row>
    <row r="259" spans="1:7" x14ac:dyDescent="0.25">
      <c r="A259" s="2" t="s">
        <v>67</v>
      </c>
      <c r="B259" s="6">
        <v>20592.5744777</v>
      </c>
      <c r="C259" s="6">
        <f>VLOOKUP(A259,Sheet3!$A$1:$B$85,2,FALSE)</f>
        <v>2971182.1477072001</v>
      </c>
      <c r="D259" s="8">
        <f t="shared" si="7"/>
        <v>33</v>
      </c>
      <c r="E259" s="4">
        <v>709</v>
      </c>
      <c r="F259" s="4">
        <v>344</v>
      </c>
      <c r="G259">
        <f t="shared" ref="G259:G322" si="8">B259/C259</f>
        <v>6.930768109787838E-3</v>
      </c>
    </row>
    <row r="260" spans="1:7" x14ac:dyDescent="0.25">
      <c r="A260" s="2" t="s">
        <v>67</v>
      </c>
      <c r="B260" s="6">
        <v>2624556.6821099999</v>
      </c>
      <c r="C260" s="6">
        <f>VLOOKUP(A260,Sheet3!$A$1:$B$85,2,FALSE)</f>
        <v>2971182.1477072001</v>
      </c>
      <c r="D260" s="8">
        <f t="shared" ref="D260:D323" si="9">IF(A260=A259,D259,D259+1)</f>
        <v>33</v>
      </c>
      <c r="E260" s="4">
        <v>709</v>
      </c>
      <c r="F260" s="4">
        <v>345</v>
      </c>
      <c r="G260">
        <f t="shared" si="8"/>
        <v>0.88333752413507061</v>
      </c>
    </row>
    <row r="261" spans="1:7" x14ac:dyDescent="0.25">
      <c r="A261" s="2" t="s">
        <v>67</v>
      </c>
      <c r="B261" s="6">
        <v>49255.419488</v>
      </c>
      <c r="C261" s="6">
        <f>VLOOKUP(A261,Sheet3!$A$1:$B$85,2,FALSE)</f>
        <v>2971182.1477072001</v>
      </c>
      <c r="D261" s="8">
        <f t="shared" si="9"/>
        <v>33</v>
      </c>
      <c r="E261" s="4">
        <v>709</v>
      </c>
      <c r="F261" s="4">
        <v>346</v>
      </c>
      <c r="G261">
        <f t="shared" si="8"/>
        <v>1.6577717904642564E-2</v>
      </c>
    </row>
    <row r="262" spans="1:7" x14ac:dyDescent="0.25">
      <c r="A262" s="2" t="s">
        <v>48</v>
      </c>
      <c r="B262" s="6">
        <v>1545192.88775</v>
      </c>
      <c r="C262" s="6">
        <f>VLOOKUP(A262,Sheet3!$A$1:$B$85,2,FALSE)</f>
        <v>2067952.858674</v>
      </c>
      <c r="D262" s="8">
        <f t="shared" si="9"/>
        <v>34</v>
      </c>
      <c r="E262" s="4">
        <v>675</v>
      </c>
      <c r="F262" s="4">
        <v>351</v>
      </c>
      <c r="G262">
        <f t="shared" si="8"/>
        <v>0.74720895172668444</v>
      </c>
    </row>
    <row r="263" spans="1:7" x14ac:dyDescent="0.25">
      <c r="A263" s="2" t="s">
        <v>48</v>
      </c>
      <c r="B263" s="6">
        <v>522759.97092400002</v>
      </c>
      <c r="C263" s="6">
        <f>VLOOKUP(A263,Sheet3!$A$1:$B$85,2,FALSE)</f>
        <v>2067952.858674</v>
      </c>
      <c r="D263" s="8">
        <f t="shared" si="9"/>
        <v>34</v>
      </c>
      <c r="E263" s="4">
        <v>675</v>
      </c>
      <c r="F263" s="4">
        <v>352</v>
      </c>
      <c r="G263">
        <f t="shared" si="8"/>
        <v>0.25279104827331556</v>
      </c>
    </row>
    <row r="264" spans="1:7" x14ac:dyDescent="0.25">
      <c r="A264" s="2" t="s">
        <v>38</v>
      </c>
      <c r="B264" s="6">
        <v>215678.47308500001</v>
      </c>
      <c r="C264" s="6">
        <f>VLOOKUP(A264,Sheet3!$A$1:$B$85,2,FALSE)</f>
        <v>3079201.3277019998</v>
      </c>
      <c r="D264" s="8">
        <f t="shared" si="9"/>
        <v>35</v>
      </c>
      <c r="E264" s="4">
        <v>671</v>
      </c>
      <c r="F264" s="4">
        <v>342</v>
      </c>
      <c r="G264">
        <f t="shared" si="8"/>
        <v>7.004364123405997E-2</v>
      </c>
    </row>
    <row r="265" spans="1:7" x14ac:dyDescent="0.25">
      <c r="A265" s="2" t="s">
        <v>38</v>
      </c>
      <c r="B265" s="6">
        <v>2039221.5662100001</v>
      </c>
      <c r="C265" s="6">
        <f>VLOOKUP(A265,Sheet3!$A$1:$B$85,2,FALSE)</f>
        <v>3079201.3277019998</v>
      </c>
      <c r="D265" s="8">
        <f t="shared" si="9"/>
        <v>35</v>
      </c>
      <c r="E265" s="4">
        <v>671</v>
      </c>
      <c r="F265" s="4">
        <v>343</v>
      </c>
      <c r="G265">
        <f t="shared" si="8"/>
        <v>0.66225665332895467</v>
      </c>
    </row>
    <row r="266" spans="1:7" x14ac:dyDescent="0.25">
      <c r="A266" s="2" t="s">
        <v>38</v>
      </c>
      <c r="B266" s="6">
        <v>231252.93803600001</v>
      </c>
      <c r="C266" s="6">
        <f>VLOOKUP(A266,Sheet3!$A$1:$B$85,2,FALSE)</f>
        <v>3079201.3277019998</v>
      </c>
      <c r="D266" s="8">
        <f t="shared" si="9"/>
        <v>35</v>
      </c>
      <c r="E266" s="4">
        <v>672</v>
      </c>
      <c r="F266" s="4">
        <v>342</v>
      </c>
      <c r="G266">
        <f t="shared" si="8"/>
        <v>7.5101597273142084E-2</v>
      </c>
    </row>
    <row r="267" spans="1:7" x14ac:dyDescent="0.25">
      <c r="A267" s="2" t="s">
        <v>38</v>
      </c>
      <c r="B267" s="6">
        <v>593048.35037100001</v>
      </c>
      <c r="C267" s="6">
        <f>VLOOKUP(A267,Sheet3!$A$1:$B$85,2,FALSE)</f>
        <v>3079201.3277019998</v>
      </c>
      <c r="D267" s="8">
        <f t="shared" si="9"/>
        <v>35</v>
      </c>
      <c r="E267" s="4">
        <v>672</v>
      </c>
      <c r="F267" s="4">
        <v>343</v>
      </c>
      <c r="G267">
        <f t="shared" si="8"/>
        <v>0.1925981081638434</v>
      </c>
    </row>
    <row r="268" spans="1:7" x14ac:dyDescent="0.25">
      <c r="A268" s="2" t="s">
        <v>82</v>
      </c>
      <c r="B268" s="6">
        <v>1422487.0643800001</v>
      </c>
      <c r="C268" s="6">
        <f>VLOOKUP(A268,Sheet3!$A$1:$B$85,2,FALSE)</f>
        <v>338716366.32992387</v>
      </c>
      <c r="D268" s="8">
        <f t="shared" si="9"/>
        <v>36</v>
      </c>
      <c r="E268" s="4">
        <v>738</v>
      </c>
      <c r="F268" s="4">
        <v>294</v>
      </c>
      <c r="G268">
        <f t="shared" si="8"/>
        <v>4.1996407784867362E-3</v>
      </c>
    </row>
    <row r="269" spans="1:7" x14ac:dyDescent="0.25">
      <c r="A269" s="2" t="s">
        <v>82</v>
      </c>
      <c r="B269" s="6">
        <v>2234573.77189</v>
      </c>
      <c r="C269" s="6">
        <f>VLOOKUP(A269,Sheet3!$A$1:$B$85,2,FALSE)</f>
        <v>338716366.32992387</v>
      </c>
      <c r="D269" s="8">
        <f t="shared" si="9"/>
        <v>36</v>
      </c>
      <c r="E269" s="4">
        <v>738</v>
      </c>
      <c r="F269" s="4">
        <v>295</v>
      </c>
      <c r="G269">
        <f t="shared" si="8"/>
        <v>6.5971827582533516E-3</v>
      </c>
    </row>
    <row r="270" spans="1:7" x14ac:dyDescent="0.25">
      <c r="A270" s="2" t="s">
        <v>82</v>
      </c>
      <c r="B270" s="6">
        <v>471169.28096599999</v>
      </c>
      <c r="C270" s="6">
        <f>VLOOKUP(A270,Sheet3!$A$1:$B$85,2,FALSE)</f>
        <v>338716366.32992387</v>
      </c>
      <c r="D270" s="8">
        <f t="shared" si="9"/>
        <v>36</v>
      </c>
      <c r="E270" s="4">
        <v>738</v>
      </c>
      <c r="F270" s="4">
        <v>296</v>
      </c>
      <c r="G270">
        <f t="shared" si="8"/>
        <v>1.3910437398441547E-3</v>
      </c>
    </row>
    <row r="271" spans="1:7" x14ac:dyDescent="0.25">
      <c r="A271" s="2" t="s">
        <v>82</v>
      </c>
      <c r="B271" s="6">
        <v>435193.76735699998</v>
      </c>
      <c r="C271" s="6">
        <f>VLOOKUP(A271,Sheet3!$A$1:$B$85,2,FALSE)</f>
        <v>338716366.32992387</v>
      </c>
      <c r="D271" s="8">
        <f t="shared" si="9"/>
        <v>36</v>
      </c>
      <c r="E271" s="4">
        <v>739</v>
      </c>
      <c r="F271" s="4">
        <v>292</v>
      </c>
      <c r="G271">
        <f t="shared" si="8"/>
        <v>1.284832416196574E-3</v>
      </c>
    </row>
    <row r="272" spans="1:7" x14ac:dyDescent="0.25">
      <c r="A272" s="2" t="s">
        <v>82</v>
      </c>
      <c r="B272" s="6">
        <v>2997709.2204200001</v>
      </c>
      <c r="C272" s="6">
        <f>VLOOKUP(A272,Sheet3!$A$1:$B$85,2,FALSE)</f>
        <v>338716366.32992387</v>
      </c>
      <c r="D272" s="8">
        <f t="shared" si="9"/>
        <v>36</v>
      </c>
      <c r="E272" s="4">
        <v>739</v>
      </c>
      <c r="F272" s="4">
        <v>293</v>
      </c>
      <c r="G272">
        <f t="shared" si="8"/>
        <v>8.8502048274222041E-3</v>
      </c>
    </row>
    <row r="273" spans="1:7" x14ac:dyDescent="0.25">
      <c r="A273" s="2" t="s">
        <v>82</v>
      </c>
      <c r="B273" s="6">
        <v>5682051.6451199995</v>
      </c>
      <c r="C273" s="6">
        <f>VLOOKUP(A273,Sheet3!$A$1:$B$85,2,FALSE)</f>
        <v>338716366.32992387</v>
      </c>
      <c r="D273" s="8">
        <f t="shared" si="9"/>
        <v>36</v>
      </c>
      <c r="E273" s="4">
        <v>739</v>
      </c>
      <c r="F273" s="4">
        <v>294</v>
      </c>
      <c r="G273">
        <f t="shared" si="8"/>
        <v>1.6775249766305785E-2</v>
      </c>
    </row>
    <row r="274" spans="1:7" x14ac:dyDescent="0.25">
      <c r="A274" s="2" t="s">
        <v>82</v>
      </c>
      <c r="B274" s="6">
        <v>6249975.0000099996</v>
      </c>
      <c r="C274" s="6">
        <f>VLOOKUP(A274,Sheet3!$A$1:$B$85,2,FALSE)</f>
        <v>338716366.32992387</v>
      </c>
      <c r="D274" s="8">
        <f t="shared" si="9"/>
        <v>36</v>
      </c>
      <c r="E274" s="4">
        <v>739</v>
      </c>
      <c r="F274" s="4">
        <v>295</v>
      </c>
      <c r="G274">
        <f t="shared" si="8"/>
        <v>1.8451942750006545E-2</v>
      </c>
    </row>
    <row r="275" spans="1:7" x14ac:dyDescent="0.25">
      <c r="A275" s="2" t="s">
        <v>82</v>
      </c>
      <c r="B275" s="6">
        <v>6063676.7267300002</v>
      </c>
      <c r="C275" s="6">
        <f>VLOOKUP(A275,Sheet3!$A$1:$B$85,2,FALSE)</f>
        <v>338716366.32992387</v>
      </c>
      <c r="D275" s="8">
        <f t="shared" si="9"/>
        <v>36</v>
      </c>
      <c r="E275" s="4">
        <v>739</v>
      </c>
      <c r="F275" s="4">
        <v>296</v>
      </c>
      <c r="G275">
        <f t="shared" si="8"/>
        <v>1.7901930138278958E-2</v>
      </c>
    </row>
    <row r="276" spans="1:7" x14ac:dyDescent="0.25">
      <c r="A276" s="2" t="s">
        <v>82</v>
      </c>
      <c r="B276" s="6">
        <v>3998246.3127899999</v>
      </c>
      <c r="C276" s="6">
        <f>VLOOKUP(A276,Sheet3!$A$1:$B$85,2,FALSE)</f>
        <v>338716366.32992387</v>
      </c>
      <c r="D276" s="8">
        <f t="shared" si="9"/>
        <v>36</v>
      </c>
      <c r="E276" s="4">
        <v>739</v>
      </c>
      <c r="F276" s="4">
        <v>297</v>
      </c>
      <c r="G276">
        <f t="shared" si="8"/>
        <v>1.1804113146677835E-2</v>
      </c>
    </row>
    <row r="277" spans="1:7" x14ac:dyDescent="0.25">
      <c r="A277" s="2" t="s">
        <v>82</v>
      </c>
      <c r="B277" s="6">
        <v>1596690.2398600001</v>
      </c>
      <c r="C277" s="6">
        <f>VLOOKUP(A277,Sheet3!$A$1:$B$85,2,FALSE)</f>
        <v>338716366.32992387</v>
      </c>
      <c r="D277" s="8">
        <f t="shared" si="9"/>
        <v>36</v>
      </c>
      <c r="E277" s="4">
        <v>739</v>
      </c>
      <c r="F277" s="4">
        <v>298</v>
      </c>
      <c r="G277">
        <f t="shared" si="8"/>
        <v>4.7139447590340442E-3</v>
      </c>
    </row>
    <row r="278" spans="1:7" x14ac:dyDescent="0.25">
      <c r="A278" s="2" t="s">
        <v>82</v>
      </c>
      <c r="B278" s="6">
        <v>31010.237290699999</v>
      </c>
      <c r="C278" s="6">
        <f>VLOOKUP(A278,Sheet3!$A$1:$B$85,2,FALSE)</f>
        <v>338716366.32992387</v>
      </c>
      <c r="D278" s="8">
        <f t="shared" si="9"/>
        <v>36</v>
      </c>
      <c r="E278" s="4">
        <v>739</v>
      </c>
      <c r="F278" s="4">
        <v>299</v>
      </c>
      <c r="G278">
        <f t="shared" si="8"/>
        <v>9.1552225913095489E-5</v>
      </c>
    </row>
    <row r="279" spans="1:7" x14ac:dyDescent="0.25">
      <c r="A279" s="2" t="s">
        <v>82</v>
      </c>
      <c r="B279" s="6">
        <v>59718.147292599999</v>
      </c>
      <c r="C279" s="6">
        <f>VLOOKUP(A279,Sheet3!$A$1:$B$85,2,FALSE)</f>
        <v>338716366.32992387</v>
      </c>
      <c r="D279" s="8">
        <f t="shared" si="9"/>
        <v>36</v>
      </c>
      <c r="E279" s="4">
        <v>740</v>
      </c>
      <c r="F279" s="4">
        <v>291</v>
      </c>
      <c r="G279">
        <f t="shared" si="8"/>
        <v>1.7630723882539539E-4</v>
      </c>
    </row>
    <row r="280" spans="1:7" x14ac:dyDescent="0.25">
      <c r="A280" s="2" t="s">
        <v>82</v>
      </c>
      <c r="B280" s="6">
        <v>5362210.3769199997</v>
      </c>
      <c r="C280" s="6">
        <f>VLOOKUP(A280,Sheet3!$A$1:$B$85,2,FALSE)</f>
        <v>338716366.32992387</v>
      </c>
      <c r="D280" s="8">
        <f t="shared" si="9"/>
        <v>36</v>
      </c>
      <c r="E280" s="4">
        <v>740</v>
      </c>
      <c r="F280" s="4">
        <v>292</v>
      </c>
      <c r="G280">
        <f t="shared" si="8"/>
        <v>1.5830975146022271E-2</v>
      </c>
    </row>
    <row r="281" spans="1:7" x14ac:dyDescent="0.25">
      <c r="A281" s="2" t="s">
        <v>82</v>
      </c>
      <c r="B281" s="6">
        <v>6249975.0000799997</v>
      </c>
      <c r="C281" s="6">
        <f>VLOOKUP(A281,Sheet3!$A$1:$B$85,2,FALSE)</f>
        <v>338716366.32992387</v>
      </c>
      <c r="D281" s="8">
        <f t="shared" si="9"/>
        <v>36</v>
      </c>
      <c r="E281" s="4">
        <v>740</v>
      </c>
      <c r="F281" s="4">
        <v>293</v>
      </c>
      <c r="G281">
        <f t="shared" si="8"/>
        <v>1.8451942750213206E-2</v>
      </c>
    </row>
    <row r="282" spans="1:7" x14ac:dyDescent="0.25">
      <c r="A282" s="2" t="s">
        <v>82</v>
      </c>
      <c r="B282" s="6">
        <v>6249975</v>
      </c>
      <c r="C282" s="6">
        <f>VLOOKUP(A282,Sheet3!$A$1:$B$85,2,FALSE)</f>
        <v>338716366.32992387</v>
      </c>
      <c r="D282" s="8">
        <f t="shared" si="9"/>
        <v>36</v>
      </c>
      <c r="E282" s="4">
        <v>740</v>
      </c>
      <c r="F282" s="4">
        <v>294</v>
      </c>
      <c r="G282">
        <f t="shared" si="8"/>
        <v>1.8451942749977024E-2</v>
      </c>
    </row>
    <row r="283" spans="1:7" x14ac:dyDescent="0.25">
      <c r="A283" s="2" t="s">
        <v>82</v>
      </c>
      <c r="B283" s="6">
        <v>6249975.0000200002</v>
      </c>
      <c r="C283" s="6">
        <f>VLOOKUP(A283,Sheet3!$A$1:$B$85,2,FALSE)</f>
        <v>338716366.32992387</v>
      </c>
      <c r="D283" s="8">
        <f t="shared" si="9"/>
        <v>36</v>
      </c>
      <c r="E283" s="4">
        <v>740</v>
      </c>
      <c r="F283" s="4">
        <v>295</v>
      </c>
      <c r="G283">
        <f t="shared" si="8"/>
        <v>1.845194275003607E-2</v>
      </c>
    </row>
    <row r="284" spans="1:7" x14ac:dyDescent="0.25">
      <c r="A284" s="2" t="s">
        <v>82</v>
      </c>
      <c r="B284" s="6">
        <v>6249975.0000099996</v>
      </c>
      <c r="C284" s="6">
        <f>VLOOKUP(A284,Sheet3!$A$1:$B$85,2,FALSE)</f>
        <v>338716366.32992387</v>
      </c>
      <c r="D284" s="8">
        <f t="shared" si="9"/>
        <v>36</v>
      </c>
      <c r="E284" s="4">
        <v>740</v>
      </c>
      <c r="F284" s="4">
        <v>296</v>
      </c>
      <c r="G284">
        <f t="shared" si="8"/>
        <v>1.8451942750006545E-2</v>
      </c>
    </row>
    <row r="285" spans="1:7" x14ac:dyDescent="0.25">
      <c r="A285" s="2" t="s">
        <v>82</v>
      </c>
      <c r="B285" s="6">
        <v>6249975.0000600005</v>
      </c>
      <c r="C285" s="6">
        <f>VLOOKUP(A285,Sheet3!$A$1:$B$85,2,FALSE)</f>
        <v>338716366.32992387</v>
      </c>
      <c r="D285" s="8">
        <f t="shared" si="9"/>
        <v>36</v>
      </c>
      <c r="E285" s="4">
        <v>740</v>
      </c>
      <c r="F285" s="4">
        <v>297</v>
      </c>
      <c r="G285">
        <f t="shared" si="8"/>
        <v>1.8451942750154163E-2</v>
      </c>
    </row>
    <row r="286" spans="1:7" x14ac:dyDescent="0.25">
      <c r="A286" s="2" t="s">
        <v>82</v>
      </c>
      <c r="B286" s="6">
        <v>6249975.0000099996</v>
      </c>
      <c r="C286" s="6">
        <f>VLOOKUP(A286,Sheet3!$A$1:$B$85,2,FALSE)</f>
        <v>338716366.32992387</v>
      </c>
      <c r="D286" s="8">
        <f t="shared" si="9"/>
        <v>36</v>
      </c>
      <c r="E286" s="4">
        <v>740</v>
      </c>
      <c r="F286" s="4">
        <v>298</v>
      </c>
      <c r="G286">
        <f t="shared" si="8"/>
        <v>1.8451942750006545E-2</v>
      </c>
    </row>
    <row r="287" spans="1:7" x14ac:dyDescent="0.25">
      <c r="A287" s="2" t="s">
        <v>82</v>
      </c>
      <c r="B287" s="6">
        <v>4684690.1640900001</v>
      </c>
      <c r="C287" s="6">
        <f>VLOOKUP(A287,Sheet3!$A$1:$B$85,2,FALSE)</f>
        <v>338716366.32992387</v>
      </c>
      <c r="D287" s="8">
        <f t="shared" si="9"/>
        <v>36</v>
      </c>
      <c r="E287" s="4">
        <v>740</v>
      </c>
      <c r="F287" s="4">
        <v>299</v>
      </c>
      <c r="G287">
        <f t="shared" si="8"/>
        <v>1.3830716876334569E-2</v>
      </c>
    </row>
    <row r="288" spans="1:7" x14ac:dyDescent="0.25">
      <c r="A288" s="2" t="s">
        <v>82</v>
      </c>
      <c r="B288" s="6">
        <v>150081.47608399999</v>
      </c>
      <c r="C288" s="6">
        <f>VLOOKUP(A288,Sheet3!$A$1:$B$85,2,FALSE)</f>
        <v>338716366.32992387</v>
      </c>
      <c r="D288" s="8">
        <f t="shared" si="9"/>
        <v>36</v>
      </c>
      <c r="E288" s="4">
        <v>740</v>
      </c>
      <c r="F288" s="4">
        <v>300</v>
      </c>
      <c r="G288">
        <f t="shared" si="8"/>
        <v>4.4308894108120652E-4</v>
      </c>
    </row>
    <row r="289" spans="1:7" x14ac:dyDescent="0.25">
      <c r="A289" s="2" t="s">
        <v>82</v>
      </c>
      <c r="B289" s="6">
        <v>97251.491005000003</v>
      </c>
      <c r="C289" s="6">
        <f>VLOOKUP(A289,Sheet3!$A$1:$B$85,2,FALSE)</f>
        <v>338716366.32992387</v>
      </c>
      <c r="D289" s="8">
        <f t="shared" si="9"/>
        <v>36</v>
      </c>
      <c r="E289" s="4">
        <v>741</v>
      </c>
      <c r="F289" s="4">
        <v>291</v>
      </c>
      <c r="G289">
        <f t="shared" si="8"/>
        <v>2.8711777957098473E-4</v>
      </c>
    </row>
    <row r="290" spans="1:7" x14ac:dyDescent="0.25">
      <c r="A290" s="2" t="s">
        <v>82</v>
      </c>
      <c r="B290" s="6">
        <v>5961176.2349800002</v>
      </c>
      <c r="C290" s="6">
        <f>VLOOKUP(A290,Sheet3!$A$1:$B$85,2,FALSE)</f>
        <v>338716366.32992387</v>
      </c>
      <c r="D290" s="8">
        <f t="shared" si="9"/>
        <v>36</v>
      </c>
      <c r="E290" s="4">
        <v>741</v>
      </c>
      <c r="F290" s="4">
        <v>292</v>
      </c>
      <c r="G290">
        <f t="shared" si="8"/>
        <v>1.7599315614922385E-2</v>
      </c>
    </row>
    <row r="291" spans="1:7" x14ac:dyDescent="0.25">
      <c r="A291" s="2" t="s">
        <v>82</v>
      </c>
      <c r="B291" s="6">
        <v>6249974.9999799998</v>
      </c>
      <c r="C291" s="6">
        <f>VLOOKUP(A291,Sheet3!$A$1:$B$85,2,FALSE)</f>
        <v>338716366.32992387</v>
      </c>
      <c r="D291" s="8">
        <f t="shared" si="9"/>
        <v>36</v>
      </c>
      <c r="E291" s="4">
        <v>741</v>
      </c>
      <c r="F291" s="4">
        <v>293</v>
      </c>
      <c r="G291">
        <f t="shared" si="8"/>
        <v>1.8451942749917977E-2</v>
      </c>
    </row>
    <row r="292" spans="1:7" x14ac:dyDescent="0.25">
      <c r="A292" s="2" t="s">
        <v>82</v>
      </c>
      <c r="B292" s="6">
        <v>6249974.9999900004</v>
      </c>
      <c r="C292" s="6">
        <f>VLOOKUP(A292,Sheet3!$A$1:$B$85,2,FALSE)</f>
        <v>338716366.32992387</v>
      </c>
      <c r="D292" s="8">
        <f t="shared" si="9"/>
        <v>36</v>
      </c>
      <c r="E292" s="4">
        <v>741</v>
      </c>
      <c r="F292" s="4">
        <v>294</v>
      </c>
      <c r="G292">
        <f t="shared" si="8"/>
        <v>1.8451942749947499E-2</v>
      </c>
    </row>
    <row r="293" spans="1:7" x14ac:dyDescent="0.25">
      <c r="A293" s="2" t="s">
        <v>82</v>
      </c>
      <c r="B293" s="6">
        <v>6249975.0000400003</v>
      </c>
      <c r="C293" s="6">
        <f>VLOOKUP(A293,Sheet3!$A$1:$B$85,2,FALSE)</f>
        <v>338716366.32992387</v>
      </c>
      <c r="D293" s="8">
        <f t="shared" si="9"/>
        <v>36</v>
      </c>
      <c r="E293" s="4">
        <v>741</v>
      </c>
      <c r="F293" s="4">
        <v>295</v>
      </c>
      <c r="G293">
        <f t="shared" si="8"/>
        <v>1.8451942750095117E-2</v>
      </c>
    </row>
    <row r="294" spans="1:7" x14ac:dyDescent="0.25">
      <c r="A294" s="2" t="s">
        <v>82</v>
      </c>
      <c r="B294" s="6">
        <v>6249975</v>
      </c>
      <c r="C294" s="6">
        <f>VLOOKUP(A294,Sheet3!$A$1:$B$85,2,FALSE)</f>
        <v>338716366.32992387</v>
      </c>
      <c r="D294" s="8">
        <f t="shared" si="9"/>
        <v>36</v>
      </c>
      <c r="E294" s="4">
        <v>741</v>
      </c>
      <c r="F294" s="4">
        <v>296</v>
      </c>
      <c r="G294">
        <f t="shared" si="8"/>
        <v>1.8451942749977024E-2</v>
      </c>
    </row>
    <row r="295" spans="1:7" x14ac:dyDescent="0.25">
      <c r="A295" s="2" t="s">
        <v>82</v>
      </c>
      <c r="B295" s="6">
        <v>6249975.0000499999</v>
      </c>
      <c r="C295" s="6">
        <f>VLOOKUP(A295,Sheet3!$A$1:$B$85,2,FALSE)</f>
        <v>338716366.32992387</v>
      </c>
      <c r="D295" s="8">
        <f t="shared" si="9"/>
        <v>36</v>
      </c>
      <c r="E295" s="4">
        <v>741</v>
      </c>
      <c r="F295" s="4">
        <v>297</v>
      </c>
      <c r="G295">
        <f t="shared" si="8"/>
        <v>1.8451942750124638E-2</v>
      </c>
    </row>
    <row r="296" spans="1:7" x14ac:dyDescent="0.25">
      <c r="A296" s="2" t="s">
        <v>82</v>
      </c>
      <c r="B296" s="6">
        <v>6249975.0000200002</v>
      </c>
      <c r="C296" s="6">
        <f>VLOOKUP(A296,Sheet3!$A$1:$B$85,2,FALSE)</f>
        <v>338716366.32992387</v>
      </c>
      <c r="D296" s="8">
        <f t="shared" si="9"/>
        <v>36</v>
      </c>
      <c r="E296" s="4">
        <v>741</v>
      </c>
      <c r="F296" s="4">
        <v>298</v>
      </c>
      <c r="G296">
        <f t="shared" si="8"/>
        <v>1.845194275003607E-2</v>
      </c>
    </row>
    <row r="297" spans="1:7" x14ac:dyDescent="0.25">
      <c r="A297" s="2" t="s">
        <v>82</v>
      </c>
      <c r="B297" s="6">
        <v>6249975.0000400003</v>
      </c>
      <c r="C297" s="6">
        <f>VLOOKUP(A297,Sheet3!$A$1:$B$85,2,FALSE)</f>
        <v>338716366.32992387</v>
      </c>
      <c r="D297" s="8">
        <f t="shared" si="9"/>
        <v>36</v>
      </c>
      <c r="E297" s="4">
        <v>741</v>
      </c>
      <c r="F297" s="4">
        <v>299</v>
      </c>
      <c r="G297">
        <f t="shared" si="8"/>
        <v>1.8451942750095117E-2</v>
      </c>
    </row>
    <row r="298" spans="1:7" x14ac:dyDescent="0.25">
      <c r="A298" s="2" t="s">
        <v>82</v>
      </c>
      <c r="B298" s="6">
        <v>3596925.40772</v>
      </c>
      <c r="C298" s="6">
        <f>VLOOKUP(A298,Sheet3!$A$1:$B$85,2,FALSE)</f>
        <v>338716366.32992387</v>
      </c>
      <c r="D298" s="8">
        <f t="shared" si="9"/>
        <v>36</v>
      </c>
      <c r="E298" s="4">
        <v>741</v>
      </c>
      <c r="F298" s="4">
        <v>300</v>
      </c>
      <c r="G298">
        <f t="shared" si="8"/>
        <v>1.0619284349007349E-2</v>
      </c>
    </row>
    <row r="299" spans="1:7" x14ac:dyDescent="0.25">
      <c r="A299" s="2" t="s">
        <v>82</v>
      </c>
      <c r="B299" s="6">
        <v>5976.7895532000002</v>
      </c>
      <c r="C299" s="6">
        <f>VLOOKUP(A299,Sheet3!$A$1:$B$85,2,FALSE)</f>
        <v>338716366.32992387</v>
      </c>
      <c r="D299" s="8">
        <f t="shared" si="9"/>
        <v>36</v>
      </c>
      <c r="E299" s="4">
        <v>742</v>
      </c>
      <c r="F299" s="4">
        <v>290</v>
      </c>
      <c r="G299">
        <f t="shared" si="8"/>
        <v>1.7645411167933815E-5</v>
      </c>
    </row>
    <row r="300" spans="1:7" x14ac:dyDescent="0.25">
      <c r="A300" s="2" t="s">
        <v>82</v>
      </c>
      <c r="B300" s="6">
        <v>3051105.16505</v>
      </c>
      <c r="C300" s="6">
        <f>VLOOKUP(A300,Sheet3!$A$1:$B$85,2,FALSE)</f>
        <v>338716366.32992387</v>
      </c>
      <c r="D300" s="8">
        <f t="shared" si="9"/>
        <v>36</v>
      </c>
      <c r="E300" s="4">
        <v>742</v>
      </c>
      <c r="F300" s="4">
        <v>291</v>
      </c>
      <c r="G300">
        <f t="shared" si="8"/>
        <v>9.0078468841334226E-3</v>
      </c>
    </row>
    <row r="301" spans="1:7" x14ac:dyDescent="0.25">
      <c r="A301" s="2" t="s">
        <v>82</v>
      </c>
      <c r="B301" s="6">
        <v>6249975.0000099996</v>
      </c>
      <c r="C301" s="6">
        <f>VLOOKUP(A301,Sheet3!$A$1:$B$85,2,FALSE)</f>
        <v>338716366.32992387</v>
      </c>
      <c r="D301" s="8">
        <f t="shared" si="9"/>
        <v>36</v>
      </c>
      <c r="E301" s="4">
        <v>742</v>
      </c>
      <c r="F301" s="4">
        <v>292</v>
      </c>
      <c r="G301">
        <f t="shared" si="8"/>
        <v>1.8451942750006545E-2</v>
      </c>
    </row>
    <row r="302" spans="1:7" x14ac:dyDescent="0.25">
      <c r="A302" s="2" t="s">
        <v>82</v>
      </c>
      <c r="B302" s="6">
        <v>6249975.0000799997</v>
      </c>
      <c r="C302" s="6">
        <f>VLOOKUP(A302,Sheet3!$A$1:$B$85,2,FALSE)</f>
        <v>338716366.32992387</v>
      </c>
      <c r="D302" s="8">
        <f t="shared" si="9"/>
        <v>36</v>
      </c>
      <c r="E302" s="4">
        <v>742</v>
      </c>
      <c r="F302" s="4">
        <v>293</v>
      </c>
      <c r="G302">
        <f t="shared" si="8"/>
        <v>1.8451942750213206E-2</v>
      </c>
    </row>
    <row r="303" spans="1:7" x14ac:dyDescent="0.25">
      <c r="A303" s="2" t="s">
        <v>82</v>
      </c>
      <c r="B303" s="6">
        <v>6249975.0000099996</v>
      </c>
      <c r="C303" s="6">
        <f>VLOOKUP(A303,Sheet3!$A$1:$B$85,2,FALSE)</f>
        <v>338716366.32992387</v>
      </c>
      <c r="D303" s="8">
        <f t="shared" si="9"/>
        <v>36</v>
      </c>
      <c r="E303" s="4">
        <v>742</v>
      </c>
      <c r="F303" s="4">
        <v>294</v>
      </c>
      <c r="G303">
        <f t="shared" si="8"/>
        <v>1.8451942750006545E-2</v>
      </c>
    </row>
    <row r="304" spans="1:7" x14ac:dyDescent="0.25">
      <c r="A304" s="2" t="s">
        <v>82</v>
      </c>
      <c r="B304" s="6">
        <v>6249975.0000299998</v>
      </c>
      <c r="C304" s="6">
        <f>VLOOKUP(A304,Sheet3!$A$1:$B$85,2,FALSE)</f>
        <v>338716366.32992387</v>
      </c>
      <c r="D304" s="8">
        <f t="shared" si="9"/>
        <v>36</v>
      </c>
      <c r="E304" s="4">
        <v>742</v>
      </c>
      <c r="F304" s="4">
        <v>295</v>
      </c>
      <c r="G304">
        <f t="shared" si="8"/>
        <v>1.8451942750065592E-2</v>
      </c>
    </row>
    <row r="305" spans="1:7" x14ac:dyDescent="0.25">
      <c r="A305" s="2" t="s">
        <v>82</v>
      </c>
      <c r="B305" s="6">
        <v>6249974.9999900004</v>
      </c>
      <c r="C305" s="6">
        <f>VLOOKUP(A305,Sheet3!$A$1:$B$85,2,FALSE)</f>
        <v>338716366.32992387</v>
      </c>
      <c r="D305" s="8">
        <f t="shared" si="9"/>
        <v>36</v>
      </c>
      <c r="E305" s="4">
        <v>742</v>
      </c>
      <c r="F305" s="4">
        <v>296</v>
      </c>
      <c r="G305">
        <f t="shared" si="8"/>
        <v>1.8451942749947499E-2</v>
      </c>
    </row>
    <row r="306" spans="1:7" x14ac:dyDescent="0.25">
      <c r="A306" s="2" t="s">
        <v>82</v>
      </c>
      <c r="B306" s="6">
        <v>6249975.0000600005</v>
      </c>
      <c r="C306" s="6">
        <f>VLOOKUP(A306,Sheet3!$A$1:$B$85,2,FALSE)</f>
        <v>338716366.32992387</v>
      </c>
      <c r="D306" s="8">
        <f t="shared" si="9"/>
        <v>36</v>
      </c>
      <c r="E306" s="4">
        <v>742</v>
      </c>
      <c r="F306" s="4">
        <v>297</v>
      </c>
      <c r="G306">
        <f t="shared" si="8"/>
        <v>1.8451942750154163E-2</v>
      </c>
    </row>
    <row r="307" spans="1:7" x14ac:dyDescent="0.25">
      <c r="A307" s="2" t="s">
        <v>82</v>
      </c>
      <c r="B307" s="6">
        <v>6249975.0000400003</v>
      </c>
      <c r="C307" s="6">
        <f>VLOOKUP(A307,Sheet3!$A$1:$B$85,2,FALSE)</f>
        <v>338716366.32992387</v>
      </c>
      <c r="D307" s="8">
        <f t="shared" si="9"/>
        <v>36</v>
      </c>
      <c r="E307" s="4">
        <v>742</v>
      </c>
      <c r="F307" s="4">
        <v>298</v>
      </c>
      <c r="G307">
        <f t="shared" si="8"/>
        <v>1.8451942750095117E-2</v>
      </c>
    </row>
    <row r="308" spans="1:7" x14ac:dyDescent="0.25">
      <c r="A308" s="2" t="s">
        <v>82</v>
      </c>
      <c r="B308" s="6">
        <v>6249975.0000999998</v>
      </c>
      <c r="C308" s="6">
        <f>VLOOKUP(A308,Sheet3!$A$1:$B$85,2,FALSE)</f>
        <v>338716366.32992387</v>
      </c>
      <c r="D308" s="8">
        <f t="shared" si="9"/>
        <v>36</v>
      </c>
      <c r="E308" s="4">
        <v>742</v>
      </c>
      <c r="F308" s="4">
        <v>299</v>
      </c>
      <c r="G308">
        <f t="shared" si="8"/>
        <v>1.8451942750272253E-2</v>
      </c>
    </row>
    <row r="309" spans="1:7" x14ac:dyDescent="0.25">
      <c r="A309" s="2" t="s">
        <v>82</v>
      </c>
      <c r="B309" s="6">
        <v>4910097.3090199996</v>
      </c>
      <c r="C309" s="6">
        <f>VLOOKUP(A309,Sheet3!$A$1:$B$85,2,FALSE)</f>
        <v>338716366.32992387</v>
      </c>
      <c r="D309" s="8">
        <f t="shared" si="9"/>
        <v>36</v>
      </c>
      <c r="E309" s="4">
        <v>742</v>
      </c>
      <c r="F309" s="4">
        <v>300</v>
      </c>
      <c r="G309">
        <f t="shared" si="8"/>
        <v>1.4496191495622505E-2</v>
      </c>
    </row>
    <row r="310" spans="1:7" x14ac:dyDescent="0.25">
      <c r="A310" s="2" t="s">
        <v>82</v>
      </c>
      <c r="B310" s="6">
        <v>8879.0108513699997</v>
      </c>
      <c r="C310" s="6">
        <f>VLOOKUP(A310,Sheet3!$A$1:$B$85,2,FALSE)</f>
        <v>338716366.32992387</v>
      </c>
      <c r="D310" s="8">
        <f t="shared" si="9"/>
        <v>36</v>
      </c>
      <c r="E310" s="4">
        <v>743</v>
      </c>
      <c r="F310" s="4">
        <v>289</v>
      </c>
      <c r="G310">
        <f t="shared" si="8"/>
        <v>2.6213704839763995E-5</v>
      </c>
    </row>
    <row r="311" spans="1:7" x14ac:dyDescent="0.25">
      <c r="A311" s="2" t="s">
        <v>82</v>
      </c>
      <c r="B311" s="6">
        <v>2782244.9399899999</v>
      </c>
      <c r="C311" s="6">
        <f>VLOOKUP(A311,Sheet3!$A$1:$B$85,2,FALSE)</f>
        <v>338716366.32992387</v>
      </c>
      <c r="D311" s="8">
        <f t="shared" si="9"/>
        <v>36</v>
      </c>
      <c r="E311" s="4">
        <v>743</v>
      </c>
      <c r="F311" s="4">
        <v>290</v>
      </c>
      <c r="G311">
        <f t="shared" si="8"/>
        <v>8.2140847521964058E-3</v>
      </c>
    </row>
    <row r="312" spans="1:7" x14ac:dyDescent="0.25">
      <c r="A312" s="2" t="s">
        <v>82</v>
      </c>
      <c r="B312" s="6">
        <v>6249975.0000400003</v>
      </c>
      <c r="C312" s="6">
        <f>VLOOKUP(A312,Sheet3!$A$1:$B$85,2,FALSE)</f>
        <v>338716366.32992387</v>
      </c>
      <c r="D312" s="8">
        <f t="shared" si="9"/>
        <v>36</v>
      </c>
      <c r="E312" s="4">
        <v>743</v>
      </c>
      <c r="F312" s="4">
        <v>291</v>
      </c>
      <c r="G312">
        <f t="shared" si="8"/>
        <v>1.8451942750095117E-2</v>
      </c>
    </row>
    <row r="313" spans="1:7" x14ac:dyDescent="0.25">
      <c r="A313" s="2" t="s">
        <v>82</v>
      </c>
      <c r="B313" s="6">
        <v>6249975.0000200002</v>
      </c>
      <c r="C313" s="6">
        <f>VLOOKUP(A313,Sheet3!$A$1:$B$85,2,FALSE)</f>
        <v>338716366.32992387</v>
      </c>
      <c r="D313" s="8">
        <f t="shared" si="9"/>
        <v>36</v>
      </c>
      <c r="E313" s="4">
        <v>743</v>
      </c>
      <c r="F313" s="4">
        <v>292</v>
      </c>
      <c r="G313">
        <f t="shared" si="8"/>
        <v>1.845194275003607E-2</v>
      </c>
    </row>
    <row r="314" spans="1:7" x14ac:dyDescent="0.25">
      <c r="A314" s="2" t="s">
        <v>82</v>
      </c>
      <c r="B314" s="6">
        <v>6249975.0000299998</v>
      </c>
      <c r="C314" s="6">
        <f>VLOOKUP(A314,Sheet3!$A$1:$B$85,2,FALSE)</f>
        <v>338716366.32992387</v>
      </c>
      <c r="D314" s="8">
        <f t="shared" si="9"/>
        <v>36</v>
      </c>
      <c r="E314" s="4">
        <v>743</v>
      </c>
      <c r="F314" s="4">
        <v>293</v>
      </c>
      <c r="G314">
        <f t="shared" si="8"/>
        <v>1.8451942750065592E-2</v>
      </c>
    </row>
    <row r="315" spans="1:7" x14ac:dyDescent="0.25">
      <c r="A315" s="2" t="s">
        <v>82</v>
      </c>
      <c r="B315" s="6">
        <v>6249974.9999799998</v>
      </c>
      <c r="C315" s="6">
        <f>VLOOKUP(A315,Sheet3!$A$1:$B$85,2,FALSE)</f>
        <v>338716366.32992387</v>
      </c>
      <c r="D315" s="8">
        <f t="shared" si="9"/>
        <v>36</v>
      </c>
      <c r="E315" s="4">
        <v>743</v>
      </c>
      <c r="F315" s="4">
        <v>294</v>
      </c>
      <c r="G315">
        <f t="shared" si="8"/>
        <v>1.8451942749917977E-2</v>
      </c>
    </row>
    <row r="316" spans="1:7" x14ac:dyDescent="0.25">
      <c r="A316" s="2" t="s">
        <v>82</v>
      </c>
      <c r="B316" s="6">
        <v>6249975.0000799997</v>
      </c>
      <c r="C316" s="6">
        <f>VLOOKUP(A316,Sheet3!$A$1:$B$85,2,FALSE)</f>
        <v>338716366.32992387</v>
      </c>
      <c r="D316" s="8">
        <f t="shared" si="9"/>
        <v>36</v>
      </c>
      <c r="E316" s="4">
        <v>743</v>
      </c>
      <c r="F316" s="4">
        <v>295</v>
      </c>
      <c r="G316">
        <f t="shared" si="8"/>
        <v>1.8451942750213206E-2</v>
      </c>
    </row>
    <row r="317" spans="1:7" x14ac:dyDescent="0.25">
      <c r="A317" s="2" t="s">
        <v>82</v>
      </c>
      <c r="B317" s="6">
        <v>6249975.0000700001</v>
      </c>
      <c r="C317" s="6">
        <f>VLOOKUP(A317,Sheet3!$A$1:$B$85,2,FALSE)</f>
        <v>338716366.32992387</v>
      </c>
      <c r="D317" s="8">
        <f t="shared" si="9"/>
        <v>36</v>
      </c>
      <c r="E317" s="4">
        <v>743</v>
      </c>
      <c r="F317" s="4">
        <v>296</v>
      </c>
      <c r="G317">
        <f t="shared" si="8"/>
        <v>1.8451942750183685E-2</v>
      </c>
    </row>
    <row r="318" spans="1:7" x14ac:dyDescent="0.25">
      <c r="A318" s="2" t="s">
        <v>82</v>
      </c>
      <c r="B318" s="6">
        <v>6249974.9999900004</v>
      </c>
      <c r="C318" s="6">
        <f>VLOOKUP(A318,Sheet3!$A$1:$B$85,2,FALSE)</f>
        <v>338716366.32992387</v>
      </c>
      <c r="D318" s="8">
        <f t="shared" si="9"/>
        <v>36</v>
      </c>
      <c r="E318" s="4">
        <v>743</v>
      </c>
      <c r="F318" s="4">
        <v>297</v>
      </c>
      <c r="G318">
        <f t="shared" si="8"/>
        <v>1.8451942749947499E-2</v>
      </c>
    </row>
    <row r="319" spans="1:7" x14ac:dyDescent="0.25">
      <c r="A319" s="2" t="s">
        <v>82</v>
      </c>
      <c r="B319" s="6">
        <v>6249974.9999500001</v>
      </c>
      <c r="C319" s="6">
        <f>VLOOKUP(A319,Sheet3!$A$1:$B$85,2,FALSE)</f>
        <v>338716366.32992387</v>
      </c>
      <c r="D319" s="8">
        <f t="shared" si="9"/>
        <v>36</v>
      </c>
      <c r="E319" s="4">
        <v>743</v>
      </c>
      <c r="F319" s="4">
        <v>298</v>
      </c>
      <c r="G319">
        <f t="shared" si="8"/>
        <v>1.8451942749829406E-2</v>
      </c>
    </row>
    <row r="320" spans="1:7" x14ac:dyDescent="0.25">
      <c r="A320" s="2" t="s">
        <v>82</v>
      </c>
      <c r="B320" s="6">
        <v>4979553.51186</v>
      </c>
      <c r="C320" s="6">
        <f>VLOOKUP(A320,Sheet3!$A$1:$B$85,2,FALSE)</f>
        <v>338716366.32992387</v>
      </c>
      <c r="D320" s="8">
        <f t="shared" si="9"/>
        <v>36</v>
      </c>
      <c r="E320" s="4">
        <v>743</v>
      </c>
      <c r="F320" s="4">
        <v>299</v>
      </c>
      <c r="G320">
        <f t="shared" si="8"/>
        <v>1.4701248616400505E-2</v>
      </c>
    </row>
    <row r="321" spans="1:7" x14ac:dyDescent="0.25">
      <c r="A321" s="2" t="s">
        <v>82</v>
      </c>
      <c r="B321" s="6">
        <v>3001758.61876</v>
      </c>
      <c r="C321" s="6">
        <f>VLOOKUP(A321,Sheet3!$A$1:$B$85,2,FALSE)</f>
        <v>338716366.32992387</v>
      </c>
      <c r="D321" s="8">
        <f t="shared" si="9"/>
        <v>36</v>
      </c>
      <c r="E321" s="4">
        <v>743</v>
      </c>
      <c r="F321" s="4">
        <v>300</v>
      </c>
      <c r="G321">
        <f t="shared" si="8"/>
        <v>8.8621599578573712E-3</v>
      </c>
    </row>
    <row r="322" spans="1:7" x14ac:dyDescent="0.25">
      <c r="A322" s="2" t="s">
        <v>82</v>
      </c>
      <c r="B322" s="6">
        <v>445674.52795100003</v>
      </c>
      <c r="C322" s="6">
        <f>VLOOKUP(A322,Sheet3!$A$1:$B$85,2,FALSE)</f>
        <v>338716366.32992387</v>
      </c>
      <c r="D322" s="8">
        <f t="shared" si="9"/>
        <v>36</v>
      </c>
      <c r="E322" s="4">
        <v>744</v>
      </c>
      <c r="F322" s="4">
        <v>289</v>
      </c>
      <c r="G322">
        <f t="shared" si="8"/>
        <v>1.3157750030799943E-3</v>
      </c>
    </row>
    <row r="323" spans="1:7" x14ac:dyDescent="0.25">
      <c r="A323" s="2" t="s">
        <v>82</v>
      </c>
      <c r="B323" s="6">
        <v>6225028.4277400002</v>
      </c>
      <c r="C323" s="6">
        <f>VLOOKUP(A323,Sheet3!$A$1:$B$85,2,FALSE)</f>
        <v>338716366.32992387</v>
      </c>
      <c r="D323" s="8">
        <f t="shared" si="9"/>
        <v>36</v>
      </c>
      <c r="E323" s="4">
        <v>744</v>
      </c>
      <c r="F323" s="4">
        <v>290</v>
      </c>
      <c r="G323">
        <f t="shared" ref="G323:G386" si="10">B323/C323</f>
        <v>1.8378292419671753E-2</v>
      </c>
    </row>
    <row r="324" spans="1:7" x14ac:dyDescent="0.25">
      <c r="A324" s="2" t="s">
        <v>82</v>
      </c>
      <c r="B324" s="6">
        <v>6249975.0000299998</v>
      </c>
      <c r="C324" s="6">
        <f>VLOOKUP(A324,Sheet3!$A$1:$B$85,2,FALSE)</f>
        <v>338716366.32992387</v>
      </c>
      <c r="D324" s="8">
        <f t="shared" ref="D324:D387" si="11">IF(A324=A323,D323,D323+1)</f>
        <v>36</v>
      </c>
      <c r="E324" s="4">
        <v>744</v>
      </c>
      <c r="F324" s="4">
        <v>291</v>
      </c>
      <c r="G324">
        <f t="shared" si="10"/>
        <v>1.8451942750065592E-2</v>
      </c>
    </row>
    <row r="325" spans="1:7" x14ac:dyDescent="0.25">
      <c r="A325" s="2" t="s">
        <v>82</v>
      </c>
      <c r="B325" s="6">
        <v>6249975.0000299998</v>
      </c>
      <c r="C325" s="6">
        <f>VLOOKUP(A325,Sheet3!$A$1:$B$85,2,FALSE)</f>
        <v>338716366.32992387</v>
      </c>
      <c r="D325" s="8">
        <f t="shared" si="11"/>
        <v>36</v>
      </c>
      <c r="E325" s="4">
        <v>744</v>
      </c>
      <c r="F325" s="4">
        <v>292</v>
      </c>
      <c r="G325">
        <f t="shared" si="10"/>
        <v>1.8451942750065592E-2</v>
      </c>
    </row>
    <row r="326" spans="1:7" x14ac:dyDescent="0.25">
      <c r="A326" s="2" t="s">
        <v>82</v>
      </c>
      <c r="B326" s="6">
        <v>6249975</v>
      </c>
      <c r="C326" s="6">
        <f>VLOOKUP(A326,Sheet3!$A$1:$B$85,2,FALSE)</f>
        <v>338716366.32992387</v>
      </c>
      <c r="D326" s="8">
        <f t="shared" si="11"/>
        <v>36</v>
      </c>
      <c r="E326" s="4">
        <v>744</v>
      </c>
      <c r="F326" s="4">
        <v>293</v>
      </c>
      <c r="G326">
        <f t="shared" si="10"/>
        <v>1.8451942749977024E-2</v>
      </c>
    </row>
    <row r="327" spans="1:7" x14ac:dyDescent="0.25">
      <c r="A327" s="2" t="s">
        <v>82</v>
      </c>
      <c r="B327" s="6">
        <v>6249975.0000200002</v>
      </c>
      <c r="C327" s="6">
        <f>VLOOKUP(A327,Sheet3!$A$1:$B$85,2,FALSE)</f>
        <v>338716366.32992387</v>
      </c>
      <c r="D327" s="8">
        <f t="shared" si="11"/>
        <v>36</v>
      </c>
      <c r="E327" s="4">
        <v>744</v>
      </c>
      <c r="F327" s="4">
        <v>294</v>
      </c>
      <c r="G327">
        <f t="shared" si="10"/>
        <v>1.845194275003607E-2</v>
      </c>
    </row>
    <row r="328" spans="1:7" x14ac:dyDescent="0.25">
      <c r="A328" s="2" t="s">
        <v>82</v>
      </c>
      <c r="B328" s="6">
        <v>6249975.0000200002</v>
      </c>
      <c r="C328" s="6">
        <f>VLOOKUP(A328,Sheet3!$A$1:$B$85,2,FALSE)</f>
        <v>338716366.32992387</v>
      </c>
      <c r="D328" s="8">
        <f t="shared" si="11"/>
        <v>36</v>
      </c>
      <c r="E328" s="4">
        <v>744</v>
      </c>
      <c r="F328" s="4">
        <v>295</v>
      </c>
      <c r="G328">
        <f t="shared" si="10"/>
        <v>1.845194275003607E-2</v>
      </c>
    </row>
    <row r="329" spans="1:7" x14ac:dyDescent="0.25">
      <c r="A329" s="2" t="s">
        <v>82</v>
      </c>
      <c r="B329" s="6">
        <v>6249975.0000499999</v>
      </c>
      <c r="C329" s="6">
        <f>VLOOKUP(A329,Sheet3!$A$1:$B$85,2,FALSE)</f>
        <v>338716366.32992387</v>
      </c>
      <c r="D329" s="8">
        <f t="shared" si="11"/>
        <v>36</v>
      </c>
      <c r="E329" s="4">
        <v>744</v>
      </c>
      <c r="F329" s="4">
        <v>296</v>
      </c>
      <c r="G329">
        <f t="shared" si="10"/>
        <v>1.8451942750124638E-2</v>
      </c>
    </row>
    <row r="330" spans="1:7" x14ac:dyDescent="0.25">
      <c r="A330" s="2" t="s">
        <v>82</v>
      </c>
      <c r="B330" s="6">
        <v>5637900.1323699998</v>
      </c>
      <c r="C330" s="6">
        <f>VLOOKUP(A330,Sheet3!$A$1:$B$85,2,FALSE)</f>
        <v>338716366.32992387</v>
      </c>
      <c r="D330" s="8">
        <f t="shared" si="11"/>
        <v>36</v>
      </c>
      <c r="E330" s="4">
        <v>744</v>
      </c>
      <c r="F330" s="4">
        <v>297</v>
      </c>
      <c r="G330">
        <f t="shared" si="10"/>
        <v>1.6644900255213677E-2</v>
      </c>
    </row>
    <row r="331" spans="1:7" x14ac:dyDescent="0.25">
      <c r="A331" s="2" t="s">
        <v>82</v>
      </c>
      <c r="B331" s="6">
        <v>2460462.4104599999</v>
      </c>
      <c r="C331" s="6">
        <f>VLOOKUP(A331,Sheet3!$A$1:$B$85,2,FALSE)</f>
        <v>338716366.32992387</v>
      </c>
      <c r="D331" s="8">
        <f t="shared" si="11"/>
        <v>36</v>
      </c>
      <c r="E331" s="4">
        <v>744</v>
      </c>
      <c r="F331" s="4">
        <v>298</v>
      </c>
      <c r="G331">
        <f t="shared" si="10"/>
        <v>7.2640789021201496E-3</v>
      </c>
    </row>
    <row r="332" spans="1:7" x14ac:dyDescent="0.25">
      <c r="A332" s="2" t="s">
        <v>82</v>
      </c>
      <c r="B332" s="6">
        <v>6533.6102060800004</v>
      </c>
      <c r="C332" s="6">
        <f>VLOOKUP(A332,Sheet3!$A$1:$B$85,2,FALSE)</f>
        <v>338716366.32992387</v>
      </c>
      <c r="D332" s="8">
        <f t="shared" si="11"/>
        <v>36</v>
      </c>
      <c r="E332" s="4">
        <v>744</v>
      </c>
      <c r="F332" s="4">
        <v>299</v>
      </c>
      <c r="G332">
        <f t="shared" si="10"/>
        <v>1.928932539302217E-5</v>
      </c>
    </row>
    <row r="333" spans="1:7" x14ac:dyDescent="0.25">
      <c r="A333" s="2" t="s">
        <v>82</v>
      </c>
      <c r="B333" s="6">
        <v>3442358.0351300002</v>
      </c>
      <c r="C333" s="6">
        <f>VLOOKUP(A333,Sheet3!$A$1:$B$85,2,FALSE)</f>
        <v>338716366.32992387</v>
      </c>
      <c r="D333" s="8">
        <f t="shared" si="11"/>
        <v>36</v>
      </c>
      <c r="E333" s="4">
        <v>745</v>
      </c>
      <c r="F333" s="4">
        <v>290</v>
      </c>
      <c r="G333">
        <f t="shared" si="10"/>
        <v>1.0162951594069122E-2</v>
      </c>
    </row>
    <row r="334" spans="1:7" x14ac:dyDescent="0.25">
      <c r="A334" s="2" t="s">
        <v>82</v>
      </c>
      <c r="B334" s="6">
        <v>6249975.0000799997</v>
      </c>
      <c r="C334" s="6">
        <f>VLOOKUP(A334,Sheet3!$A$1:$B$85,2,FALSE)</f>
        <v>338716366.32992387</v>
      </c>
      <c r="D334" s="8">
        <f t="shared" si="11"/>
        <v>36</v>
      </c>
      <c r="E334" s="4">
        <v>745</v>
      </c>
      <c r="F334" s="4">
        <v>291</v>
      </c>
      <c r="G334">
        <f t="shared" si="10"/>
        <v>1.8451942750213206E-2</v>
      </c>
    </row>
    <row r="335" spans="1:7" x14ac:dyDescent="0.25">
      <c r="A335" s="2" t="s">
        <v>82</v>
      </c>
      <c r="B335" s="6">
        <v>6127760.1238700002</v>
      </c>
      <c r="C335" s="6">
        <f>VLOOKUP(A335,Sheet3!$A$1:$B$85,2,FALSE)</f>
        <v>338716366.32992387</v>
      </c>
      <c r="D335" s="8">
        <f t="shared" si="11"/>
        <v>36</v>
      </c>
      <c r="E335" s="4">
        <v>745</v>
      </c>
      <c r="F335" s="4">
        <v>292</v>
      </c>
      <c r="G335">
        <f t="shared" si="10"/>
        <v>1.8091125003098629E-2</v>
      </c>
    </row>
    <row r="336" spans="1:7" x14ac:dyDescent="0.25">
      <c r="A336" s="2" t="s">
        <v>82</v>
      </c>
      <c r="B336" s="6">
        <v>4624929.5452100001</v>
      </c>
      <c r="C336" s="6">
        <f>VLOOKUP(A336,Sheet3!$A$1:$B$85,2,FALSE)</f>
        <v>338716366.32992387</v>
      </c>
      <c r="D336" s="8">
        <f t="shared" si="11"/>
        <v>36</v>
      </c>
      <c r="E336" s="4">
        <v>745</v>
      </c>
      <c r="F336" s="4">
        <v>293</v>
      </c>
      <c r="G336">
        <f t="shared" si="10"/>
        <v>1.365428424767974E-2</v>
      </c>
    </row>
    <row r="337" spans="1:7" x14ac:dyDescent="0.25">
      <c r="A337" s="2" t="s">
        <v>82</v>
      </c>
      <c r="B337" s="6">
        <v>4933390.9464800004</v>
      </c>
      <c r="C337" s="6">
        <f>VLOOKUP(A337,Sheet3!$A$1:$B$85,2,FALSE)</f>
        <v>338716366.32992387</v>
      </c>
      <c r="D337" s="8">
        <f t="shared" si="11"/>
        <v>36</v>
      </c>
      <c r="E337" s="4">
        <v>745</v>
      </c>
      <c r="F337" s="4">
        <v>294</v>
      </c>
      <c r="G337">
        <f t="shared" si="10"/>
        <v>1.4564961829079945E-2</v>
      </c>
    </row>
    <row r="338" spans="1:7" x14ac:dyDescent="0.25">
      <c r="A338" s="2" t="s">
        <v>82</v>
      </c>
      <c r="B338" s="6">
        <v>3320041.1786699998</v>
      </c>
      <c r="C338" s="6">
        <f>VLOOKUP(A338,Sheet3!$A$1:$B$85,2,FALSE)</f>
        <v>338716366.32992387</v>
      </c>
      <c r="D338" s="8">
        <f t="shared" si="11"/>
        <v>36</v>
      </c>
      <c r="E338" s="4">
        <v>745</v>
      </c>
      <c r="F338" s="4">
        <v>295</v>
      </c>
      <c r="G338">
        <f t="shared" si="10"/>
        <v>9.8018327683526852E-3</v>
      </c>
    </row>
    <row r="339" spans="1:7" x14ac:dyDescent="0.25">
      <c r="A339" s="2" t="s">
        <v>82</v>
      </c>
      <c r="B339" s="6">
        <v>1036964.65613</v>
      </c>
      <c r="C339" s="6">
        <f>VLOOKUP(A339,Sheet3!$A$1:$B$85,2,FALSE)</f>
        <v>338716366.32992387</v>
      </c>
      <c r="D339" s="8">
        <f t="shared" si="11"/>
        <v>36</v>
      </c>
      <c r="E339" s="4">
        <v>745</v>
      </c>
      <c r="F339" s="4">
        <v>296</v>
      </c>
      <c r="G339">
        <f t="shared" si="10"/>
        <v>3.0614542408026225E-3</v>
      </c>
    </row>
    <row r="340" spans="1:7" x14ac:dyDescent="0.25">
      <c r="A340" s="2" t="s">
        <v>82</v>
      </c>
      <c r="B340" s="6">
        <v>8530.95374051</v>
      </c>
      <c r="C340" s="6">
        <f>VLOOKUP(A340,Sheet3!$A$1:$B$85,2,FALSE)</f>
        <v>338716366.32992387</v>
      </c>
      <c r="D340" s="8">
        <f t="shared" si="11"/>
        <v>36</v>
      </c>
      <c r="E340" s="4">
        <v>745</v>
      </c>
      <c r="F340" s="4">
        <v>297</v>
      </c>
      <c r="G340">
        <f t="shared" si="10"/>
        <v>2.5186127948126648E-5</v>
      </c>
    </row>
    <row r="341" spans="1:7" x14ac:dyDescent="0.25">
      <c r="A341" s="2" t="s">
        <v>82</v>
      </c>
      <c r="B341" s="6">
        <v>55290.571856299997</v>
      </c>
      <c r="C341" s="6">
        <f>VLOOKUP(A341,Sheet3!$A$1:$B$85,2,FALSE)</f>
        <v>338716366.32992387</v>
      </c>
      <c r="D341" s="8">
        <f t="shared" si="11"/>
        <v>36</v>
      </c>
      <c r="E341" s="4">
        <v>746</v>
      </c>
      <c r="F341" s="4">
        <v>290</v>
      </c>
      <c r="G341">
        <f t="shared" si="10"/>
        <v>1.6323560758338046E-4</v>
      </c>
    </row>
    <row r="342" spans="1:7" x14ac:dyDescent="0.25">
      <c r="A342" s="2" t="s">
        <v>82</v>
      </c>
      <c r="B342" s="6">
        <v>2857013.5029799999</v>
      </c>
      <c r="C342" s="6">
        <f>VLOOKUP(A342,Sheet3!$A$1:$B$85,2,FALSE)</f>
        <v>338716366.32992387</v>
      </c>
      <c r="D342" s="8">
        <f t="shared" si="11"/>
        <v>36</v>
      </c>
      <c r="E342" s="4">
        <v>746</v>
      </c>
      <c r="F342" s="4">
        <v>291</v>
      </c>
      <c r="G342">
        <f t="shared" si="10"/>
        <v>8.4348256741664188E-3</v>
      </c>
    </row>
    <row r="343" spans="1:7" x14ac:dyDescent="0.25">
      <c r="A343" s="2" t="s">
        <v>82</v>
      </c>
      <c r="B343" s="6">
        <v>2700935.7961300001</v>
      </c>
      <c r="C343" s="6">
        <f>VLOOKUP(A343,Sheet3!$A$1:$B$85,2,FALSE)</f>
        <v>338716366.32992387</v>
      </c>
      <c r="D343" s="8">
        <f t="shared" si="11"/>
        <v>36</v>
      </c>
      <c r="E343" s="4">
        <v>746</v>
      </c>
      <c r="F343" s="4">
        <v>292</v>
      </c>
      <c r="G343">
        <f t="shared" si="10"/>
        <v>7.9740339251843997E-3</v>
      </c>
    </row>
    <row r="344" spans="1:7" x14ac:dyDescent="0.25">
      <c r="A344" s="2" t="s">
        <v>9</v>
      </c>
      <c r="B344" s="6">
        <v>1201791.2247599999</v>
      </c>
      <c r="C344" s="6">
        <f>VLOOKUP(A344,Sheet3!$A$1:$B$85,2,FALSE)</f>
        <v>74908236.322058827</v>
      </c>
      <c r="D344" s="8">
        <f t="shared" si="11"/>
        <v>37</v>
      </c>
      <c r="E344" s="4">
        <v>602</v>
      </c>
      <c r="F344" s="4">
        <v>312</v>
      </c>
      <c r="G344">
        <f t="shared" si="10"/>
        <v>1.604351248630451E-2</v>
      </c>
    </row>
    <row r="345" spans="1:7" x14ac:dyDescent="0.25">
      <c r="A345" s="2" t="s">
        <v>9</v>
      </c>
      <c r="B345" s="6">
        <v>311528.17723199999</v>
      </c>
      <c r="C345" s="6">
        <f>VLOOKUP(A345,Sheet3!$A$1:$B$85,2,FALSE)</f>
        <v>74908236.322058827</v>
      </c>
      <c r="D345" s="8">
        <f t="shared" si="11"/>
        <v>37</v>
      </c>
      <c r="E345" s="4">
        <v>602</v>
      </c>
      <c r="F345" s="4">
        <v>314</v>
      </c>
      <c r="G345">
        <f t="shared" si="10"/>
        <v>4.1587973836765104E-3</v>
      </c>
    </row>
    <row r="346" spans="1:7" x14ac:dyDescent="0.25">
      <c r="A346" s="2" t="s">
        <v>9</v>
      </c>
      <c r="B346" s="6">
        <v>1012287.73814</v>
      </c>
      <c r="C346" s="6">
        <f>VLOOKUP(A346,Sheet3!$A$1:$B$85,2,FALSE)</f>
        <v>74908236.322058827</v>
      </c>
      <c r="D346" s="8">
        <f t="shared" si="11"/>
        <v>37</v>
      </c>
      <c r="E346" s="4">
        <v>603</v>
      </c>
      <c r="F346" s="4">
        <v>311</v>
      </c>
      <c r="G346">
        <f t="shared" si="10"/>
        <v>1.3513704071042233E-2</v>
      </c>
    </row>
    <row r="347" spans="1:7" x14ac:dyDescent="0.25">
      <c r="A347" s="2" t="s">
        <v>9</v>
      </c>
      <c r="B347" s="6">
        <v>3992373.6343200002</v>
      </c>
      <c r="C347" s="6">
        <f>VLOOKUP(A347,Sheet3!$A$1:$B$85,2,FALSE)</f>
        <v>74908236.322058827</v>
      </c>
      <c r="D347" s="8">
        <f t="shared" si="11"/>
        <v>37</v>
      </c>
      <c r="E347" s="4">
        <v>603</v>
      </c>
      <c r="F347" s="4">
        <v>312</v>
      </c>
      <c r="G347">
        <f t="shared" si="10"/>
        <v>5.3296858000437715E-2</v>
      </c>
    </row>
    <row r="348" spans="1:7" x14ac:dyDescent="0.25">
      <c r="A348" s="2" t="s">
        <v>9</v>
      </c>
      <c r="B348" s="6">
        <v>1316947.2646600001</v>
      </c>
      <c r="C348" s="6">
        <f>VLOOKUP(A348,Sheet3!$A$1:$B$85,2,FALSE)</f>
        <v>74908236.322058827</v>
      </c>
      <c r="D348" s="8">
        <f t="shared" si="11"/>
        <v>37</v>
      </c>
      <c r="E348" s="4">
        <v>603</v>
      </c>
      <c r="F348" s="4">
        <v>313</v>
      </c>
      <c r="G348">
        <f t="shared" si="10"/>
        <v>1.758080725593306E-2</v>
      </c>
    </row>
    <row r="349" spans="1:7" x14ac:dyDescent="0.25">
      <c r="A349" s="2" t="s">
        <v>9</v>
      </c>
      <c r="B349" s="6">
        <v>6010053.1268600002</v>
      </c>
      <c r="C349" s="6">
        <f>VLOOKUP(A349,Sheet3!$A$1:$B$85,2,FALSE)</f>
        <v>74908236.322058827</v>
      </c>
      <c r="D349" s="8">
        <f t="shared" si="11"/>
        <v>37</v>
      </c>
      <c r="E349" s="4">
        <v>603</v>
      </c>
      <c r="F349" s="4">
        <v>314</v>
      </c>
      <c r="G349">
        <f t="shared" si="10"/>
        <v>8.0232207056918414E-2</v>
      </c>
    </row>
    <row r="350" spans="1:7" x14ac:dyDescent="0.25">
      <c r="A350" s="2" t="s">
        <v>9</v>
      </c>
      <c r="B350" s="6">
        <v>2706466.1606700001</v>
      </c>
      <c r="C350" s="6">
        <f>VLOOKUP(A350,Sheet3!$A$1:$B$85,2,FALSE)</f>
        <v>74908236.322058827</v>
      </c>
      <c r="D350" s="8">
        <f t="shared" si="11"/>
        <v>37</v>
      </c>
      <c r="E350" s="4">
        <v>603</v>
      </c>
      <c r="F350" s="4">
        <v>315</v>
      </c>
      <c r="G350">
        <f t="shared" si="10"/>
        <v>3.6130421613904763E-2</v>
      </c>
    </row>
    <row r="351" spans="1:7" x14ac:dyDescent="0.25">
      <c r="A351" s="2" t="s">
        <v>9</v>
      </c>
      <c r="B351" s="6">
        <v>1187414.2283099999</v>
      </c>
      <c r="C351" s="6">
        <f>VLOOKUP(A351,Sheet3!$A$1:$B$85,2,FALSE)</f>
        <v>74908236.322058827</v>
      </c>
      <c r="D351" s="8">
        <f t="shared" si="11"/>
        <v>37</v>
      </c>
      <c r="E351" s="4">
        <v>604</v>
      </c>
      <c r="F351" s="4">
        <v>311</v>
      </c>
      <c r="G351">
        <f t="shared" si="10"/>
        <v>1.5851584373243782E-2</v>
      </c>
    </row>
    <row r="352" spans="1:7" x14ac:dyDescent="0.25">
      <c r="A352" s="2" t="s">
        <v>9</v>
      </c>
      <c r="B352" s="6">
        <v>4154210.2458000001</v>
      </c>
      <c r="C352" s="6">
        <f>VLOOKUP(A352,Sheet3!$A$1:$B$85,2,FALSE)</f>
        <v>74908236.322058827</v>
      </c>
      <c r="D352" s="8">
        <f t="shared" si="11"/>
        <v>37</v>
      </c>
      <c r="E352" s="4">
        <v>604</v>
      </c>
      <c r="F352" s="4">
        <v>312</v>
      </c>
      <c r="G352">
        <f t="shared" si="10"/>
        <v>5.5457322849512568E-2</v>
      </c>
    </row>
    <row r="353" spans="1:7" x14ac:dyDescent="0.25">
      <c r="A353" s="2" t="s">
        <v>9</v>
      </c>
      <c r="B353" s="6">
        <v>5207447.0171400001</v>
      </c>
      <c r="C353" s="6">
        <f>VLOOKUP(A353,Sheet3!$A$1:$B$85,2,FALSE)</f>
        <v>74908236.322058827</v>
      </c>
      <c r="D353" s="8">
        <f t="shared" si="11"/>
        <v>37</v>
      </c>
      <c r="E353" s="4">
        <v>604</v>
      </c>
      <c r="F353" s="4">
        <v>313</v>
      </c>
      <c r="G353">
        <f t="shared" si="10"/>
        <v>6.9517682872030473E-2</v>
      </c>
    </row>
    <row r="354" spans="1:7" x14ac:dyDescent="0.25">
      <c r="A354" s="2" t="s">
        <v>9</v>
      </c>
      <c r="B354" s="6">
        <v>6249975.0000200002</v>
      </c>
      <c r="C354" s="6">
        <f>VLOOKUP(A354,Sheet3!$A$1:$B$85,2,FALSE)</f>
        <v>74908236.322058827</v>
      </c>
      <c r="D354" s="8">
        <f t="shared" si="11"/>
        <v>37</v>
      </c>
      <c r="E354" s="4">
        <v>604</v>
      </c>
      <c r="F354" s="4">
        <v>314</v>
      </c>
      <c r="G354">
        <f t="shared" si="10"/>
        <v>8.3435084136128837E-2</v>
      </c>
    </row>
    <row r="355" spans="1:7" x14ac:dyDescent="0.25">
      <c r="A355" s="2" t="s">
        <v>9</v>
      </c>
      <c r="B355" s="6">
        <v>5296445.4728800002</v>
      </c>
      <c r="C355" s="6">
        <f>VLOOKUP(A355,Sheet3!$A$1:$B$85,2,FALSE)</f>
        <v>74908236.322058827</v>
      </c>
      <c r="D355" s="8">
        <f t="shared" si="11"/>
        <v>37</v>
      </c>
      <c r="E355" s="4">
        <v>604</v>
      </c>
      <c r="F355" s="4">
        <v>315</v>
      </c>
      <c r="G355">
        <f t="shared" si="10"/>
        <v>7.0705782607250009E-2</v>
      </c>
    </row>
    <row r="356" spans="1:7" x14ac:dyDescent="0.25">
      <c r="A356" s="2" t="s">
        <v>9</v>
      </c>
      <c r="B356" s="6">
        <v>692.40068984300001</v>
      </c>
      <c r="C356" s="6">
        <f>VLOOKUP(A356,Sheet3!$A$1:$B$85,2,FALSE)</f>
        <v>74908236.322058827</v>
      </c>
      <c r="D356" s="8">
        <f t="shared" si="11"/>
        <v>37</v>
      </c>
      <c r="E356" s="4">
        <v>604</v>
      </c>
      <c r="F356" s="4">
        <v>316</v>
      </c>
      <c r="G356">
        <f t="shared" si="10"/>
        <v>9.2433185433188902E-6</v>
      </c>
    </row>
    <row r="357" spans="1:7" x14ac:dyDescent="0.25">
      <c r="A357" s="2" t="s">
        <v>9</v>
      </c>
      <c r="B357" s="6">
        <v>3596624.6070300001</v>
      </c>
      <c r="C357" s="6">
        <f>VLOOKUP(A357,Sheet3!$A$1:$B$85,2,FALSE)</f>
        <v>74908236.322058827</v>
      </c>
      <c r="D357" s="8">
        <f t="shared" si="11"/>
        <v>37</v>
      </c>
      <c r="E357" s="4">
        <v>605</v>
      </c>
      <c r="F357" s="4">
        <v>313</v>
      </c>
      <c r="G357">
        <f t="shared" si="10"/>
        <v>4.8013740325786758E-2</v>
      </c>
    </row>
    <row r="358" spans="1:7" x14ac:dyDescent="0.25">
      <c r="A358" s="2" t="s">
        <v>9</v>
      </c>
      <c r="B358" s="6">
        <v>6249974.9999700002</v>
      </c>
      <c r="C358" s="6">
        <f>VLOOKUP(A358,Sheet3!$A$1:$B$85,2,FALSE)</f>
        <v>74908236.322058827</v>
      </c>
      <c r="D358" s="8">
        <f t="shared" si="11"/>
        <v>37</v>
      </c>
      <c r="E358" s="4">
        <v>605</v>
      </c>
      <c r="F358" s="4">
        <v>314</v>
      </c>
      <c r="G358">
        <f t="shared" si="10"/>
        <v>8.3435084135461357E-2</v>
      </c>
    </row>
    <row r="359" spans="1:7" x14ac:dyDescent="0.25">
      <c r="A359" s="2" t="s">
        <v>9</v>
      </c>
      <c r="B359" s="6">
        <v>6249975.0000400003</v>
      </c>
      <c r="C359" s="6">
        <f>VLOOKUP(A359,Sheet3!$A$1:$B$85,2,FALSE)</f>
        <v>74908236.322058827</v>
      </c>
      <c r="D359" s="8">
        <f t="shared" si="11"/>
        <v>37</v>
      </c>
      <c r="E359" s="4">
        <v>605</v>
      </c>
      <c r="F359" s="4">
        <v>315</v>
      </c>
      <c r="G359">
        <f t="shared" si="10"/>
        <v>8.3435084136395832E-2</v>
      </c>
    </row>
    <row r="360" spans="1:7" x14ac:dyDescent="0.25">
      <c r="A360" s="2" t="s">
        <v>9</v>
      </c>
      <c r="B360" s="6">
        <v>1100721.80134</v>
      </c>
      <c r="C360" s="6">
        <f>VLOOKUP(A360,Sheet3!$A$1:$B$85,2,FALSE)</f>
        <v>74908236.322058827</v>
      </c>
      <c r="D360" s="8">
        <f t="shared" si="11"/>
        <v>37</v>
      </c>
      <c r="E360" s="4">
        <v>605</v>
      </c>
      <c r="F360" s="4">
        <v>316</v>
      </c>
      <c r="G360">
        <f t="shared" si="10"/>
        <v>1.4694269353874264E-2</v>
      </c>
    </row>
    <row r="361" spans="1:7" x14ac:dyDescent="0.25">
      <c r="A361" s="2" t="s">
        <v>9</v>
      </c>
      <c r="B361" s="6">
        <v>2013588.5337</v>
      </c>
      <c r="C361" s="6">
        <f>VLOOKUP(A361,Sheet3!$A$1:$B$85,2,FALSE)</f>
        <v>74908236.322058827</v>
      </c>
      <c r="D361" s="8">
        <f t="shared" si="11"/>
        <v>37</v>
      </c>
      <c r="E361" s="4">
        <v>606</v>
      </c>
      <c r="F361" s="4">
        <v>313</v>
      </c>
      <c r="G361">
        <f t="shared" si="10"/>
        <v>2.6880736118827062E-2</v>
      </c>
    </row>
    <row r="362" spans="1:7" x14ac:dyDescent="0.25">
      <c r="A362" s="2" t="s">
        <v>9</v>
      </c>
      <c r="B362" s="6">
        <v>6003596.1138399998</v>
      </c>
      <c r="C362" s="6">
        <f>VLOOKUP(A362,Sheet3!$A$1:$B$85,2,FALSE)</f>
        <v>74908236.322058827</v>
      </c>
      <c r="D362" s="8">
        <f t="shared" si="11"/>
        <v>37</v>
      </c>
      <c r="E362" s="4">
        <v>606</v>
      </c>
      <c r="F362" s="4">
        <v>314</v>
      </c>
      <c r="G362">
        <f t="shared" si="10"/>
        <v>8.0146008084188106E-2</v>
      </c>
    </row>
    <row r="363" spans="1:7" x14ac:dyDescent="0.25">
      <c r="A363" s="2" t="s">
        <v>9</v>
      </c>
      <c r="B363" s="6">
        <v>6249975.0000099996</v>
      </c>
      <c r="C363" s="6">
        <f>VLOOKUP(A363,Sheet3!$A$1:$B$85,2,FALSE)</f>
        <v>74908236.322058827</v>
      </c>
      <c r="D363" s="8">
        <f t="shared" si="11"/>
        <v>37</v>
      </c>
      <c r="E363" s="4">
        <v>606</v>
      </c>
      <c r="F363" s="4">
        <v>315</v>
      </c>
      <c r="G363">
        <f t="shared" si="10"/>
        <v>8.3435084135995333E-2</v>
      </c>
    </row>
    <row r="364" spans="1:7" x14ac:dyDescent="0.25">
      <c r="A364" s="2" t="s">
        <v>9</v>
      </c>
      <c r="B364" s="6">
        <v>2638986.5971499998</v>
      </c>
      <c r="C364" s="6">
        <f>VLOOKUP(A364,Sheet3!$A$1:$B$85,2,FALSE)</f>
        <v>74908236.322058827</v>
      </c>
      <c r="D364" s="8">
        <f t="shared" si="11"/>
        <v>37</v>
      </c>
      <c r="E364" s="4">
        <v>606</v>
      </c>
      <c r="F364" s="4">
        <v>316</v>
      </c>
      <c r="G364">
        <f t="shared" si="10"/>
        <v>3.5229591921027197E-2</v>
      </c>
    </row>
    <row r="365" spans="1:7" x14ac:dyDescent="0.25">
      <c r="A365" s="2" t="s">
        <v>9</v>
      </c>
      <c r="B365" s="6">
        <v>401468.27221800003</v>
      </c>
      <c r="C365" s="6">
        <f>VLOOKUP(A365,Sheet3!$A$1:$B$85,2,FALSE)</f>
        <v>74908236.322058827</v>
      </c>
      <c r="D365" s="8">
        <f t="shared" si="11"/>
        <v>37</v>
      </c>
      <c r="E365" s="4">
        <v>607</v>
      </c>
      <c r="F365" s="4">
        <v>314</v>
      </c>
      <c r="G365">
        <f t="shared" si="10"/>
        <v>5.3594676891328234E-3</v>
      </c>
    </row>
    <row r="366" spans="1:7" x14ac:dyDescent="0.25">
      <c r="A366" s="2" t="s">
        <v>9</v>
      </c>
      <c r="B366" s="6">
        <v>1493631.54168</v>
      </c>
      <c r="C366" s="6">
        <f>VLOOKUP(A366,Sheet3!$A$1:$B$85,2,FALSE)</f>
        <v>74908236.322058827</v>
      </c>
      <c r="D366" s="8">
        <f t="shared" si="11"/>
        <v>37</v>
      </c>
      <c r="E366" s="4">
        <v>607</v>
      </c>
      <c r="F366" s="4">
        <v>315</v>
      </c>
      <c r="G366">
        <f t="shared" si="10"/>
        <v>1.9939483493621627E-2</v>
      </c>
    </row>
    <row r="367" spans="1:7" x14ac:dyDescent="0.25">
      <c r="A367" s="2" t="s">
        <v>9</v>
      </c>
      <c r="B367" s="6">
        <v>262062.16359899999</v>
      </c>
      <c r="C367" s="6">
        <f>VLOOKUP(A367,Sheet3!$A$1:$B$85,2,FALSE)</f>
        <v>74908236.322058827</v>
      </c>
      <c r="D367" s="8">
        <f t="shared" si="11"/>
        <v>37</v>
      </c>
      <c r="E367" s="4">
        <v>607</v>
      </c>
      <c r="F367" s="4">
        <v>316</v>
      </c>
      <c r="G367">
        <f t="shared" si="10"/>
        <v>3.4984425807636915E-3</v>
      </c>
    </row>
    <row r="368" spans="1:7" x14ac:dyDescent="0.25">
      <c r="A368" s="2" t="s">
        <v>81</v>
      </c>
      <c r="B368" s="6">
        <v>4184.4089262699999</v>
      </c>
      <c r="C368" s="6">
        <f>VLOOKUP(A368,Sheet3!$A$1:$B$85,2,FALSE)</f>
        <v>787360.14400726999</v>
      </c>
      <c r="D368" s="8">
        <f t="shared" si="11"/>
        <v>38</v>
      </c>
      <c r="E368" s="4">
        <v>735</v>
      </c>
      <c r="F368" s="4">
        <v>356</v>
      </c>
      <c r="G368">
        <f t="shared" si="10"/>
        <v>5.3144789688914758E-3</v>
      </c>
    </row>
    <row r="369" spans="1:7" x14ac:dyDescent="0.25">
      <c r="A369" s="2" t="s">
        <v>81</v>
      </c>
      <c r="B369" s="6">
        <v>221848.09006399999</v>
      </c>
      <c r="C369" s="6">
        <f>VLOOKUP(A369,Sheet3!$A$1:$B$85,2,FALSE)</f>
        <v>787360.14400726999</v>
      </c>
      <c r="D369" s="8">
        <f t="shared" si="11"/>
        <v>38</v>
      </c>
      <c r="E369" s="4">
        <v>736</v>
      </c>
      <c r="F369" s="4">
        <v>355</v>
      </c>
      <c r="G369">
        <f t="shared" si="10"/>
        <v>0.28176189987837585</v>
      </c>
    </row>
    <row r="370" spans="1:7" x14ac:dyDescent="0.25">
      <c r="A370" s="2" t="s">
        <v>81</v>
      </c>
      <c r="B370" s="6">
        <v>561327.64501700003</v>
      </c>
      <c r="C370" s="6">
        <f>VLOOKUP(A370,Sheet3!$A$1:$B$85,2,FALSE)</f>
        <v>787360.14400726999</v>
      </c>
      <c r="D370" s="8">
        <f t="shared" si="11"/>
        <v>38</v>
      </c>
      <c r="E370" s="4">
        <v>736</v>
      </c>
      <c r="F370" s="4">
        <v>356</v>
      </c>
      <c r="G370">
        <f t="shared" si="10"/>
        <v>0.71292362115273278</v>
      </c>
    </row>
    <row r="371" spans="1:7" x14ac:dyDescent="0.25">
      <c r="A371" s="2" t="s">
        <v>14</v>
      </c>
      <c r="B371" s="6">
        <v>506760.35760799999</v>
      </c>
      <c r="C371" s="6">
        <f>VLOOKUP(A371,Sheet3!$A$1:$B$85,2,FALSE)</f>
        <v>15345997.863310229</v>
      </c>
      <c r="D371" s="8">
        <f t="shared" si="11"/>
        <v>39</v>
      </c>
      <c r="E371" s="4">
        <v>622</v>
      </c>
      <c r="F371" s="4">
        <v>326</v>
      </c>
      <c r="G371">
        <f t="shared" si="10"/>
        <v>3.3022313838553384E-2</v>
      </c>
    </row>
    <row r="372" spans="1:7" x14ac:dyDescent="0.25">
      <c r="A372" s="2" t="s">
        <v>14</v>
      </c>
      <c r="B372" s="6">
        <v>3519200.7497200002</v>
      </c>
      <c r="C372" s="6">
        <f>VLOOKUP(A372,Sheet3!$A$1:$B$85,2,FALSE)</f>
        <v>15345997.863310229</v>
      </c>
      <c r="D372" s="8">
        <f t="shared" si="11"/>
        <v>39</v>
      </c>
      <c r="E372" s="4">
        <v>623</v>
      </c>
      <c r="F372" s="4">
        <v>325</v>
      </c>
      <c r="G372">
        <f t="shared" si="10"/>
        <v>0.2293236830257766</v>
      </c>
    </row>
    <row r="373" spans="1:7" x14ac:dyDescent="0.25">
      <c r="A373" s="2" t="s">
        <v>14</v>
      </c>
      <c r="B373" s="6">
        <v>3567292.11448</v>
      </c>
      <c r="C373" s="6">
        <f>VLOOKUP(A373,Sheet3!$A$1:$B$85,2,FALSE)</f>
        <v>15345997.863310229</v>
      </c>
      <c r="D373" s="8">
        <f t="shared" si="11"/>
        <v>39</v>
      </c>
      <c r="E373" s="4">
        <v>623</v>
      </c>
      <c r="F373" s="4">
        <v>326</v>
      </c>
      <c r="G373">
        <f t="shared" si="10"/>
        <v>0.23245748802095248</v>
      </c>
    </row>
    <row r="374" spans="1:7" x14ac:dyDescent="0.25">
      <c r="A374" s="2" t="s">
        <v>14</v>
      </c>
      <c r="B374" s="6">
        <v>289207.38366499997</v>
      </c>
      <c r="C374" s="6">
        <f>VLOOKUP(A374,Sheet3!$A$1:$B$85,2,FALSE)</f>
        <v>15345997.863310229</v>
      </c>
      <c r="D374" s="8">
        <f t="shared" si="11"/>
        <v>39</v>
      </c>
      <c r="E374" s="4">
        <v>624</v>
      </c>
      <c r="F374" s="4">
        <v>324</v>
      </c>
      <c r="G374">
        <f t="shared" si="10"/>
        <v>1.8845785477166494E-2</v>
      </c>
    </row>
    <row r="375" spans="1:7" x14ac:dyDescent="0.25">
      <c r="A375" s="2" t="s">
        <v>14</v>
      </c>
      <c r="B375" s="6">
        <v>5148489.2193799997</v>
      </c>
      <c r="C375" s="6">
        <f>VLOOKUP(A375,Sheet3!$A$1:$B$85,2,FALSE)</f>
        <v>15345997.863310229</v>
      </c>
      <c r="D375" s="8">
        <f t="shared" si="11"/>
        <v>39</v>
      </c>
      <c r="E375" s="4">
        <v>624</v>
      </c>
      <c r="F375" s="4">
        <v>325</v>
      </c>
      <c r="G375">
        <f t="shared" si="10"/>
        <v>0.33549393563315916</v>
      </c>
    </row>
    <row r="376" spans="1:7" x14ac:dyDescent="0.25">
      <c r="A376" s="2" t="s">
        <v>14</v>
      </c>
      <c r="B376" s="6">
        <v>2254142.77624</v>
      </c>
      <c r="C376" s="6">
        <f>VLOOKUP(A376,Sheet3!$A$1:$B$85,2,FALSE)</f>
        <v>15345997.863310229</v>
      </c>
      <c r="D376" s="8">
        <f t="shared" si="11"/>
        <v>39</v>
      </c>
      <c r="E376" s="4">
        <v>624</v>
      </c>
      <c r="F376" s="4">
        <v>326</v>
      </c>
      <c r="G376">
        <f t="shared" si="10"/>
        <v>0.14688798971028705</v>
      </c>
    </row>
    <row r="377" spans="1:7" x14ac:dyDescent="0.25">
      <c r="A377" s="2" t="s">
        <v>14</v>
      </c>
      <c r="B377" s="6">
        <v>56290.935819500002</v>
      </c>
      <c r="C377" s="6">
        <f>VLOOKUP(A377,Sheet3!$A$1:$B$85,2,FALSE)</f>
        <v>15345997.863310229</v>
      </c>
      <c r="D377" s="8">
        <f t="shared" si="11"/>
        <v>39</v>
      </c>
      <c r="E377" s="4">
        <v>625</v>
      </c>
      <c r="F377" s="4">
        <v>325</v>
      </c>
      <c r="G377">
        <f t="shared" si="10"/>
        <v>3.6681183146833629E-3</v>
      </c>
    </row>
    <row r="378" spans="1:7" x14ac:dyDescent="0.25">
      <c r="A378" s="2" t="s">
        <v>14</v>
      </c>
      <c r="B378" s="6">
        <v>4614.3263977300003</v>
      </c>
      <c r="C378" s="6">
        <f>VLOOKUP(A378,Sheet3!$A$1:$B$85,2,FALSE)</f>
        <v>15345997.863310229</v>
      </c>
      <c r="D378" s="8">
        <f t="shared" si="11"/>
        <v>39</v>
      </c>
      <c r="E378" s="4">
        <v>625</v>
      </c>
      <c r="F378" s="4">
        <v>326</v>
      </c>
      <c r="G378">
        <f t="shared" si="10"/>
        <v>3.0068597942152069E-4</v>
      </c>
    </row>
    <row r="379" spans="1:7" x14ac:dyDescent="0.25">
      <c r="A379" s="2" t="s">
        <v>69</v>
      </c>
      <c r="B379" s="6">
        <v>120715.22252700001</v>
      </c>
      <c r="C379" s="6">
        <f>VLOOKUP(A379,Sheet3!$A$1:$B$85,2,FALSE)</f>
        <v>435920117.96301097</v>
      </c>
      <c r="D379" s="8">
        <f t="shared" si="11"/>
        <v>40</v>
      </c>
      <c r="E379" s="4">
        <v>717</v>
      </c>
      <c r="F379" s="4">
        <v>290</v>
      </c>
      <c r="G379">
        <f t="shared" si="10"/>
        <v>2.7692051261842205E-4</v>
      </c>
    </row>
    <row r="380" spans="1:7" x14ac:dyDescent="0.25">
      <c r="A380" s="2" t="s">
        <v>69</v>
      </c>
      <c r="B380" s="6">
        <v>54296.902481600002</v>
      </c>
      <c r="C380" s="6">
        <f>VLOOKUP(A380,Sheet3!$A$1:$B$85,2,FALSE)</f>
        <v>435920117.96301097</v>
      </c>
      <c r="D380" s="8">
        <f t="shared" si="11"/>
        <v>40</v>
      </c>
      <c r="E380" s="4">
        <v>717</v>
      </c>
      <c r="F380" s="4">
        <v>291</v>
      </c>
      <c r="G380">
        <f t="shared" si="10"/>
        <v>1.2455700079941538E-4</v>
      </c>
    </row>
    <row r="381" spans="1:7" x14ac:dyDescent="0.25">
      <c r="A381" s="2" t="s">
        <v>69</v>
      </c>
      <c r="B381" s="6">
        <v>132563.35561299999</v>
      </c>
      <c r="C381" s="6">
        <f>VLOOKUP(A381,Sheet3!$A$1:$B$85,2,FALSE)</f>
        <v>435920117.96301097</v>
      </c>
      <c r="D381" s="8">
        <f t="shared" si="11"/>
        <v>40</v>
      </c>
      <c r="E381" s="4">
        <v>718</v>
      </c>
      <c r="F381" s="4">
        <v>289</v>
      </c>
      <c r="G381">
        <f t="shared" si="10"/>
        <v>3.0410010951650634E-4</v>
      </c>
    </row>
    <row r="382" spans="1:7" x14ac:dyDescent="0.25">
      <c r="A382" s="2" t="s">
        <v>69</v>
      </c>
      <c r="B382" s="6">
        <v>918132.04551199998</v>
      </c>
      <c r="C382" s="6">
        <f>VLOOKUP(A382,Sheet3!$A$1:$B$85,2,FALSE)</f>
        <v>435920117.96301097</v>
      </c>
      <c r="D382" s="8">
        <f t="shared" si="11"/>
        <v>40</v>
      </c>
      <c r="E382" s="4">
        <v>718</v>
      </c>
      <c r="F382" s="4">
        <v>290</v>
      </c>
      <c r="G382">
        <f t="shared" si="10"/>
        <v>2.1061933314807601E-3</v>
      </c>
    </row>
    <row r="383" spans="1:7" x14ac:dyDescent="0.25">
      <c r="A383" s="2" t="s">
        <v>69</v>
      </c>
      <c r="B383" s="6">
        <v>7591.2425140400001</v>
      </c>
      <c r="C383" s="6">
        <f>VLOOKUP(A383,Sheet3!$A$1:$B$85,2,FALSE)</f>
        <v>435920117.96301097</v>
      </c>
      <c r="D383" s="8">
        <f t="shared" si="11"/>
        <v>40</v>
      </c>
      <c r="E383" s="4">
        <v>718</v>
      </c>
      <c r="F383" s="4">
        <v>291</v>
      </c>
      <c r="G383">
        <f t="shared" si="10"/>
        <v>1.7414297255911776E-5</v>
      </c>
    </row>
    <row r="384" spans="1:7" x14ac:dyDescent="0.25">
      <c r="A384" s="2" t="s">
        <v>69</v>
      </c>
      <c r="B384" s="6">
        <v>1436582.0676200001</v>
      </c>
      <c r="C384" s="6">
        <f>VLOOKUP(A384,Sheet3!$A$1:$B$85,2,FALSE)</f>
        <v>435920117.96301097</v>
      </c>
      <c r="D384" s="8">
        <f t="shared" si="11"/>
        <v>40</v>
      </c>
      <c r="E384" s="4">
        <v>719</v>
      </c>
      <c r="F384" s="4">
        <v>289</v>
      </c>
      <c r="G384">
        <f t="shared" si="10"/>
        <v>3.2955167894818246E-3</v>
      </c>
    </row>
    <row r="385" spans="1:7" x14ac:dyDescent="0.25">
      <c r="A385" s="2" t="s">
        <v>69</v>
      </c>
      <c r="B385" s="6">
        <v>23369.2684457</v>
      </c>
      <c r="C385" s="6">
        <f>VLOOKUP(A385,Sheet3!$A$1:$B$85,2,FALSE)</f>
        <v>435920117.96301097</v>
      </c>
      <c r="D385" s="8">
        <f t="shared" si="11"/>
        <v>40</v>
      </c>
      <c r="E385" s="4">
        <v>719</v>
      </c>
      <c r="F385" s="4">
        <v>290</v>
      </c>
      <c r="G385">
        <f t="shared" si="10"/>
        <v>5.3609061575091029E-5</v>
      </c>
    </row>
    <row r="386" spans="1:7" x14ac:dyDescent="0.25">
      <c r="A386" s="2" t="s">
        <v>69</v>
      </c>
      <c r="B386" s="6">
        <v>952407.57515699998</v>
      </c>
      <c r="C386" s="6">
        <f>VLOOKUP(A386,Sheet3!$A$1:$B$85,2,FALSE)</f>
        <v>435920117.96301097</v>
      </c>
      <c r="D386" s="8">
        <f t="shared" si="11"/>
        <v>40</v>
      </c>
      <c r="E386" s="4">
        <v>720</v>
      </c>
      <c r="F386" s="4">
        <v>288</v>
      </c>
      <c r="G386">
        <f t="shared" si="10"/>
        <v>2.1848213374676467E-3</v>
      </c>
    </row>
    <row r="387" spans="1:7" x14ac:dyDescent="0.25">
      <c r="A387" s="2" t="s">
        <v>69</v>
      </c>
      <c r="B387" s="6">
        <v>355281.27237399999</v>
      </c>
      <c r="C387" s="6">
        <f>VLOOKUP(A387,Sheet3!$A$1:$B$85,2,FALSE)</f>
        <v>435920117.96301097</v>
      </c>
      <c r="D387" s="8">
        <f t="shared" si="11"/>
        <v>40</v>
      </c>
      <c r="E387" s="4">
        <v>720</v>
      </c>
      <c r="F387" s="4">
        <v>289</v>
      </c>
      <c r="G387">
        <f t="shared" ref="G387:G450" si="12">B387/C387</f>
        <v>8.1501462707015185E-4</v>
      </c>
    </row>
    <row r="388" spans="1:7" x14ac:dyDescent="0.25">
      <c r="A388" s="2" t="s">
        <v>69</v>
      </c>
      <c r="B388" s="6">
        <v>1457016.112</v>
      </c>
      <c r="C388" s="6">
        <f>VLOOKUP(A388,Sheet3!$A$1:$B$85,2,FALSE)</f>
        <v>435920117.96301097</v>
      </c>
      <c r="D388" s="8">
        <f t="shared" ref="D388:D451" si="13">IF(A388=A387,D387,D387+1)</f>
        <v>40</v>
      </c>
      <c r="E388" s="4">
        <v>721</v>
      </c>
      <c r="F388" s="4">
        <v>288</v>
      </c>
      <c r="G388">
        <f t="shared" si="12"/>
        <v>3.3423924521043366E-3</v>
      </c>
    </row>
    <row r="389" spans="1:7" x14ac:dyDescent="0.25">
      <c r="A389" s="2" t="s">
        <v>69</v>
      </c>
      <c r="B389" s="6">
        <v>2163805.3232200001</v>
      </c>
      <c r="C389" s="6">
        <f>VLOOKUP(A389,Sheet3!$A$1:$B$85,2,FALSE)</f>
        <v>435920117.96301097</v>
      </c>
      <c r="D389" s="8">
        <f t="shared" si="13"/>
        <v>40</v>
      </c>
      <c r="E389" s="4">
        <v>722</v>
      </c>
      <c r="F389" s="4">
        <v>288</v>
      </c>
      <c r="G389">
        <f t="shared" si="12"/>
        <v>4.9637656856286799E-3</v>
      </c>
    </row>
    <row r="390" spans="1:7" x14ac:dyDescent="0.25">
      <c r="A390" s="2" t="s">
        <v>69</v>
      </c>
      <c r="B390" s="6">
        <v>3130707.9333199998</v>
      </c>
      <c r="C390" s="6">
        <f>VLOOKUP(A390,Sheet3!$A$1:$B$85,2,FALSE)</f>
        <v>435920117.96301097</v>
      </c>
      <c r="D390" s="8">
        <f t="shared" si="13"/>
        <v>40</v>
      </c>
      <c r="E390" s="4">
        <v>723</v>
      </c>
      <c r="F390" s="4">
        <v>288</v>
      </c>
      <c r="G390">
        <f t="shared" si="12"/>
        <v>7.1818386082966902E-3</v>
      </c>
    </row>
    <row r="391" spans="1:7" x14ac:dyDescent="0.25">
      <c r="A391" s="2" t="s">
        <v>69</v>
      </c>
      <c r="B391" s="6">
        <v>4006206.0550099998</v>
      </c>
      <c r="C391" s="6">
        <f>VLOOKUP(A391,Sheet3!$A$1:$B$85,2,FALSE)</f>
        <v>435920117.96301097</v>
      </c>
      <c r="D391" s="8">
        <f t="shared" si="13"/>
        <v>40</v>
      </c>
      <c r="E391" s="4">
        <v>724</v>
      </c>
      <c r="F391" s="4">
        <v>288</v>
      </c>
      <c r="G391">
        <f t="shared" si="12"/>
        <v>9.1902297919407728E-3</v>
      </c>
    </row>
    <row r="392" spans="1:7" x14ac:dyDescent="0.25">
      <c r="A392" s="2" t="s">
        <v>69</v>
      </c>
      <c r="B392" s="6">
        <v>94253.352251100005</v>
      </c>
      <c r="C392" s="6">
        <f>VLOOKUP(A392,Sheet3!$A$1:$B$85,2,FALSE)</f>
        <v>435920117.96301097</v>
      </c>
      <c r="D392" s="8">
        <f t="shared" si="13"/>
        <v>40</v>
      </c>
      <c r="E392" s="4">
        <v>725</v>
      </c>
      <c r="F392" s="4">
        <v>285</v>
      </c>
      <c r="G392">
        <f t="shared" si="12"/>
        <v>2.1621702776997704E-4</v>
      </c>
    </row>
    <row r="393" spans="1:7" x14ac:dyDescent="0.25">
      <c r="A393" s="2" t="s">
        <v>69</v>
      </c>
      <c r="B393" s="6">
        <v>1994031.35937</v>
      </c>
      <c r="C393" s="6">
        <f>VLOOKUP(A393,Sheet3!$A$1:$B$85,2,FALSE)</f>
        <v>435920117.96301097</v>
      </c>
      <c r="D393" s="8">
        <f t="shared" si="13"/>
        <v>40</v>
      </c>
      <c r="E393" s="4">
        <v>725</v>
      </c>
      <c r="F393" s="4">
        <v>286</v>
      </c>
      <c r="G393">
        <f t="shared" si="12"/>
        <v>4.5743045048891257E-3</v>
      </c>
    </row>
    <row r="394" spans="1:7" x14ac:dyDescent="0.25">
      <c r="A394" s="2" t="s">
        <v>69</v>
      </c>
      <c r="B394" s="6">
        <v>1525658.4370200001</v>
      </c>
      <c r="C394" s="6">
        <f>VLOOKUP(A394,Sheet3!$A$1:$B$85,2,FALSE)</f>
        <v>435920117.96301097</v>
      </c>
      <c r="D394" s="8">
        <f t="shared" si="13"/>
        <v>40</v>
      </c>
      <c r="E394" s="4">
        <v>725</v>
      </c>
      <c r="F394" s="4">
        <v>287</v>
      </c>
      <c r="G394">
        <f t="shared" si="12"/>
        <v>3.4998578275055809E-3</v>
      </c>
    </row>
    <row r="395" spans="1:7" x14ac:dyDescent="0.25">
      <c r="A395" s="2" t="s">
        <v>69</v>
      </c>
      <c r="B395" s="6">
        <v>3551790.2392899999</v>
      </c>
      <c r="C395" s="6">
        <f>VLOOKUP(A395,Sheet3!$A$1:$B$85,2,FALSE)</f>
        <v>435920117.96301097</v>
      </c>
      <c r="D395" s="8">
        <f t="shared" si="13"/>
        <v>40</v>
      </c>
      <c r="E395" s="4">
        <v>725</v>
      </c>
      <c r="F395" s="4">
        <v>288</v>
      </c>
      <c r="G395">
        <f t="shared" si="12"/>
        <v>8.1478006931338266E-3</v>
      </c>
    </row>
    <row r="396" spans="1:7" x14ac:dyDescent="0.25">
      <c r="A396" s="2" t="s">
        <v>69</v>
      </c>
      <c r="B396" s="6">
        <v>2040386.6436699999</v>
      </c>
      <c r="C396" s="6">
        <f>VLOOKUP(A396,Sheet3!$A$1:$B$85,2,FALSE)</f>
        <v>435920117.96301097</v>
      </c>
      <c r="D396" s="8">
        <f t="shared" si="13"/>
        <v>40</v>
      </c>
      <c r="E396" s="4">
        <v>726</v>
      </c>
      <c r="F396" s="4">
        <v>284</v>
      </c>
      <c r="G396">
        <f t="shared" si="12"/>
        <v>4.6806434472545554E-3</v>
      </c>
    </row>
    <row r="397" spans="1:7" x14ac:dyDescent="0.25">
      <c r="A397" s="2" t="s">
        <v>69</v>
      </c>
      <c r="B397" s="6">
        <v>5386407.4485200001</v>
      </c>
      <c r="C397" s="6">
        <f>VLOOKUP(A397,Sheet3!$A$1:$B$85,2,FALSE)</f>
        <v>435920117.96301097</v>
      </c>
      <c r="D397" s="8">
        <f t="shared" si="13"/>
        <v>40</v>
      </c>
      <c r="E397" s="4">
        <v>726</v>
      </c>
      <c r="F397" s="4">
        <v>285</v>
      </c>
      <c r="G397">
        <f t="shared" si="12"/>
        <v>1.2356409412095662E-2</v>
      </c>
    </row>
    <row r="398" spans="1:7" x14ac:dyDescent="0.25">
      <c r="A398" s="2" t="s">
        <v>69</v>
      </c>
      <c r="B398" s="6">
        <v>6145568.0762799997</v>
      </c>
      <c r="C398" s="6">
        <f>VLOOKUP(A398,Sheet3!$A$1:$B$85,2,FALSE)</f>
        <v>435920117.96301097</v>
      </c>
      <c r="D398" s="8">
        <f t="shared" si="13"/>
        <v>40</v>
      </c>
      <c r="E398" s="4">
        <v>726</v>
      </c>
      <c r="F398" s="4">
        <v>286</v>
      </c>
      <c r="G398">
        <f t="shared" si="12"/>
        <v>1.4097922584984867E-2</v>
      </c>
    </row>
    <row r="399" spans="1:7" x14ac:dyDescent="0.25">
      <c r="A399" s="2" t="s">
        <v>69</v>
      </c>
      <c r="B399" s="6">
        <v>2098747.7260500002</v>
      </c>
      <c r="C399" s="6">
        <f>VLOOKUP(A399,Sheet3!$A$1:$B$85,2,FALSE)</f>
        <v>435920117.96301097</v>
      </c>
      <c r="D399" s="8">
        <f t="shared" si="13"/>
        <v>40</v>
      </c>
      <c r="E399" s="4">
        <v>726</v>
      </c>
      <c r="F399" s="4">
        <v>287</v>
      </c>
      <c r="G399">
        <f t="shared" si="12"/>
        <v>4.8145236697428239E-3</v>
      </c>
    </row>
    <row r="400" spans="1:7" x14ac:dyDescent="0.25">
      <c r="A400" s="2" t="s">
        <v>69</v>
      </c>
      <c r="B400" s="6">
        <v>580123.90329599997</v>
      </c>
      <c r="C400" s="6">
        <f>VLOOKUP(A400,Sheet3!$A$1:$B$85,2,FALSE)</f>
        <v>435920117.96301097</v>
      </c>
      <c r="D400" s="8">
        <f t="shared" si="13"/>
        <v>40</v>
      </c>
      <c r="E400" s="4">
        <v>726</v>
      </c>
      <c r="F400" s="4">
        <v>288</v>
      </c>
      <c r="G400">
        <f t="shared" si="12"/>
        <v>1.3308032352506041E-3</v>
      </c>
    </row>
    <row r="401" spans="1:7" x14ac:dyDescent="0.25">
      <c r="A401" s="2" t="s">
        <v>69</v>
      </c>
      <c r="B401" s="6">
        <v>1700638.0745699999</v>
      </c>
      <c r="C401" s="6">
        <f>VLOOKUP(A401,Sheet3!$A$1:$B$85,2,FALSE)</f>
        <v>435920117.96301097</v>
      </c>
      <c r="D401" s="8">
        <f t="shared" si="13"/>
        <v>40</v>
      </c>
      <c r="E401" s="4">
        <v>727</v>
      </c>
      <c r="F401" s="4">
        <v>283</v>
      </c>
      <c r="G401">
        <f t="shared" si="12"/>
        <v>3.9012608147493293E-3</v>
      </c>
    </row>
    <row r="402" spans="1:7" x14ac:dyDescent="0.25">
      <c r="A402" s="2" t="s">
        <v>69</v>
      </c>
      <c r="B402" s="6">
        <v>6142027.1091799997</v>
      </c>
      <c r="C402" s="6">
        <f>VLOOKUP(A402,Sheet3!$A$1:$B$85,2,FALSE)</f>
        <v>435920117.96301097</v>
      </c>
      <c r="D402" s="8">
        <f t="shared" si="13"/>
        <v>40</v>
      </c>
      <c r="E402" s="4">
        <v>727</v>
      </c>
      <c r="F402" s="4">
        <v>284</v>
      </c>
      <c r="G402">
        <f t="shared" si="12"/>
        <v>1.4089799612554629E-2</v>
      </c>
    </row>
    <row r="403" spans="1:7" x14ac:dyDescent="0.25">
      <c r="A403" s="2" t="s">
        <v>69</v>
      </c>
      <c r="B403" s="6">
        <v>6249975.0000200002</v>
      </c>
      <c r="C403" s="6">
        <f>VLOOKUP(A403,Sheet3!$A$1:$B$85,2,FALSE)</f>
        <v>435920117.96301097</v>
      </c>
      <c r="D403" s="8">
        <f t="shared" si="13"/>
        <v>40</v>
      </c>
      <c r="E403" s="4">
        <v>727</v>
      </c>
      <c r="F403" s="4">
        <v>285</v>
      </c>
      <c r="G403">
        <f t="shared" si="12"/>
        <v>1.4337431888267032E-2</v>
      </c>
    </row>
    <row r="404" spans="1:7" x14ac:dyDescent="0.25">
      <c r="A404" s="2" t="s">
        <v>69</v>
      </c>
      <c r="B404" s="6">
        <v>6249974.9999900004</v>
      </c>
      <c r="C404" s="6">
        <f>VLOOKUP(A404,Sheet3!$A$1:$B$85,2,FALSE)</f>
        <v>435920117.96301097</v>
      </c>
      <c r="D404" s="8">
        <f t="shared" si="13"/>
        <v>40</v>
      </c>
      <c r="E404" s="4">
        <v>727</v>
      </c>
      <c r="F404" s="4">
        <v>286</v>
      </c>
      <c r="G404">
        <f t="shared" si="12"/>
        <v>1.4337431888198214E-2</v>
      </c>
    </row>
    <row r="405" spans="1:7" x14ac:dyDescent="0.25">
      <c r="A405" s="2" t="s">
        <v>69</v>
      </c>
      <c r="B405" s="6">
        <v>812830.52977100003</v>
      </c>
      <c r="C405" s="6">
        <f>VLOOKUP(A405,Sheet3!$A$1:$B$85,2,FALSE)</f>
        <v>435920117.96301097</v>
      </c>
      <c r="D405" s="8">
        <f t="shared" si="13"/>
        <v>40</v>
      </c>
      <c r="E405" s="4">
        <v>727</v>
      </c>
      <c r="F405" s="4">
        <v>287</v>
      </c>
      <c r="G405">
        <f t="shared" si="12"/>
        <v>1.8646318356886915E-3</v>
      </c>
    </row>
    <row r="406" spans="1:7" x14ac:dyDescent="0.25">
      <c r="A406" s="2" t="s">
        <v>69</v>
      </c>
      <c r="B406" s="6">
        <v>3899639.9987900001</v>
      </c>
      <c r="C406" s="6">
        <f>VLOOKUP(A406,Sheet3!$A$1:$B$85,2,FALSE)</f>
        <v>435920117.96301097</v>
      </c>
      <c r="D406" s="8">
        <f t="shared" si="13"/>
        <v>40</v>
      </c>
      <c r="E406" s="4">
        <v>728</v>
      </c>
      <c r="F406" s="4">
        <v>283</v>
      </c>
      <c r="G406">
        <f t="shared" si="12"/>
        <v>8.9457674424672819E-3</v>
      </c>
    </row>
    <row r="407" spans="1:7" x14ac:dyDescent="0.25">
      <c r="A407" s="2" t="s">
        <v>69</v>
      </c>
      <c r="B407" s="6">
        <v>6249975.0000299998</v>
      </c>
      <c r="C407" s="6">
        <f>VLOOKUP(A407,Sheet3!$A$1:$B$85,2,FALSE)</f>
        <v>435920117.96301097</v>
      </c>
      <c r="D407" s="8">
        <f t="shared" si="13"/>
        <v>40</v>
      </c>
      <c r="E407" s="4">
        <v>728</v>
      </c>
      <c r="F407" s="4">
        <v>284</v>
      </c>
      <c r="G407">
        <f t="shared" si="12"/>
        <v>1.4337431888289972E-2</v>
      </c>
    </row>
    <row r="408" spans="1:7" x14ac:dyDescent="0.25">
      <c r="A408" s="2" t="s">
        <v>69</v>
      </c>
      <c r="B408" s="6">
        <v>6249975.0000999998</v>
      </c>
      <c r="C408" s="6">
        <f>VLOOKUP(A408,Sheet3!$A$1:$B$85,2,FALSE)</f>
        <v>435920117.96301097</v>
      </c>
      <c r="D408" s="8">
        <f t="shared" si="13"/>
        <v>40</v>
      </c>
      <c r="E408" s="4">
        <v>728</v>
      </c>
      <c r="F408" s="4">
        <v>285</v>
      </c>
      <c r="G408">
        <f t="shared" si="12"/>
        <v>1.4337431888450552E-2</v>
      </c>
    </row>
    <row r="409" spans="1:7" x14ac:dyDescent="0.25">
      <c r="A409" s="2" t="s">
        <v>69</v>
      </c>
      <c r="B409" s="6">
        <v>6249974.9999900004</v>
      </c>
      <c r="C409" s="6">
        <f>VLOOKUP(A409,Sheet3!$A$1:$B$85,2,FALSE)</f>
        <v>435920117.96301097</v>
      </c>
      <c r="D409" s="8">
        <f t="shared" si="13"/>
        <v>40</v>
      </c>
      <c r="E409" s="4">
        <v>728</v>
      </c>
      <c r="F409" s="4">
        <v>286</v>
      </c>
      <c r="G409">
        <f t="shared" si="12"/>
        <v>1.4337431888198214E-2</v>
      </c>
    </row>
    <row r="410" spans="1:7" x14ac:dyDescent="0.25">
      <c r="A410" s="2" t="s">
        <v>69</v>
      </c>
      <c r="B410" s="6">
        <v>1249783.0508399999</v>
      </c>
      <c r="C410" s="6">
        <f>VLOOKUP(A410,Sheet3!$A$1:$B$85,2,FALSE)</f>
        <v>435920117.96301097</v>
      </c>
      <c r="D410" s="8">
        <f t="shared" si="13"/>
        <v>40</v>
      </c>
      <c r="E410" s="4">
        <v>728</v>
      </c>
      <c r="F410" s="4">
        <v>287</v>
      </c>
      <c r="G410">
        <f t="shared" si="12"/>
        <v>2.8670001666361439E-3</v>
      </c>
    </row>
    <row r="411" spans="1:7" x14ac:dyDescent="0.25">
      <c r="A411" s="2" t="s">
        <v>69</v>
      </c>
      <c r="B411" s="6">
        <v>1870734.6465499999</v>
      </c>
      <c r="C411" s="6">
        <f>VLOOKUP(A411,Sheet3!$A$1:$B$85,2,FALSE)</f>
        <v>435920117.96301097</v>
      </c>
      <c r="D411" s="8">
        <f t="shared" si="13"/>
        <v>40</v>
      </c>
      <c r="E411" s="4">
        <v>729</v>
      </c>
      <c r="F411" s="4">
        <v>282</v>
      </c>
      <c r="G411">
        <f t="shared" si="12"/>
        <v>4.2914620579836077E-3</v>
      </c>
    </row>
    <row r="412" spans="1:7" x14ac:dyDescent="0.25">
      <c r="A412" s="2" t="s">
        <v>69</v>
      </c>
      <c r="B412" s="6">
        <v>3322046.15815</v>
      </c>
      <c r="C412" s="6">
        <f>VLOOKUP(A412,Sheet3!$A$1:$B$85,2,FALSE)</f>
        <v>435920117.96301097</v>
      </c>
      <c r="D412" s="8">
        <f t="shared" si="13"/>
        <v>40</v>
      </c>
      <c r="E412" s="4">
        <v>729</v>
      </c>
      <c r="F412" s="4">
        <v>283</v>
      </c>
      <c r="G412">
        <f t="shared" si="12"/>
        <v>7.6207681665930475E-3</v>
      </c>
    </row>
    <row r="413" spans="1:7" x14ac:dyDescent="0.25">
      <c r="A413" s="2" t="s">
        <v>69</v>
      </c>
      <c r="B413" s="6">
        <v>6249974.9999900004</v>
      </c>
      <c r="C413" s="6">
        <f>VLOOKUP(A413,Sheet3!$A$1:$B$85,2,FALSE)</f>
        <v>435920117.96301097</v>
      </c>
      <c r="D413" s="8">
        <f t="shared" si="13"/>
        <v>40</v>
      </c>
      <c r="E413" s="4">
        <v>729</v>
      </c>
      <c r="F413" s="4">
        <v>284</v>
      </c>
      <c r="G413">
        <f t="shared" si="12"/>
        <v>1.4337431888198214E-2</v>
      </c>
    </row>
    <row r="414" spans="1:7" x14ac:dyDescent="0.25">
      <c r="A414" s="2" t="s">
        <v>69</v>
      </c>
      <c r="B414" s="6">
        <v>6249974.9999900004</v>
      </c>
      <c r="C414" s="6">
        <f>VLOOKUP(A414,Sheet3!$A$1:$B$85,2,FALSE)</f>
        <v>435920117.96301097</v>
      </c>
      <c r="D414" s="8">
        <f t="shared" si="13"/>
        <v>40</v>
      </c>
      <c r="E414" s="4">
        <v>729</v>
      </c>
      <c r="F414" s="4">
        <v>285</v>
      </c>
      <c r="G414">
        <f t="shared" si="12"/>
        <v>1.4337431888198214E-2</v>
      </c>
    </row>
    <row r="415" spans="1:7" x14ac:dyDescent="0.25">
      <c r="A415" s="2" t="s">
        <v>69</v>
      </c>
      <c r="B415" s="6">
        <v>6217766.8294799998</v>
      </c>
      <c r="C415" s="6">
        <f>VLOOKUP(A415,Sheet3!$A$1:$B$85,2,FALSE)</f>
        <v>435920117.96301097</v>
      </c>
      <c r="D415" s="8">
        <f t="shared" si="13"/>
        <v>40</v>
      </c>
      <c r="E415" s="4">
        <v>729</v>
      </c>
      <c r="F415" s="4">
        <v>286</v>
      </c>
      <c r="G415">
        <f t="shared" si="12"/>
        <v>1.4263546400507247E-2</v>
      </c>
    </row>
    <row r="416" spans="1:7" x14ac:dyDescent="0.25">
      <c r="A416" s="2" t="s">
        <v>69</v>
      </c>
      <c r="B416" s="6">
        <v>1634353.30932</v>
      </c>
      <c r="C416" s="6">
        <f>VLOOKUP(A416,Sheet3!$A$1:$B$85,2,FALSE)</f>
        <v>435920117.96301097</v>
      </c>
      <c r="D416" s="8">
        <f t="shared" si="13"/>
        <v>40</v>
      </c>
      <c r="E416" s="4">
        <v>729</v>
      </c>
      <c r="F416" s="4">
        <v>287</v>
      </c>
      <c r="G416">
        <f t="shared" si="12"/>
        <v>3.7492036774010038E-3</v>
      </c>
    </row>
    <row r="417" spans="1:7" x14ac:dyDescent="0.25">
      <c r="A417" s="2" t="s">
        <v>69</v>
      </c>
      <c r="B417" s="6">
        <v>134846.781387</v>
      </c>
      <c r="C417" s="6">
        <f>VLOOKUP(A417,Sheet3!$A$1:$B$85,2,FALSE)</f>
        <v>435920117.96301097</v>
      </c>
      <c r="D417" s="8">
        <f t="shared" si="13"/>
        <v>40</v>
      </c>
      <c r="E417" s="4">
        <v>730</v>
      </c>
      <c r="F417" s="4">
        <v>281</v>
      </c>
      <c r="G417">
        <f t="shared" si="12"/>
        <v>3.0933828431025089E-4</v>
      </c>
    </row>
    <row r="418" spans="1:7" x14ac:dyDescent="0.25">
      <c r="A418" s="2" t="s">
        <v>69</v>
      </c>
      <c r="B418" s="6">
        <v>6008299.6390800001</v>
      </c>
      <c r="C418" s="6">
        <f>VLOOKUP(A418,Sheet3!$A$1:$B$85,2,FALSE)</f>
        <v>435920117.96301097</v>
      </c>
      <c r="D418" s="8">
        <f t="shared" si="13"/>
        <v>40</v>
      </c>
      <c r="E418" s="4">
        <v>730</v>
      </c>
      <c r="F418" s="4">
        <v>282</v>
      </c>
      <c r="G418">
        <f t="shared" si="12"/>
        <v>1.3783029026409424E-2</v>
      </c>
    </row>
    <row r="419" spans="1:7" x14ac:dyDescent="0.25">
      <c r="A419" s="2" t="s">
        <v>69</v>
      </c>
      <c r="B419" s="6">
        <v>6249975.0000999998</v>
      </c>
      <c r="C419" s="6">
        <f>VLOOKUP(A419,Sheet3!$A$1:$B$85,2,FALSE)</f>
        <v>435920117.96301097</v>
      </c>
      <c r="D419" s="8">
        <f t="shared" si="13"/>
        <v>40</v>
      </c>
      <c r="E419" s="4">
        <v>730</v>
      </c>
      <c r="F419" s="4">
        <v>283</v>
      </c>
      <c r="G419">
        <f t="shared" si="12"/>
        <v>1.4337431888450552E-2</v>
      </c>
    </row>
    <row r="420" spans="1:7" x14ac:dyDescent="0.25">
      <c r="A420" s="2" t="s">
        <v>69</v>
      </c>
      <c r="B420" s="6">
        <v>6249975.0000600005</v>
      </c>
      <c r="C420" s="6">
        <f>VLOOKUP(A420,Sheet3!$A$1:$B$85,2,FALSE)</f>
        <v>435920117.96301097</v>
      </c>
      <c r="D420" s="8">
        <f t="shared" si="13"/>
        <v>40</v>
      </c>
      <c r="E420" s="4">
        <v>730</v>
      </c>
      <c r="F420" s="4">
        <v>284</v>
      </c>
      <c r="G420">
        <f t="shared" si="12"/>
        <v>1.4337431888358794E-2</v>
      </c>
    </row>
    <row r="421" spans="1:7" x14ac:dyDescent="0.25">
      <c r="A421" s="2" t="s">
        <v>69</v>
      </c>
      <c r="B421" s="6">
        <v>6249974.9999900004</v>
      </c>
      <c r="C421" s="6">
        <f>VLOOKUP(A421,Sheet3!$A$1:$B$85,2,FALSE)</f>
        <v>435920117.96301097</v>
      </c>
      <c r="D421" s="8">
        <f t="shared" si="13"/>
        <v>40</v>
      </c>
      <c r="E421" s="4">
        <v>730</v>
      </c>
      <c r="F421" s="4">
        <v>285</v>
      </c>
      <c r="G421">
        <f t="shared" si="12"/>
        <v>1.4337431888198214E-2</v>
      </c>
    </row>
    <row r="422" spans="1:7" x14ac:dyDescent="0.25">
      <c r="A422" s="2" t="s">
        <v>69</v>
      </c>
      <c r="B422" s="6">
        <v>3657141.9760199999</v>
      </c>
      <c r="C422" s="6">
        <f>VLOOKUP(A422,Sheet3!$A$1:$B$85,2,FALSE)</f>
        <v>435920117.96301097</v>
      </c>
      <c r="D422" s="8">
        <f t="shared" si="13"/>
        <v>40</v>
      </c>
      <c r="E422" s="4">
        <v>730</v>
      </c>
      <c r="F422" s="4">
        <v>286</v>
      </c>
      <c r="G422">
        <f t="shared" si="12"/>
        <v>8.3894773957881863E-3</v>
      </c>
    </row>
    <row r="423" spans="1:7" x14ac:dyDescent="0.25">
      <c r="A423" s="2" t="s">
        <v>69</v>
      </c>
      <c r="B423" s="6">
        <v>774934.72317000001</v>
      </c>
      <c r="C423" s="6">
        <f>VLOOKUP(A423,Sheet3!$A$1:$B$85,2,FALSE)</f>
        <v>435920117.96301097</v>
      </c>
      <c r="D423" s="8">
        <f t="shared" si="13"/>
        <v>40</v>
      </c>
      <c r="E423" s="4">
        <v>731</v>
      </c>
      <c r="F423" s="4">
        <v>281</v>
      </c>
      <c r="G423">
        <f t="shared" si="12"/>
        <v>1.7776989205984647E-3</v>
      </c>
    </row>
    <row r="424" spans="1:7" x14ac:dyDescent="0.25">
      <c r="A424" s="2" t="s">
        <v>69</v>
      </c>
      <c r="B424" s="6">
        <v>4909578.8480599998</v>
      </c>
      <c r="C424" s="6">
        <f>VLOOKUP(A424,Sheet3!$A$1:$B$85,2,FALSE)</f>
        <v>435920117.96301097</v>
      </c>
      <c r="D424" s="8">
        <f t="shared" si="13"/>
        <v>40</v>
      </c>
      <c r="E424" s="4">
        <v>731</v>
      </c>
      <c r="F424" s="4">
        <v>282</v>
      </c>
      <c r="G424">
        <f t="shared" si="12"/>
        <v>1.1262565423687537E-2</v>
      </c>
    </row>
    <row r="425" spans="1:7" x14ac:dyDescent="0.25">
      <c r="A425" s="2" t="s">
        <v>69</v>
      </c>
      <c r="B425" s="6">
        <v>6249975.0000600005</v>
      </c>
      <c r="C425" s="6">
        <f>VLOOKUP(A425,Sheet3!$A$1:$B$85,2,FALSE)</f>
        <v>435920117.96301097</v>
      </c>
      <c r="D425" s="8">
        <f t="shared" si="13"/>
        <v>40</v>
      </c>
      <c r="E425" s="4">
        <v>731</v>
      </c>
      <c r="F425" s="4">
        <v>283</v>
      </c>
      <c r="G425">
        <f t="shared" si="12"/>
        <v>1.4337431888358794E-2</v>
      </c>
    </row>
    <row r="426" spans="1:7" x14ac:dyDescent="0.25">
      <c r="A426" s="2" t="s">
        <v>69</v>
      </c>
      <c r="B426" s="6">
        <v>6249975.0000999998</v>
      </c>
      <c r="C426" s="6">
        <f>VLOOKUP(A426,Sheet3!$A$1:$B$85,2,FALSE)</f>
        <v>435920117.96301097</v>
      </c>
      <c r="D426" s="8">
        <f t="shared" si="13"/>
        <v>40</v>
      </c>
      <c r="E426" s="4">
        <v>731</v>
      </c>
      <c r="F426" s="4">
        <v>284</v>
      </c>
      <c r="G426">
        <f t="shared" si="12"/>
        <v>1.4337431888450552E-2</v>
      </c>
    </row>
    <row r="427" spans="1:7" x14ac:dyDescent="0.25">
      <c r="A427" s="2" t="s">
        <v>69</v>
      </c>
      <c r="B427" s="6">
        <v>5263093.9357700003</v>
      </c>
      <c r="C427" s="6">
        <f>VLOOKUP(A427,Sheet3!$A$1:$B$85,2,FALSE)</f>
        <v>435920117.96301097</v>
      </c>
      <c r="D427" s="8">
        <f t="shared" si="13"/>
        <v>40</v>
      </c>
      <c r="E427" s="4">
        <v>731</v>
      </c>
      <c r="F427" s="4">
        <v>285</v>
      </c>
      <c r="G427">
        <f t="shared" si="12"/>
        <v>1.2073528426179652E-2</v>
      </c>
    </row>
    <row r="428" spans="1:7" x14ac:dyDescent="0.25">
      <c r="A428" s="2" t="s">
        <v>69</v>
      </c>
      <c r="B428" s="6">
        <v>622514.174504</v>
      </c>
      <c r="C428" s="6">
        <f>VLOOKUP(A428,Sheet3!$A$1:$B$85,2,FALSE)</f>
        <v>435920117.96301097</v>
      </c>
      <c r="D428" s="8">
        <f t="shared" si="13"/>
        <v>40</v>
      </c>
      <c r="E428" s="4">
        <v>731</v>
      </c>
      <c r="F428" s="4">
        <v>286</v>
      </c>
      <c r="G428">
        <f t="shared" si="12"/>
        <v>1.4280464444103083E-3</v>
      </c>
    </row>
    <row r="429" spans="1:7" x14ac:dyDescent="0.25">
      <c r="A429" s="2" t="s">
        <v>69</v>
      </c>
      <c r="B429" s="6">
        <v>408861.34155200003</v>
      </c>
      <c r="C429" s="6">
        <f>VLOOKUP(A429,Sheet3!$A$1:$B$85,2,FALSE)</f>
        <v>435920117.96301097</v>
      </c>
      <c r="D429" s="8">
        <f t="shared" si="13"/>
        <v>40</v>
      </c>
      <c r="E429" s="4">
        <v>732</v>
      </c>
      <c r="F429" s="4">
        <v>281</v>
      </c>
      <c r="G429">
        <f t="shared" si="12"/>
        <v>9.3792721350541806E-4</v>
      </c>
    </row>
    <row r="430" spans="1:7" x14ac:dyDescent="0.25">
      <c r="A430" s="2" t="s">
        <v>69</v>
      </c>
      <c r="B430" s="6">
        <v>5203323.3113399995</v>
      </c>
      <c r="C430" s="6">
        <f>VLOOKUP(A430,Sheet3!$A$1:$B$85,2,FALSE)</f>
        <v>435920117.96301097</v>
      </c>
      <c r="D430" s="8">
        <f t="shared" si="13"/>
        <v>40</v>
      </c>
      <c r="E430" s="4">
        <v>732</v>
      </c>
      <c r="F430" s="4">
        <v>282</v>
      </c>
      <c r="G430">
        <f t="shared" si="12"/>
        <v>1.1936414716655762E-2</v>
      </c>
    </row>
    <row r="431" spans="1:7" x14ac:dyDescent="0.25">
      <c r="A431" s="2" t="s">
        <v>69</v>
      </c>
      <c r="B431" s="6">
        <v>6249974.9999700002</v>
      </c>
      <c r="C431" s="6">
        <f>VLOOKUP(A431,Sheet3!$A$1:$B$85,2,FALSE)</f>
        <v>435920117.96301097</v>
      </c>
      <c r="D431" s="8">
        <f t="shared" si="13"/>
        <v>40</v>
      </c>
      <c r="E431" s="4">
        <v>732</v>
      </c>
      <c r="F431" s="4">
        <v>283</v>
      </c>
      <c r="G431">
        <f t="shared" si="12"/>
        <v>1.4337431888152334E-2</v>
      </c>
    </row>
    <row r="432" spans="1:7" x14ac:dyDescent="0.25">
      <c r="A432" s="2" t="s">
        <v>69</v>
      </c>
      <c r="B432" s="6">
        <v>6148654.3432900002</v>
      </c>
      <c r="C432" s="6">
        <f>VLOOKUP(A432,Sheet3!$A$1:$B$85,2,FALSE)</f>
        <v>435920117.96301097</v>
      </c>
      <c r="D432" s="8">
        <f t="shared" si="13"/>
        <v>40</v>
      </c>
      <c r="E432" s="4">
        <v>732</v>
      </c>
      <c r="F432" s="4">
        <v>284</v>
      </c>
      <c r="G432">
        <f t="shared" si="12"/>
        <v>1.4105002476191592E-2</v>
      </c>
    </row>
    <row r="433" spans="1:7" x14ac:dyDescent="0.25">
      <c r="A433" s="2" t="s">
        <v>69</v>
      </c>
      <c r="B433" s="6">
        <v>771029.06579999998</v>
      </c>
      <c r="C433" s="6">
        <f>VLOOKUP(A433,Sheet3!$A$1:$B$85,2,FALSE)</f>
        <v>435920117.96301097</v>
      </c>
      <c r="D433" s="8">
        <f t="shared" si="13"/>
        <v>40</v>
      </c>
      <c r="E433" s="4">
        <v>732</v>
      </c>
      <c r="F433" s="4">
        <v>285</v>
      </c>
      <c r="G433">
        <f t="shared" si="12"/>
        <v>1.768739349316803E-3</v>
      </c>
    </row>
    <row r="434" spans="1:7" x14ac:dyDescent="0.25">
      <c r="A434" s="2" t="s">
        <v>69</v>
      </c>
      <c r="B434" s="6">
        <v>452570.47511499998</v>
      </c>
      <c r="C434" s="6">
        <f>VLOOKUP(A434,Sheet3!$A$1:$B$85,2,FALSE)</f>
        <v>435920117.96301097</v>
      </c>
      <c r="D434" s="8">
        <f t="shared" si="13"/>
        <v>40</v>
      </c>
      <c r="E434" s="4">
        <v>733</v>
      </c>
      <c r="F434" s="4">
        <v>276</v>
      </c>
      <c r="G434">
        <f t="shared" si="12"/>
        <v>1.0381958906365543E-3</v>
      </c>
    </row>
    <row r="435" spans="1:7" x14ac:dyDescent="0.25">
      <c r="A435" s="2" t="s">
        <v>69</v>
      </c>
      <c r="B435" s="6">
        <v>4071739.6158099999</v>
      </c>
      <c r="C435" s="6">
        <f>VLOOKUP(A435,Sheet3!$A$1:$B$85,2,FALSE)</f>
        <v>435920117.96301097</v>
      </c>
      <c r="D435" s="8">
        <f t="shared" si="13"/>
        <v>40</v>
      </c>
      <c r="E435" s="4">
        <v>733</v>
      </c>
      <c r="F435" s="4">
        <v>277</v>
      </c>
      <c r="G435">
        <f t="shared" si="12"/>
        <v>9.3405636675742924E-3</v>
      </c>
    </row>
    <row r="436" spans="1:7" x14ac:dyDescent="0.25">
      <c r="A436" s="2" t="s">
        <v>69</v>
      </c>
      <c r="B436" s="6">
        <v>2619686.30626</v>
      </c>
      <c r="C436" s="6">
        <f>VLOOKUP(A436,Sheet3!$A$1:$B$85,2,FALSE)</f>
        <v>435920117.96301097</v>
      </c>
      <c r="D436" s="8">
        <f t="shared" si="13"/>
        <v>40</v>
      </c>
      <c r="E436" s="4">
        <v>733</v>
      </c>
      <c r="F436" s="4">
        <v>278</v>
      </c>
      <c r="G436">
        <f t="shared" si="12"/>
        <v>6.0095558757448488E-3</v>
      </c>
    </row>
    <row r="437" spans="1:7" x14ac:dyDescent="0.25">
      <c r="A437" s="2" t="s">
        <v>69</v>
      </c>
      <c r="B437" s="6">
        <v>256860.27363800001</v>
      </c>
      <c r="C437" s="6">
        <f>VLOOKUP(A437,Sheet3!$A$1:$B$85,2,FALSE)</f>
        <v>435920117.96301097</v>
      </c>
      <c r="D437" s="8">
        <f t="shared" si="13"/>
        <v>40</v>
      </c>
      <c r="E437" s="4">
        <v>733</v>
      </c>
      <c r="F437" s="4">
        <v>279</v>
      </c>
      <c r="G437">
        <f t="shared" si="12"/>
        <v>5.8923702544004931E-4</v>
      </c>
    </row>
    <row r="438" spans="1:7" x14ac:dyDescent="0.25">
      <c r="A438" s="2" t="s">
        <v>69</v>
      </c>
      <c r="B438" s="6">
        <v>150181.867084</v>
      </c>
      <c r="C438" s="6">
        <f>VLOOKUP(A438,Sheet3!$A$1:$B$85,2,FALSE)</f>
        <v>435920117.96301097</v>
      </c>
      <c r="D438" s="8">
        <f t="shared" si="13"/>
        <v>40</v>
      </c>
      <c r="E438" s="4">
        <v>733</v>
      </c>
      <c r="F438" s="4">
        <v>280</v>
      </c>
      <c r="G438">
        <f t="shared" si="12"/>
        <v>3.4451694449381514E-4</v>
      </c>
    </row>
    <row r="439" spans="1:7" x14ac:dyDescent="0.25">
      <c r="A439" s="2" t="s">
        <v>69</v>
      </c>
      <c r="B439" s="6">
        <v>5457819.8606200004</v>
      </c>
      <c r="C439" s="6">
        <f>VLOOKUP(A439,Sheet3!$A$1:$B$85,2,FALSE)</f>
        <v>435920117.96301097</v>
      </c>
      <c r="D439" s="8">
        <f t="shared" si="13"/>
        <v>40</v>
      </c>
      <c r="E439" s="4">
        <v>733</v>
      </c>
      <c r="F439" s="4">
        <v>281</v>
      </c>
      <c r="G439">
        <f t="shared" si="12"/>
        <v>1.2520229362488637E-2</v>
      </c>
    </row>
    <row r="440" spans="1:7" x14ac:dyDescent="0.25">
      <c r="A440" s="2" t="s">
        <v>69</v>
      </c>
      <c r="B440" s="6">
        <v>6249975.0000499999</v>
      </c>
      <c r="C440" s="6">
        <f>VLOOKUP(A440,Sheet3!$A$1:$B$85,2,FALSE)</f>
        <v>435920117.96301097</v>
      </c>
      <c r="D440" s="8">
        <f t="shared" si="13"/>
        <v>40</v>
      </c>
      <c r="E440" s="4">
        <v>733</v>
      </c>
      <c r="F440" s="4">
        <v>282</v>
      </c>
      <c r="G440">
        <f t="shared" si="12"/>
        <v>1.4337431888335852E-2</v>
      </c>
    </row>
    <row r="441" spans="1:7" x14ac:dyDescent="0.25">
      <c r="A441" s="2" t="s">
        <v>69</v>
      </c>
      <c r="B441" s="6">
        <v>6249975.0000200002</v>
      </c>
      <c r="C441" s="6">
        <f>VLOOKUP(A441,Sheet3!$A$1:$B$85,2,FALSE)</f>
        <v>435920117.96301097</v>
      </c>
      <c r="D441" s="8">
        <f t="shared" si="13"/>
        <v>40</v>
      </c>
      <c r="E441" s="4">
        <v>733</v>
      </c>
      <c r="F441" s="4">
        <v>283</v>
      </c>
      <c r="G441">
        <f t="shared" si="12"/>
        <v>1.4337431888267032E-2</v>
      </c>
    </row>
    <row r="442" spans="1:7" x14ac:dyDescent="0.25">
      <c r="A442" s="2" t="s">
        <v>69</v>
      </c>
      <c r="B442" s="6">
        <v>5498356.4156999998</v>
      </c>
      <c r="C442" s="6">
        <f>VLOOKUP(A442,Sheet3!$A$1:$B$85,2,FALSE)</f>
        <v>435920117.96301097</v>
      </c>
      <c r="D442" s="8">
        <f t="shared" si="13"/>
        <v>40</v>
      </c>
      <c r="E442" s="4">
        <v>733</v>
      </c>
      <c r="F442" s="4">
        <v>284</v>
      </c>
      <c r="G442">
        <f t="shared" si="12"/>
        <v>1.2613220150042606E-2</v>
      </c>
    </row>
    <row r="443" spans="1:7" x14ac:dyDescent="0.25">
      <c r="A443" s="2" t="s">
        <v>69</v>
      </c>
      <c r="B443" s="6">
        <v>612.00219503599999</v>
      </c>
      <c r="C443" s="6">
        <f>VLOOKUP(A443,Sheet3!$A$1:$B$85,2,FALSE)</f>
        <v>435920117.96301097</v>
      </c>
      <c r="D443" s="8">
        <f t="shared" si="13"/>
        <v>40</v>
      </c>
      <c r="E443" s="4">
        <v>733</v>
      </c>
      <c r="F443" s="4">
        <v>285</v>
      </c>
      <c r="G443">
        <f t="shared" si="12"/>
        <v>1.4039319816112045E-6</v>
      </c>
    </row>
    <row r="444" spans="1:7" x14ac:dyDescent="0.25">
      <c r="A444" s="2" t="s">
        <v>69</v>
      </c>
      <c r="B444" s="6">
        <v>2007034.6705400001</v>
      </c>
      <c r="C444" s="6">
        <f>VLOOKUP(A444,Sheet3!$A$1:$B$85,2,FALSE)</f>
        <v>435920117.96301097</v>
      </c>
      <c r="D444" s="8">
        <f t="shared" si="13"/>
        <v>40</v>
      </c>
      <c r="E444" s="4">
        <v>734</v>
      </c>
      <c r="F444" s="4">
        <v>276</v>
      </c>
      <c r="G444">
        <f t="shared" si="12"/>
        <v>4.6041340783228146E-3</v>
      </c>
    </row>
    <row r="445" spans="1:7" x14ac:dyDescent="0.25">
      <c r="A445" s="2" t="s">
        <v>69</v>
      </c>
      <c r="B445" s="6">
        <v>6017950.1921100002</v>
      </c>
      <c r="C445" s="6">
        <f>VLOOKUP(A445,Sheet3!$A$1:$B$85,2,FALSE)</f>
        <v>435920117.96301097</v>
      </c>
      <c r="D445" s="8">
        <f t="shared" si="13"/>
        <v>40</v>
      </c>
      <c r="E445" s="4">
        <v>734</v>
      </c>
      <c r="F445" s="4">
        <v>277</v>
      </c>
      <c r="G445">
        <f t="shared" si="12"/>
        <v>1.3805167378443039E-2</v>
      </c>
    </row>
    <row r="446" spans="1:7" x14ac:dyDescent="0.25">
      <c r="A446" s="2" t="s">
        <v>69</v>
      </c>
      <c r="B446" s="6">
        <v>927889.78224800003</v>
      </c>
      <c r="C446" s="6">
        <f>VLOOKUP(A446,Sheet3!$A$1:$B$85,2,FALSE)</f>
        <v>435920117.96301097</v>
      </c>
      <c r="D446" s="8">
        <f t="shared" si="13"/>
        <v>40</v>
      </c>
      <c r="E446" s="4">
        <v>734</v>
      </c>
      <c r="F446" s="4">
        <v>278</v>
      </c>
      <c r="G446">
        <f t="shared" si="12"/>
        <v>2.1285775627513802E-3</v>
      </c>
    </row>
    <row r="447" spans="1:7" x14ac:dyDescent="0.25">
      <c r="A447" s="2" t="s">
        <v>69</v>
      </c>
      <c r="B447" s="6">
        <v>3553604.4769600001</v>
      </c>
      <c r="C447" s="6">
        <f>VLOOKUP(A447,Sheet3!$A$1:$B$85,2,FALSE)</f>
        <v>435920117.96301097</v>
      </c>
      <c r="D447" s="8">
        <f t="shared" si="13"/>
        <v>40</v>
      </c>
      <c r="E447" s="4">
        <v>734</v>
      </c>
      <c r="F447" s="4">
        <v>279</v>
      </c>
      <c r="G447">
        <f t="shared" si="12"/>
        <v>8.1519625512248856E-3</v>
      </c>
    </row>
    <row r="448" spans="1:7" x14ac:dyDescent="0.25">
      <c r="A448" s="2" t="s">
        <v>69</v>
      </c>
      <c r="B448" s="6">
        <v>4890011.5528600002</v>
      </c>
      <c r="C448" s="6">
        <f>VLOOKUP(A448,Sheet3!$A$1:$B$85,2,FALSE)</f>
        <v>435920117.96301097</v>
      </c>
      <c r="D448" s="8">
        <f t="shared" si="13"/>
        <v>40</v>
      </c>
      <c r="E448" s="4">
        <v>734</v>
      </c>
      <c r="F448" s="4">
        <v>280</v>
      </c>
      <c r="G448">
        <f t="shared" si="12"/>
        <v>1.1217678082191497E-2</v>
      </c>
    </row>
    <row r="449" spans="1:7" x14ac:dyDescent="0.25">
      <c r="A449" s="2" t="s">
        <v>69</v>
      </c>
      <c r="B449" s="6">
        <v>6249975.0001100004</v>
      </c>
      <c r="C449" s="6">
        <f>VLOOKUP(A449,Sheet3!$A$1:$B$85,2,FALSE)</f>
        <v>435920117.96301097</v>
      </c>
      <c r="D449" s="8">
        <f t="shared" si="13"/>
        <v>40</v>
      </c>
      <c r="E449" s="4">
        <v>734</v>
      </c>
      <c r="F449" s="4">
        <v>281</v>
      </c>
      <c r="G449">
        <f t="shared" si="12"/>
        <v>1.4337431888473494E-2</v>
      </c>
    </row>
    <row r="450" spans="1:7" x14ac:dyDescent="0.25">
      <c r="A450" s="2" t="s">
        <v>69</v>
      </c>
      <c r="B450" s="6">
        <v>5849078.0186299998</v>
      </c>
      <c r="C450" s="6">
        <f>VLOOKUP(A450,Sheet3!$A$1:$B$85,2,FALSE)</f>
        <v>435920117.96301097</v>
      </c>
      <c r="D450" s="8">
        <f t="shared" si="13"/>
        <v>40</v>
      </c>
      <c r="E450" s="4">
        <v>734</v>
      </c>
      <c r="F450" s="4">
        <v>282</v>
      </c>
      <c r="G450">
        <f t="shared" si="12"/>
        <v>1.3417774903259478E-2</v>
      </c>
    </row>
    <row r="451" spans="1:7" x14ac:dyDescent="0.25">
      <c r="A451" s="2" t="s">
        <v>69</v>
      </c>
      <c r="B451" s="6">
        <v>5226962.8824100001</v>
      </c>
      <c r="C451" s="6">
        <f>VLOOKUP(A451,Sheet3!$A$1:$B$85,2,FALSE)</f>
        <v>435920117.96301097</v>
      </c>
      <c r="D451" s="8">
        <f t="shared" si="13"/>
        <v>40</v>
      </c>
      <c r="E451" s="4">
        <v>734</v>
      </c>
      <c r="F451" s="4">
        <v>283</v>
      </c>
      <c r="G451">
        <f t="shared" ref="G451:G514" si="14">B451/C451</f>
        <v>1.1990643851985566E-2</v>
      </c>
    </row>
    <row r="452" spans="1:7" x14ac:dyDescent="0.25">
      <c r="A452" s="2" t="s">
        <v>69</v>
      </c>
      <c r="B452" s="6">
        <v>6227250.4618100002</v>
      </c>
      <c r="C452" s="6">
        <f>VLOOKUP(A452,Sheet3!$A$1:$B$85,2,FALSE)</f>
        <v>435920117.96301097</v>
      </c>
      <c r="D452" s="8">
        <f t="shared" ref="D452:D515" si="15">IF(A452=A451,D451,D451+1)</f>
        <v>40</v>
      </c>
      <c r="E452" s="4">
        <v>734</v>
      </c>
      <c r="F452" s="4">
        <v>284</v>
      </c>
      <c r="G452">
        <f t="shared" si="14"/>
        <v>1.4285301836742483E-2</v>
      </c>
    </row>
    <row r="453" spans="1:7" x14ac:dyDescent="0.25">
      <c r="A453" s="2" t="s">
        <v>69</v>
      </c>
      <c r="B453" s="6">
        <v>558388.31407299999</v>
      </c>
      <c r="C453" s="6">
        <f>VLOOKUP(A453,Sheet3!$A$1:$B$85,2,FALSE)</f>
        <v>435920117.96301097</v>
      </c>
      <c r="D453" s="8">
        <f t="shared" si="15"/>
        <v>40</v>
      </c>
      <c r="E453" s="4">
        <v>734</v>
      </c>
      <c r="F453" s="4">
        <v>285</v>
      </c>
      <c r="G453">
        <f t="shared" si="14"/>
        <v>1.2809418309993686E-3</v>
      </c>
    </row>
    <row r="454" spans="1:7" x14ac:dyDescent="0.25">
      <c r="A454" s="2" t="s">
        <v>69</v>
      </c>
      <c r="B454" s="6">
        <v>714056.78835299995</v>
      </c>
      <c r="C454" s="6">
        <f>VLOOKUP(A454,Sheet3!$A$1:$B$85,2,FALSE)</f>
        <v>435920117.96301097</v>
      </c>
      <c r="D454" s="8">
        <f t="shared" si="15"/>
        <v>40</v>
      </c>
      <c r="E454" s="4">
        <v>735</v>
      </c>
      <c r="F454" s="4">
        <v>275</v>
      </c>
      <c r="G454">
        <f t="shared" si="14"/>
        <v>1.6380450429534653E-3</v>
      </c>
    </row>
    <row r="455" spans="1:7" x14ac:dyDescent="0.25">
      <c r="A455" s="2" t="s">
        <v>69</v>
      </c>
      <c r="B455" s="6">
        <v>2918364.09442</v>
      </c>
      <c r="C455" s="6">
        <f>VLOOKUP(A455,Sheet3!$A$1:$B$85,2,FALSE)</f>
        <v>435920117.96301097</v>
      </c>
      <c r="D455" s="8">
        <f t="shared" si="15"/>
        <v>40</v>
      </c>
      <c r="E455" s="4">
        <v>735</v>
      </c>
      <c r="F455" s="4">
        <v>276</v>
      </c>
      <c r="G455">
        <f t="shared" si="14"/>
        <v>6.6947222074931426E-3</v>
      </c>
    </row>
    <row r="456" spans="1:7" x14ac:dyDescent="0.25">
      <c r="A456" s="2" t="s">
        <v>69</v>
      </c>
      <c r="B456" s="6">
        <v>6249975.0000600005</v>
      </c>
      <c r="C456" s="6">
        <f>VLOOKUP(A456,Sheet3!$A$1:$B$85,2,FALSE)</f>
        <v>435920117.96301097</v>
      </c>
      <c r="D456" s="8">
        <f t="shared" si="15"/>
        <v>40</v>
      </c>
      <c r="E456" s="4">
        <v>735</v>
      </c>
      <c r="F456" s="4">
        <v>277</v>
      </c>
      <c r="G456">
        <f t="shared" si="14"/>
        <v>1.4337431888358794E-2</v>
      </c>
    </row>
    <row r="457" spans="1:7" x14ac:dyDescent="0.25">
      <c r="A457" s="2" t="s">
        <v>69</v>
      </c>
      <c r="B457" s="6">
        <v>2232903.07724</v>
      </c>
      <c r="C457" s="6">
        <f>VLOOKUP(A457,Sheet3!$A$1:$B$85,2,FALSE)</f>
        <v>435920117.96301097</v>
      </c>
      <c r="D457" s="8">
        <f t="shared" si="15"/>
        <v>40</v>
      </c>
      <c r="E457" s="4">
        <v>735</v>
      </c>
      <c r="F457" s="4">
        <v>278</v>
      </c>
      <c r="G457">
        <f t="shared" si="14"/>
        <v>5.1222758143717236E-3</v>
      </c>
    </row>
    <row r="458" spans="1:7" x14ac:dyDescent="0.25">
      <c r="A458" s="2" t="s">
        <v>69</v>
      </c>
      <c r="B458" s="6">
        <v>6120733.7286799997</v>
      </c>
      <c r="C458" s="6">
        <f>VLOOKUP(A458,Sheet3!$A$1:$B$85,2,FALSE)</f>
        <v>435920117.96301097</v>
      </c>
      <c r="D458" s="8">
        <f t="shared" si="15"/>
        <v>40</v>
      </c>
      <c r="E458" s="4">
        <v>735</v>
      </c>
      <c r="F458" s="4">
        <v>279</v>
      </c>
      <c r="G458">
        <f t="shared" si="14"/>
        <v>1.4040952634352519E-2</v>
      </c>
    </row>
    <row r="459" spans="1:7" x14ac:dyDescent="0.25">
      <c r="A459" s="2" t="s">
        <v>69</v>
      </c>
      <c r="B459" s="6">
        <v>6249974.9999799998</v>
      </c>
      <c r="C459" s="6">
        <f>VLOOKUP(A459,Sheet3!$A$1:$B$85,2,FALSE)</f>
        <v>435920117.96301097</v>
      </c>
      <c r="D459" s="8">
        <f t="shared" si="15"/>
        <v>40</v>
      </c>
      <c r="E459" s="4">
        <v>735</v>
      </c>
      <c r="F459" s="4">
        <v>280</v>
      </c>
      <c r="G459">
        <f t="shared" si="14"/>
        <v>1.4337431888175272E-2</v>
      </c>
    </row>
    <row r="460" spans="1:7" x14ac:dyDescent="0.25">
      <c r="A460" s="2" t="s">
        <v>69</v>
      </c>
      <c r="B460" s="6">
        <v>6249975.0000600005</v>
      </c>
      <c r="C460" s="6">
        <f>VLOOKUP(A460,Sheet3!$A$1:$B$85,2,FALSE)</f>
        <v>435920117.96301097</v>
      </c>
      <c r="D460" s="8">
        <f t="shared" si="15"/>
        <v>40</v>
      </c>
      <c r="E460" s="4">
        <v>735</v>
      </c>
      <c r="F460" s="4">
        <v>281</v>
      </c>
      <c r="G460">
        <f t="shared" si="14"/>
        <v>1.4337431888358794E-2</v>
      </c>
    </row>
    <row r="461" spans="1:7" x14ac:dyDescent="0.25">
      <c r="A461" s="2" t="s">
        <v>69</v>
      </c>
      <c r="B461" s="6">
        <v>6249975.0000400003</v>
      </c>
      <c r="C461" s="6">
        <f>VLOOKUP(A461,Sheet3!$A$1:$B$85,2,FALSE)</f>
        <v>435920117.96301097</v>
      </c>
      <c r="D461" s="8">
        <f t="shared" si="15"/>
        <v>40</v>
      </c>
      <c r="E461" s="4">
        <v>735</v>
      </c>
      <c r="F461" s="4">
        <v>282</v>
      </c>
      <c r="G461">
        <f t="shared" si="14"/>
        <v>1.4337431888312914E-2</v>
      </c>
    </row>
    <row r="462" spans="1:7" x14ac:dyDescent="0.25">
      <c r="A462" s="2" t="s">
        <v>69</v>
      </c>
      <c r="B462" s="6">
        <v>5100371.91383</v>
      </c>
      <c r="C462" s="6">
        <f>VLOOKUP(A462,Sheet3!$A$1:$B$85,2,FALSE)</f>
        <v>435920117.96301097</v>
      </c>
      <c r="D462" s="8">
        <f t="shared" si="15"/>
        <v>40</v>
      </c>
      <c r="E462" s="4">
        <v>735</v>
      </c>
      <c r="F462" s="4">
        <v>283</v>
      </c>
      <c r="G462">
        <f t="shared" si="14"/>
        <v>1.1700244388038959E-2</v>
      </c>
    </row>
    <row r="463" spans="1:7" x14ac:dyDescent="0.25">
      <c r="A463" s="2" t="s">
        <v>69</v>
      </c>
      <c r="B463" s="6">
        <v>2360570.8581599998</v>
      </c>
      <c r="C463" s="6">
        <f>VLOOKUP(A463,Sheet3!$A$1:$B$85,2,FALSE)</f>
        <v>435920117.96301097</v>
      </c>
      <c r="D463" s="8">
        <f t="shared" si="15"/>
        <v>40</v>
      </c>
      <c r="E463" s="4">
        <v>735</v>
      </c>
      <c r="F463" s="4">
        <v>284</v>
      </c>
      <c r="G463">
        <f t="shared" si="14"/>
        <v>5.4151454839721364E-3</v>
      </c>
    </row>
    <row r="464" spans="1:7" x14ac:dyDescent="0.25">
      <c r="A464" s="2" t="s">
        <v>69</v>
      </c>
      <c r="B464" s="6">
        <v>138254.74173899999</v>
      </c>
      <c r="C464" s="6">
        <f>VLOOKUP(A464,Sheet3!$A$1:$B$85,2,FALSE)</f>
        <v>435920117.96301097</v>
      </c>
      <c r="D464" s="8">
        <f t="shared" si="15"/>
        <v>40</v>
      </c>
      <c r="E464" s="4">
        <v>736</v>
      </c>
      <c r="F464" s="4">
        <v>275</v>
      </c>
      <c r="G464">
        <f t="shared" si="14"/>
        <v>3.1715613948960094E-4</v>
      </c>
    </row>
    <row r="465" spans="1:7" x14ac:dyDescent="0.25">
      <c r="A465" s="2" t="s">
        <v>69</v>
      </c>
      <c r="B465" s="6">
        <v>3762711.4870199999</v>
      </c>
      <c r="C465" s="6">
        <f>VLOOKUP(A465,Sheet3!$A$1:$B$85,2,FALSE)</f>
        <v>435920117.96301097</v>
      </c>
      <c r="D465" s="8">
        <f t="shared" si="15"/>
        <v>40</v>
      </c>
      <c r="E465" s="4">
        <v>736</v>
      </c>
      <c r="F465" s="4">
        <v>276</v>
      </c>
      <c r="G465">
        <f t="shared" si="14"/>
        <v>8.6316536722429414E-3</v>
      </c>
    </row>
    <row r="466" spans="1:7" x14ac:dyDescent="0.25">
      <c r="A466" s="2" t="s">
        <v>69</v>
      </c>
      <c r="B466" s="6">
        <v>6249975.0000299998</v>
      </c>
      <c r="C466" s="6">
        <f>VLOOKUP(A466,Sheet3!$A$1:$B$85,2,FALSE)</f>
        <v>435920117.96301097</v>
      </c>
      <c r="D466" s="8">
        <f t="shared" si="15"/>
        <v>40</v>
      </c>
      <c r="E466" s="4">
        <v>736</v>
      </c>
      <c r="F466" s="4">
        <v>277</v>
      </c>
      <c r="G466">
        <f t="shared" si="14"/>
        <v>1.4337431888289972E-2</v>
      </c>
    </row>
    <row r="467" spans="1:7" x14ac:dyDescent="0.25">
      <c r="A467" s="2" t="s">
        <v>69</v>
      </c>
      <c r="B467" s="6">
        <v>3654881.3344200002</v>
      </c>
      <c r="C467" s="6">
        <f>VLOOKUP(A467,Sheet3!$A$1:$B$85,2,FALSE)</f>
        <v>435920117.96301097</v>
      </c>
      <c r="D467" s="8">
        <f t="shared" si="15"/>
        <v>40</v>
      </c>
      <c r="E467" s="4">
        <v>736</v>
      </c>
      <c r="F467" s="4">
        <v>278</v>
      </c>
      <c r="G467">
        <f t="shared" si="14"/>
        <v>8.3842914878503663E-3</v>
      </c>
    </row>
    <row r="468" spans="1:7" x14ac:dyDescent="0.25">
      <c r="A468" s="2" t="s">
        <v>69</v>
      </c>
      <c r="B468" s="6">
        <v>6249975.0000900002</v>
      </c>
      <c r="C468" s="6">
        <f>VLOOKUP(A468,Sheet3!$A$1:$B$85,2,FALSE)</f>
        <v>435920117.96301097</v>
      </c>
      <c r="D468" s="8">
        <f t="shared" si="15"/>
        <v>40</v>
      </c>
      <c r="E468" s="4">
        <v>736</v>
      </c>
      <c r="F468" s="4">
        <v>279</v>
      </c>
      <c r="G468">
        <f t="shared" si="14"/>
        <v>1.4337431888427614E-2</v>
      </c>
    </row>
    <row r="469" spans="1:7" x14ac:dyDescent="0.25">
      <c r="A469" s="2" t="s">
        <v>69</v>
      </c>
      <c r="B469" s="6">
        <v>6249974.9999799998</v>
      </c>
      <c r="C469" s="6">
        <f>VLOOKUP(A469,Sheet3!$A$1:$B$85,2,FALSE)</f>
        <v>435920117.96301097</v>
      </c>
      <c r="D469" s="8">
        <f t="shared" si="15"/>
        <v>40</v>
      </c>
      <c r="E469" s="4">
        <v>736</v>
      </c>
      <c r="F469" s="4">
        <v>280</v>
      </c>
      <c r="G469">
        <f t="shared" si="14"/>
        <v>1.4337431888175272E-2</v>
      </c>
    </row>
    <row r="470" spans="1:7" x14ac:dyDescent="0.25">
      <c r="A470" s="2" t="s">
        <v>69</v>
      </c>
      <c r="B470" s="6">
        <v>6249975.0000299998</v>
      </c>
      <c r="C470" s="6">
        <f>VLOOKUP(A470,Sheet3!$A$1:$B$85,2,FALSE)</f>
        <v>435920117.96301097</v>
      </c>
      <c r="D470" s="8">
        <f t="shared" si="15"/>
        <v>40</v>
      </c>
      <c r="E470" s="4">
        <v>736</v>
      </c>
      <c r="F470" s="4">
        <v>281</v>
      </c>
      <c r="G470">
        <f t="shared" si="14"/>
        <v>1.4337431888289972E-2</v>
      </c>
    </row>
    <row r="471" spans="1:7" x14ac:dyDescent="0.25">
      <c r="A471" s="2" t="s">
        <v>69</v>
      </c>
      <c r="B471" s="6">
        <v>6249975.0000200002</v>
      </c>
      <c r="C471" s="6">
        <f>VLOOKUP(A471,Sheet3!$A$1:$B$85,2,FALSE)</f>
        <v>435920117.96301097</v>
      </c>
      <c r="D471" s="8">
        <f t="shared" si="15"/>
        <v>40</v>
      </c>
      <c r="E471" s="4">
        <v>736</v>
      </c>
      <c r="F471" s="4">
        <v>282</v>
      </c>
      <c r="G471">
        <f t="shared" si="14"/>
        <v>1.4337431888267032E-2</v>
      </c>
    </row>
    <row r="472" spans="1:7" x14ac:dyDescent="0.25">
      <c r="A472" s="2" t="s">
        <v>69</v>
      </c>
      <c r="B472" s="6">
        <v>6249975.0000499999</v>
      </c>
      <c r="C472" s="6">
        <f>VLOOKUP(A472,Sheet3!$A$1:$B$85,2,FALSE)</f>
        <v>435920117.96301097</v>
      </c>
      <c r="D472" s="8">
        <f t="shared" si="15"/>
        <v>40</v>
      </c>
      <c r="E472" s="4">
        <v>736</v>
      </c>
      <c r="F472" s="4">
        <v>283</v>
      </c>
      <c r="G472">
        <f t="shared" si="14"/>
        <v>1.4337431888335852E-2</v>
      </c>
    </row>
    <row r="473" spans="1:7" x14ac:dyDescent="0.25">
      <c r="A473" s="2" t="s">
        <v>69</v>
      </c>
      <c r="B473" s="6">
        <v>2726556.1961599998</v>
      </c>
      <c r="C473" s="6">
        <f>VLOOKUP(A473,Sheet3!$A$1:$B$85,2,FALSE)</f>
        <v>435920117.96301097</v>
      </c>
      <c r="D473" s="8">
        <f t="shared" si="15"/>
        <v>40</v>
      </c>
      <c r="E473" s="4">
        <v>736</v>
      </c>
      <c r="F473" s="4">
        <v>284</v>
      </c>
      <c r="G473">
        <f t="shared" si="14"/>
        <v>6.2547152191570927E-3</v>
      </c>
    </row>
    <row r="474" spans="1:7" x14ac:dyDescent="0.25">
      <c r="A474" s="2" t="s">
        <v>69</v>
      </c>
      <c r="B474" s="6">
        <v>1126256.6530200001</v>
      </c>
      <c r="C474" s="6">
        <f>VLOOKUP(A474,Sheet3!$A$1:$B$85,2,FALSE)</f>
        <v>435920117.96301097</v>
      </c>
      <c r="D474" s="8">
        <f t="shared" si="15"/>
        <v>40</v>
      </c>
      <c r="E474" s="4">
        <v>737</v>
      </c>
      <c r="F474" s="4">
        <v>276</v>
      </c>
      <c r="G474">
        <f t="shared" si="14"/>
        <v>2.5836308227361192E-3</v>
      </c>
    </row>
    <row r="475" spans="1:7" x14ac:dyDescent="0.25">
      <c r="A475" s="2" t="s">
        <v>69</v>
      </c>
      <c r="B475" s="6">
        <v>6249975.0000600005</v>
      </c>
      <c r="C475" s="6">
        <f>VLOOKUP(A475,Sheet3!$A$1:$B$85,2,FALSE)</f>
        <v>435920117.96301097</v>
      </c>
      <c r="D475" s="8">
        <f t="shared" si="15"/>
        <v>40</v>
      </c>
      <c r="E475" s="4">
        <v>737</v>
      </c>
      <c r="F475" s="4">
        <v>277</v>
      </c>
      <c r="G475">
        <f t="shared" si="14"/>
        <v>1.4337431888358794E-2</v>
      </c>
    </row>
    <row r="476" spans="1:7" x14ac:dyDescent="0.25">
      <c r="A476" s="2" t="s">
        <v>69</v>
      </c>
      <c r="B476" s="6">
        <v>6227294.3995099999</v>
      </c>
      <c r="C476" s="6">
        <f>VLOOKUP(A476,Sheet3!$A$1:$B$85,2,FALSE)</f>
        <v>435920117.96301097</v>
      </c>
      <c r="D476" s="8">
        <f t="shared" si="15"/>
        <v>40</v>
      </c>
      <c r="E476" s="4">
        <v>737</v>
      </c>
      <c r="F476" s="4">
        <v>278</v>
      </c>
      <c r="G476">
        <f t="shared" si="14"/>
        <v>1.4285402629750626E-2</v>
      </c>
    </row>
    <row r="477" spans="1:7" x14ac:dyDescent="0.25">
      <c r="A477" s="2" t="s">
        <v>69</v>
      </c>
      <c r="B477" s="6">
        <v>6249975.0000400003</v>
      </c>
      <c r="C477" s="6">
        <f>VLOOKUP(A477,Sheet3!$A$1:$B$85,2,FALSE)</f>
        <v>435920117.96301097</v>
      </c>
      <c r="D477" s="8">
        <f t="shared" si="15"/>
        <v>40</v>
      </c>
      <c r="E477" s="4">
        <v>737</v>
      </c>
      <c r="F477" s="4">
        <v>279</v>
      </c>
      <c r="G477">
        <f t="shared" si="14"/>
        <v>1.4337431888312914E-2</v>
      </c>
    </row>
    <row r="478" spans="1:7" x14ac:dyDescent="0.25">
      <c r="A478" s="2" t="s">
        <v>69</v>
      </c>
      <c r="B478" s="6">
        <v>6249974.9999700002</v>
      </c>
      <c r="C478" s="6">
        <f>VLOOKUP(A478,Sheet3!$A$1:$B$85,2,FALSE)</f>
        <v>435920117.96301097</v>
      </c>
      <c r="D478" s="8">
        <f t="shared" si="15"/>
        <v>40</v>
      </c>
      <c r="E478" s="4">
        <v>737</v>
      </c>
      <c r="F478" s="4">
        <v>280</v>
      </c>
      <c r="G478">
        <f t="shared" si="14"/>
        <v>1.4337431888152334E-2</v>
      </c>
    </row>
    <row r="479" spans="1:7" x14ac:dyDescent="0.25">
      <c r="A479" s="2" t="s">
        <v>69</v>
      </c>
      <c r="B479" s="6">
        <v>6249975.0000600005</v>
      </c>
      <c r="C479" s="6">
        <f>VLOOKUP(A479,Sheet3!$A$1:$B$85,2,FALSE)</f>
        <v>435920117.96301097</v>
      </c>
      <c r="D479" s="8">
        <f t="shared" si="15"/>
        <v>40</v>
      </c>
      <c r="E479" s="4">
        <v>737</v>
      </c>
      <c r="F479" s="4">
        <v>281</v>
      </c>
      <c r="G479">
        <f t="shared" si="14"/>
        <v>1.4337431888358794E-2</v>
      </c>
    </row>
    <row r="480" spans="1:7" x14ac:dyDescent="0.25">
      <c r="A480" s="2" t="s">
        <v>69</v>
      </c>
      <c r="B480" s="6">
        <v>6249975</v>
      </c>
      <c r="C480" s="6">
        <f>VLOOKUP(A480,Sheet3!$A$1:$B$85,2,FALSE)</f>
        <v>435920117.96301097</v>
      </c>
      <c r="D480" s="8">
        <f t="shared" si="15"/>
        <v>40</v>
      </c>
      <c r="E480" s="4">
        <v>737</v>
      </c>
      <c r="F480" s="4">
        <v>282</v>
      </c>
      <c r="G480">
        <f t="shared" si="14"/>
        <v>1.4337431888221152E-2</v>
      </c>
    </row>
    <row r="481" spans="1:7" x14ac:dyDescent="0.25">
      <c r="A481" s="2" t="s">
        <v>69</v>
      </c>
      <c r="B481" s="6">
        <v>5933734.0228700005</v>
      </c>
      <c r="C481" s="6">
        <f>VLOOKUP(A481,Sheet3!$A$1:$B$85,2,FALSE)</f>
        <v>435920117.96301097</v>
      </c>
      <c r="D481" s="8">
        <f t="shared" si="15"/>
        <v>40</v>
      </c>
      <c r="E481" s="4">
        <v>737</v>
      </c>
      <c r="F481" s="4">
        <v>283</v>
      </c>
      <c r="G481">
        <f t="shared" si="14"/>
        <v>1.3611975631217585E-2</v>
      </c>
    </row>
    <row r="482" spans="1:7" x14ac:dyDescent="0.25">
      <c r="A482" s="2" t="s">
        <v>69</v>
      </c>
      <c r="B482" s="6">
        <v>1169026.58216</v>
      </c>
      <c r="C482" s="6">
        <f>VLOOKUP(A482,Sheet3!$A$1:$B$85,2,FALSE)</f>
        <v>435920117.96301097</v>
      </c>
      <c r="D482" s="8">
        <f t="shared" si="15"/>
        <v>40</v>
      </c>
      <c r="E482" s="4">
        <v>737</v>
      </c>
      <c r="F482" s="4">
        <v>284</v>
      </c>
      <c r="G482">
        <f t="shared" si="14"/>
        <v>2.6817449665381011E-3</v>
      </c>
    </row>
    <row r="483" spans="1:7" x14ac:dyDescent="0.25">
      <c r="A483" s="2" t="s">
        <v>69</v>
      </c>
      <c r="B483" s="6">
        <v>238760.87787299999</v>
      </c>
      <c r="C483" s="6">
        <f>VLOOKUP(A483,Sheet3!$A$1:$B$85,2,FALSE)</f>
        <v>435920117.96301097</v>
      </c>
      <c r="D483" s="8">
        <f t="shared" si="15"/>
        <v>40</v>
      </c>
      <c r="E483" s="4">
        <v>738</v>
      </c>
      <c r="F483" s="4">
        <v>276</v>
      </c>
      <c r="G483">
        <f t="shared" si="14"/>
        <v>5.4771704272033506E-4</v>
      </c>
    </row>
    <row r="484" spans="1:7" x14ac:dyDescent="0.25">
      <c r="A484" s="2" t="s">
        <v>69</v>
      </c>
      <c r="B484" s="6">
        <v>5339368.8590399995</v>
      </c>
      <c r="C484" s="6">
        <f>VLOOKUP(A484,Sheet3!$A$1:$B$85,2,FALSE)</f>
        <v>435920117.96301097</v>
      </c>
      <c r="D484" s="8">
        <f t="shared" si="15"/>
        <v>40</v>
      </c>
      <c r="E484" s="4">
        <v>738</v>
      </c>
      <c r="F484" s="4">
        <v>277</v>
      </c>
      <c r="G484">
        <f t="shared" si="14"/>
        <v>1.2248502968823889E-2</v>
      </c>
    </row>
    <row r="485" spans="1:7" x14ac:dyDescent="0.25">
      <c r="A485" s="2" t="s">
        <v>69</v>
      </c>
      <c r="B485" s="6">
        <v>6017615.8443999998</v>
      </c>
      <c r="C485" s="6">
        <f>VLOOKUP(A485,Sheet3!$A$1:$B$85,2,FALSE)</f>
        <v>435920117.96301097</v>
      </c>
      <c r="D485" s="8">
        <f t="shared" si="15"/>
        <v>40</v>
      </c>
      <c r="E485" s="4">
        <v>738</v>
      </c>
      <c r="F485" s="4">
        <v>278</v>
      </c>
      <c r="G485">
        <f t="shared" si="14"/>
        <v>1.3804400385372008E-2</v>
      </c>
    </row>
    <row r="486" spans="1:7" x14ac:dyDescent="0.25">
      <c r="A486" s="2" t="s">
        <v>69</v>
      </c>
      <c r="B486" s="6">
        <v>6249975.0000200002</v>
      </c>
      <c r="C486" s="6">
        <f>VLOOKUP(A486,Sheet3!$A$1:$B$85,2,FALSE)</f>
        <v>435920117.96301097</v>
      </c>
      <c r="D486" s="8">
        <f t="shared" si="15"/>
        <v>40</v>
      </c>
      <c r="E486" s="4">
        <v>738</v>
      </c>
      <c r="F486" s="4">
        <v>279</v>
      </c>
      <c r="G486">
        <f t="shared" si="14"/>
        <v>1.4337431888267032E-2</v>
      </c>
    </row>
    <row r="487" spans="1:7" x14ac:dyDescent="0.25">
      <c r="A487" s="2" t="s">
        <v>69</v>
      </c>
      <c r="B487" s="6">
        <v>6249975.0000400003</v>
      </c>
      <c r="C487" s="6">
        <f>VLOOKUP(A487,Sheet3!$A$1:$B$85,2,FALSE)</f>
        <v>435920117.96301097</v>
      </c>
      <c r="D487" s="8">
        <f t="shared" si="15"/>
        <v>40</v>
      </c>
      <c r="E487" s="4">
        <v>738</v>
      </c>
      <c r="F487" s="4">
        <v>280</v>
      </c>
      <c r="G487">
        <f t="shared" si="14"/>
        <v>1.4337431888312914E-2</v>
      </c>
    </row>
    <row r="488" spans="1:7" x14ac:dyDescent="0.25">
      <c r="A488" s="2" t="s">
        <v>69</v>
      </c>
      <c r="B488" s="6">
        <v>5230262.4421199998</v>
      </c>
      <c r="C488" s="6">
        <f>VLOOKUP(A488,Sheet3!$A$1:$B$85,2,FALSE)</f>
        <v>435920117.96301097</v>
      </c>
      <c r="D488" s="8">
        <f t="shared" si="15"/>
        <v>40</v>
      </c>
      <c r="E488" s="4">
        <v>738</v>
      </c>
      <c r="F488" s="4">
        <v>281</v>
      </c>
      <c r="G488">
        <f t="shared" si="14"/>
        <v>1.1998213036278821E-2</v>
      </c>
    </row>
    <row r="489" spans="1:7" x14ac:dyDescent="0.25">
      <c r="A489" s="2" t="s">
        <v>69</v>
      </c>
      <c r="B489" s="6">
        <v>3868810.2029300001</v>
      </c>
      <c r="C489" s="6">
        <f>VLOOKUP(A489,Sheet3!$A$1:$B$85,2,FALSE)</f>
        <v>435920117.96301097</v>
      </c>
      <c r="D489" s="8">
        <f t="shared" si="15"/>
        <v>40</v>
      </c>
      <c r="E489" s="4">
        <v>738</v>
      </c>
      <c r="F489" s="4">
        <v>282</v>
      </c>
      <c r="G489">
        <f t="shared" si="14"/>
        <v>8.8750439438500042E-3</v>
      </c>
    </row>
    <row r="490" spans="1:7" x14ac:dyDescent="0.25">
      <c r="A490" s="2" t="s">
        <v>69</v>
      </c>
      <c r="B490" s="6">
        <v>663973.15691400005</v>
      </c>
      <c r="C490" s="6">
        <f>VLOOKUP(A490,Sheet3!$A$1:$B$85,2,FALSE)</f>
        <v>435920117.96301097</v>
      </c>
      <c r="D490" s="8">
        <f t="shared" si="15"/>
        <v>40</v>
      </c>
      <c r="E490" s="4">
        <v>738</v>
      </c>
      <c r="F490" s="4">
        <v>283</v>
      </c>
      <c r="G490">
        <f t="shared" si="14"/>
        <v>1.5231532786709788E-3</v>
      </c>
    </row>
    <row r="491" spans="1:7" x14ac:dyDescent="0.25">
      <c r="A491" s="2" t="s">
        <v>69</v>
      </c>
      <c r="B491" s="6">
        <v>100505.85569900001</v>
      </c>
      <c r="C491" s="6">
        <f>VLOOKUP(A491,Sheet3!$A$1:$B$85,2,FALSE)</f>
        <v>435920117.96301097</v>
      </c>
      <c r="D491" s="8">
        <f t="shared" si="15"/>
        <v>40</v>
      </c>
      <c r="E491" s="4">
        <v>739</v>
      </c>
      <c r="F491" s="4">
        <v>277</v>
      </c>
      <c r="G491">
        <f t="shared" si="14"/>
        <v>2.3056025991332707E-4</v>
      </c>
    </row>
    <row r="492" spans="1:7" x14ac:dyDescent="0.25">
      <c r="A492" s="2" t="s">
        <v>69</v>
      </c>
      <c r="B492" s="6">
        <v>1163738.52939</v>
      </c>
      <c r="C492" s="6">
        <f>VLOOKUP(A492,Sheet3!$A$1:$B$85,2,FALSE)</f>
        <v>435920117.96301097</v>
      </c>
      <c r="D492" s="8">
        <f t="shared" si="15"/>
        <v>40</v>
      </c>
      <c r="E492" s="4">
        <v>739</v>
      </c>
      <c r="F492" s="4">
        <v>278</v>
      </c>
      <c r="G492">
        <f t="shared" si="14"/>
        <v>2.6696141825891745E-3</v>
      </c>
    </row>
    <row r="493" spans="1:7" x14ac:dyDescent="0.25">
      <c r="A493" s="2" t="s">
        <v>69</v>
      </c>
      <c r="B493" s="6">
        <v>3539932.2203199998</v>
      </c>
      <c r="C493" s="6">
        <f>VLOOKUP(A493,Sheet3!$A$1:$B$85,2,FALSE)</f>
        <v>435920117.96301097</v>
      </c>
      <c r="D493" s="8">
        <f t="shared" si="15"/>
        <v>40</v>
      </c>
      <c r="E493" s="4">
        <v>739</v>
      </c>
      <c r="F493" s="4">
        <v>279</v>
      </c>
      <c r="G493">
        <f t="shared" si="14"/>
        <v>8.1205984180348686E-3</v>
      </c>
    </row>
    <row r="494" spans="1:7" x14ac:dyDescent="0.25">
      <c r="A494" s="2" t="s">
        <v>69</v>
      </c>
      <c r="B494" s="6">
        <v>4799684.4435700001</v>
      </c>
      <c r="C494" s="6">
        <f>VLOOKUP(A494,Sheet3!$A$1:$B$85,2,FALSE)</f>
        <v>435920117.96301097</v>
      </c>
      <c r="D494" s="8">
        <f t="shared" si="15"/>
        <v>40</v>
      </c>
      <c r="E494" s="4">
        <v>739</v>
      </c>
      <c r="F494" s="4">
        <v>280</v>
      </c>
      <c r="G494">
        <f t="shared" si="14"/>
        <v>1.101046784901372E-2</v>
      </c>
    </row>
    <row r="495" spans="1:7" x14ac:dyDescent="0.25">
      <c r="A495" s="2" t="s">
        <v>69</v>
      </c>
      <c r="B495" s="6">
        <v>1745619.4324099999</v>
      </c>
      <c r="C495" s="6">
        <f>VLOOKUP(A495,Sheet3!$A$1:$B$85,2,FALSE)</f>
        <v>435920117.96301097</v>
      </c>
      <c r="D495" s="8">
        <f t="shared" si="15"/>
        <v>40</v>
      </c>
      <c r="E495" s="4">
        <v>739</v>
      </c>
      <c r="F495" s="4">
        <v>281</v>
      </c>
      <c r="G495">
        <f t="shared" si="14"/>
        <v>4.0044479721812716E-3</v>
      </c>
    </row>
    <row r="496" spans="1:7" x14ac:dyDescent="0.25">
      <c r="A496" s="2" t="s">
        <v>69</v>
      </c>
      <c r="B496" s="6">
        <v>59890.755192600001</v>
      </c>
      <c r="C496" s="6">
        <f>VLOOKUP(A496,Sheet3!$A$1:$B$85,2,FALSE)</f>
        <v>435920117.96301097</v>
      </c>
      <c r="D496" s="8">
        <f t="shared" si="15"/>
        <v>40</v>
      </c>
      <c r="E496" s="4">
        <v>740</v>
      </c>
      <c r="F496" s="4">
        <v>280</v>
      </c>
      <c r="G496">
        <f t="shared" si="14"/>
        <v>1.3738928928644191E-4</v>
      </c>
    </row>
    <row r="497" spans="1:7" x14ac:dyDescent="0.25">
      <c r="A497" s="2" t="s">
        <v>69</v>
      </c>
      <c r="B497" s="6">
        <v>23327.888241799999</v>
      </c>
      <c r="C497" s="6">
        <f>VLOOKUP(A497,Sheet3!$A$1:$B$85,2,FALSE)</f>
        <v>435920117.96301097</v>
      </c>
      <c r="D497" s="8">
        <f t="shared" si="15"/>
        <v>40</v>
      </c>
      <c r="E497" s="4">
        <v>740</v>
      </c>
      <c r="F497" s="4">
        <v>281</v>
      </c>
      <c r="G497">
        <f t="shared" si="14"/>
        <v>5.3514135458596647E-5</v>
      </c>
    </row>
    <row r="498" spans="1:7" x14ac:dyDescent="0.25">
      <c r="A498" s="2" t="s">
        <v>84</v>
      </c>
      <c r="B498" s="6">
        <v>2103139.74853</v>
      </c>
      <c r="C498" s="6">
        <f>VLOOKUP(A498,Sheet3!$A$1:$B$85,2,FALSE)</f>
        <v>646677067.16140783</v>
      </c>
      <c r="D498" s="8">
        <f t="shared" si="15"/>
        <v>41</v>
      </c>
      <c r="E498" s="4">
        <v>740</v>
      </c>
      <c r="F498" s="4">
        <v>275</v>
      </c>
      <c r="G498">
        <f t="shared" si="14"/>
        <v>3.2522256553208888E-3</v>
      </c>
    </row>
    <row r="499" spans="1:7" x14ac:dyDescent="0.25">
      <c r="A499" s="2" t="s">
        <v>84</v>
      </c>
      <c r="B499" s="6">
        <v>110970.002959</v>
      </c>
      <c r="C499" s="6">
        <f>VLOOKUP(A499,Sheet3!$A$1:$B$85,2,FALSE)</f>
        <v>646677067.16140783</v>
      </c>
      <c r="D499" s="8">
        <f t="shared" si="15"/>
        <v>41</v>
      </c>
      <c r="E499" s="4">
        <v>741</v>
      </c>
      <c r="F499" s="4">
        <v>273</v>
      </c>
      <c r="G499">
        <f t="shared" si="14"/>
        <v>1.716003374699885E-4</v>
      </c>
    </row>
    <row r="500" spans="1:7" x14ac:dyDescent="0.25">
      <c r="A500" s="2" t="s">
        <v>84</v>
      </c>
      <c r="B500" s="6">
        <v>1545097.39402</v>
      </c>
      <c r="C500" s="6">
        <f>VLOOKUP(A500,Sheet3!$A$1:$B$85,2,FALSE)</f>
        <v>646677067.16140783</v>
      </c>
      <c r="D500" s="8">
        <f t="shared" si="15"/>
        <v>41</v>
      </c>
      <c r="E500" s="4">
        <v>741</v>
      </c>
      <c r="F500" s="4">
        <v>274</v>
      </c>
      <c r="G500">
        <f t="shared" si="14"/>
        <v>2.389287439559613E-3</v>
      </c>
    </row>
    <row r="501" spans="1:7" x14ac:dyDescent="0.25">
      <c r="A501" s="2" t="s">
        <v>84</v>
      </c>
      <c r="B501" s="6">
        <v>4577846.44496</v>
      </c>
      <c r="C501" s="6">
        <f>VLOOKUP(A501,Sheet3!$A$1:$B$85,2,FALSE)</f>
        <v>646677067.16140783</v>
      </c>
      <c r="D501" s="8">
        <f t="shared" si="15"/>
        <v>41</v>
      </c>
      <c r="E501" s="4">
        <v>741</v>
      </c>
      <c r="F501" s="4">
        <v>275</v>
      </c>
      <c r="G501">
        <f t="shared" si="14"/>
        <v>7.0790301333159677E-3</v>
      </c>
    </row>
    <row r="502" spans="1:7" x14ac:dyDescent="0.25">
      <c r="A502" s="2" t="s">
        <v>84</v>
      </c>
      <c r="B502" s="6">
        <v>1144891.20074</v>
      </c>
      <c r="C502" s="6">
        <f>VLOOKUP(A502,Sheet3!$A$1:$B$85,2,FALSE)</f>
        <v>646677067.16140783</v>
      </c>
      <c r="D502" s="8">
        <f t="shared" si="15"/>
        <v>41</v>
      </c>
      <c r="E502" s="4">
        <v>741</v>
      </c>
      <c r="F502" s="4">
        <v>276</v>
      </c>
      <c r="G502">
        <f t="shared" si="14"/>
        <v>1.7704218363046422E-3</v>
      </c>
    </row>
    <row r="503" spans="1:7" x14ac:dyDescent="0.25">
      <c r="A503" s="2" t="s">
        <v>84</v>
      </c>
      <c r="B503" s="6">
        <v>1302889.20438</v>
      </c>
      <c r="C503" s="6">
        <f>VLOOKUP(A503,Sheet3!$A$1:$B$85,2,FALSE)</f>
        <v>646677067.16140783</v>
      </c>
      <c r="D503" s="8">
        <f t="shared" si="15"/>
        <v>41</v>
      </c>
      <c r="E503" s="4">
        <v>741</v>
      </c>
      <c r="F503" s="4">
        <v>277</v>
      </c>
      <c r="G503">
        <f t="shared" si="14"/>
        <v>2.0147447165538724E-3</v>
      </c>
    </row>
    <row r="504" spans="1:7" x14ac:dyDescent="0.25">
      <c r="A504" s="2" t="s">
        <v>84</v>
      </c>
      <c r="B504" s="6">
        <v>428824.805459</v>
      </c>
      <c r="C504" s="6">
        <f>VLOOKUP(A504,Sheet3!$A$1:$B$85,2,FALSE)</f>
        <v>646677067.16140783</v>
      </c>
      <c r="D504" s="8">
        <f t="shared" si="15"/>
        <v>41</v>
      </c>
      <c r="E504" s="4">
        <v>742</v>
      </c>
      <c r="F504" s="4">
        <v>272</v>
      </c>
      <c r="G504">
        <f t="shared" si="14"/>
        <v>6.6312047733705574E-4</v>
      </c>
    </row>
    <row r="505" spans="1:7" x14ac:dyDescent="0.25">
      <c r="A505" s="2" t="s">
        <v>84</v>
      </c>
      <c r="B505" s="6">
        <v>5782883.1468399996</v>
      </c>
      <c r="C505" s="6">
        <f>VLOOKUP(A505,Sheet3!$A$1:$B$85,2,FALSE)</f>
        <v>646677067.16140783</v>
      </c>
      <c r="D505" s="8">
        <f t="shared" si="15"/>
        <v>41</v>
      </c>
      <c r="E505" s="4">
        <v>742</v>
      </c>
      <c r="F505" s="4">
        <v>273</v>
      </c>
      <c r="G505">
        <f t="shared" si="14"/>
        <v>8.9424589806841211E-3</v>
      </c>
    </row>
    <row r="506" spans="1:7" x14ac:dyDescent="0.25">
      <c r="A506" s="2" t="s">
        <v>84</v>
      </c>
      <c r="B506" s="6">
        <v>6249975.0000900002</v>
      </c>
      <c r="C506" s="6">
        <f>VLOOKUP(A506,Sheet3!$A$1:$B$85,2,FALSE)</f>
        <v>646677067.16140783</v>
      </c>
      <c r="D506" s="8">
        <f t="shared" si="15"/>
        <v>41</v>
      </c>
      <c r="E506" s="4">
        <v>742</v>
      </c>
      <c r="F506" s="4">
        <v>274</v>
      </c>
      <c r="G506">
        <f t="shared" si="14"/>
        <v>9.6647543533966603E-3</v>
      </c>
    </row>
    <row r="507" spans="1:7" x14ac:dyDescent="0.25">
      <c r="A507" s="2" t="s">
        <v>84</v>
      </c>
      <c r="B507" s="6">
        <v>6249975.0000200002</v>
      </c>
      <c r="C507" s="6">
        <f>VLOOKUP(A507,Sheet3!$A$1:$B$85,2,FALSE)</f>
        <v>646677067.16140783</v>
      </c>
      <c r="D507" s="8">
        <f t="shared" si="15"/>
        <v>41</v>
      </c>
      <c r="E507" s="4">
        <v>742</v>
      </c>
      <c r="F507" s="4">
        <v>275</v>
      </c>
      <c r="G507">
        <f t="shared" si="14"/>
        <v>9.6647543532884135E-3</v>
      </c>
    </row>
    <row r="508" spans="1:7" x14ac:dyDescent="0.25">
      <c r="A508" s="2" t="s">
        <v>84</v>
      </c>
      <c r="B508" s="6">
        <v>6249975.0000499999</v>
      </c>
      <c r="C508" s="6">
        <f>VLOOKUP(A508,Sheet3!$A$1:$B$85,2,FALSE)</f>
        <v>646677067.16140783</v>
      </c>
      <c r="D508" s="8">
        <f t="shared" si="15"/>
        <v>41</v>
      </c>
      <c r="E508" s="4">
        <v>742</v>
      </c>
      <c r="F508" s="4">
        <v>276</v>
      </c>
      <c r="G508">
        <f t="shared" si="14"/>
        <v>9.6647543533348035E-3</v>
      </c>
    </row>
    <row r="509" spans="1:7" x14ac:dyDescent="0.25">
      <c r="A509" s="2" t="s">
        <v>84</v>
      </c>
      <c r="B509" s="6">
        <v>4475148.8647100003</v>
      </c>
      <c r="C509" s="6">
        <f>VLOOKUP(A509,Sheet3!$A$1:$B$85,2,FALSE)</f>
        <v>646677067.16140783</v>
      </c>
      <c r="D509" s="8">
        <f t="shared" si="15"/>
        <v>41</v>
      </c>
      <c r="E509" s="4">
        <v>742</v>
      </c>
      <c r="F509" s="4">
        <v>277</v>
      </c>
      <c r="G509">
        <f t="shared" si="14"/>
        <v>6.9202219963569889E-3</v>
      </c>
    </row>
    <row r="510" spans="1:7" x14ac:dyDescent="0.25">
      <c r="A510" s="2" t="s">
        <v>84</v>
      </c>
      <c r="B510" s="6">
        <v>174435.37244000001</v>
      </c>
      <c r="C510" s="6">
        <f>VLOOKUP(A510,Sheet3!$A$1:$B$85,2,FALSE)</f>
        <v>646677067.16140783</v>
      </c>
      <c r="D510" s="8">
        <f t="shared" si="15"/>
        <v>41</v>
      </c>
      <c r="E510" s="4">
        <v>742</v>
      </c>
      <c r="F510" s="4">
        <v>282</v>
      </c>
      <c r="G510">
        <f t="shared" si="14"/>
        <v>2.6974108298858491E-4</v>
      </c>
    </row>
    <row r="511" spans="1:7" x14ac:dyDescent="0.25">
      <c r="A511" s="2" t="s">
        <v>84</v>
      </c>
      <c r="B511" s="6">
        <v>577813.09272099996</v>
      </c>
      <c r="C511" s="6">
        <f>VLOOKUP(A511,Sheet3!$A$1:$B$85,2,FALSE)</f>
        <v>646677067.16140783</v>
      </c>
      <c r="D511" s="8">
        <f t="shared" si="15"/>
        <v>41</v>
      </c>
      <c r="E511" s="4">
        <v>742</v>
      </c>
      <c r="F511" s="4">
        <v>283</v>
      </c>
      <c r="G511">
        <f t="shared" si="14"/>
        <v>8.9351103056323515E-4</v>
      </c>
    </row>
    <row r="512" spans="1:7" x14ac:dyDescent="0.25">
      <c r="A512" s="2" t="s">
        <v>84</v>
      </c>
      <c r="B512" s="6">
        <v>2104475.0738900001</v>
      </c>
      <c r="C512" s="6">
        <f>VLOOKUP(A512,Sheet3!$A$1:$B$85,2,FALSE)</f>
        <v>646677067.16140783</v>
      </c>
      <c r="D512" s="8">
        <f t="shared" si="15"/>
        <v>41</v>
      </c>
      <c r="E512" s="4">
        <v>742</v>
      </c>
      <c r="F512" s="4">
        <v>284</v>
      </c>
      <c r="G512">
        <f t="shared" si="14"/>
        <v>3.2542905582342726E-3</v>
      </c>
    </row>
    <row r="513" spans="1:7" x14ac:dyDescent="0.25">
      <c r="A513" s="2" t="s">
        <v>84</v>
      </c>
      <c r="B513" s="6">
        <v>3008699.94239</v>
      </c>
      <c r="C513" s="6">
        <f>VLOOKUP(A513,Sheet3!$A$1:$B$85,2,FALSE)</f>
        <v>646677067.16140783</v>
      </c>
      <c r="D513" s="8">
        <f t="shared" si="15"/>
        <v>41</v>
      </c>
      <c r="E513" s="4">
        <v>742</v>
      </c>
      <c r="F513" s="4">
        <v>285</v>
      </c>
      <c r="G513">
        <f t="shared" si="14"/>
        <v>4.6525539487532828E-3</v>
      </c>
    </row>
    <row r="514" spans="1:7" x14ac:dyDescent="0.25">
      <c r="A514" s="2" t="s">
        <v>84</v>
      </c>
      <c r="B514" s="6">
        <v>1400467.91564</v>
      </c>
      <c r="C514" s="6">
        <f>VLOOKUP(A514,Sheet3!$A$1:$B$85,2,FALSE)</f>
        <v>646677067.16140783</v>
      </c>
      <c r="D514" s="8">
        <f t="shared" si="15"/>
        <v>41</v>
      </c>
      <c r="E514" s="4">
        <v>742</v>
      </c>
      <c r="F514" s="4">
        <v>286</v>
      </c>
      <c r="G514">
        <f t="shared" si="14"/>
        <v>2.1656372040334765E-3</v>
      </c>
    </row>
    <row r="515" spans="1:7" x14ac:dyDescent="0.25">
      <c r="A515" s="2" t="s">
        <v>84</v>
      </c>
      <c r="B515" s="6">
        <v>992.60020279000003</v>
      </c>
      <c r="C515" s="6">
        <f>VLOOKUP(A515,Sheet3!$A$1:$B$85,2,FALSE)</f>
        <v>646677067.16140783</v>
      </c>
      <c r="D515" s="8">
        <f t="shared" si="15"/>
        <v>41</v>
      </c>
      <c r="E515" s="4">
        <v>743</v>
      </c>
      <c r="F515" s="4">
        <v>272</v>
      </c>
      <c r="G515">
        <f t="shared" ref="G515:G578" si="16">B515/C515</f>
        <v>1.5349240806497492E-6</v>
      </c>
    </row>
    <row r="516" spans="1:7" x14ac:dyDescent="0.25">
      <c r="A516" s="2" t="s">
        <v>84</v>
      </c>
      <c r="B516" s="6">
        <v>5179557.3309599999</v>
      </c>
      <c r="C516" s="6">
        <f>VLOOKUP(A516,Sheet3!$A$1:$B$85,2,FALSE)</f>
        <v>646677067.16140783</v>
      </c>
      <c r="D516" s="8">
        <f t="shared" ref="D516:D579" si="17">IF(A516=A515,D515,D515+1)</f>
        <v>41</v>
      </c>
      <c r="E516" s="4">
        <v>743</v>
      </c>
      <c r="F516" s="4">
        <v>273</v>
      </c>
      <c r="G516">
        <f t="shared" si="16"/>
        <v>8.009495919958462E-3</v>
      </c>
    </row>
    <row r="517" spans="1:7" x14ac:dyDescent="0.25">
      <c r="A517" s="2" t="s">
        <v>84</v>
      </c>
      <c r="B517" s="6">
        <v>6249975.0000200002</v>
      </c>
      <c r="C517" s="6">
        <f>VLOOKUP(A517,Sheet3!$A$1:$B$85,2,FALSE)</f>
        <v>646677067.16140783</v>
      </c>
      <c r="D517" s="8">
        <f t="shared" si="17"/>
        <v>41</v>
      </c>
      <c r="E517" s="4">
        <v>743</v>
      </c>
      <c r="F517" s="4">
        <v>274</v>
      </c>
      <c r="G517">
        <f t="shared" si="16"/>
        <v>9.6647543532884135E-3</v>
      </c>
    </row>
    <row r="518" spans="1:7" x14ac:dyDescent="0.25">
      <c r="A518" s="2" t="s">
        <v>84</v>
      </c>
      <c r="B518" s="6">
        <v>6249974.9999799998</v>
      </c>
      <c r="C518" s="6">
        <f>VLOOKUP(A518,Sheet3!$A$1:$B$85,2,FALSE)</f>
        <v>646677067.16140783</v>
      </c>
      <c r="D518" s="8">
        <f t="shared" si="17"/>
        <v>41</v>
      </c>
      <c r="E518" s="4">
        <v>743</v>
      </c>
      <c r="F518" s="4">
        <v>275</v>
      </c>
      <c r="G518">
        <f t="shared" si="16"/>
        <v>9.6647543532265585E-3</v>
      </c>
    </row>
    <row r="519" spans="1:7" x14ac:dyDescent="0.25">
      <c r="A519" s="2" t="s">
        <v>84</v>
      </c>
      <c r="B519" s="6">
        <v>6249975.0000400003</v>
      </c>
      <c r="C519" s="6">
        <f>VLOOKUP(A519,Sheet3!$A$1:$B$85,2,FALSE)</f>
        <v>646677067.16140783</v>
      </c>
      <c r="D519" s="8">
        <f t="shared" si="17"/>
        <v>41</v>
      </c>
      <c r="E519" s="4">
        <v>743</v>
      </c>
      <c r="F519" s="4">
        <v>276</v>
      </c>
      <c r="G519">
        <f t="shared" si="16"/>
        <v>9.6647543533193419E-3</v>
      </c>
    </row>
    <row r="520" spans="1:7" x14ac:dyDescent="0.25">
      <c r="A520" s="2" t="s">
        <v>84</v>
      </c>
      <c r="B520" s="6">
        <v>4786127.2864600001</v>
      </c>
      <c r="C520" s="6">
        <f>VLOOKUP(A520,Sheet3!$A$1:$B$85,2,FALSE)</f>
        <v>646677067.16140783</v>
      </c>
      <c r="D520" s="8">
        <f t="shared" si="17"/>
        <v>41</v>
      </c>
      <c r="E520" s="4">
        <v>743</v>
      </c>
      <c r="F520" s="4">
        <v>277</v>
      </c>
      <c r="G520">
        <f t="shared" si="16"/>
        <v>7.401108728764311E-3</v>
      </c>
    </row>
    <row r="521" spans="1:7" x14ac:dyDescent="0.25">
      <c r="A521" s="2" t="s">
        <v>84</v>
      </c>
      <c r="B521" s="6">
        <v>2917.377825</v>
      </c>
      <c r="C521" s="6">
        <f>VLOOKUP(A521,Sheet3!$A$1:$B$85,2,FALSE)</f>
        <v>646677067.16140783</v>
      </c>
      <c r="D521" s="8">
        <f t="shared" si="17"/>
        <v>41</v>
      </c>
      <c r="E521" s="4">
        <v>743</v>
      </c>
      <c r="F521" s="4">
        <v>278</v>
      </c>
      <c r="G521">
        <f t="shared" si="16"/>
        <v>4.5113364508283002E-6</v>
      </c>
    </row>
    <row r="522" spans="1:7" x14ac:dyDescent="0.25">
      <c r="A522" s="2" t="s">
        <v>84</v>
      </c>
      <c r="B522" s="6">
        <v>461341.38003</v>
      </c>
      <c r="C522" s="6">
        <f>VLOOKUP(A522,Sheet3!$A$1:$B$85,2,FALSE)</f>
        <v>646677067.16140783</v>
      </c>
      <c r="D522" s="8">
        <f t="shared" si="17"/>
        <v>41</v>
      </c>
      <c r="E522" s="4">
        <v>743</v>
      </c>
      <c r="F522" s="4">
        <v>281</v>
      </c>
      <c r="G522">
        <f t="shared" si="16"/>
        <v>7.1340303136936689E-4</v>
      </c>
    </row>
    <row r="523" spans="1:7" x14ac:dyDescent="0.25">
      <c r="A523" s="2" t="s">
        <v>84</v>
      </c>
      <c r="B523" s="6">
        <v>4794690.2445499999</v>
      </c>
      <c r="C523" s="6">
        <f>VLOOKUP(A523,Sheet3!$A$1:$B$85,2,FALSE)</f>
        <v>646677067.16140783</v>
      </c>
      <c r="D523" s="8">
        <f t="shared" si="17"/>
        <v>41</v>
      </c>
      <c r="E523" s="4">
        <v>743</v>
      </c>
      <c r="F523" s="4">
        <v>282</v>
      </c>
      <c r="G523">
        <f t="shared" si="16"/>
        <v>7.4143502035665439E-3</v>
      </c>
    </row>
    <row r="524" spans="1:7" x14ac:dyDescent="0.25">
      <c r="A524" s="2" t="s">
        <v>84</v>
      </c>
      <c r="B524" s="6">
        <v>6103444.23336</v>
      </c>
      <c r="C524" s="6">
        <f>VLOOKUP(A524,Sheet3!$A$1:$B$85,2,FALSE)</f>
        <v>646677067.16140783</v>
      </c>
      <c r="D524" s="8">
        <f t="shared" si="17"/>
        <v>41</v>
      </c>
      <c r="E524" s="4">
        <v>743</v>
      </c>
      <c r="F524" s="4">
        <v>283</v>
      </c>
      <c r="G524">
        <f t="shared" si="16"/>
        <v>9.4381640285329717E-3</v>
      </c>
    </row>
    <row r="525" spans="1:7" x14ac:dyDescent="0.25">
      <c r="A525" s="2" t="s">
        <v>84</v>
      </c>
      <c r="B525" s="6">
        <v>6249974.9999900004</v>
      </c>
      <c r="C525" s="6">
        <f>VLOOKUP(A525,Sheet3!$A$1:$B$85,2,FALSE)</f>
        <v>646677067.16140783</v>
      </c>
      <c r="D525" s="8">
        <f t="shared" si="17"/>
        <v>41</v>
      </c>
      <c r="E525" s="4">
        <v>743</v>
      </c>
      <c r="F525" s="4">
        <v>284</v>
      </c>
      <c r="G525">
        <f t="shared" si="16"/>
        <v>9.6647543532420235E-3</v>
      </c>
    </row>
    <row r="526" spans="1:7" x14ac:dyDescent="0.25">
      <c r="A526" s="2" t="s">
        <v>84</v>
      </c>
      <c r="B526" s="6">
        <v>6249975.0000099996</v>
      </c>
      <c r="C526" s="6">
        <f>VLOOKUP(A526,Sheet3!$A$1:$B$85,2,FALSE)</f>
        <v>646677067.16140783</v>
      </c>
      <c r="D526" s="8">
        <f t="shared" si="17"/>
        <v>41</v>
      </c>
      <c r="E526" s="4">
        <v>743</v>
      </c>
      <c r="F526" s="4">
        <v>285</v>
      </c>
      <c r="G526">
        <f t="shared" si="16"/>
        <v>9.6647543532729484E-3</v>
      </c>
    </row>
    <row r="527" spans="1:7" x14ac:dyDescent="0.25">
      <c r="A527" s="2" t="s">
        <v>84</v>
      </c>
      <c r="B527" s="6">
        <v>6070295.32412</v>
      </c>
      <c r="C527" s="6">
        <f>VLOOKUP(A527,Sheet3!$A$1:$B$85,2,FALSE)</f>
        <v>646677067.16140783</v>
      </c>
      <c r="D527" s="8">
        <f t="shared" si="17"/>
        <v>41</v>
      </c>
      <c r="E527" s="4">
        <v>743</v>
      </c>
      <c r="F527" s="4">
        <v>286</v>
      </c>
      <c r="G527">
        <f t="shared" si="16"/>
        <v>9.386903653110186E-3</v>
      </c>
    </row>
    <row r="528" spans="1:7" x14ac:dyDescent="0.25">
      <c r="A528" s="2" t="s">
        <v>84</v>
      </c>
      <c r="B528" s="6">
        <v>1165789.12686</v>
      </c>
      <c r="C528" s="6">
        <f>VLOOKUP(A528,Sheet3!$A$1:$B$85,2,FALSE)</f>
        <v>646677067.16140783</v>
      </c>
      <c r="D528" s="8">
        <f t="shared" si="17"/>
        <v>41</v>
      </c>
      <c r="E528" s="4">
        <v>743</v>
      </c>
      <c r="F528" s="4">
        <v>287</v>
      </c>
      <c r="G528">
        <f t="shared" si="16"/>
        <v>1.8027376971588571E-3</v>
      </c>
    </row>
    <row r="529" spans="1:7" x14ac:dyDescent="0.25">
      <c r="A529" s="2" t="s">
        <v>84</v>
      </c>
      <c r="B529" s="6">
        <v>32906.185627500003</v>
      </c>
      <c r="C529" s="6">
        <f>VLOOKUP(A529,Sheet3!$A$1:$B$85,2,FALSE)</f>
        <v>646677067.16140783</v>
      </c>
      <c r="D529" s="8">
        <f t="shared" si="17"/>
        <v>41</v>
      </c>
      <c r="E529" s="4">
        <v>744</v>
      </c>
      <c r="F529" s="4">
        <v>272</v>
      </c>
      <c r="G529">
        <f t="shared" si="16"/>
        <v>5.0885035666939398E-5</v>
      </c>
    </row>
    <row r="530" spans="1:7" x14ac:dyDescent="0.25">
      <c r="A530" s="2" t="s">
        <v>84</v>
      </c>
      <c r="B530" s="6">
        <v>5877539.6509400001</v>
      </c>
      <c r="C530" s="6">
        <f>VLOOKUP(A530,Sheet3!$A$1:$B$85,2,FALSE)</f>
        <v>646677067.16140783</v>
      </c>
      <c r="D530" s="8">
        <f t="shared" si="17"/>
        <v>41</v>
      </c>
      <c r="E530" s="4">
        <v>744</v>
      </c>
      <c r="F530" s="4">
        <v>273</v>
      </c>
      <c r="G530">
        <f t="shared" si="16"/>
        <v>9.0888326637891918E-3</v>
      </c>
    </row>
    <row r="531" spans="1:7" x14ac:dyDescent="0.25">
      <c r="A531" s="2" t="s">
        <v>84</v>
      </c>
      <c r="B531" s="6">
        <v>6249974.9999799998</v>
      </c>
      <c r="C531" s="6">
        <f>VLOOKUP(A531,Sheet3!$A$1:$B$85,2,FALSE)</f>
        <v>646677067.16140783</v>
      </c>
      <c r="D531" s="8">
        <f t="shared" si="17"/>
        <v>41</v>
      </c>
      <c r="E531" s="4">
        <v>744</v>
      </c>
      <c r="F531" s="4">
        <v>274</v>
      </c>
      <c r="G531">
        <f t="shared" si="16"/>
        <v>9.6647543532265585E-3</v>
      </c>
    </row>
    <row r="532" spans="1:7" x14ac:dyDescent="0.25">
      <c r="A532" s="2" t="s">
        <v>84</v>
      </c>
      <c r="B532" s="6">
        <v>6249975.0000700001</v>
      </c>
      <c r="C532" s="6">
        <f>VLOOKUP(A532,Sheet3!$A$1:$B$85,2,FALSE)</f>
        <v>646677067.16140783</v>
      </c>
      <c r="D532" s="8">
        <f t="shared" si="17"/>
        <v>41</v>
      </c>
      <c r="E532" s="4">
        <v>744</v>
      </c>
      <c r="F532" s="4">
        <v>275</v>
      </c>
      <c r="G532">
        <f t="shared" si="16"/>
        <v>9.6647543533657319E-3</v>
      </c>
    </row>
    <row r="533" spans="1:7" x14ac:dyDescent="0.25">
      <c r="A533" s="2" t="s">
        <v>84</v>
      </c>
      <c r="B533" s="6">
        <v>6249975.0000400003</v>
      </c>
      <c r="C533" s="6">
        <f>VLOOKUP(A533,Sheet3!$A$1:$B$85,2,FALSE)</f>
        <v>646677067.16140783</v>
      </c>
      <c r="D533" s="8">
        <f t="shared" si="17"/>
        <v>41</v>
      </c>
      <c r="E533" s="4">
        <v>744</v>
      </c>
      <c r="F533" s="4">
        <v>276</v>
      </c>
      <c r="G533">
        <f t="shared" si="16"/>
        <v>9.6647543533193419E-3</v>
      </c>
    </row>
    <row r="534" spans="1:7" x14ac:dyDescent="0.25">
      <c r="A534" s="2" t="s">
        <v>84</v>
      </c>
      <c r="B534" s="6">
        <v>6249975.0000200002</v>
      </c>
      <c r="C534" s="6">
        <f>VLOOKUP(A534,Sheet3!$A$1:$B$85,2,FALSE)</f>
        <v>646677067.16140783</v>
      </c>
      <c r="D534" s="8">
        <f t="shared" si="17"/>
        <v>41</v>
      </c>
      <c r="E534" s="4">
        <v>744</v>
      </c>
      <c r="F534" s="4">
        <v>277</v>
      </c>
      <c r="G534">
        <f t="shared" si="16"/>
        <v>9.6647543532884135E-3</v>
      </c>
    </row>
    <row r="535" spans="1:7" x14ac:dyDescent="0.25">
      <c r="A535" s="2" t="s">
        <v>84</v>
      </c>
      <c r="B535" s="6">
        <v>3232359.1795199998</v>
      </c>
      <c r="C535" s="6">
        <f>VLOOKUP(A535,Sheet3!$A$1:$B$85,2,FALSE)</f>
        <v>646677067.16140783</v>
      </c>
      <c r="D535" s="8">
        <f t="shared" si="17"/>
        <v>41</v>
      </c>
      <c r="E535" s="4">
        <v>744</v>
      </c>
      <c r="F535" s="4">
        <v>278</v>
      </c>
      <c r="G535">
        <f t="shared" si="16"/>
        <v>4.998413185901978E-3</v>
      </c>
    </row>
    <row r="536" spans="1:7" x14ac:dyDescent="0.25">
      <c r="A536" s="2" t="s">
        <v>84</v>
      </c>
      <c r="B536" s="6">
        <v>708089.97622299998</v>
      </c>
      <c r="C536" s="6">
        <f>VLOOKUP(A536,Sheet3!$A$1:$B$85,2,FALSE)</f>
        <v>646677067.16140783</v>
      </c>
      <c r="D536" s="8">
        <f t="shared" si="17"/>
        <v>41</v>
      </c>
      <c r="E536" s="4">
        <v>744</v>
      </c>
      <c r="F536" s="4">
        <v>279</v>
      </c>
      <c r="G536">
        <f t="shared" si="16"/>
        <v>1.0949668886994315E-3</v>
      </c>
    </row>
    <row r="537" spans="1:7" x14ac:dyDescent="0.25">
      <c r="A537" s="2" t="s">
        <v>84</v>
      </c>
      <c r="B537" s="6">
        <v>3185174.7098699999</v>
      </c>
      <c r="C537" s="6">
        <f>VLOOKUP(A537,Sheet3!$A$1:$B$85,2,FALSE)</f>
        <v>646677067.16140783</v>
      </c>
      <c r="D537" s="8">
        <f t="shared" si="17"/>
        <v>41</v>
      </c>
      <c r="E537" s="4">
        <v>744</v>
      </c>
      <c r="F537" s="4">
        <v>280</v>
      </c>
      <c r="G537">
        <f t="shared" si="16"/>
        <v>4.9254486846910155E-3</v>
      </c>
    </row>
    <row r="538" spans="1:7" x14ac:dyDescent="0.25">
      <c r="A538" s="2" t="s">
        <v>84</v>
      </c>
      <c r="B538" s="6">
        <v>5486571.7665299997</v>
      </c>
      <c r="C538" s="6">
        <f>VLOOKUP(A538,Sheet3!$A$1:$B$85,2,FALSE)</f>
        <v>646677067.16140783</v>
      </c>
      <c r="D538" s="8">
        <f t="shared" si="17"/>
        <v>41</v>
      </c>
      <c r="E538" s="4">
        <v>744</v>
      </c>
      <c r="F538" s="4">
        <v>281</v>
      </c>
      <c r="G538">
        <f t="shared" si="16"/>
        <v>8.4842528754163708E-3</v>
      </c>
    </row>
    <row r="539" spans="1:7" x14ac:dyDescent="0.25">
      <c r="A539" s="2" t="s">
        <v>84</v>
      </c>
      <c r="B539" s="6">
        <v>6249975.0000400003</v>
      </c>
      <c r="C539" s="6">
        <f>VLOOKUP(A539,Sheet3!$A$1:$B$85,2,FALSE)</f>
        <v>646677067.16140783</v>
      </c>
      <c r="D539" s="8">
        <f t="shared" si="17"/>
        <v>41</v>
      </c>
      <c r="E539" s="4">
        <v>744</v>
      </c>
      <c r="F539" s="4">
        <v>282</v>
      </c>
      <c r="G539">
        <f t="shared" si="16"/>
        <v>9.6647543533193419E-3</v>
      </c>
    </row>
    <row r="540" spans="1:7" x14ac:dyDescent="0.25">
      <c r="A540" s="2" t="s">
        <v>84</v>
      </c>
      <c r="B540" s="6">
        <v>6249975.0000400003</v>
      </c>
      <c r="C540" s="6">
        <f>VLOOKUP(A540,Sheet3!$A$1:$B$85,2,FALSE)</f>
        <v>646677067.16140783</v>
      </c>
      <c r="D540" s="8">
        <f t="shared" si="17"/>
        <v>41</v>
      </c>
      <c r="E540" s="4">
        <v>744</v>
      </c>
      <c r="F540" s="4">
        <v>283</v>
      </c>
      <c r="G540">
        <f t="shared" si="16"/>
        <v>9.6647543533193419E-3</v>
      </c>
    </row>
    <row r="541" spans="1:7" x14ac:dyDescent="0.25">
      <c r="A541" s="2" t="s">
        <v>84</v>
      </c>
      <c r="B541" s="6">
        <v>6249974.9999900004</v>
      </c>
      <c r="C541" s="6">
        <f>VLOOKUP(A541,Sheet3!$A$1:$B$85,2,FALSE)</f>
        <v>646677067.16140783</v>
      </c>
      <c r="D541" s="8">
        <f t="shared" si="17"/>
        <v>41</v>
      </c>
      <c r="E541" s="4">
        <v>744</v>
      </c>
      <c r="F541" s="4">
        <v>284</v>
      </c>
      <c r="G541">
        <f t="shared" si="16"/>
        <v>9.6647543532420235E-3</v>
      </c>
    </row>
    <row r="542" spans="1:7" x14ac:dyDescent="0.25">
      <c r="A542" s="2" t="s">
        <v>84</v>
      </c>
      <c r="B542" s="6">
        <v>6249975.0000400003</v>
      </c>
      <c r="C542" s="6">
        <f>VLOOKUP(A542,Sheet3!$A$1:$B$85,2,FALSE)</f>
        <v>646677067.16140783</v>
      </c>
      <c r="D542" s="8">
        <f t="shared" si="17"/>
        <v>41</v>
      </c>
      <c r="E542" s="4">
        <v>744</v>
      </c>
      <c r="F542" s="4">
        <v>285</v>
      </c>
      <c r="G542">
        <f t="shared" si="16"/>
        <v>9.6647543533193419E-3</v>
      </c>
    </row>
    <row r="543" spans="1:7" x14ac:dyDescent="0.25">
      <c r="A543" s="2" t="s">
        <v>84</v>
      </c>
      <c r="B543" s="6">
        <v>6249974.9999700002</v>
      </c>
      <c r="C543" s="6">
        <f>VLOOKUP(A543,Sheet3!$A$1:$B$85,2,FALSE)</f>
        <v>646677067.16140783</v>
      </c>
      <c r="D543" s="8">
        <f t="shared" si="17"/>
        <v>41</v>
      </c>
      <c r="E543" s="4">
        <v>744</v>
      </c>
      <c r="F543" s="4">
        <v>286</v>
      </c>
      <c r="G543">
        <f t="shared" si="16"/>
        <v>9.6647543532110951E-3</v>
      </c>
    </row>
    <row r="544" spans="1:7" x14ac:dyDescent="0.25">
      <c r="A544" s="2" t="s">
        <v>84</v>
      </c>
      <c r="B544" s="6">
        <v>4715930.9631099999</v>
      </c>
      <c r="C544" s="6">
        <f>VLOOKUP(A544,Sheet3!$A$1:$B$85,2,FALSE)</f>
        <v>646677067.16140783</v>
      </c>
      <c r="D544" s="8">
        <f t="shared" si="17"/>
        <v>41</v>
      </c>
      <c r="E544" s="4">
        <v>744</v>
      </c>
      <c r="F544" s="4">
        <v>287</v>
      </c>
      <c r="G544">
        <f t="shared" si="16"/>
        <v>7.2925594590984985E-3</v>
      </c>
    </row>
    <row r="545" spans="1:7" x14ac:dyDescent="0.25">
      <c r="A545" s="2" t="s">
        <v>84</v>
      </c>
      <c r="B545" s="6">
        <v>25645.088030999999</v>
      </c>
      <c r="C545" s="6">
        <f>VLOOKUP(A545,Sheet3!$A$1:$B$85,2,FALSE)</f>
        <v>646677067.16140783</v>
      </c>
      <c r="D545" s="8">
        <f t="shared" si="17"/>
        <v>41</v>
      </c>
      <c r="E545" s="4">
        <v>744</v>
      </c>
      <c r="F545" s="4">
        <v>288</v>
      </c>
      <c r="G545">
        <f t="shared" si="16"/>
        <v>3.9656714816823857E-5</v>
      </c>
    </row>
    <row r="546" spans="1:7" x14ac:dyDescent="0.25">
      <c r="A546" s="2" t="s">
        <v>84</v>
      </c>
      <c r="B546" s="6">
        <v>293343.78885900002</v>
      </c>
      <c r="C546" s="6">
        <f>VLOOKUP(A546,Sheet3!$A$1:$B$85,2,FALSE)</f>
        <v>646677067.16140783</v>
      </c>
      <c r="D546" s="8">
        <f t="shared" si="17"/>
        <v>41</v>
      </c>
      <c r="E546" s="4">
        <v>745</v>
      </c>
      <c r="F546" s="4">
        <v>272</v>
      </c>
      <c r="G546">
        <f t="shared" si="16"/>
        <v>4.5361712012865097E-4</v>
      </c>
    </row>
    <row r="547" spans="1:7" x14ac:dyDescent="0.25">
      <c r="A547" s="2" t="s">
        <v>84</v>
      </c>
      <c r="B547" s="6">
        <v>3766898.7495599999</v>
      </c>
      <c r="C547" s="6">
        <f>VLOOKUP(A547,Sheet3!$A$1:$B$85,2,FALSE)</f>
        <v>646677067.16140783</v>
      </c>
      <c r="D547" s="8">
        <f t="shared" si="17"/>
        <v>41</v>
      </c>
      <c r="E547" s="4">
        <v>745</v>
      </c>
      <c r="F547" s="4">
        <v>273</v>
      </c>
      <c r="G547">
        <f t="shared" si="16"/>
        <v>5.8250074741243267E-3</v>
      </c>
    </row>
    <row r="548" spans="1:7" x14ac:dyDescent="0.25">
      <c r="A548" s="2" t="s">
        <v>84</v>
      </c>
      <c r="B548" s="6">
        <v>6249815.97578</v>
      </c>
      <c r="C548" s="6">
        <f>VLOOKUP(A548,Sheet3!$A$1:$B$85,2,FALSE)</f>
        <v>646677067.16140783</v>
      </c>
      <c r="D548" s="8">
        <f t="shared" si="17"/>
        <v>41</v>
      </c>
      <c r="E548" s="4">
        <v>745</v>
      </c>
      <c r="F548" s="4">
        <v>274</v>
      </c>
      <c r="G548">
        <f t="shared" si="16"/>
        <v>9.6645084434702436E-3</v>
      </c>
    </row>
    <row r="549" spans="1:7" x14ac:dyDescent="0.25">
      <c r="A549" s="2" t="s">
        <v>84</v>
      </c>
      <c r="B549" s="6">
        <v>6249975.0001100004</v>
      </c>
      <c r="C549" s="6">
        <f>VLOOKUP(A549,Sheet3!$A$1:$B$85,2,FALSE)</f>
        <v>646677067.16140783</v>
      </c>
      <c r="D549" s="8">
        <f t="shared" si="17"/>
        <v>41</v>
      </c>
      <c r="E549" s="4">
        <v>745</v>
      </c>
      <c r="F549" s="4">
        <v>275</v>
      </c>
      <c r="G549">
        <f t="shared" si="16"/>
        <v>9.6647543534275869E-3</v>
      </c>
    </row>
    <row r="550" spans="1:7" x14ac:dyDescent="0.25">
      <c r="A550" s="2" t="s">
        <v>84</v>
      </c>
      <c r="B550" s="6">
        <v>6249974.9999500001</v>
      </c>
      <c r="C550" s="6">
        <f>VLOOKUP(A550,Sheet3!$A$1:$B$85,2,FALSE)</f>
        <v>646677067.16140783</v>
      </c>
      <c r="D550" s="8">
        <f t="shared" si="17"/>
        <v>41</v>
      </c>
      <c r="E550" s="4">
        <v>745</v>
      </c>
      <c r="F550" s="4">
        <v>276</v>
      </c>
      <c r="G550">
        <f t="shared" si="16"/>
        <v>9.6647543531801685E-3</v>
      </c>
    </row>
    <row r="551" spans="1:7" x14ac:dyDescent="0.25">
      <c r="A551" s="2" t="s">
        <v>84</v>
      </c>
      <c r="B551" s="6">
        <v>6249975.0000099996</v>
      </c>
      <c r="C551" s="6">
        <f>VLOOKUP(A551,Sheet3!$A$1:$B$85,2,FALSE)</f>
        <v>646677067.16140783</v>
      </c>
      <c r="D551" s="8">
        <f t="shared" si="17"/>
        <v>41</v>
      </c>
      <c r="E551" s="4">
        <v>745</v>
      </c>
      <c r="F551" s="4">
        <v>277</v>
      </c>
      <c r="G551">
        <f t="shared" si="16"/>
        <v>9.6647543532729484E-3</v>
      </c>
    </row>
    <row r="552" spans="1:7" x14ac:dyDescent="0.25">
      <c r="A552" s="2" t="s">
        <v>84</v>
      </c>
      <c r="B552" s="6">
        <v>6249975.0000400003</v>
      </c>
      <c r="C552" s="6">
        <f>VLOOKUP(A552,Sheet3!$A$1:$B$85,2,FALSE)</f>
        <v>646677067.16140783</v>
      </c>
      <c r="D552" s="8">
        <f t="shared" si="17"/>
        <v>41</v>
      </c>
      <c r="E552" s="4">
        <v>745</v>
      </c>
      <c r="F552" s="4">
        <v>278</v>
      </c>
      <c r="G552">
        <f t="shared" si="16"/>
        <v>9.6647543533193419E-3</v>
      </c>
    </row>
    <row r="553" spans="1:7" x14ac:dyDescent="0.25">
      <c r="A553" s="2" t="s">
        <v>84</v>
      </c>
      <c r="B553" s="6">
        <v>6101783.5470500002</v>
      </c>
      <c r="C553" s="6">
        <f>VLOOKUP(A553,Sheet3!$A$1:$B$85,2,FALSE)</f>
        <v>646677067.16140783</v>
      </c>
      <c r="D553" s="8">
        <f t="shared" si="17"/>
        <v>41</v>
      </c>
      <c r="E553" s="4">
        <v>745</v>
      </c>
      <c r="F553" s="4">
        <v>279</v>
      </c>
      <c r="G553">
        <f t="shared" si="16"/>
        <v>9.4355959982218157E-3</v>
      </c>
    </row>
    <row r="554" spans="1:7" x14ac:dyDescent="0.25">
      <c r="A554" s="2" t="s">
        <v>84</v>
      </c>
      <c r="B554" s="6">
        <v>6249975.0000400003</v>
      </c>
      <c r="C554" s="6">
        <f>VLOOKUP(A554,Sheet3!$A$1:$B$85,2,FALSE)</f>
        <v>646677067.16140783</v>
      </c>
      <c r="D554" s="8">
        <f t="shared" si="17"/>
        <v>41</v>
      </c>
      <c r="E554" s="4">
        <v>745</v>
      </c>
      <c r="F554" s="4">
        <v>280</v>
      </c>
      <c r="G554">
        <f t="shared" si="16"/>
        <v>9.6647543533193419E-3</v>
      </c>
    </row>
    <row r="555" spans="1:7" x14ac:dyDescent="0.25">
      <c r="A555" s="2" t="s">
        <v>84</v>
      </c>
      <c r="B555" s="6">
        <v>6249975.0000600005</v>
      </c>
      <c r="C555" s="6">
        <f>VLOOKUP(A555,Sheet3!$A$1:$B$85,2,FALSE)</f>
        <v>646677067.16140783</v>
      </c>
      <c r="D555" s="8">
        <f t="shared" si="17"/>
        <v>41</v>
      </c>
      <c r="E555" s="4">
        <v>745</v>
      </c>
      <c r="F555" s="4">
        <v>281</v>
      </c>
      <c r="G555">
        <f t="shared" si="16"/>
        <v>9.6647543533502685E-3</v>
      </c>
    </row>
    <row r="556" spans="1:7" x14ac:dyDescent="0.25">
      <c r="A556" s="2" t="s">
        <v>84</v>
      </c>
      <c r="B556" s="6">
        <v>6249975.0000400003</v>
      </c>
      <c r="C556" s="6">
        <f>VLOOKUP(A556,Sheet3!$A$1:$B$85,2,FALSE)</f>
        <v>646677067.16140783</v>
      </c>
      <c r="D556" s="8">
        <f t="shared" si="17"/>
        <v>41</v>
      </c>
      <c r="E556" s="4">
        <v>745</v>
      </c>
      <c r="F556" s="4">
        <v>282</v>
      </c>
      <c r="G556">
        <f t="shared" si="16"/>
        <v>9.6647543533193419E-3</v>
      </c>
    </row>
    <row r="557" spans="1:7" x14ac:dyDescent="0.25">
      <c r="A557" s="2" t="s">
        <v>84</v>
      </c>
      <c r="B557" s="6">
        <v>6249974.9999900004</v>
      </c>
      <c r="C557" s="6">
        <f>VLOOKUP(A557,Sheet3!$A$1:$B$85,2,FALSE)</f>
        <v>646677067.16140783</v>
      </c>
      <c r="D557" s="8">
        <f t="shared" si="17"/>
        <v>41</v>
      </c>
      <c r="E557" s="4">
        <v>745</v>
      </c>
      <c r="F557" s="4">
        <v>283</v>
      </c>
      <c r="G557">
        <f t="shared" si="16"/>
        <v>9.6647543532420235E-3</v>
      </c>
    </row>
    <row r="558" spans="1:7" x14ac:dyDescent="0.25">
      <c r="A558" s="2" t="s">
        <v>84</v>
      </c>
      <c r="B558" s="6">
        <v>6249975.0000099996</v>
      </c>
      <c r="C558" s="6">
        <f>VLOOKUP(A558,Sheet3!$A$1:$B$85,2,FALSE)</f>
        <v>646677067.16140783</v>
      </c>
      <c r="D558" s="8">
        <f t="shared" si="17"/>
        <v>41</v>
      </c>
      <c r="E558" s="4">
        <v>745</v>
      </c>
      <c r="F558" s="4">
        <v>284</v>
      </c>
      <c r="G558">
        <f t="shared" si="16"/>
        <v>9.6647543532729484E-3</v>
      </c>
    </row>
    <row r="559" spans="1:7" x14ac:dyDescent="0.25">
      <c r="A559" s="2" t="s">
        <v>84</v>
      </c>
      <c r="B559" s="6">
        <v>6249975.0000499999</v>
      </c>
      <c r="C559" s="6">
        <f>VLOOKUP(A559,Sheet3!$A$1:$B$85,2,FALSE)</f>
        <v>646677067.16140783</v>
      </c>
      <c r="D559" s="8">
        <f t="shared" si="17"/>
        <v>41</v>
      </c>
      <c r="E559" s="4">
        <v>745</v>
      </c>
      <c r="F559" s="4">
        <v>285</v>
      </c>
      <c r="G559">
        <f t="shared" si="16"/>
        <v>9.6647543533348035E-3</v>
      </c>
    </row>
    <row r="560" spans="1:7" x14ac:dyDescent="0.25">
      <c r="A560" s="2" t="s">
        <v>84</v>
      </c>
      <c r="B560" s="6">
        <v>6249974.9999700002</v>
      </c>
      <c r="C560" s="6">
        <f>VLOOKUP(A560,Sheet3!$A$1:$B$85,2,FALSE)</f>
        <v>646677067.16140783</v>
      </c>
      <c r="D560" s="8">
        <f t="shared" si="17"/>
        <v>41</v>
      </c>
      <c r="E560" s="4">
        <v>745</v>
      </c>
      <c r="F560" s="4">
        <v>286</v>
      </c>
      <c r="G560">
        <f t="shared" si="16"/>
        <v>9.6647543532110951E-3</v>
      </c>
    </row>
    <row r="561" spans="1:7" x14ac:dyDescent="0.25">
      <c r="A561" s="2" t="s">
        <v>84</v>
      </c>
      <c r="B561" s="6">
        <v>6136451.0383400004</v>
      </c>
      <c r="C561" s="6">
        <f>VLOOKUP(A561,Sheet3!$A$1:$B$85,2,FALSE)</f>
        <v>646677067.16140783</v>
      </c>
      <c r="D561" s="8">
        <f t="shared" si="17"/>
        <v>41</v>
      </c>
      <c r="E561" s="4">
        <v>745</v>
      </c>
      <c r="F561" s="4">
        <v>287</v>
      </c>
      <c r="G561">
        <f t="shared" si="16"/>
        <v>9.4892046586343044E-3</v>
      </c>
    </row>
    <row r="562" spans="1:7" x14ac:dyDescent="0.25">
      <c r="A562" s="2" t="s">
        <v>84</v>
      </c>
      <c r="B562" s="6">
        <v>166079.758451</v>
      </c>
      <c r="C562" s="6">
        <f>VLOOKUP(A562,Sheet3!$A$1:$B$85,2,FALSE)</f>
        <v>646677067.16140783</v>
      </c>
      <c r="D562" s="8">
        <f t="shared" si="17"/>
        <v>41</v>
      </c>
      <c r="E562" s="4">
        <v>745</v>
      </c>
      <c r="F562" s="4">
        <v>288</v>
      </c>
      <c r="G562">
        <f t="shared" si="16"/>
        <v>2.5682023823731361E-4</v>
      </c>
    </row>
    <row r="563" spans="1:7" x14ac:dyDescent="0.25">
      <c r="A563" s="2" t="s">
        <v>84</v>
      </c>
      <c r="B563" s="6">
        <v>2580803.7966900002</v>
      </c>
      <c r="C563" s="6">
        <f>VLOOKUP(A563,Sheet3!$A$1:$B$85,2,FALSE)</f>
        <v>646677067.16140783</v>
      </c>
      <c r="D563" s="8">
        <f t="shared" si="17"/>
        <v>41</v>
      </c>
      <c r="E563" s="4">
        <v>746</v>
      </c>
      <c r="F563" s="4">
        <v>274</v>
      </c>
      <c r="G563">
        <f t="shared" si="16"/>
        <v>3.9908695201121809E-3</v>
      </c>
    </row>
    <row r="564" spans="1:7" x14ac:dyDescent="0.25">
      <c r="A564" s="2" t="s">
        <v>84</v>
      </c>
      <c r="B564" s="6">
        <v>6249975</v>
      </c>
      <c r="C564" s="6">
        <f>VLOOKUP(A564,Sheet3!$A$1:$B$85,2,FALSE)</f>
        <v>646677067.16140783</v>
      </c>
      <c r="D564" s="8">
        <f t="shared" si="17"/>
        <v>41</v>
      </c>
      <c r="E564" s="4">
        <v>746</v>
      </c>
      <c r="F564" s="4">
        <v>275</v>
      </c>
      <c r="G564">
        <f t="shared" si="16"/>
        <v>9.6647543532574869E-3</v>
      </c>
    </row>
    <row r="565" spans="1:7" x14ac:dyDescent="0.25">
      <c r="A565" s="2" t="s">
        <v>84</v>
      </c>
      <c r="B565" s="6">
        <v>6249975.0000400003</v>
      </c>
      <c r="C565" s="6">
        <f>VLOOKUP(A565,Sheet3!$A$1:$B$85,2,FALSE)</f>
        <v>646677067.16140783</v>
      </c>
      <c r="D565" s="8">
        <f t="shared" si="17"/>
        <v>41</v>
      </c>
      <c r="E565" s="4">
        <v>746</v>
      </c>
      <c r="F565" s="4">
        <v>276</v>
      </c>
      <c r="G565">
        <f t="shared" si="16"/>
        <v>9.6647543533193419E-3</v>
      </c>
    </row>
    <row r="566" spans="1:7" x14ac:dyDescent="0.25">
      <c r="A566" s="2" t="s">
        <v>84</v>
      </c>
      <c r="B566" s="6">
        <v>6249975.0000799997</v>
      </c>
      <c r="C566" s="6">
        <f>VLOOKUP(A566,Sheet3!$A$1:$B$85,2,FALSE)</f>
        <v>646677067.16140783</v>
      </c>
      <c r="D566" s="8">
        <f t="shared" si="17"/>
        <v>41</v>
      </c>
      <c r="E566" s="4">
        <v>746</v>
      </c>
      <c r="F566" s="4">
        <v>277</v>
      </c>
      <c r="G566">
        <f t="shared" si="16"/>
        <v>9.6647543533811952E-3</v>
      </c>
    </row>
    <row r="567" spans="1:7" x14ac:dyDescent="0.25">
      <c r="A567" s="2" t="s">
        <v>84</v>
      </c>
      <c r="B567" s="6">
        <v>6249975.0000499999</v>
      </c>
      <c r="C567" s="6">
        <f>VLOOKUP(A567,Sheet3!$A$1:$B$85,2,FALSE)</f>
        <v>646677067.16140783</v>
      </c>
      <c r="D567" s="8">
        <f t="shared" si="17"/>
        <v>41</v>
      </c>
      <c r="E567" s="4">
        <v>746</v>
      </c>
      <c r="F567" s="4">
        <v>278</v>
      </c>
      <c r="G567">
        <f t="shared" si="16"/>
        <v>9.6647543533348035E-3</v>
      </c>
    </row>
    <row r="568" spans="1:7" x14ac:dyDescent="0.25">
      <c r="A568" s="2" t="s">
        <v>84</v>
      </c>
      <c r="B568" s="6">
        <v>6249975.0000200002</v>
      </c>
      <c r="C568" s="6">
        <f>VLOOKUP(A568,Sheet3!$A$1:$B$85,2,FALSE)</f>
        <v>646677067.16140783</v>
      </c>
      <c r="D568" s="8">
        <f t="shared" si="17"/>
        <v>41</v>
      </c>
      <c r="E568" s="4">
        <v>746</v>
      </c>
      <c r="F568" s="4">
        <v>279</v>
      </c>
      <c r="G568">
        <f t="shared" si="16"/>
        <v>9.6647543532884135E-3</v>
      </c>
    </row>
    <row r="569" spans="1:7" x14ac:dyDescent="0.25">
      <c r="A569" s="2" t="s">
        <v>84</v>
      </c>
      <c r="B569" s="6">
        <v>6249974.9999700002</v>
      </c>
      <c r="C569" s="6">
        <f>VLOOKUP(A569,Sheet3!$A$1:$B$85,2,FALSE)</f>
        <v>646677067.16140783</v>
      </c>
      <c r="D569" s="8">
        <f t="shared" si="17"/>
        <v>41</v>
      </c>
      <c r="E569" s="4">
        <v>746</v>
      </c>
      <c r="F569" s="4">
        <v>280</v>
      </c>
      <c r="G569">
        <f t="shared" si="16"/>
        <v>9.6647543532110951E-3</v>
      </c>
    </row>
    <row r="570" spans="1:7" x14ac:dyDescent="0.25">
      <c r="A570" s="2" t="s">
        <v>84</v>
      </c>
      <c r="B570" s="6">
        <v>6249975.0000299998</v>
      </c>
      <c r="C570" s="6">
        <f>VLOOKUP(A570,Sheet3!$A$1:$B$85,2,FALSE)</f>
        <v>646677067.16140783</v>
      </c>
      <c r="D570" s="8">
        <f t="shared" si="17"/>
        <v>41</v>
      </c>
      <c r="E570" s="4">
        <v>746</v>
      </c>
      <c r="F570" s="4">
        <v>281</v>
      </c>
      <c r="G570">
        <f t="shared" si="16"/>
        <v>9.6647543533038768E-3</v>
      </c>
    </row>
    <row r="571" spans="1:7" x14ac:dyDescent="0.25">
      <c r="A571" s="2" t="s">
        <v>84</v>
      </c>
      <c r="B571" s="6">
        <v>6249975.0000200002</v>
      </c>
      <c r="C571" s="6">
        <f>VLOOKUP(A571,Sheet3!$A$1:$B$85,2,FALSE)</f>
        <v>646677067.16140783</v>
      </c>
      <c r="D571" s="8">
        <f t="shared" si="17"/>
        <v>41</v>
      </c>
      <c r="E571" s="4">
        <v>746</v>
      </c>
      <c r="F571" s="4">
        <v>282</v>
      </c>
      <c r="G571">
        <f t="shared" si="16"/>
        <v>9.6647543532884135E-3</v>
      </c>
    </row>
    <row r="572" spans="1:7" x14ac:dyDescent="0.25">
      <c r="A572" s="2" t="s">
        <v>84</v>
      </c>
      <c r="B572" s="6">
        <v>6249975.0000200002</v>
      </c>
      <c r="C572" s="6">
        <f>VLOOKUP(A572,Sheet3!$A$1:$B$85,2,FALSE)</f>
        <v>646677067.16140783</v>
      </c>
      <c r="D572" s="8">
        <f t="shared" si="17"/>
        <v>41</v>
      </c>
      <c r="E572" s="4">
        <v>746</v>
      </c>
      <c r="F572" s="4">
        <v>283</v>
      </c>
      <c r="G572">
        <f t="shared" si="16"/>
        <v>9.6647543532884135E-3</v>
      </c>
    </row>
    <row r="573" spans="1:7" x14ac:dyDescent="0.25">
      <c r="A573" s="2" t="s">
        <v>84</v>
      </c>
      <c r="B573" s="6">
        <v>6249975.0000499999</v>
      </c>
      <c r="C573" s="6">
        <f>VLOOKUP(A573,Sheet3!$A$1:$B$85,2,FALSE)</f>
        <v>646677067.16140783</v>
      </c>
      <c r="D573" s="8">
        <f t="shared" si="17"/>
        <v>41</v>
      </c>
      <c r="E573" s="4">
        <v>746</v>
      </c>
      <c r="F573" s="4">
        <v>284</v>
      </c>
      <c r="G573">
        <f t="shared" si="16"/>
        <v>9.6647543533348035E-3</v>
      </c>
    </row>
    <row r="574" spans="1:7" x14ac:dyDescent="0.25">
      <c r="A574" s="2" t="s">
        <v>84</v>
      </c>
      <c r="B574" s="6">
        <v>5161686.9459800003</v>
      </c>
      <c r="C574" s="6">
        <f>VLOOKUP(A574,Sheet3!$A$1:$B$85,2,FALSE)</f>
        <v>646677067.16140783</v>
      </c>
      <c r="D574" s="8">
        <f t="shared" si="17"/>
        <v>41</v>
      </c>
      <c r="E574" s="4">
        <v>746</v>
      </c>
      <c r="F574" s="4">
        <v>285</v>
      </c>
      <c r="G574">
        <f t="shared" si="16"/>
        <v>7.9818617484570011E-3</v>
      </c>
    </row>
    <row r="575" spans="1:7" x14ac:dyDescent="0.25">
      <c r="A575" s="2" t="s">
        <v>84</v>
      </c>
      <c r="B575" s="6">
        <v>3697227.9768400001</v>
      </c>
      <c r="C575" s="6">
        <f>VLOOKUP(A575,Sheet3!$A$1:$B$85,2,FALSE)</f>
        <v>646677067.16140783</v>
      </c>
      <c r="D575" s="8">
        <f t="shared" si="17"/>
        <v>41</v>
      </c>
      <c r="E575" s="4">
        <v>746</v>
      </c>
      <c r="F575" s="4">
        <v>286</v>
      </c>
      <c r="G575">
        <f t="shared" si="16"/>
        <v>5.7172708985475558E-3</v>
      </c>
    </row>
    <row r="576" spans="1:7" x14ac:dyDescent="0.25">
      <c r="A576" s="2" t="s">
        <v>84</v>
      </c>
      <c r="B576" s="6">
        <v>4501528.4956400003</v>
      </c>
      <c r="C576" s="6">
        <f>VLOOKUP(A576,Sheet3!$A$1:$B$85,2,FALSE)</f>
        <v>646677067.16140783</v>
      </c>
      <c r="D576" s="8">
        <f t="shared" si="17"/>
        <v>41</v>
      </c>
      <c r="E576" s="4">
        <v>746</v>
      </c>
      <c r="F576" s="4">
        <v>287</v>
      </c>
      <c r="G576">
        <f t="shared" si="16"/>
        <v>6.9610145839862263E-3</v>
      </c>
    </row>
    <row r="577" spans="1:7" x14ac:dyDescent="0.25">
      <c r="A577" s="2" t="s">
        <v>84</v>
      </c>
      <c r="B577" s="6">
        <v>478164.23391800001</v>
      </c>
      <c r="C577" s="6">
        <f>VLOOKUP(A577,Sheet3!$A$1:$B$85,2,FALSE)</f>
        <v>646677067.16140783</v>
      </c>
      <c r="D577" s="8">
        <f t="shared" si="17"/>
        <v>41</v>
      </c>
      <c r="E577" s="4">
        <v>747</v>
      </c>
      <c r="F577" s="4">
        <v>274</v>
      </c>
      <c r="G577">
        <f t="shared" si="16"/>
        <v>7.3941733548230537E-4</v>
      </c>
    </row>
    <row r="578" spans="1:7" x14ac:dyDescent="0.25">
      <c r="A578" s="2" t="s">
        <v>84</v>
      </c>
      <c r="B578" s="6">
        <v>5674004.0604400001</v>
      </c>
      <c r="C578" s="6">
        <f>VLOOKUP(A578,Sheet3!$A$1:$B$85,2,FALSE)</f>
        <v>646677067.16140783</v>
      </c>
      <c r="D578" s="8">
        <f t="shared" si="17"/>
        <v>41</v>
      </c>
      <c r="E578" s="4">
        <v>747</v>
      </c>
      <c r="F578" s="4">
        <v>275</v>
      </c>
      <c r="G578">
        <f t="shared" si="16"/>
        <v>8.7740919673339728E-3</v>
      </c>
    </row>
    <row r="579" spans="1:7" x14ac:dyDescent="0.25">
      <c r="A579" s="2" t="s">
        <v>84</v>
      </c>
      <c r="B579" s="6">
        <v>6249975.0000200002</v>
      </c>
      <c r="C579" s="6">
        <f>VLOOKUP(A579,Sheet3!$A$1:$B$85,2,FALSE)</f>
        <v>646677067.16140783</v>
      </c>
      <c r="D579" s="8">
        <f t="shared" si="17"/>
        <v>41</v>
      </c>
      <c r="E579" s="4">
        <v>747</v>
      </c>
      <c r="F579" s="4">
        <v>276</v>
      </c>
      <c r="G579">
        <f t="shared" ref="G579:G642" si="18">B579/C579</f>
        <v>9.6647543532884135E-3</v>
      </c>
    </row>
    <row r="580" spans="1:7" x14ac:dyDescent="0.25">
      <c r="A580" s="2" t="s">
        <v>84</v>
      </c>
      <c r="B580" s="6">
        <v>6249974.9999700002</v>
      </c>
      <c r="C580" s="6">
        <f>VLOOKUP(A580,Sheet3!$A$1:$B$85,2,FALSE)</f>
        <v>646677067.16140783</v>
      </c>
      <c r="D580" s="8">
        <f t="shared" ref="D580:D643" si="19">IF(A580=A579,D579,D579+1)</f>
        <v>41</v>
      </c>
      <c r="E580" s="4">
        <v>747</v>
      </c>
      <c r="F580" s="4">
        <v>277</v>
      </c>
      <c r="G580">
        <f t="shared" si="18"/>
        <v>9.6647543532110951E-3</v>
      </c>
    </row>
    <row r="581" spans="1:7" x14ac:dyDescent="0.25">
      <c r="A581" s="2" t="s">
        <v>84</v>
      </c>
      <c r="B581" s="6">
        <v>6249974.9999900004</v>
      </c>
      <c r="C581" s="6">
        <f>VLOOKUP(A581,Sheet3!$A$1:$B$85,2,FALSE)</f>
        <v>646677067.16140783</v>
      </c>
      <c r="D581" s="8">
        <f t="shared" si="19"/>
        <v>41</v>
      </c>
      <c r="E581" s="4">
        <v>747</v>
      </c>
      <c r="F581" s="4">
        <v>278</v>
      </c>
      <c r="G581">
        <f t="shared" si="18"/>
        <v>9.6647543532420235E-3</v>
      </c>
    </row>
    <row r="582" spans="1:7" x14ac:dyDescent="0.25">
      <c r="A582" s="2" t="s">
        <v>84</v>
      </c>
      <c r="B582" s="6">
        <v>6249975.0000600005</v>
      </c>
      <c r="C582" s="6">
        <f>VLOOKUP(A582,Sheet3!$A$1:$B$85,2,FALSE)</f>
        <v>646677067.16140783</v>
      </c>
      <c r="D582" s="8">
        <f t="shared" si="19"/>
        <v>41</v>
      </c>
      <c r="E582" s="4">
        <v>747</v>
      </c>
      <c r="F582" s="4">
        <v>279</v>
      </c>
      <c r="G582">
        <f t="shared" si="18"/>
        <v>9.6647543533502685E-3</v>
      </c>
    </row>
    <row r="583" spans="1:7" x14ac:dyDescent="0.25">
      <c r="A583" s="2" t="s">
        <v>84</v>
      </c>
      <c r="B583" s="6">
        <v>6249975.0000299998</v>
      </c>
      <c r="C583" s="6">
        <f>VLOOKUP(A583,Sheet3!$A$1:$B$85,2,FALSE)</f>
        <v>646677067.16140783</v>
      </c>
      <c r="D583" s="8">
        <f t="shared" si="19"/>
        <v>41</v>
      </c>
      <c r="E583" s="4">
        <v>747</v>
      </c>
      <c r="F583" s="4">
        <v>280</v>
      </c>
      <c r="G583">
        <f t="shared" si="18"/>
        <v>9.6647543533038768E-3</v>
      </c>
    </row>
    <row r="584" spans="1:7" x14ac:dyDescent="0.25">
      <c r="A584" s="2" t="s">
        <v>84</v>
      </c>
      <c r="B584" s="6">
        <v>6249974.9999500001</v>
      </c>
      <c r="C584" s="6">
        <f>VLOOKUP(A584,Sheet3!$A$1:$B$85,2,FALSE)</f>
        <v>646677067.16140783</v>
      </c>
      <c r="D584" s="8">
        <f t="shared" si="19"/>
        <v>41</v>
      </c>
      <c r="E584" s="4">
        <v>747</v>
      </c>
      <c r="F584" s="4">
        <v>281</v>
      </c>
      <c r="G584">
        <f t="shared" si="18"/>
        <v>9.6647543531801685E-3</v>
      </c>
    </row>
    <row r="585" spans="1:7" x14ac:dyDescent="0.25">
      <c r="A585" s="2" t="s">
        <v>84</v>
      </c>
      <c r="B585" s="6">
        <v>6249975.0000200002</v>
      </c>
      <c r="C585" s="6">
        <f>VLOOKUP(A585,Sheet3!$A$1:$B$85,2,FALSE)</f>
        <v>646677067.16140783</v>
      </c>
      <c r="D585" s="8">
        <f t="shared" si="19"/>
        <v>41</v>
      </c>
      <c r="E585" s="4">
        <v>747</v>
      </c>
      <c r="F585" s="4">
        <v>282</v>
      </c>
      <c r="G585">
        <f t="shared" si="18"/>
        <v>9.6647543532884135E-3</v>
      </c>
    </row>
    <row r="586" spans="1:7" x14ac:dyDescent="0.25">
      <c r="A586" s="2" t="s">
        <v>84</v>
      </c>
      <c r="B586" s="6">
        <v>6249975.0000400003</v>
      </c>
      <c r="C586" s="6">
        <f>VLOOKUP(A586,Sheet3!$A$1:$B$85,2,FALSE)</f>
        <v>646677067.16140783</v>
      </c>
      <c r="D586" s="8">
        <f t="shared" si="19"/>
        <v>41</v>
      </c>
      <c r="E586" s="4">
        <v>747</v>
      </c>
      <c r="F586" s="4">
        <v>283</v>
      </c>
      <c r="G586">
        <f t="shared" si="18"/>
        <v>9.6647543533193419E-3</v>
      </c>
    </row>
    <row r="587" spans="1:7" x14ac:dyDescent="0.25">
      <c r="A587" s="2" t="s">
        <v>84</v>
      </c>
      <c r="B587" s="6">
        <v>6249975.0000600005</v>
      </c>
      <c r="C587" s="6">
        <f>VLOOKUP(A587,Sheet3!$A$1:$B$85,2,FALSE)</f>
        <v>646677067.16140783</v>
      </c>
      <c r="D587" s="8">
        <f t="shared" si="19"/>
        <v>41</v>
      </c>
      <c r="E587" s="4">
        <v>747</v>
      </c>
      <c r="F587" s="4">
        <v>284</v>
      </c>
      <c r="G587">
        <f t="shared" si="18"/>
        <v>9.6647543533502685E-3</v>
      </c>
    </row>
    <row r="588" spans="1:7" x14ac:dyDescent="0.25">
      <c r="A588" s="2" t="s">
        <v>84</v>
      </c>
      <c r="B588" s="6">
        <v>2815257.9948800001</v>
      </c>
      <c r="C588" s="6">
        <f>VLOOKUP(A588,Sheet3!$A$1:$B$85,2,FALSE)</f>
        <v>646677067.16140783</v>
      </c>
      <c r="D588" s="8">
        <f t="shared" si="19"/>
        <v>41</v>
      </c>
      <c r="E588" s="4">
        <v>747</v>
      </c>
      <c r="F588" s="4">
        <v>285</v>
      </c>
      <c r="G588">
        <f t="shared" si="18"/>
        <v>4.3534217275364179E-3</v>
      </c>
    </row>
    <row r="589" spans="1:7" x14ac:dyDescent="0.25">
      <c r="A589" s="2" t="s">
        <v>84</v>
      </c>
      <c r="B589" s="6">
        <v>72224.641952000005</v>
      </c>
      <c r="C589" s="6">
        <f>VLOOKUP(A589,Sheet3!$A$1:$B$85,2,FALSE)</f>
        <v>646677067.16140783</v>
      </c>
      <c r="D589" s="8">
        <f t="shared" si="19"/>
        <v>41</v>
      </c>
      <c r="E589" s="4">
        <v>747</v>
      </c>
      <c r="F589" s="4">
        <v>286</v>
      </c>
      <c r="G589">
        <f t="shared" si="18"/>
        <v>1.1168579437806636E-4</v>
      </c>
    </row>
    <row r="590" spans="1:7" x14ac:dyDescent="0.25">
      <c r="A590" s="2" t="s">
        <v>84</v>
      </c>
      <c r="B590" s="6">
        <v>2471890.79758</v>
      </c>
      <c r="C590" s="6">
        <f>VLOOKUP(A590,Sheet3!$A$1:$B$85,2,FALSE)</f>
        <v>646677067.16140783</v>
      </c>
      <c r="D590" s="8">
        <f t="shared" si="19"/>
        <v>41</v>
      </c>
      <c r="E590" s="4">
        <v>747</v>
      </c>
      <c r="F590" s="4">
        <v>287</v>
      </c>
      <c r="G590">
        <f t="shared" si="18"/>
        <v>3.8224500652704091E-3</v>
      </c>
    </row>
    <row r="591" spans="1:7" x14ac:dyDescent="0.25">
      <c r="A591" s="2" t="s">
        <v>84</v>
      </c>
      <c r="B591" s="6">
        <v>1173396.6874800001</v>
      </c>
      <c r="C591" s="6">
        <f>VLOOKUP(A591,Sheet3!$A$1:$B$85,2,FALSE)</f>
        <v>646677067.16140783</v>
      </c>
      <c r="D591" s="8">
        <f t="shared" si="19"/>
        <v>41</v>
      </c>
      <c r="E591" s="4">
        <v>748</v>
      </c>
      <c r="F591" s="4">
        <v>275</v>
      </c>
      <c r="G591">
        <f t="shared" si="18"/>
        <v>1.814501776954347E-3</v>
      </c>
    </row>
    <row r="592" spans="1:7" x14ac:dyDescent="0.25">
      <c r="A592" s="2" t="s">
        <v>84</v>
      </c>
      <c r="B592" s="6">
        <v>5146576.9156299997</v>
      </c>
      <c r="C592" s="6">
        <f>VLOOKUP(A592,Sheet3!$A$1:$B$85,2,FALSE)</f>
        <v>646677067.16140783</v>
      </c>
      <c r="D592" s="8">
        <f t="shared" si="19"/>
        <v>41</v>
      </c>
      <c r="E592" s="4">
        <v>748</v>
      </c>
      <c r="F592" s="4">
        <v>276</v>
      </c>
      <c r="G592">
        <f t="shared" si="18"/>
        <v>7.9584960979379154E-3</v>
      </c>
    </row>
    <row r="593" spans="1:7" x14ac:dyDescent="0.25">
      <c r="A593" s="2" t="s">
        <v>84</v>
      </c>
      <c r="B593" s="6">
        <v>6249974.9999900004</v>
      </c>
      <c r="C593" s="6">
        <f>VLOOKUP(A593,Sheet3!$A$1:$B$85,2,FALSE)</f>
        <v>646677067.16140783</v>
      </c>
      <c r="D593" s="8">
        <f t="shared" si="19"/>
        <v>41</v>
      </c>
      <c r="E593" s="4">
        <v>748</v>
      </c>
      <c r="F593" s="4">
        <v>277</v>
      </c>
      <c r="G593">
        <f t="shared" si="18"/>
        <v>9.6647543532420235E-3</v>
      </c>
    </row>
    <row r="594" spans="1:7" x14ac:dyDescent="0.25">
      <c r="A594" s="2" t="s">
        <v>84</v>
      </c>
      <c r="B594" s="6">
        <v>6249975</v>
      </c>
      <c r="C594" s="6">
        <f>VLOOKUP(A594,Sheet3!$A$1:$B$85,2,FALSE)</f>
        <v>646677067.16140783</v>
      </c>
      <c r="D594" s="8">
        <f t="shared" si="19"/>
        <v>41</v>
      </c>
      <c r="E594" s="4">
        <v>748</v>
      </c>
      <c r="F594" s="4">
        <v>278</v>
      </c>
      <c r="G594">
        <f t="shared" si="18"/>
        <v>9.6647543532574869E-3</v>
      </c>
    </row>
    <row r="595" spans="1:7" x14ac:dyDescent="0.25">
      <c r="A595" s="2" t="s">
        <v>84</v>
      </c>
      <c r="B595" s="6">
        <v>6249975.0000400003</v>
      </c>
      <c r="C595" s="6">
        <f>VLOOKUP(A595,Sheet3!$A$1:$B$85,2,FALSE)</f>
        <v>646677067.16140783</v>
      </c>
      <c r="D595" s="8">
        <f t="shared" si="19"/>
        <v>41</v>
      </c>
      <c r="E595" s="4">
        <v>748</v>
      </c>
      <c r="F595" s="4">
        <v>279</v>
      </c>
      <c r="G595">
        <f t="shared" si="18"/>
        <v>9.6647543533193419E-3</v>
      </c>
    </row>
    <row r="596" spans="1:7" x14ac:dyDescent="0.25">
      <c r="A596" s="2" t="s">
        <v>84</v>
      </c>
      <c r="B596" s="6">
        <v>6249975.0000799997</v>
      </c>
      <c r="C596" s="6">
        <f>VLOOKUP(A596,Sheet3!$A$1:$B$85,2,FALSE)</f>
        <v>646677067.16140783</v>
      </c>
      <c r="D596" s="8">
        <f t="shared" si="19"/>
        <v>41</v>
      </c>
      <c r="E596" s="4">
        <v>748</v>
      </c>
      <c r="F596" s="4">
        <v>280</v>
      </c>
      <c r="G596">
        <f t="shared" si="18"/>
        <v>9.6647543533811952E-3</v>
      </c>
    </row>
    <row r="597" spans="1:7" x14ac:dyDescent="0.25">
      <c r="A597" s="2" t="s">
        <v>84</v>
      </c>
      <c r="B597" s="6">
        <v>6249974.9999900004</v>
      </c>
      <c r="C597" s="6">
        <f>VLOOKUP(A597,Sheet3!$A$1:$B$85,2,FALSE)</f>
        <v>646677067.16140783</v>
      </c>
      <c r="D597" s="8">
        <f t="shared" si="19"/>
        <v>41</v>
      </c>
      <c r="E597" s="4">
        <v>748</v>
      </c>
      <c r="F597" s="4">
        <v>281</v>
      </c>
      <c r="G597">
        <f t="shared" si="18"/>
        <v>9.6647543532420235E-3</v>
      </c>
    </row>
    <row r="598" spans="1:7" x14ac:dyDescent="0.25">
      <c r="A598" s="2" t="s">
        <v>84</v>
      </c>
      <c r="B598" s="6">
        <v>6249975.0000499999</v>
      </c>
      <c r="C598" s="6">
        <f>VLOOKUP(A598,Sheet3!$A$1:$B$85,2,FALSE)</f>
        <v>646677067.16140783</v>
      </c>
      <c r="D598" s="8">
        <f t="shared" si="19"/>
        <v>41</v>
      </c>
      <c r="E598" s="4">
        <v>748</v>
      </c>
      <c r="F598" s="4">
        <v>282</v>
      </c>
      <c r="G598">
        <f t="shared" si="18"/>
        <v>9.6647543533348035E-3</v>
      </c>
    </row>
    <row r="599" spans="1:7" x14ac:dyDescent="0.25">
      <c r="A599" s="2" t="s">
        <v>84</v>
      </c>
      <c r="B599" s="6">
        <v>6249975.0000299998</v>
      </c>
      <c r="C599" s="6">
        <f>VLOOKUP(A599,Sheet3!$A$1:$B$85,2,FALSE)</f>
        <v>646677067.16140783</v>
      </c>
      <c r="D599" s="8">
        <f t="shared" si="19"/>
        <v>41</v>
      </c>
      <c r="E599" s="4">
        <v>748</v>
      </c>
      <c r="F599" s="4">
        <v>283</v>
      </c>
      <c r="G599">
        <f t="shared" si="18"/>
        <v>9.6647543533038768E-3</v>
      </c>
    </row>
    <row r="600" spans="1:7" x14ac:dyDescent="0.25">
      <c r="A600" s="2" t="s">
        <v>84</v>
      </c>
      <c r="B600" s="6">
        <v>6249975.0000099996</v>
      </c>
      <c r="C600" s="6">
        <f>VLOOKUP(A600,Sheet3!$A$1:$B$85,2,FALSE)</f>
        <v>646677067.16140783</v>
      </c>
      <c r="D600" s="8">
        <f t="shared" si="19"/>
        <v>41</v>
      </c>
      <c r="E600" s="4">
        <v>748</v>
      </c>
      <c r="F600" s="4">
        <v>284</v>
      </c>
      <c r="G600">
        <f t="shared" si="18"/>
        <v>9.6647543532729484E-3</v>
      </c>
    </row>
    <row r="601" spans="1:7" x14ac:dyDescent="0.25">
      <c r="A601" s="2" t="s">
        <v>84</v>
      </c>
      <c r="B601" s="6">
        <v>3498659.9926499999</v>
      </c>
      <c r="C601" s="6">
        <f>VLOOKUP(A601,Sheet3!$A$1:$B$85,2,FALSE)</f>
        <v>646677067.16140783</v>
      </c>
      <c r="D601" s="8">
        <f t="shared" si="19"/>
        <v>41</v>
      </c>
      <c r="E601" s="4">
        <v>748</v>
      </c>
      <c r="F601" s="4">
        <v>285</v>
      </c>
      <c r="G601">
        <f t="shared" si="18"/>
        <v>5.410211943972878E-3</v>
      </c>
    </row>
    <row r="602" spans="1:7" x14ac:dyDescent="0.25">
      <c r="A602" s="2" t="s">
        <v>84</v>
      </c>
      <c r="B602" s="6">
        <v>196467.69562300001</v>
      </c>
      <c r="C602" s="6">
        <f>VLOOKUP(A602,Sheet3!$A$1:$B$85,2,FALSE)</f>
        <v>646677067.16140783</v>
      </c>
      <c r="D602" s="8">
        <f t="shared" si="19"/>
        <v>41</v>
      </c>
      <c r="E602" s="4">
        <v>749</v>
      </c>
      <c r="F602" s="4">
        <v>276</v>
      </c>
      <c r="G602">
        <f t="shared" si="18"/>
        <v>3.0381113789204855E-4</v>
      </c>
    </row>
    <row r="603" spans="1:7" x14ac:dyDescent="0.25">
      <c r="A603" s="2" t="s">
        <v>84</v>
      </c>
      <c r="B603" s="6">
        <v>4071249.9427499999</v>
      </c>
      <c r="C603" s="6">
        <f>VLOOKUP(A603,Sheet3!$A$1:$B$85,2,FALSE)</f>
        <v>646677067.16140783</v>
      </c>
      <c r="D603" s="8">
        <f t="shared" si="19"/>
        <v>41</v>
      </c>
      <c r="E603" s="4">
        <v>749</v>
      </c>
      <c r="F603" s="4">
        <v>277</v>
      </c>
      <c r="G603">
        <f t="shared" si="18"/>
        <v>6.2956460797670959E-3</v>
      </c>
    </row>
    <row r="604" spans="1:7" x14ac:dyDescent="0.25">
      <c r="A604" s="2" t="s">
        <v>84</v>
      </c>
      <c r="B604" s="6">
        <v>6249975.0000400003</v>
      </c>
      <c r="C604" s="6">
        <f>VLOOKUP(A604,Sheet3!$A$1:$B$85,2,FALSE)</f>
        <v>646677067.16140783</v>
      </c>
      <c r="D604" s="8">
        <f t="shared" si="19"/>
        <v>41</v>
      </c>
      <c r="E604" s="4">
        <v>749</v>
      </c>
      <c r="F604" s="4">
        <v>278</v>
      </c>
      <c r="G604">
        <f t="shared" si="18"/>
        <v>9.6647543533193419E-3</v>
      </c>
    </row>
    <row r="605" spans="1:7" x14ac:dyDescent="0.25">
      <c r="A605" s="2" t="s">
        <v>84</v>
      </c>
      <c r="B605" s="6">
        <v>6249974.9999700002</v>
      </c>
      <c r="C605" s="6">
        <f>VLOOKUP(A605,Sheet3!$A$1:$B$85,2,FALSE)</f>
        <v>646677067.16140783</v>
      </c>
      <c r="D605" s="8">
        <f t="shared" si="19"/>
        <v>41</v>
      </c>
      <c r="E605" s="4">
        <v>749</v>
      </c>
      <c r="F605" s="4">
        <v>279</v>
      </c>
      <c r="G605">
        <f t="shared" si="18"/>
        <v>9.6647543532110951E-3</v>
      </c>
    </row>
    <row r="606" spans="1:7" x14ac:dyDescent="0.25">
      <c r="A606" s="2" t="s">
        <v>84</v>
      </c>
      <c r="B606" s="6">
        <v>6249975.00012</v>
      </c>
      <c r="C606" s="6">
        <f>VLOOKUP(A606,Sheet3!$A$1:$B$85,2,FALSE)</f>
        <v>646677067.16140783</v>
      </c>
      <c r="D606" s="8">
        <f t="shared" si="19"/>
        <v>41</v>
      </c>
      <c r="E606" s="4">
        <v>749</v>
      </c>
      <c r="F606" s="4">
        <v>280</v>
      </c>
      <c r="G606">
        <f t="shared" si="18"/>
        <v>9.6647543534430502E-3</v>
      </c>
    </row>
    <row r="607" spans="1:7" x14ac:dyDescent="0.25">
      <c r="A607" s="2" t="s">
        <v>84</v>
      </c>
      <c r="B607" s="6">
        <v>6249975.0000799997</v>
      </c>
      <c r="C607" s="6">
        <f>VLOOKUP(A607,Sheet3!$A$1:$B$85,2,FALSE)</f>
        <v>646677067.16140783</v>
      </c>
      <c r="D607" s="8">
        <f t="shared" si="19"/>
        <v>41</v>
      </c>
      <c r="E607" s="4">
        <v>749</v>
      </c>
      <c r="F607" s="4">
        <v>281</v>
      </c>
      <c r="G607">
        <f t="shared" si="18"/>
        <v>9.6647543533811952E-3</v>
      </c>
    </row>
    <row r="608" spans="1:7" x14ac:dyDescent="0.25">
      <c r="A608" s="2" t="s">
        <v>84</v>
      </c>
      <c r="B608" s="6">
        <v>6249974.9999900004</v>
      </c>
      <c r="C608" s="6">
        <f>VLOOKUP(A608,Sheet3!$A$1:$B$85,2,FALSE)</f>
        <v>646677067.16140783</v>
      </c>
      <c r="D608" s="8">
        <f t="shared" si="19"/>
        <v>41</v>
      </c>
      <c r="E608" s="4">
        <v>749</v>
      </c>
      <c r="F608" s="4">
        <v>282</v>
      </c>
      <c r="G608">
        <f t="shared" si="18"/>
        <v>9.6647543532420235E-3</v>
      </c>
    </row>
    <row r="609" spans="1:7" x14ac:dyDescent="0.25">
      <c r="A609" s="2" t="s">
        <v>84</v>
      </c>
      <c r="B609" s="6">
        <v>6249974.9999700002</v>
      </c>
      <c r="C609" s="6">
        <f>VLOOKUP(A609,Sheet3!$A$1:$B$85,2,FALSE)</f>
        <v>646677067.16140783</v>
      </c>
      <c r="D609" s="8">
        <f t="shared" si="19"/>
        <v>41</v>
      </c>
      <c r="E609" s="4">
        <v>749</v>
      </c>
      <c r="F609" s="4">
        <v>283</v>
      </c>
      <c r="G609">
        <f t="shared" si="18"/>
        <v>9.6647543532110951E-3</v>
      </c>
    </row>
    <row r="610" spans="1:7" x14ac:dyDescent="0.25">
      <c r="A610" s="2" t="s">
        <v>84</v>
      </c>
      <c r="B610" s="6">
        <v>6249975.0001299996</v>
      </c>
      <c r="C610" s="6">
        <f>VLOOKUP(A610,Sheet3!$A$1:$B$85,2,FALSE)</f>
        <v>646677067.16140783</v>
      </c>
      <c r="D610" s="8">
        <f t="shared" si="19"/>
        <v>41</v>
      </c>
      <c r="E610" s="4">
        <v>749</v>
      </c>
      <c r="F610" s="4">
        <v>284</v>
      </c>
      <c r="G610">
        <f t="shared" si="18"/>
        <v>9.6647543534585136E-3</v>
      </c>
    </row>
    <row r="611" spans="1:7" x14ac:dyDescent="0.25">
      <c r="A611" s="2" t="s">
        <v>84</v>
      </c>
      <c r="B611" s="6">
        <v>4164535.5284500001</v>
      </c>
      <c r="C611" s="6">
        <f>VLOOKUP(A611,Sheet3!$A$1:$B$85,2,FALSE)</f>
        <v>646677067.16140783</v>
      </c>
      <c r="D611" s="8">
        <f t="shared" si="19"/>
        <v>41</v>
      </c>
      <c r="E611" s="4">
        <v>749</v>
      </c>
      <c r="F611" s="4">
        <v>285</v>
      </c>
      <c r="G611">
        <f t="shared" si="18"/>
        <v>6.4398998200604967E-3</v>
      </c>
    </row>
    <row r="612" spans="1:7" x14ac:dyDescent="0.25">
      <c r="A612" s="2" t="s">
        <v>84</v>
      </c>
      <c r="B612" s="6">
        <v>840646.39100199996</v>
      </c>
      <c r="C612" s="6">
        <f>VLOOKUP(A612,Sheet3!$A$1:$B$85,2,FALSE)</f>
        <v>646677067.16140783</v>
      </c>
      <c r="D612" s="8">
        <f t="shared" si="19"/>
        <v>41</v>
      </c>
      <c r="E612" s="4">
        <v>750</v>
      </c>
      <c r="F612" s="4">
        <v>277</v>
      </c>
      <c r="G612">
        <f t="shared" si="18"/>
        <v>1.2999477385088379E-3</v>
      </c>
    </row>
    <row r="613" spans="1:7" x14ac:dyDescent="0.25">
      <c r="A613" s="2" t="s">
        <v>84</v>
      </c>
      <c r="B613" s="6">
        <v>6019808.0021000002</v>
      </c>
      <c r="C613" s="6">
        <f>VLOOKUP(A613,Sheet3!$A$1:$B$85,2,FALSE)</f>
        <v>646677067.16140783</v>
      </c>
      <c r="D613" s="8">
        <f t="shared" si="19"/>
        <v>41</v>
      </c>
      <c r="E613" s="4">
        <v>750</v>
      </c>
      <c r="F613" s="4">
        <v>278</v>
      </c>
      <c r="G613">
        <f t="shared" si="18"/>
        <v>9.3088317303781573E-3</v>
      </c>
    </row>
    <row r="614" spans="1:7" x14ac:dyDescent="0.25">
      <c r="A614" s="2" t="s">
        <v>84</v>
      </c>
      <c r="B614" s="6">
        <v>6249975.0000099996</v>
      </c>
      <c r="C614" s="6">
        <f>VLOOKUP(A614,Sheet3!$A$1:$B$85,2,FALSE)</f>
        <v>646677067.16140783</v>
      </c>
      <c r="D614" s="8">
        <f t="shared" si="19"/>
        <v>41</v>
      </c>
      <c r="E614" s="4">
        <v>750</v>
      </c>
      <c r="F614" s="4">
        <v>279</v>
      </c>
      <c r="G614">
        <f t="shared" si="18"/>
        <v>9.6647543532729484E-3</v>
      </c>
    </row>
    <row r="615" spans="1:7" x14ac:dyDescent="0.25">
      <c r="A615" s="2" t="s">
        <v>84</v>
      </c>
      <c r="B615" s="6">
        <v>6249974.9999900004</v>
      </c>
      <c r="C615" s="6">
        <f>VLOOKUP(A615,Sheet3!$A$1:$B$85,2,FALSE)</f>
        <v>646677067.16140783</v>
      </c>
      <c r="D615" s="8">
        <f t="shared" si="19"/>
        <v>41</v>
      </c>
      <c r="E615" s="4">
        <v>750</v>
      </c>
      <c r="F615" s="4">
        <v>280</v>
      </c>
      <c r="G615">
        <f t="shared" si="18"/>
        <v>9.6647543532420235E-3</v>
      </c>
    </row>
    <row r="616" spans="1:7" x14ac:dyDescent="0.25">
      <c r="A616" s="2" t="s">
        <v>84</v>
      </c>
      <c r="B616" s="6">
        <v>6249975.0000499999</v>
      </c>
      <c r="C616" s="6">
        <f>VLOOKUP(A616,Sheet3!$A$1:$B$85,2,FALSE)</f>
        <v>646677067.16140783</v>
      </c>
      <c r="D616" s="8">
        <f t="shared" si="19"/>
        <v>41</v>
      </c>
      <c r="E616" s="4">
        <v>750</v>
      </c>
      <c r="F616" s="4">
        <v>281</v>
      </c>
      <c r="G616">
        <f t="shared" si="18"/>
        <v>9.6647543533348035E-3</v>
      </c>
    </row>
    <row r="617" spans="1:7" x14ac:dyDescent="0.25">
      <c r="A617" s="2" t="s">
        <v>84</v>
      </c>
      <c r="B617" s="6">
        <v>6249974.9999900004</v>
      </c>
      <c r="C617" s="6">
        <f>VLOOKUP(A617,Sheet3!$A$1:$B$85,2,FALSE)</f>
        <v>646677067.16140783</v>
      </c>
      <c r="D617" s="8">
        <f t="shared" si="19"/>
        <v>41</v>
      </c>
      <c r="E617" s="4">
        <v>750</v>
      </c>
      <c r="F617" s="4">
        <v>282</v>
      </c>
      <c r="G617">
        <f t="shared" si="18"/>
        <v>9.6647543532420235E-3</v>
      </c>
    </row>
    <row r="618" spans="1:7" x14ac:dyDescent="0.25">
      <c r="A618" s="2" t="s">
        <v>84</v>
      </c>
      <c r="B618" s="6">
        <v>6249974.9999500001</v>
      </c>
      <c r="C618" s="6">
        <f>VLOOKUP(A618,Sheet3!$A$1:$B$85,2,FALSE)</f>
        <v>646677067.16140783</v>
      </c>
      <c r="D618" s="8">
        <f t="shared" si="19"/>
        <v>41</v>
      </c>
      <c r="E618" s="4">
        <v>750</v>
      </c>
      <c r="F618" s="4">
        <v>283</v>
      </c>
      <c r="G618">
        <f t="shared" si="18"/>
        <v>9.6647543531801685E-3</v>
      </c>
    </row>
    <row r="619" spans="1:7" x14ac:dyDescent="0.25">
      <c r="A619" s="2" t="s">
        <v>84</v>
      </c>
      <c r="B619" s="6">
        <v>6249974.9999900004</v>
      </c>
      <c r="C619" s="6">
        <f>VLOOKUP(A619,Sheet3!$A$1:$B$85,2,FALSE)</f>
        <v>646677067.16140783</v>
      </c>
      <c r="D619" s="8">
        <f t="shared" si="19"/>
        <v>41</v>
      </c>
      <c r="E619" s="4">
        <v>750</v>
      </c>
      <c r="F619" s="4">
        <v>284</v>
      </c>
      <c r="G619">
        <f t="shared" si="18"/>
        <v>9.6647543532420235E-3</v>
      </c>
    </row>
    <row r="620" spans="1:7" x14ac:dyDescent="0.25">
      <c r="A620" s="2" t="s">
        <v>84</v>
      </c>
      <c r="B620" s="6">
        <v>5908480.9933399996</v>
      </c>
      <c r="C620" s="6">
        <f>VLOOKUP(A620,Sheet3!$A$1:$B$85,2,FALSE)</f>
        <v>646677067.16140783</v>
      </c>
      <c r="D620" s="8">
        <f t="shared" si="19"/>
        <v>41</v>
      </c>
      <c r="E620" s="4">
        <v>750</v>
      </c>
      <c r="F620" s="4">
        <v>285</v>
      </c>
      <c r="G620">
        <f t="shared" si="18"/>
        <v>9.1366793309608247E-3</v>
      </c>
    </row>
    <row r="621" spans="1:7" x14ac:dyDescent="0.25">
      <c r="A621" s="2" t="s">
        <v>84</v>
      </c>
      <c r="B621" s="6">
        <v>3169039.12561</v>
      </c>
      <c r="C621" s="6">
        <f>VLOOKUP(A621,Sheet3!$A$1:$B$85,2,FALSE)</f>
        <v>646677067.16140783</v>
      </c>
      <c r="D621" s="8">
        <f t="shared" si="19"/>
        <v>41</v>
      </c>
      <c r="E621" s="4">
        <v>750</v>
      </c>
      <c r="F621" s="4">
        <v>286</v>
      </c>
      <c r="G621">
        <f t="shared" si="18"/>
        <v>4.9004971515698133E-3</v>
      </c>
    </row>
    <row r="622" spans="1:7" x14ac:dyDescent="0.25">
      <c r="A622" s="2" t="s">
        <v>84</v>
      </c>
      <c r="B622" s="6">
        <v>165008.80456399999</v>
      </c>
      <c r="C622" s="6">
        <f>VLOOKUP(A622,Sheet3!$A$1:$B$85,2,FALSE)</f>
        <v>646677067.16140783</v>
      </c>
      <c r="D622" s="8">
        <f t="shared" si="19"/>
        <v>41</v>
      </c>
      <c r="E622" s="4">
        <v>750</v>
      </c>
      <c r="F622" s="4">
        <v>287</v>
      </c>
      <c r="G622">
        <f t="shared" si="18"/>
        <v>2.5516415061431968E-4</v>
      </c>
    </row>
    <row r="623" spans="1:7" x14ac:dyDescent="0.25">
      <c r="A623" s="2" t="s">
        <v>84</v>
      </c>
      <c r="B623" s="6">
        <v>1431447.2968599999</v>
      </c>
      <c r="C623" s="6">
        <f>VLOOKUP(A623,Sheet3!$A$1:$B$85,2,FALSE)</f>
        <v>646677067.16140783</v>
      </c>
      <c r="D623" s="8">
        <f t="shared" si="19"/>
        <v>41</v>
      </c>
      <c r="E623" s="4">
        <v>751</v>
      </c>
      <c r="F623" s="4">
        <v>278</v>
      </c>
      <c r="G623">
        <f t="shared" si="18"/>
        <v>2.2135426931765879E-3</v>
      </c>
    </row>
    <row r="624" spans="1:7" x14ac:dyDescent="0.25">
      <c r="A624" s="2" t="s">
        <v>84</v>
      </c>
      <c r="B624" s="6">
        <v>4283982.10568</v>
      </c>
      <c r="C624" s="6">
        <f>VLOOKUP(A624,Sheet3!$A$1:$B$85,2,FALSE)</f>
        <v>646677067.16140783</v>
      </c>
      <c r="D624" s="8">
        <f t="shared" si="19"/>
        <v>41</v>
      </c>
      <c r="E624" s="4">
        <v>751</v>
      </c>
      <c r="F624" s="4">
        <v>279</v>
      </c>
      <c r="G624">
        <f t="shared" si="18"/>
        <v>6.6246080512558777E-3</v>
      </c>
    </row>
    <row r="625" spans="1:7" x14ac:dyDescent="0.25">
      <c r="A625" s="2" t="s">
        <v>84</v>
      </c>
      <c r="B625" s="6">
        <v>5020412.8268999998</v>
      </c>
      <c r="C625" s="6">
        <f>VLOOKUP(A625,Sheet3!$A$1:$B$85,2,FALSE)</f>
        <v>646677067.16140783</v>
      </c>
      <c r="D625" s="8">
        <f t="shared" si="19"/>
        <v>41</v>
      </c>
      <c r="E625" s="4">
        <v>751</v>
      </c>
      <c r="F625" s="4">
        <v>280</v>
      </c>
      <c r="G625">
        <f t="shared" si="18"/>
        <v>7.7634001294295566E-3</v>
      </c>
    </row>
    <row r="626" spans="1:7" x14ac:dyDescent="0.25">
      <c r="A626" s="2" t="s">
        <v>84</v>
      </c>
      <c r="B626" s="6">
        <v>6205113.8804799998</v>
      </c>
      <c r="C626" s="6">
        <f>VLOOKUP(A626,Sheet3!$A$1:$B$85,2,FALSE)</f>
        <v>646677067.16140783</v>
      </c>
      <c r="D626" s="8">
        <f t="shared" si="19"/>
        <v>41</v>
      </c>
      <c r="E626" s="4">
        <v>751</v>
      </c>
      <c r="F626" s="4">
        <v>281</v>
      </c>
      <c r="G626">
        <f t="shared" si="18"/>
        <v>9.5953826037428191E-3</v>
      </c>
    </row>
    <row r="627" spans="1:7" x14ac:dyDescent="0.25">
      <c r="A627" s="2" t="s">
        <v>84</v>
      </c>
      <c r="B627" s="6">
        <v>6249975.0000600005</v>
      </c>
      <c r="C627" s="6">
        <f>VLOOKUP(A627,Sheet3!$A$1:$B$85,2,FALSE)</f>
        <v>646677067.16140783</v>
      </c>
      <c r="D627" s="8">
        <f t="shared" si="19"/>
        <v>41</v>
      </c>
      <c r="E627" s="4">
        <v>751</v>
      </c>
      <c r="F627" s="4">
        <v>282</v>
      </c>
      <c r="G627">
        <f t="shared" si="18"/>
        <v>9.6647543533502685E-3</v>
      </c>
    </row>
    <row r="628" spans="1:7" x14ac:dyDescent="0.25">
      <c r="A628" s="2" t="s">
        <v>84</v>
      </c>
      <c r="B628" s="6">
        <v>6249975.0000799997</v>
      </c>
      <c r="C628" s="6">
        <f>VLOOKUP(A628,Sheet3!$A$1:$B$85,2,FALSE)</f>
        <v>646677067.16140783</v>
      </c>
      <c r="D628" s="8">
        <f t="shared" si="19"/>
        <v>41</v>
      </c>
      <c r="E628" s="4">
        <v>751</v>
      </c>
      <c r="F628" s="4">
        <v>283</v>
      </c>
      <c r="G628">
        <f t="shared" si="18"/>
        <v>9.6647543533811952E-3</v>
      </c>
    </row>
    <row r="629" spans="1:7" x14ac:dyDescent="0.25">
      <c r="A629" s="2" t="s">
        <v>84</v>
      </c>
      <c r="B629" s="6">
        <v>6067064.1330800001</v>
      </c>
      <c r="C629" s="6">
        <f>VLOOKUP(A629,Sheet3!$A$1:$B$85,2,FALSE)</f>
        <v>646677067.16140783</v>
      </c>
      <c r="D629" s="8">
        <f t="shared" si="19"/>
        <v>41</v>
      </c>
      <c r="E629" s="4">
        <v>751</v>
      </c>
      <c r="F629" s="4">
        <v>284</v>
      </c>
      <c r="G629">
        <f t="shared" si="18"/>
        <v>9.3819070462965518E-3</v>
      </c>
    </row>
    <row r="630" spans="1:7" x14ac:dyDescent="0.25">
      <c r="A630" s="2" t="s">
        <v>84</v>
      </c>
      <c r="B630" s="6">
        <v>2885699.38314</v>
      </c>
      <c r="C630" s="6">
        <f>VLOOKUP(A630,Sheet3!$A$1:$B$85,2,FALSE)</f>
        <v>646677067.16140783</v>
      </c>
      <c r="D630" s="8">
        <f t="shared" si="19"/>
        <v>41</v>
      </c>
      <c r="E630" s="4">
        <v>751</v>
      </c>
      <c r="F630" s="4">
        <v>285</v>
      </c>
      <c r="G630">
        <f t="shared" si="18"/>
        <v>4.4623499574629908E-3</v>
      </c>
    </row>
    <row r="631" spans="1:7" x14ac:dyDescent="0.25">
      <c r="A631" s="2" t="s">
        <v>84</v>
      </c>
      <c r="B631" s="6">
        <v>864084.27973099996</v>
      </c>
      <c r="C631" s="6">
        <f>VLOOKUP(A631,Sheet3!$A$1:$B$85,2,FALSE)</f>
        <v>646677067.16140783</v>
      </c>
      <c r="D631" s="8">
        <f t="shared" si="19"/>
        <v>41</v>
      </c>
      <c r="E631" s="4">
        <v>751</v>
      </c>
      <c r="F631" s="4">
        <v>286</v>
      </c>
      <c r="G631">
        <f t="shared" si="18"/>
        <v>1.3361913134231002E-3</v>
      </c>
    </row>
    <row r="632" spans="1:7" x14ac:dyDescent="0.25">
      <c r="A632" s="2" t="s">
        <v>84</v>
      </c>
      <c r="B632" s="6">
        <v>32098.989727699998</v>
      </c>
      <c r="C632" s="6">
        <f>VLOOKUP(A632,Sheet3!$A$1:$B$85,2,FALSE)</f>
        <v>646677067.16140783</v>
      </c>
      <c r="D632" s="8">
        <f t="shared" si="19"/>
        <v>41</v>
      </c>
      <c r="E632" s="4">
        <v>751</v>
      </c>
      <c r="F632" s="4">
        <v>287</v>
      </c>
      <c r="G632">
        <f t="shared" si="18"/>
        <v>4.9636814660211581E-5</v>
      </c>
    </row>
    <row r="633" spans="1:7" x14ac:dyDescent="0.25">
      <c r="A633" s="2" t="s">
        <v>84</v>
      </c>
      <c r="B633" s="6">
        <v>24167.487744599999</v>
      </c>
      <c r="C633" s="6">
        <f>VLOOKUP(A633,Sheet3!$A$1:$B$85,2,FALSE)</f>
        <v>646677067.16140783</v>
      </c>
      <c r="D633" s="8">
        <f t="shared" si="19"/>
        <v>41</v>
      </c>
      <c r="E633" s="4">
        <v>752</v>
      </c>
      <c r="F633" s="4">
        <v>280</v>
      </c>
      <c r="G633">
        <f t="shared" si="18"/>
        <v>3.7371802669117843E-5</v>
      </c>
    </row>
    <row r="634" spans="1:7" x14ac:dyDescent="0.25">
      <c r="A634" s="2" t="s">
        <v>84</v>
      </c>
      <c r="B634" s="6">
        <v>2853940.7636899999</v>
      </c>
      <c r="C634" s="6">
        <f>VLOOKUP(A634,Sheet3!$A$1:$B$85,2,FALSE)</f>
        <v>646677067.16140783</v>
      </c>
      <c r="D634" s="8">
        <f t="shared" si="19"/>
        <v>41</v>
      </c>
      <c r="E634" s="4">
        <v>752</v>
      </c>
      <c r="F634" s="4">
        <v>281</v>
      </c>
      <c r="G634">
        <f t="shared" si="18"/>
        <v>4.4132394801278275E-3</v>
      </c>
    </row>
    <row r="635" spans="1:7" x14ac:dyDescent="0.25">
      <c r="A635" s="2" t="s">
        <v>84</v>
      </c>
      <c r="B635" s="6">
        <v>5992555.7779599996</v>
      </c>
      <c r="C635" s="6">
        <f>VLOOKUP(A635,Sheet3!$A$1:$B$85,2,FALSE)</f>
        <v>646677067.16140783</v>
      </c>
      <c r="D635" s="8">
        <f t="shared" si="19"/>
        <v>41</v>
      </c>
      <c r="E635" s="4">
        <v>752</v>
      </c>
      <c r="F635" s="4">
        <v>282</v>
      </c>
      <c r="G635">
        <f t="shared" si="18"/>
        <v>9.2666897935075269E-3</v>
      </c>
    </row>
    <row r="636" spans="1:7" x14ac:dyDescent="0.25">
      <c r="A636" s="2" t="s">
        <v>84</v>
      </c>
      <c r="B636" s="6">
        <v>5457911.1336700004</v>
      </c>
      <c r="C636" s="6">
        <f>VLOOKUP(A636,Sheet3!$A$1:$B$85,2,FALSE)</f>
        <v>646677067.16140783</v>
      </c>
      <c r="D636" s="8">
        <f t="shared" si="19"/>
        <v>41</v>
      </c>
      <c r="E636" s="4">
        <v>752</v>
      </c>
      <c r="F636" s="4">
        <v>283</v>
      </c>
      <c r="G636">
        <f t="shared" si="18"/>
        <v>8.4399330219448298E-3</v>
      </c>
    </row>
    <row r="637" spans="1:7" x14ac:dyDescent="0.25">
      <c r="A637" s="2" t="s">
        <v>84</v>
      </c>
      <c r="B637" s="6">
        <v>2920720.6145600001</v>
      </c>
      <c r="C637" s="6">
        <f>VLOOKUP(A637,Sheet3!$A$1:$B$85,2,FALSE)</f>
        <v>646677067.16140783</v>
      </c>
      <c r="D637" s="8">
        <f t="shared" si="19"/>
        <v>41</v>
      </c>
      <c r="E637" s="4">
        <v>752</v>
      </c>
      <c r="F637" s="4">
        <v>284</v>
      </c>
      <c r="G637">
        <f t="shared" si="18"/>
        <v>4.5165056298973423E-3</v>
      </c>
    </row>
    <row r="638" spans="1:7" x14ac:dyDescent="0.25">
      <c r="A638" s="2" t="s">
        <v>84</v>
      </c>
      <c r="B638" s="6">
        <v>51631.971437300002</v>
      </c>
      <c r="C638" s="6">
        <f>VLOOKUP(A638,Sheet3!$A$1:$B$85,2,FALSE)</f>
        <v>646677067.16140783</v>
      </c>
      <c r="D638" s="8">
        <f t="shared" si="19"/>
        <v>41</v>
      </c>
      <c r="E638" s="4">
        <v>752</v>
      </c>
      <c r="F638" s="4">
        <v>285</v>
      </c>
      <c r="G638">
        <f t="shared" si="18"/>
        <v>7.9841970682428544E-5</v>
      </c>
    </row>
    <row r="639" spans="1:7" x14ac:dyDescent="0.25">
      <c r="A639" s="2" t="s">
        <v>75</v>
      </c>
      <c r="B639" s="6">
        <v>88885.9234727</v>
      </c>
      <c r="C639" s="6">
        <f>VLOOKUP(A639,Sheet3!$A$1:$B$85,2,FALSE)</f>
        <v>3311353.0874071997</v>
      </c>
      <c r="D639" s="8">
        <f t="shared" si="19"/>
        <v>42</v>
      </c>
      <c r="E639" s="4">
        <v>727</v>
      </c>
      <c r="F639" s="4">
        <v>361</v>
      </c>
      <c r="G639">
        <f t="shared" si="18"/>
        <v>2.6842780315613511E-2</v>
      </c>
    </row>
    <row r="640" spans="1:7" x14ac:dyDescent="0.25">
      <c r="A640" s="2" t="s">
        <v>75</v>
      </c>
      <c r="B640" s="6">
        <v>326599.11134100001</v>
      </c>
      <c r="C640" s="6">
        <f>VLOOKUP(A640,Sheet3!$A$1:$B$85,2,FALSE)</f>
        <v>3311353.0874071997</v>
      </c>
      <c r="D640" s="8">
        <f t="shared" si="19"/>
        <v>42</v>
      </c>
      <c r="E640" s="4">
        <v>727</v>
      </c>
      <c r="F640" s="4">
        <v>362</v>
      </c>
      <c r="G640">
        <f t="shared" si="18"/>
        <v>9.8630107608587342E-2</v>
      </c>
    </row>
    <row r="641" spans="1:7" x14ac:dyDescent="0.25">
      <c r="A641" s="2" t="s">
        <v>75</v>
      </c>
      <c r="B641" s="6">
        <v>1766412.36686</v>
      </c>
      <c r="C641" s="6">
        <f>VLOOKUP(A641,Sheet3!$A$1:$B$85,2,FALSE)</f>
        <v>3311353.0874071997</v>
      </c>
      <c r="D641" s="8">
        <f t="shared" si="19"/>
        <v>42</v>
      </c>
      <c r="E641" s="4">
        <v>728</v>
      </c>
      <c r="F641" s="4">
        <v>361</v>
      </c>
      <c r="G641">
        <f t="shared" si="18"/>
        <v>0.53344126108976997</v>
      </c>
    </row>
    <row r="642" spans="1:7" x14ac:dyDescent="0.25">
      <c r="A642" s="2" t="s">
        <v>75</v>
      </c>
      <c r="B642" s="6">
        <v>1070107.9055399999</v>
      </c>
      <c r="C642" s="6">
        <f>VLOOKUP(A642,Sheet3!$A$1:$B$85,2,FALSE)</f>
        <v>3311353.0874071997</v>
      </c>
      <c r="D642" s="8">
        <f t="shared" si="19"/>
        <v>42</v>
      </c>
      <c r="E642" s="4">
        <v>728</v>
      </c>
      <c r="F642" s="4">
        <v>362</v>
      </c>
      <c r="G642">
        <f t="shared" si="18"/>
        <v>0.32316333453219814</v>
      </c>
    </row>
    <row r="643" spans="1:7" x14ac:dyDescent="0.25">
      <c r="A643" s="2" t="s">
        <v>75</v>
      </c>
      <c r="B643" s="6">
        <v>59347.780193500002</v>
      </c>
      <c r="C643" s="6">
        <f>VLOOKUP(A643,Sheet3!$A$1:$B$85,2,FALSE)</f>
        <v>3311353.0874071997</v>
      </c>
      <c r="D643" s="8">
        <f t="shared" si="19"/>
        <v>42</v>
      </c>
      <c r="E643" s="4">
        <v>729</v>
      </c>
      <c r="F643" s="4">
        <v>361</v>
      </c>
      <c r="G643">
        <f t="shared" ref="G643:G706" si="20">B643/C643</f>
        <v>1.7922516453831118E-2</v>
      </c>
    </row>
    <row r="644" spans="1:7" x14ac:dyDescent="0.25">
      <c r="A644" s="2" t="s">
        <v>25</v>
      </c>
      <c r="B644" s="6">
        <v>446437.19589700003</v>
      </c>
      <c r="C644" s="6">
        <f>VLOOKUP(A644,Sheet3!$A$1:$B$85,2,FALSE)</f>
        <v>2227193.0400583204</v>
      </c>
      <c r="D644" s="8">
        <f t="shared" ref="D644:D707" si="21">IF(A644=A643,D643,D643+1)</f>
        <v>43</v>
      </c>
      <c r="E644" s="4">
        <v>666</v>
      </c>
      <c r="F644" s="4">
        <v>344</v>
      </c>
      <c r="G644">
        <f t="shared" si="20"/>
        <v>0.20044836162262333</v>
      </c>
    </row>
    <row r="645" spans="1:7" x14ac:dyDescent="0.25">
      <c r="A645" s="2" t="s">
        <v>25</v>
      </c>
      <c r="B645" s="6">
        <v>4978.9861713199998</v>
      </c>
      <c r="C645" s="6">
        <f>VLOOKUP(A645,Sheet3!$A$1:$B$85,2,FALSE)</f>
        <v>2227193.0400583204</v>
      </c>
      <c r="D645" s="8">
        <f t="shared" si="21"/>
        <v>43</v>
      </c>
      <c r="E645" s="4">
        <v>666</v>
      </c>
      <c r="F645" s="4">
        <v>345</v>
      </c>
      <c r="G645">
        <f t="shared" si="20"/>
        <v>2.2355431620734688E-3</v>
      </c>
    </row>
    <row r="646" spans="1:7" x14ac:dyDescent="0.25">
      <c r="A646" s="2" t="s">
        <v>25</v>
      </c>
      <c r="B646" s="6">
        <v>658286.32940000005</v>
      </c>
      <c r="C646" s="6">
        <f>VLOOKUP(A646,Sheet3!$A$1:$B$85,2,FALSE)</f>
        <v>2227193.0400583204</v>
      </c>
      <c r="D646" s="8">
        <f t="shared" si="21"/>
        <v>43</v>
      </c>
      <c r="E646" s="4">
        <v>667</v>
      </c>
      <c r="F646" s="4">
        <v>344</v>
      </c>
      <c r="G646">
        <f t="shared" si="20"/>
        <v>0.29556770228716339</v>
      </c>
    </row>
    <row r="647" spans="1:7" x14ac:dyDescent="0.25">
      <c r="A647" s="2" t="s">
        <v>25</v>
      </c>
      <c r="B647" s="6">
        <v>1117490.52859</v>
      </c>
      <c r="C647" s="6">
        <f>VLOOKUP(A647,Sheet3!$A$1:$B$85,2,FALSE)</f>
        <v>2227193.0400583204</v>
      </c>
      <c r="D647" s="8">
        <f t="shared" si="21"/>
        <v>43</v>
      </c>
      <c r="E647" s="4">
        <v>667</v>
      </c>
      <c r="F647" s="4">
        <v>345</v>
      </c>
      <c r="G647">
        <f t="shared" si="20"/>
        <v>0.50174839292813966</v>
      </c>
    </row>
    <row r="648" spans="1:7" x14ac:dyDescent="0.25">
      <c r="A648" s="2" t="s">
        <v>33</v>
      </c>
      <c r="B648" s="6">
        <v>541680.59897499997</v>
      </c>
      <c r="C648" s="6">
        <f>VLOOKUP(A648,Sheet3!$A$1:$B$85,2,FALSE)</f>
        <v>162035244.00608775</v>
      </c>
      <c r="D648" s="8">
        <f t="shared" si="21"/>
        <v>44</v>
      </c>
      <c r="E648" s="4">
        <v>668</v>
      </c>
      <c r="F648" s="4">
        <v>317</v>
      </c>
      <c r="G648">
        <f t="shared" si="20"/>
        <v>3.342980117058044E-3</v>
      </c>
    </row>
    <row r="649" spans="1:7" x14ac:dyDescent="0.25">
      <c r="A649" s="2" t="s">
        <v>33</v>
      </c>
      <c r="B649" s="6">
        <v>520735.19097699999</v>
      </c>
      <c r="C649" s="6">
        <f>VLOOKUP(A649,Sheet3!$A$1:$B$85,2,FALSE)</f>
        <v>162035244.00608775</v>
      </c>
      <c r="D649" s="8">
        <f t="shared" si="21"/>
        <v>44</v>
      </c>
      <c r="E649" s="4">
        <v>668</v>
      </c>
      <c r="F649" s="4">
        <v>318</v>
      </c>
      <c r="G649">
        <f t="shared" si="20"/>
        <v>3.2137155973143454E-3</v>
      </c>
    </row>
    <row r="650" spans="1:7" x14ac:dyDescent="0.25">
      <c r="A650" s="2" t="s">
        <v>33</v>
      </c>
      <c r="B650" s="6">
        <v>366711.642253</v>
      </c>
      <c r="C650" s="6">
        <f>VLOOKUP(A650,Sheet3!$A$1:$B$85,2,FALSE)</f>
        <v>162035244.00608775</v>
      </c>
      <c r="D650" s="8">
        <f t="shared" si="21"/>
        <v>44</v>
      </c>
      <c r="E650" s="4">
        <v>669</v>
      </c>
      <c r="F650" s="4">
        <v>315</v>
      </c>
      <c r="G650">
        <f t="shared" si="20"/>
        <v>2.2631597496111551E-3</v>
      </c>
    </row>
    <row r="651" spans="1:7" x14ac:dyDescent="0.25">
      <c r="A651" s="2" t="s">
        <v>33</v>
      </c>
      <c r="B651" s="6">
        <v>1989515.0975200001</v>
      </c>
      <c r="C651" s="6">
        <f>VLOOKUP(A651,Sheet3!$A$1:$B$85,2,FALSE)</f>
        <v>162035244.00608775</v>
      </c>
      <c r="D651" s="8">
        <f t="shared" si="21"/>
        <v>44</v>
      </c>
      <c r="E651" s="4">
        <v>669</v>
      </c>
      <c r="F651" s="4">
        <v>316</v>
      </c>
      <c r="G651">
        <f t="shared" si="20"/>
        <v>1.2278286182265711E-2</v>
      </c>
    </row>
    <row r="652" spans="1:7" x14ac:dyDescent="0.25">
      <c r="A652" s="2" t="s">
        <v>33</v>
      </c>
      <c r="B652" s="6">
        <v>5114085.8442500001</v>
      </c>
      <c r="C652" s="6">
        <f>VLOOKUP(A652,Sheet3!$A$1:$B$85,2,FALSE)</f>
        <v>162035244.00608775</v>
      </c>
      <c r="D652" s="8">
        <f t="shared" si="21"/>
        <v>44</v>
      </c>
      <c r="E652" s="4">
        <v>669</v>
      </c>
      <c r="F652" s="4">
        <v>317</v>
      </c>
      <c r="G652">
        <f t="shared" si="20"/>
        <v>3.1561564742407899E-2</v>
      </c>
    </row>
    <row r="653" spans="1:7" x14ac:dyDescent="0.25">
      <c r="A653" s="2" t="s">
        <v>33</v>
      </c>
      <c r="B653" s="6">
        <v>5148727.5426899996</v>
      </c>
      <c r="C653" s="6">
        <f>VLOOKUP(A653,Sheet3!$A$1:$B$85,2,FALSE)</f>
        <v>162035244.00608775</v>
      </c>
      <c r="D653" s="8">
        <f t="shared" si="21"/>
        <v>44</v>
      </c>
      <c r="E653" s="4">
        <v>669</v>
      </c>
      <c r="F653" s="4">
        <v>318</v>
      </c>
      <c r="G653">
        <f t="shared" si="20"/>
        <v>3.177535587564246E-2</v>
      </c>
    </row>
    <row r="654" spans="1:7" x14ac:dyDescent="0.25">
      <c r="A654" s="2" t="s">
        <v>33</v>
      </c>
      <c r="B654" s="6">
        <v>409060.202429</v>
      </c>
      <c r="C654" s="6">
        <f>VLOOKUP(A654,Sheet3!$A$1:$B$85,2,FALSE)</f>
        <v>162035244.00608775</v>
      </c>
      <c r="D654" s="8">
        <f t="shared" si="21"/>
        <v>44</v>
      </c>
      <c r="E654" s="4">
        <v>669</v>
      </c>
      <c r="F654" s="4">
        <v>319</v>
      </c>
      <c r="G654">
        <f t="shared" si="20"/>
        <v>2.5245137558692564E-3</v>
      </c>
    </row>
    <row r="655" spans="1:7" x14ac:dyDescent="0.25">
      <c r="A655" s="2" t="s">
        <v>33</v>
      </c>
      <c r="B655" s="6">
        <v>7812.1726331199998</v>
      </c>
      <c r="C655" s="6">
        <f>VLOOKUP(A655,Sheet3!$A$1:$B$85,2,FALSE)</f>
        <v>162035244.00608775</v>
      </c>
      <c r="D655" s="8">
        <f t="shared" si="21"/>
        <v>44</v>
      </c>
      <c r="E655" s="4">
        <v>669</v>
      </c>
      <c r="F655" s="4">
        <v>320</v>
      </c>
      <c r="G655">
        <f t="shared" si="20"/>
        <v>4.821279889470523E-5</v>
      </c>
    </row>
    <row r="656" spans="1:7" x14ac:dyDescent="0.25">
      <c r="A656" s="2" t="s">
        <v>33</v>
      </c>
      <c r="B656" s="6">
        <v>149716.174199</v>
      </c>
      <c r="C656" s="6">
        <f>VLOOKUP(A656,Sheet3!$A$1:$B$85,2,FALSE)</f>
        <v>162035244.00608775</v>
      </c>
      <c r="D656" s="8">
        <f t="shared" si="21"/>
        <v>44</v>
      </c>
      <c r="E656" s="4">
        <v>670</v>
      </c>
      <c r="F656" s="4">
        <v>314</v>
      </c>
      <c r="G656">
        <f t="shared" si="20"/>
        <v>9.239728993364868E-4</v>
      </c>
    </row>
    <row r="657" spans="1:7" x14ac:dyDescent="0.25">
      <c r="A657" s="2" t="s">
        <v>33</v>
      </c>
      <c r="B657" s="6">
        <v>4222240.5628599999</v>
      </c>
      <c r="C657" s="6">
        <f>VLOOKUP(A657,Sheet3!$A$1:$B$85,2,FALSE)</f>
        <v>162035244.00608775</v>
      </c>
      <c r="D657" s="8">
        <f t="shared" si="21"/>
        <v>44</v>
      </c>
      <c r="E657" s="4">
        <v>670</v>
      </c>
      <c r="F657" s="4">
        <v>315</v>
      </c>
      <c r="G657">
        <f t="shared" si="20"/>
        <v>2.6057544386463034E-2</v>
      </c>
    </row>
    <row r="658" spans="1:7" x14ac:dyDescent="0.25">
      <c r="A658" s="2" t="s">
        <v>33</v>
      </c>
      <c r="B658" s="6">
        <v>5344548.9776799995</v>
      </c>
      <c r="C658" s="6">
        <f>VLOOKUP(A658,Sheet3!$A$1:$B$85,2,FALSE)</f>
        <v>162035244.00608775</v>
      </c>
      <c r="D658" s="8">
        <f t="shared" si="21"/>
        <v>44</v>
      </c>
      <c r="E658" s="4">
        <v>670</v>
      </c>
      <c r="F658" s="4">
        <v>316</v>
      </c>
      <c r="G658">
        <f t="shared" si="20"/>
        <v>3.2983867247295913E-2</v>
      </c>
    </row>
    <row r="659" spans="1:7" x14ac:dyDescent="0.25">
      <c r="A659" s="2" t="s">
        <v>33</v>
      </c>
      <c r="B659" s="6">
        <v>6249975.0000200002</v>
      </c>
      <c r="C659" s="6">
        <f>VLOOKUP(A659,Sheet3!$A$1:$B$85,2,FALSE)</f>
        <v>162035244.00608775</v>
      </c>
      <c r="D659" s="8">
        <f t="shared" si="21"/>
        <v>44</v>
      </c>
      <c r="E659" s="4">
        <v>670</v>
      </c>
      <c r="F659" s="4">
        <v>317</v>
      </c>
      <c r="G659">
        <f t="shared" si="20"/>
        <v>3.8571701103404299E-2</v>
      </c>
    </row>
    <row r="660" spans="1:7" x14ac:dyDescent="0.25">
      <c r="A660" s="2" t="s">
        <v>33</v>
      </c>
      <c r="B660" s="6">
        <v>6249974.9999799998</v>
      </c>
      <c r="C660" s="6">
        <f>VLOOKUP(A660,Sheet3!$A$1:$B$85,2,FALSE)</f>
        <v>162035244.00608775</v>
      </c>
      <c r="D660" s="8">
        <f t="shared" si="21"/>
        <v>44</v>
      </c>
      <c r="E660" s="4">
        <v>670</v>
      </c>
      <c r="F660" s="4">
        <v>318</v>
      </c>
      <c r="G660">
        <f t="shared" si="20"/>
        <v>3.8571701103157441E-2</v>
      </c>
    </row>
    <row r="661" spans="1:7" x14ac:dyDescent="0.25">
      <c r="A661" s="2" t="s">
        <v>33</v>
      </c>
      <c r="B661" s="6">
        <v>4605769.4331</v>
      </c>
      <c r="C661" s="6">
        <f>VLOOKUP(A661,Sheet3!$A$1:$B$85,2,FALSE)</f>
        <v>162035244.00608775</v>
      </c>
      <c r="D661" s="8">
        <f t="shared" si="21"/>
        <v>44</v>
      </c>
      <c r="E661" s="4">
        <v>670</v>
      </c>
      <c r="F661" s="4">
        <v>319</v>
      </c>
      <c r="G661">
        <f t="shared" si="20"/>
        <v>2.8424491605832117E-2</v>
      </c>
    </row>
    <row r="662" spans="1:7" x14ac:dyDescent="0.25">
      <c r="A662" s="2" t="s">
        <v>33</v>
      </c>
      <c r="B662" s="6">
        <v>5052941.3826200003</v>
      </c>
      <c r="C662" s="6">
        <f>VLOOKUP(A662,Sheet3!$A$1:$B$85,2,FALSE)</f>
        <v>162035244.00608775</v>
      </c>
      <c r="D662" s="8">
        <f t="shared" si="21"/>
        <v>44</v>
      </c>
      <c r="E662" s="4">
        <v>670</v>
      </c>
      <c r="F662" s="4">
        <v>320</v>
      </c>
      <c r="G662">
        <f t="shared" si="20"/>
        <v>3.1184211889298347E-2</v>
      </c>
    </row>
    <row r="663" spans="1:7" x14ac:dyDescent="0.25">
      <c r="A663" s="2" t="s">
        <v>33</v>
      </c>
      <c r="B663" s="6">
        <v>1128492.2919999999</v>
      </c>
      <c r="C663" s="6">
        <f>VLOOKUP(A663,Sheet3!$A$1:$B$85,2,FALSE)</f>
        <v>162035244.00608775</v>
      </c>
      <c r="D663" s="8">
        <f t="shared" si="21"/>
        <v>44</v>
      </c>
      <c r="E663" s="4">
        <v>670</v>
      </c>
      <c r="F663" s="4">
        <v>321</v>
      </c>
      <c r="G663">
        <f t="shared" si="20"/>
        <v>6.9644866394474149E-3</v>
      </c>
    </row>
    <row r="664" spans="1:7" x14ac:dyDescent="0.25">
      <c r="A664" s="2" t="s">
        <v>33</v>
      </c>
      <c r="B664" s="6">
        <v>101028.468803</v>
      </c>
      <c r="C664" s="6">
        <f>VLOOKUP(A664,Sheet3!$A$1:$B$85,2,FALSE)</f>
        <v>162035244.00608775</v>
      </c>
      <c r="D664" s="8">
        <f t="shared" si="21"/>
        <v>44</v>
      </c>
      <c r="E664" s="4">
        <v>670</v>
      </c>
      <c r="F664" s="4">
        <v>322</v>
      </c>
      <c r="G664">
        <f t="shared" si="20"/>
        <v>6.2349687824214532E-4</v>
      </c>
    </row>
    <row r="665" spans="1:7" x14ac:dyDescent="0.25">
      <c r="A665" s="2" t="s">
        <v>33</v>
      </c>
      <c r="B665" s="6">
        <v>3.2421816860999999</v>
      </c>
      <c r="C665" s="6">
        <f>VLOOKUP(A665,Sheet3!$A$1:$B$85,2,FALSE)</f>
        <v>162035244.00608775</v>
      </c>
      <c r="D665" s="8">
        <f t="shared" si="21"/>
        <v>44</v>
      </c>
      <c r="E665" s="4">
        <v>671</v>
      </c>
      <c r="F665" s="4">
        <v>314</v>
      </c>
      <c r="G665">
        <f t="shared" si="20"/>
        <v>2.0009114103461277E-8</v>
      </c>
    </row>
    <row r="666" spans="1:7" x14ac:dyDescent="0.25">
      <c r="A666" s="2" t="s">
        <v>33</v>
      </c>
      <c r="B666" s="6">
        <v>2886412.3517700001</v>
      </c>
      <c r="C666" s="6">
        <f>VLOOKUP(A666,Sheet3!$A$1:$B$85,2,FALSE)</f>
        <v>162035244.00608775</v>
      </c>
      <c r="D666" s="8">
        <f t="shared" si="21"/>
        <v>44</v>
      </c>
      <c r="E666" s="4">
        <v>671</v>
      </c>
      <c r="F666" s="4">
        <v>315</v>
      </c>
      <c r="G666">
        <f t="shared" si="20"/>
        <v>1.7813484772865564E-2</v>
      </c>
    </row>
    <row r="667" spans="1:7" x14ac:dyDescent="0.25">
      <c r="A667" s="2" t="s">
        <v>33</v>
      </c>
      <c r="B667" s="6">
        <v>5719228.8229400003</v>
      </c>
      <c r="C667" s="6">
        <f>VLOOKUP(A667,Sheet3!$A$1:$B$85,2,FALSE)</f>
        <v>162035244.00608775</v>
      </c>
      <c r="D667" s="8">
        <f t="shared" si="21"/>
        <v>44</v>
      </c>
      <c r="E667" s="4">
        <v>671</v>
      </c>
      <c r="F667" s="4">
        <v>316</v>
      </c>
      <c r="G667">
        <f t="shared" si="20"/>
        <v>3.5296202736764641E-2</v>
      </c>
    </row>
    <row r="668" spans="1:7" x14ac:dyDescent="0.25">
      <c r="A668" s="2" t="s">
        <v>33</v>
      </c>
      <c r="B668" s="6">
        <v>6073980.1286699995</v>
      </c>
      <c r="C668" s="6">
        <f>VLOOKUP(A668,Sheet3!$A$1:$B$85,2,FALSE)</f>
        <v>162035244.00608775</v>
      </c>
      <c r="D668" s="8">
        <f t="shared" si="21"/>
        <v>44</v>
      </c>
      <c r="E668" s="4">
        <v>671</v>
      </c>
      <c r="F668" s="4">
        <v>317</v>
      </c>
      <c r="G668">
        <f t="shared" si="20"/>
        <v>3.7485549307049504E-2</v>
      </c>
    </row>
    <row r="669" spans="1:7" x14ac:dyDescent="0.25">
      <c r="A669" s="2" t="s">
        <v>33</v>
      </c>
      <c r="B669" s="6">
        <v>6227732.6181199998</v>
      </c>
      <c r="C669" s="6">
        <f>VLOOKUP(A669,Sheet3!$A$1:$B$85,2,FALSE)</f>
        <v>162035244.00608775</v>
      </c>
      <c r="D669" s="8">
        <f t="shared" si="21"/>
        <v>44</v>
      </c>
      <c r="E669" s="4">
        <v>671</v>
      </c>
      <c r="F669" s="4">
        <v>318</v>
      </c>
      <c r="G669">
        <f t="shared" si="20"/>
        <v>3.8434432313293646E-2</v>
      </c>
    </row>
    <row r="670" spans="1:7" x14ac:dyDescent="0.25">
      <c r="A670" s="2" t="s">
        <v>33</v>
      </c>
      <c r="B670" s="6">
        <v>4295075.3642100003</v>
      </c>
      <c r="C670" s="6">
        <f>VLOOKUP(A670,Sheet3!$A$1:$B$85,2,FALSE)</f>
        <v>162035244.00608775</v>
      </c>
      <c r="D670" s="8">
        <f t="shared" si="21"/>
        <v>44</v>
      </c>
      <c r="E670" s="4">
        <v>671</v>
      </c>
      <c r="F670" s="4">
        <v>319</v>
      </c>
      <c r="G670">
        <f t="shared" si="20"/>
        <v>2.6507044134476274E-2</v>
      </c>
    </row>
    <row r="671" spans="1:7" x14ac:dyDescent="0.25">
      <c r="A671" s="2" t="s">
        <v>33</v>
      </c>
      <c r="B671" s="6">
        <v>5417450.1914999997</v>
      </c>
      <c r="C671" s="6">
        <f>VLOOKUP(A671,Sheet3!$A$1:$B$85,2,FALSE)</f>
        <v>162035244.00608775</v>
      </c>
      <c r="D671" s="8">
        <f t="shared" si="21"/>
        <v>44</v>
      </c>
      <c r="E671" s="4">
        <v>671</v>
      </c>
      <c r="F671" s="4">
        <v>320</v>
      </c>
      <c r="G671">
        <f t="shared" si="20"/>
        <v>3.3433776859659391E-2</v>
      </c>
    </row>
    <row r="672" spans="1:7" x14ac:dyDescent="0.25">
      <c r="A672" s="2" t="s">
        <v>33</v>
      </c>
      <c r="B672" s="6">
        <v>1259567.04021</v>
      </c>
      <c r="C672" s="6">
        <f>VLOOKUP(A672,Sheet3!$A$1:$B$85,2,FALSE)</f>
        <v>162035244.00608775</v>
      </c>
      <c r="D672" s="8">
        <f t="shared" si="21"/>
        <v>44</v>
      </c>
      <c r="E672" s="4">
        <v>671</v>
      </c>
      <c r="F672" s="4">
        <v>321</v>
      </c>
      <c r="G672">
        <f t="shared" si="20"/>
        <v>7.7734140367800315E-3</v>
      </c>
    </row>
    <row r="673" spans="1:7" x14ac:dyDescent="0.25">
      <c r="A673" s="2" t="s">
        <v>33</v>
      </c>
      <c r="B673" s="6">
        <v>2093106.30079</v>
      </c>
      <c r="C673" s="6">
        <f>VLOOKUP(A673,Sheet3!$A$1:$B$85,2,FALSE)</f>
        <v>162035244.00608775</v>
      </c>
      <c r="D673" s="8">
        <f t="shared" si="21"/>
        <v>44</v>
      </c>
      <c r="E673" s="4">
        <v>671</v>
      </c>
      <c r="F673" s="4">
        <v>322</v>
      </c>
      <c r="G673">
        <f t="shared" si="20"/>
        <v>1.2917598968230399E-2</v>
      </c>
    </row>
    <row r="674" spans="1:7" x14ac:dyDescent="0.25">
      <c r="A674" s="2" t="s">
        <v>33</v>
      </c>
      <c r="B674" s="6">
        <v>2772317.6934799999</v>
      </c>
      <c r="C674" s="6">
        <f>VLOOKUP(A674,Sheet3!$A$1:$B$85,2,FALSE)</f>
        <v>162035244.00608775</v>
      </c>
      <c r="D674" s="8">
        <f t="shared" si="21"/>
        <v>44</v>
      </c>
      <c r="E674" s="4">
        <v>671</v>
      </c>
      <c r="F674" s="4">
        <v>323</v>
      </c>
      <c r="G674">
        <f t="shared" si="20"/>
        <v>1.7109349947199405E-2</v>
      </c>
    </row>
    <row r="675" spans="1:7" x14ac:dyDescent="0.25">
      <c r="A675" s="2" t="s">
        <v>33</v>
      </c>
      <c r="B675" s="6">
        <v>77570.986244</v>
      </c>
      <c r="C675" s="6">
        <f>VLOOKUP(A675,Sheet3!$A$1:$B$85,2,FALSE)</f>
        <v>162035244.00608775</v>
      </c>
      <c r="D675" s="8">
        <f t="shared" si="21"/>
        <v>44</v>
      </c>
      <c r="E675" s="4">
        <v>672</v>
      </c>
      <c r="F675" s="4">
        <v>316</v>
      </c>
      <c r="G675">
        <f t="shared" si="20"/>
        <v>4.7872909822683769E-4</v>
      </c>
    </row>
    <row r="676" spans="1:7" x14ac:dyDescent="0.25">
      <c r="A676" s="2" t="s">
        <v>33</v>
      </c>
      <c r="B676" s="6">
        <v>2170771.7808300001</v>
      </c>
      <c r="C676" s="6">
        <f>VLOOKUP(A676,Sheet3!$A$1:$B$85,2,FALSE)</f>
        <v>162035244.00608775</v>
      </c>
      <c r="D676" s="8">
        <f t="shared" si="21"/>
        <v>44</v>
      </c>
      <c r="E676" s="4">
        <v>672</v>
      </c>
      <c r="F676" s="4">
        <v>317</v>
      </c>
      <c r="G676">
        <f t="shared" si="20"/>
        <v>1.3396911234622777E-2</v>
      </c>
    </row>
    <row r="677" spans="1:7" x14ac:dyDescent="0.25">
      <c r="A677" s="2" t="s">
        <v>33</v>
      </c>
      <c r="B677" s="6">
        <v>6249975.0000400003</v>
      </c>
      <c r="C677" s="6">
        <f>VLOOKUP(A677,Sheet3!$A$1:$B$85,2,FALSE)</f>
        <v>162035244.00608775</v>
      </c>
      <c r="D677" s="8">
        <f t="shared" si="21"/>
        <v>44</v>
      </c>
      <c r="E677" s="4">
        <v>672</v>
      </c>
      <c r="F677" s="4">
        <v>318</v>
      </c>
      <c r="G677">
        <f t="shared" si="20"/>
        <v>3.8571701103527735E-2</v>
      </c>
    </row>
    <row r="678" spans="1:7" x14ac:dyDescent="0.25">
      <c r="A678" s="2" t="s">
        <v>33</v>
      </c>
      <c r="B678" s="6">
        <v>5187031.7141000004</v>
      </c>
      <c r="C678" s="6">
        <f>VLOOKUP(A678,Sheet3!$A$1:$B$85,2,FALSE)</f>
        <v>162035244.00608775</v>
      </c>
      <c r="D678" s="8">
        <f t="shared" si="21"/>
        <v>44</v>
      </c>
      <c r="E678" s="4">
        <v>672</v>
      </c>
      <c r="F678" s="4">
        <v>319</v>
      </c>
      <c r="G678">
        <f t="shared" si="20"/>
        <v>3.2011749949320413E-2</v>
      </c>
    </row>
    <row r="679" spans="1:7" x14ac:dyDescent="0.25">
      <c r="A679" s="2" t="s">
        <v>33</v>
      </c>
      <c r="B679" s="6">
        <v>1432090.55486</v>
      </c>
      <c r="C679" s="6">
        <f>VLOOKUP(A679,Sheet3!$A$1:$B$85,2,FALSE)</f>
        <v>162035244.00608775</v>
      </c>
      <c r="D679" s="8">
        <f t="shared" si="21"/>
        <v>44</v>
      </c>
      <c r="E679" s="4">
        <v>672</v>
      </c>
      <c r="F679" s="4">
        <v>320</v>
      </c>
      <c r="G679">
        <f t="shared" si="20"/>
        <v>8.8381423661521175E-3</v>
      </c>
    </row>
    <row r="680" spans="1:7" x14ac:dyDescent="0.25">
      <c r="A680" s="2" t="s">
        <v>33</v>
      </c>
      <c r="B680" s="6">
        <v>162371.40288800001</v>
      </c>
      <c r="C680" s="6">
        <f>VLOOKUP(A680,Sheet3!$A$1:$B$85,2,FALSE)</f>
        <v>162035244.00608775</v>
      </c>
      <c r="D680" s="8">
        <f t="shared" si="21"/>
        <v>44</v>
      </c>
      <c r="E680" s="4">
        <v>672</v>
      </c>
      <c r="F680" s="4">
        <v>321</v>
      </c>
      <c r="G680">
        <f t="shared" si="20"/>
        <v>1.0020746034850273E-3</v>
      </c>
    </row>
    <row r="681" spans="1:7" x14ac:dyDescent="0.25">
      <c r="A681" s="2" t="s">
        <v>33</v>
      </c>
      <c r="B681" s="6">
        <v>3099111.9386100001</v>
      </c>
      <c r="C681" s="6">
        <f>VLOOKUP(A681,Sheet3!$A$1:$B$85,2,FALSE)</f>
        <v>162035244.00608775</v>
      </c>
      <c r="D681" s="8">
        <f t="shared" si="21"/>
        <v>44</v>
      </c>
      <c r="E681" s="4">
        <v>672</v>
      </c>
      <c r="F681" s="4">
        <v>322</v>
      </c>
      <c r="G681">
        <f t="shared" si="20"/>
        <v>1.9126159605706305E-2</v>
      </c>
    </row>
    <row r="682" spans="1:7" x14ac:dyDescent="0.25">
      <c r="A682" s="2" t="s">
        <v>33</v>
      </c>
      <c r="B682" s="6">
        <v>4010821.0704100002</v>
      </c>
      <c r="C682" s="6">
        <f>VLOOKUP(A682,Sheet3!$A$1:$B$85,2,FALSE)</f>
        <v>162035244.00608775</v>
      </c>
      <c r="D682" s="8">
        <f t="shared" si="21"/>
        <v>44</v>
      </c>
      <c r="E682" s="4">
        <v>672</v>
      </c>
      <c r="F682" s="4">
        <v>323</v>
      </c>
      <c r="G682">
        <f t="shared" si="20"/>
        <v>2.47527696521339E-2</v>
      </c>
    </row>
    <row r="683" spans="1:7" x14ac:dyDescent="0.25">
      <c r="A683" s="2" t="s">
        <v>33</v>
      </c>
      <c r="B683" s="6">
        <v>310559.62278999999</v>
      </c>
      <c r="C683" s="6">
        <f>VLOOKUP(A683,Sheet3!$A$1:$B$85,2,FALSE)</f>
        <v>162035244.00608775</v>
      </c>
      <c r="D683" s="8">
        <f t="shared" si="21"/>
        <v>44</v>
      </c>
      <c r="E683" s="4">
        <v>673</v>
      </c>
      <c r="F683" s="4">
        <v>317</v>
      </c>
      <c r="G683">
        <f t="shared" si="20"/>
        <v>1.9166177376715161E-3</v>
      </c>
    </row>
    <row r="684" spans="1:7" x14ac:dyDescent="0.25">
      <c r="A684" s="2" t="s">
        <v>33</v>
      </c>
      <c r="B684" s="6">
        <v>5944296.6489399998</v>
      </c>
      <c r="C684" s="6">
        <f>VLOOKUP(A684,Sheet3!$A$1:$B$85,2,FALSE)</f>
        <v>162035244.00608775</v>
      </c>
      <c r="D684" s="8">
        <f t="shared" si="21"/>
        <v>44</v>
      </c>
      <c r="E684" s="4">
        <v>673</v>
      </c>
      <c r="F684" s="4">
        <v>318</v>
      </c>
      <c r="G684">
        <f t="shared" si="20"/>
        <v>3.6685208118776118E-2</v>
      </c>
    </row>
    <row r="685" spans="1:7" x14ac:dyDescent="0.25">
      <c r="A685" s="2" t="s">
        <v>33</v>
      </c>
      <c r="B685" s="6">
        <v>3901351.5493200002</v>
      </c>
      <c r="C685" s="6">
        <f>VLOOKUP(A685,Sheet3!$A$1:$B$85,2,FALSE)</f>
        <v>162035244.00608775</v>
      </c>
      <c r="D685" s="8">
        <f t="shared" si="21"/>
        <v>44</v>
      </c>
      <c r="E685" s="4">
        <v>673</v>
      </c>
      <c r="F685" s="4">
        <v>319</v>
      </c>
      <c r="G685">
        <f t="shared" si="20"/>
        <v>2.407717884618623E-2</v>
      </c>
    </row>
    <row r="686" spans="1:7" x14ac:dyDescent="0.25">
      <c r="A686" s="2" t="s">
        <v>33</v>
      </c>
      <c r="B686" s="6">
        <v>608958.23337499995</v>
      </c>
      <c r="C686" s="6">
        <f>VLOOKUP(A686,Sheet3!$A$1:$B$85,2,FALSE)</f>
        <v>162035244.00608775</v>
      </c>
      <c r="D686" s="8">
        <f t="shared" si="21"/>
        <v>44</v>
      </c>
      <c r="E686" s="4">
        <v>673</v>
      </c>
      <c r="F686" s="4">
        <v>320</v>
      </c>
      <c r="G686">
        <f t="shared" si="20"/>
        <v>3.7581838266748996E-3</v>
      </c>
    </row>
    <row r="687" spans="1:7" x14ac:dyDescent="0.25">
      <c r="A687" s="2" t="s">
        <v>33</v>
      </c>
      <c r="B687" s="6">
        <v>2934137.2950599999</v>
      </c>
      <c r="C687" s="6">
        <f>VLOOKUP(A687,Sheet3!$A$1:$B$85,2,FALSE)</f>
        <v>162035244.00608775</v>
      </c>
      <c r="D687" s="8">
        <f t="shared" si="21"/>
        <v>44</v>
      </c>
      <c r="E687" s="4">
        <v>673</v>
      </c>
      <c r="F687" s="4">
        <v>321</v>
      </c>
      <c r="G687">
        <f t="shared" si="20"/>
        <v>1.8108019110643379E-2</v>
      </c>
    </row>
    <row r="688" spans="1:7" x14ac:dyDescent="0.25">
      <c r="A688" s="2" t="s">
        <v>33</v>
      </c>
      <c r="B688" s="6">
        <v>5482060.0053599998</v>
      </c>
      <c r="C688" s="6">
        <f>VLOOKUP(A688,Sheet3!$A$1:$B$85,2,FALSE)</f>
        <v>162035244.00608775</v>
      </c>
      <c r="D688" s="8">
        <f t="shared" si="21"/>
        <v>44</v>
      </c>
      <c r="E688" s="4">
        <v>673</v>
      </c>
      <c r="F688" s="4">
        <v>322</v>
      </c>
      <c r="G688">
        <f t="shared" si="20"/>
        <v>3.3832516123183894E-2</v>
      </c>
    </row>
    <row r="689" spans="1:7" x14ac:dyDescent="0.25">
      <c r="A689" s="2" t="s">
        <v>33</v>
      </c>
      <c r="B689" s="6">
        <v>4071818.0402099998</v>
      </c>
      <c r="C689" s="6">
        <f>VLOOKUP(A689,Sheet3!$A$1:$B$85,2,FALSE)</f>
        <v>162035244.00608775</v>
      </c>
      <c r="D689" s="8">
        <f t="shared" si="21"/>
        <v>44</v>
      </c>
      <c r="E689" s="4">
        <v>673</v>
      </c>
      <c r="F689" s="4">
        <v>323</v>
      </c>
      <c r="G689">
        <f t="shared" si="20"/>
        <v>2.5129212259877361E-2</v>
      </c>
    </row>
    <row r="690" spans="1:7" x14ac:dyDescent="0.25">
      <c r="A690" s="2" t="s">
        <v>33</v>
      </c>
      <c r="B690" s="6">
        <v>4095818.7546700002</v>
      </c>
      <c r="C690" s="6">
        <f>VLOOKUP(A690,Sheet3!$A$1:$B$85,2,FALSE)</f>
        <v>162035244.00608775</v>
      </c>
      <c r="D690" s="8">
        <f t="shared" si="21"/>
        <v>44</v>
      </c>
      <c r="E690" s="4">
        <v>674</v>
      </c>
      <c r="F690" s="4">
        <v>318</v>
      </c>
      <c r="G690">
        <f t="shared" si="20"/>
        <v>2.5277332593865307E-2</v>
      </c>
    </row>
    <row r="691" spans="1:7" x14ac:dyDescent="0.25">
      <c r="A691" s="2" t="s">
        <v>33</v>
      </c>
      <c r="B691" s="6">
        <v>5988556.6362699997</v>
      </c>
      <c r="C691" s="6">
        <f>VLOOKUP(A691,Sheet3!$A$1:$B$85,2,FALSE)</f>
        <v>162035244.00608775</v>
      </c>
      <c r="D691" s="8">
        <f t="shared" si="21"/>
        <v>44</v>
      </c>
      <c r="E691" s="4">
        <v>674</v>
      </c>
      <c r="F691" s="4">
        <v>319</v>
      </c>
      <c r="G691">
        <f t="shared" si="20"/>
        <v>3.6958358491718052E-2</v>
      </c>
    </row>
    <row r="692" spans="1:7" x14ac:dyDescent="0.25">
      <c r="A692" s="2" t="s">
        <v>33</v>
      </c>
      <c r="B692" s="6">
        <v>5213073.20163</v>
      </c>
      <c r="C692" s="6">
        <f>VLOOKUP(A692,Sheet3!$A$1:$B$85,2,FALSE)</f>
        <v>162035244.00608775</v>
      </c>
      <c r="D692" s="8">
        <f t="shared" si="21"/>
        <v>44</v>
      </c>
      <c r="E692" s="4">
        <v>674</v>
      </c>
      <c r="F692" s="4">
        <v>320</v>
      </c>
      <c r="G692">
        <f t="shared" si="20"/>
        <v>3.2172464907906963E-2</v>
      </c>
    </row>
    <row r="693" spans="1:7" x14ac:dyDescent="0.25">
      <c r="A693" s="2" t="s">
        <v>33</v>
      </c>
      <c r="B693" s="6">
        <v>4586575.7353699999</v>
      </c>
      <c r="C693" s="6">
        <f>VLOOKUP(A693,Sheet3!$A$1:$B$85,2,FALSE)</f>
        <v>162035244.00608775</v>
      </c>
      <c r="D693" s="8">
        <f t="shared" si="21"/>
        <v>44</v>
      </c>
      <c r="E693" s="4">
        <v>674</v>
      </c>
      <c r="F693" s="4">
        <v>321</v>
      </c>
      <c r="G693">
        <f t="shared" si="20"/>
        <v>2.830603776051141E-2</v>
      </c>
    </row>
    <row r="694" spans="1:7" x14ac:dyDescent="0.25">
      <c r="A694" s="2" t="s">
        <v>33</v>
      </c>
      <c r="B694" s="6">
        <v>1081032.7574499999</v>
      </c>
      <c r="C694" s="6">
        <f>VLOOKUP(A694,Sheet3!$A$1:$B$85,2,FALSE)</f>
        <v>162035244.00608775</v>
      </c>
      <c r="D694" s="8">
        <f t="shared" si="21"/>
        <v>44</v>
      </c>
      <c r="E694" s="4">
        <v>674</v>
      </c>
      <c r="F694" s="4">
        <v>322</v>
      </c>
      <c r="G694">
        <f t="shared" si="20"/>
        <v>6.6715902708757912E-3</v>
      </c>
    </row>
    <row r="695" spans="1:7" x14ac:dyDescent="0.25">
      <c r="A695" s="2" t="s">
        <v>33</v>
      </c>
      <c r="B695" s="6">
        <v>1847197.02299</v>
      </c>
      <c r="C695" s="6">
        <f>VLOOKUP(A695,Sheet3!$A$1:$B$85,2,FALSE)</f>
        <v>162035244.00608775</v>
      </c>
      <c r="D695" s="8">
        <f t="shared" si="21"/>
        <v>44</v>
      </c>
      <c r="E695" s="4">
        <v>674</v>
      </c>
      <c r="F695" s="4">
        <v>323</v>
      </c>
      <c r="G695">
        <f t="shared" si="20"/>
        <v>1.1399970631825011E-2</v>
      </c>
    </row>
    <row r="696" spans="1:7" x14ac:dyDescent="0.25">
      <c r="A696" s="2" t="s">
        <v>33</v>
      </c>
      <c r="B696" s="6">
        <v>108238.20591999999</v>
      </c>
      <c r="C696" s="6">
        <f>VLOOKUP(A696,Sheet3!$A$1:$B$85,2,FALSE)</f>
        <v>162035244.00608775</v>
      </c>
      <c r="D696" s="8">
        <f t="shared" si="21"/>
        <v>44</v>
      </c>
      <c r="E696" s="4">
        <v>675</v>
      </c>
      <c r="F696" s="4">
        <v>318</v>
      </c>
      <c r="G696">
        <f t="shared" si="20"/>
        <v>6.6799174823924991E-4</v>
      </c>
    </row>
    <row r="697" spans="1:7" x14ac:dyDescent="0.25">
      <c r="A697" s="2" t="s">
        <v>33</v>
      </c>
      <c r="B697" s="6">
        <v>2808043.7339599999</v>
      </c>
      <c r="C697" s="6">
        <f>VLOOKUP(A697,Sheet3!$A$1:$B$85,2,FALSE)</f>
        <v>162035244.00608775</v>
      </c>
      <c r="D697" s="8">
        <f t="shared" si="21"/>
        <v>44</v>
      </c>
      <c r="E697" s="4">
        <v>675</v>
      </c>
      <c r="F697" s="4">
        <v>319</v>
      </c>
      <c r="G697">
        <f t="shared" si="20"/>
        <v>1.7329833093931712E-2</v>
      </c>
    </row>
    <row r="698" spans="1:7" x14ac:dyDescent="0.25">
      <c r="A698" s="2" t="s">
        <v>33</v>
      </c>
      <c r="B698" s="6">
        <v>5080747.1689099995</v>
      </c>
      <c r="C698" s="6">
        <f>VLOOKUP(A698,Sheet3!$A$1:$B$85,2,FALSE)</f>
        <v>162035244.00608775</v>
      </c>
      <c r="D698" s="8">
        <f t="shared" si="21"/>
        <v>44</v>
      </c>
      <c r="E698" s="4">
        <v>675</v>
      </c>
      <c r="F698" s="4">
        <v>320</v>
      </c>
      <c r="G698">
        <f t="shared" si="20"/>
        <v>3.1355815212146768E-2</v>
      </c>
    </row>
    <row r="699" spans="1:7" x14ac:dyDescent="0.25">
      <c r="A699" s="2" t="s">
        <v>33</v>
      </c>
      <c r="B699" s="6">
        <v>1635145.6090200001</v>
      </c>
      <c r="C699" s="6">
        <f>VLOOKUP(A699,Sheet3!$A$1:$B$85,2,FALSE)</f>
        <v>162035244.00608775</v>
      </c>
      <c r="D699" s="8">
        <f t="shared" si="21"/>
        <v>44</v>
      </c>
      <c r="E699" s="4">
        <v>675</v>
      </c>
      <c r="F699" s="4">
        <v>321</v>
      </c>
      <c r="G699">
        <f t="shared" si="20"/>
        <v>1.0091295995817842E-2</v>
      </c>
    </row>
    <row r="700" spans="1:7" x14ac:dyDescent="0.25">
      <c r="A700" s="2" t="s">
        <v>32</v>
      </c>
      <c r="B700" s="6">
        <v>734946.90341300005</v>
      </c>
      <c r="C700" s="6">
        <f>VLOOKUP(A700,Sheet3!$A$1:$B$85,2,FALSE)</f>
        <v>1074664.24615</v>
      </c>
      <c r="D700" s="8">
        <f t="shared" si="21"/>
        <v>45</v>
      </c>
      <c r="E700" s="4">
        <v>667</v>
      </c>
      <c r="F700" s="4">
        <v>349</v>
      </c>
      <c r="G700">
        <f t="shared" si="20"/>
        <v>0.68388513533036743</v>
      </c>
    </row>
    <row r="701" spans="1:7" x14ac:dyDescent="0.25">
      <c r="A701" s="2" t="s">
        <v>32</v>
      </c>
      <c r="B701" s="6">
        <v>339717.34273700003</v>
      </c>
      <c r="C701" s="6">
        <f>VLOOKUP(A701,Sheet3!$A$1:$B$85,2,FALSE)</f>
        <v>1074664.24615</v>
      </c>
      <c r="D701" s="8">
        <f t="shared" si="21"/>
        <v>45</v>
      </c>
      <c r="E701" s="4">
        <v>667</v>
      </c>
      <c r="F701" s="4">
        <v>350</v>
      </c>
      <c r="G701">
        <f t="shared" si="20"/>
        <v>0.31611486466963262</v>
      </c>
    </row>
    <row r="702" spans="1:7" x14ac:dyDescent="0.25">
      <c r="A702" s="2" t="s">
        <v>34</v>
      </c>
      <c r="B702" s="6">
        <v>115402.23815999999</v>
      </c>
      <c r="C702" s="6">
        <f>VLOOKUP(A702,Sheet3!$A$1:$B$85,2,FALSE)</f>
        <v>17752135.576351099</v>
      </c>
      <c r="D702" s="8">
        <f t="shared" si="21"/>
        <v>46</v>
      </c>
      <c r="E702" s="4">
        <v>668</v>
      </c>
      <c r="F702" s="4">
        <v>342</v>
      </c>
      <c r="G702">
        <f t="shared" si="20"/>
        <v>6.5007524116555103E-3</v>
      </c>
    </row>
    <row r="703" spans="1:7" x14ac:dyDescent="0.25">
      <c r="A703" s="2" t="s">
        <v>34</v>
      </c>
      <c r="B703" s="6">
        <v>3627665.9757900001</v>
      </c>
      <c r="C703" s="6">
        <f>VLOOKUP(A703,Sheet3!$A$1:$B$85,2,FALSE)</f>
        <v>17752135.576351099</v>
      </c>
      <c r="D703" s="8">
        <f t="shared" si="21"/>
        <v>46</v>
      </c>
      <c r="E703" s="4">
        <v>668</v>
      </c>
      <c r="F703" s="4">
        <v>343</v>
      </c>
      <c r="G703">
        <f t="shared" si="20"/>
        <v>0.20435096161741101</v>
      </c>
    </row>
    <row r="704" spans="1:7" x14ac:dyDescent="0.25">
      <c r="A704" s="2" t="s">
        <v>34</v>
      </c>
      <c r="B704" s="6">
        <v>1222853.0730399999</v>
      </c>
      <c r="C704" s="6">
        <f>VLOOKUP(A704,Sheet3!$A$1:$B$85,2,FALSE)</f>
        <v>17752135.576351099</v>
      </c>
      <c r="D704" s="8">
        <f t="shared" si="21"/>
        <v>46</v>
      </c>
      <c r="E704" s="4">
        <v>668</v>
      </c>
      <c r="F704" s="4">
        <v>344</v>
      </c>
      <c r="G704">
        <f t="shared" si="20"/>
        <v>6.8884843053421171E-2</v>
      </c>
    </row>
    <row r="705" spans="1:7" x14ac:dyDescent="0.25">
      <c r="A705" s="2" t="s">
        <v>34</v>
      </c>
      <c r="B705" s="6">
        <v>43462.4986221</v>
      </c>
      <c r="C705" s="6">
        <f>VLOOKUP(A705,Sheet3!$A$1:$B$85,2,FALSE)</f>
        <v>17752135.576351099</v>
      </c>
      <c r="D705" s="8">
        <f t="shared" si="21"/>
        <v>46</v>
      </c>
      <c r="E705" s="4">
        <v>669</v>
      </c>
      <c r="F705" s="4">
        <v>342</v>
      </c>
      <c r="G705">
        <f t="shared" si="20"/>
        <v>2.4482969068802931E-3</v>
      </c>
    </row>
    <row r="706" spans="1:7" x14ac:dyDescent="0.25">
      <c r="A706" s="2" t="s">
        <v>34</v>
      </c>
      <c r="B706" s="6">
        <v>5811115.3716700003</v>
      </c>
      <c r="C706" s="6">
        <f>VLOOKUP(A706,Sheet3!$A$1:$B$85,2,FALSE)</f>
        <v>17752135.576351099</v>
      </c>
      <c r="D706" s="8">
        <f t="shared" si="21"/>
        <v>46</v>
      </c>
      <c r="E706" s="4">
        <v>669</v>
      </c>
      <c r="F706" s="4">
        <v>343</v>
      </c>
      <c r="G706">
        <f t="shared" si="20"/>
        <v>0.32734739697523529</v>
      </c>
    </row>
    <row r="707" spans="1:7" x14ac:dyDescent="0.25">
      <c r="A707" s="2" t="s">
        <v>34</v>
      </c>
      <c r="B707" s="6">
        <v>4938044.9446099997</v>
      </c>
      <c r="C707" s="6">
        <f>VLOOKUP(A707,Sheet3!$A$1:$B$85,2,FALSE)</f>
        <v>17752135.576351099</v>
      </c>
      <c r="D707" s="8">
        <f t="shared" si="21"/>
        <v>46</v>
      </c>
      <c r="E707" s="4">
        <v>669</v>
      </c>
      <c r="F707" s="4">
        <v>344</v>
      </c>
      <c r="G707">
        <f t="shared" ref="G707:G770" si="22">B707/C707</f>
        <v>0.27816624785067134</v>
      </c>
    </row>
    <row r="708" spans="1:7" x14ac:dyDescent="0.25">
      <c r="A708" s="2" t="s">
        <v>34</v>
      </c>
      <c r="B708" s="6">
        <v>814056.26440900005</v>
      </c>
      <c r="C708" s="6">
        <f>VLOOKUP(A708,Sheet3!$A$1:$B$85,2,FALSE)</f>
        <v>17752135.576351099</v>
      </c>
      <c r="D708" s="8">
        <f t="shared" ref="D708:D771" si="23">IF(A708=A707,D707,D707+1)</f>
        <v>46</v>
      </c>
      <c r="E708" s="4">
        <v>670</v>
      </c>
      <c r="F708" s="4">
        <v>343</v>
      </c>
      <c r="G708">
        <f t="shared" si="22"/>
        <v>4.5856807532129437E-2</v>
      </c>
    </row>
    <row r="709" spans="1:7" x14ac:dyDescent="0.25">
      <c r="A709" s="2" t="s">
        <v>34</v>
      </c>
      <c r="B709" s="6">
        <v>1179535.2100500001</v>
      </c>
      <c r="C709" s="6">
        <f>VLOOKUP(A709,Sheet3!$A$1:$B$85,2,FALSE)</f>
        <v>17752135.576351099</v>
      </c>
      <c r="D709" s="8">
        <f t="shared" si="23"/>
        <v>46</v>
      </c>
      <c r="E709" s="4">
        <v>670</v>
      </c>
      <c r="F709" s="4">
        <v>344</v>
      </c>
      <c r="G709">
        <f t="shared" si="22"/>
        <v>6.6444693652596032E-2</v>
      </c>
    </row>
    <row r="710" spans="1:7" x14ac:dyDescent="0.25">
      <c r="A710" s="2" t="s">
        <v>39</v>
      </c>
      <c r="B710" s="6">
        <v>491863.23912500002</v>
      </c>
      <c r="C710" s="6">
        <f>VLOOKUP(A710,Sheet3!$A$1:$B$85,2,FALSE)</f>
        <v>491911.43926921702</v>
      </c>
      <c r="D710" s="8">
        <f t="shared" si="23"/>
        <v>47</v>
      </c>
      <c r="E710" s="4">
        <v>671</v>
      </c>
      <c r="F710" s="4">
        <v>342</v>
      </c>
      <c r="G710">
        <f t="shared" si="22"/>
        <v>0.99990201458968186</v>
      </c>
    </row>
    <row r="711" spans="1:7" x14ac:dyDescent="0.25">
      <c r="A711" s="2" t="s">
        <v>39</v>
      </c>
      <c r="B711" s="6">
        <v>48.200144217000002</v>
      </c>
      <c r="C711" s="6">
        <f>VLOOKUP(A711,Sheet3!$A$1:$B$85,2,FALSE)</f>
        <v>491911.43926921702</v>
      </c>
      <c r="D711" s="8">
        <f t="shared" si="23"/>
        <v>47</v>
      </c>
      <c r="E711" s="4">
        <v>671</v>
      </c>
      <c r="F711" s="4">
        <v>343</v>
      </c>
      <c r="G711">
        <f t="shared" si="22"/>
        <v>9.7985410318178554E-5</v>
      </c>
    </row>
    <row r="712" spans="1:7" x14ac:dyDescent="0.25">
      <c r="A712" s="2" t="s">
        <v>49</v>
      </c>
      <c r="B712" s="6">
        <v>770679.52120399999</v>
      </c>
      <c r="C712" s="6">
        <f>VLOOKUP(A712,Sheet3!$A$1:$B$85,2,FALSE)</f>
        <v>770679.52120399999</v>
      </c>
      <c r="D712" s="8">
        <f t="shared" si="23"/>
        <v>48</v>
      </c>
      <c r="E712" s="4">
        <v>676</v>
      </c>
      <c r="F712" s="4">
        <v>350</v>
      </c>
      <c r="G712">
        <f t="shared" si="22"/>
        <v>1</v>
      </c>
    </row>
    <row r="713" spans="1:7" x14ac:dyDescent="0.25">
      <c r="A713" s="2" t="s">
        <v>46</v>
      </c>
      <c r="B713" s="6">
        <v>200680.43046199999</v>
      </c>
      <c r="C713" s="6">
        <f>VLOOKUP(A713,Sheet3!$A$1:$B$85,2,FALSE)</f>
        <v>2483464.7398289996</v>
      </c>
      <c r="D713" s="8">
        <f t="shared" si="23"/>
        <v>49</v>
      </c>
      <c r="E713" s="4">
        <v>675</v>
      </c>
      <c r="F713" s="4">
        <v>347</v>
      </c>
      <c r="G713">
        <f t="shared" si="22"/>
        <v>8.0806635682622155E-2</v>
      </c>
    </row>
    <row r="714" spans="1:7" x14ac:dyDescent="0.25">
      <c r="A714" s="2" t="s">
        <v>46</v>
      </c>
      <c r="B714" s="6">
        <v>1148109.1109199999</v>
      </c>
      <c r="C714" s="6">
        <f>VLOOKUP(A714,Sheet3!$A$1:$B$85,2,FALSE)</f>
        <v>2483464.7398289996</v>
      </c>
      <c r="D714" s="8">
        <f t="shared" si="23"/>
        <v>49</v>
      </c>
      <c r="E714" s="4">
        <v>675</v>
      </c>
      <c r="F714" s="4">
        <v>348</v>
      </c>
      <c r="G714">
        <f t="shared" si="22"/>
        <v>0.46230135363188352</v>
      </c>
    </row>
    <row r="715" spans="1:7" x14ac:dyDescent="0.25">
      <c r="A715" s="2" t="s">
        <v>46</v>
      </c>
      <c r="B715" s="6">
        <v>564330.59116399998</v>
      </c>
      <c r="C715" s="6">
        <f>VLOOKUP(A715,Sheet3!$A$1:$B$85,2,FALSE)</f>
        <v>2483464.7398289996</v>
      </c>
      <c r="D715" s="8">
        <f t="shared" si="23"/>
        <v>49</v>
      </c>
      <c r="E715" s="4">
        <v>676</v>
      </c>
      <c r="F715" s="4">
        <v>347</v>
      </c>
      <c r="G715">
        <f t="shared" si="22"/>
        <v>0.22723519368463321</v>
      </c>
    </row>
    <row r="716" spans="1:7" x14ac:dyDescent="0.25">
      <c r="A716" s="2" t="s">
        <v>46</v>
      </c>
      <c r="B716" s="6">
        <v>570344.60728300002</v>
      </c>
      <c r="C716" s="6">
        <f>VLOOKUP(A716,Sheet3!$A$1:$B$85,2,FALSE)</f>
        <v>2483464.7398289996</v>
      </c>
      <c r="D716" s="8">
        <f t="shared" si="23"/>
        <v>49</v>
      </c>
      <c r="E716" s="4">
        <v>676</v>
      </c>
      <c r="F716" s="4">
        <v>348</v>
      </c>
      <c r="G716">
        <f t="shared" si="22"/>
        <v>0.22965681700086124</v>
      </c>
    </row>
    <row r="717" spans="1:7" x14ac:dyDescent="0.25">
      <c r="A717" s="2" t="s">
        <v>12</v>
      </c>
      <c r="B717" s="6">
        <v>756426.005167</v>
      </c>
      <c r="C717" s="6">
        <f>VLOOKUP(A717,Sheet3!$A$1:$B$85,2,FALSE)</f>
        <v>4560539.8364749998</v>
      </c>
      <c r="D717" s="8">
        <f t="shared" si="23"/>
        <v>50</v>
      </c>
      <c r="E717" s="4">
        <v>612</v>
      </c>
      <c r="F717" s="4">
        <v>307</v>
      </c>
      <c r="G717">
        <f t="shared" si="22"/>
        <v>0.16586326011608046</v>
      </c>
    </row>
    <row r="718" spans="1:7" x14ac:dyDescent="0.25">
      <c r="A718" s="2" t="s">
        <v>12</v>
      </c>
      <c r="B718" s="6">
        <v>172275.28077899999</v>
      </c>
      <c r="C718" s="6">
        <f>VLOOKUP(A718,Sheet3!$A$1:$B$85,2,FALSE)</f>
        <v>4560539.8364749998</v>
      </c>
      <c r="D718" s="8">
        <f t="shared" si="23"/>
        <v>50</v>
      </c>
      <c r="E718" s="4">
        <v>612</v>
      </c>
      <c r="F718" s="4">
        <v>308</v>
      </c>
      <c r="G718">
        <f t="shared" si="22"/>
        <v>3.7775194813813438E-2</v>
      </c>
    </row>
    <row r="719" spans="1:7" x14ac:dyDescent="0.25">
      <c r="A719" s="2" t="s">
        <v>12</v>
      </c>
      <c r="B719" s="6">
        <v>3148375.69478</v>
      </c>
      <c r="C719" s="6">
        <f>VLOOKUP(A719,Sheet3!$A$1:$B$85,2,FALSE)</f>
        <v>4560539.8364749998</v>
      </c>
      <c r="D719" s="8">
        <f t="shared" si="23"/>
        <v>50</v>
      </c>
      <c r="E719" s="4">
        <v>613</v>
      </c>
      <c r="F719" s="4">
        <v>307</v>
      </c>
      <c r="G719">
        <f t="shared" si="22"/>
        <v>0.69035153899970958</v>
      </c>
    </row>
    <row r="720" spans="1:7" x14ac:dyDescent="0.25">
      <c r="A720" s="2" t="s">
        <v>12</v>
      </c>
      <c r="B720" s="6">
        <v>483462.85574899998</v>
      </c>
      <c r="C720" s="6">
        <f>VLOOKUP(A720,Sheet3!$A$1:$B$85,2,FALSE)</f>
        <v>4560539.8364749998</v>
      </c>
      <c r="D720" s="8">
        <f t="shared" si="23"/>
        <v>50</v>
      </c>
      <c r="E720" s="4">
        <v>613</v>
      </c>
      <c r="F720" s="4">
        <v>308</v>
      </c>
      <c r="G720">
        <f t="shared" si="22"/>
        <v>0.10601000607039654</v>
      </c>
    </row>
    <row r="721" spans="1:7" x14ac:dyDescent="0.25">
      <c r="A721" s="2" t="s">
        <v>83</v>
      </c>
      <c r="B721" s="6">
        <v>101200.790757</v>
      </c>
      <c r="C721" s="6">
        <f>VLOOKUP(A721,Sheet3!$A$1:$B$85,2,FALSE)</f>
        <v>50321892.42814561</v>
      </c>
      <c r="D721" s="8">
        <f t="shared" si="23"/>
        <v>51</v>
      </c>
      <c r="E721" s="4">
        <v>738</v>
      </c>
      <c r="F721" s="4">
        <v>321</v>
      </c>
      <c r="G721">
        <f t="shared" si="22"/>
        <v>2.0110688583801599E-3</v>
      </c>
    </row>
    <row r="722" spans="1:7" x14ac:dyDescent="0.25">
      <c r="A722" s="2" t="s">
        <v>83</v>
      </c>
      <c r="B722" s="6">
        <v>4500373.2996500004</v>
      </c>
      <c r="C722" s="6">
        <f>VLOOKUP(A722,Sheet3!$A$1:$B$85,2,FALSE)</f>
        <v>50321892.42814561</v>
      </c>
      <c r="D722" s="8">
        <f t="shared" si="23"/>
        <v>51</v>
      </c>
      <c r="E722" s="4">
        <v>738</v>
      </c>
      <c r="F722" s="4">
        <v>322</v>
      </c>
      <c r="G722">
        <f t="shared" si="22"/>
        <v>8.94317181349263E-2</v>
      </c>
    </row>
    <row r="723" spans="1:7" x14ac:dyDescent="0.25">
      <c r="A723" s="2" t="s">
        <v>83</v>
      </c>
      <c r="B723" s="6">
        <v>3480060.7341399998</v>
      </c>
      <c r="C723" s="6">
        <f>VLOOKUP(A723,Sheet3!$A$1:$B$85,2,FALSE)</f>
        <v>50321892.42814561</v>
      </c>
      <c r="D723" s="8">
        <f t="shared" si="23"/>
        <v>51</v>
      </c>
      <c r="E723" s="4">
        <v>738</v>
      </c>
      <c r="F723" s="4">
        <v>323</v>
      </c>
      <c r="G723">
        <f t="shared" si="22"/>
        <v>6.9155998835082805E-2</v>
      </c>
    </row>
    <row r="724" spans="1:7" x14ac:dyDescent="0.25">
      <c r="A724" s="2" t="s">
        <v>83</v>
      </c>
      <c r="B724" s="6">
        <v>704371.39352599997</v>
      </c>
      <c r="C724" s="6">
        <f>VLOOKUP(A724,Sheet3!$A$1:$B$85,2,FALSE)</f>
        <v>50321892.42814561</v>
      </c>
      <c r="D724" s="8">
        <f t="shared" si="23"/>
        <v>51</v>
      </c>
      <c r="E724" s="4">
        <v>738</v>
      </c>
      <c r="F724" s="4">
        <v>324</v>
      </c>
      <c r="G724">
        <f t="shared" si="22"/>
        <v>1.3997315274495459E-2</v>
      </c>
    </row>
    <row r="725" spans="1:7" x14ac:dyDescent="0.25">
      <c r="A725" s="2" t="s">
        <v>83</v>
      </c>
      <c r="B725" s="6">
        <v>71258.478548600004</v>
      </c>
      <c r="C725" s="6">
        <f>VLOOKUP(A725,Sheet3!$A$1:$B$85,2,FALSE)</f>
        <v>50321892.42814561</v>
      </c>
      <c r="D725" s="8">
        <f t="shared" si="23"/>
        <v>51</v>
      </c>
      <c r="E725" s="4">
        <v>739</v>
      </c>
      <c r="F725" s="4">
        <v>320</v>
      </c>
      <c r="G725">
        <f t="shared" si="22"/>
        <v>1.4160532346900437E-3</v>
      </c>
    </row>
    <row r="726" spans="1:7" x14ac:dyDescent="0.25">
      <c r="A726" s="2" t="s">
        <v>83</v>
      </c>
      <c r="B726" s="6">
        <v>4308644.31721</v>
      </c>
      <c r="C726" s="6">
        <f>VLOOKUP(A726,Sheet3!$A$1:$B$85,2,FALSE)</f>
        <v>50321892.42814561</v>
      </c>
      <c r="D726" s="8">
        <f t="shared" si="23"/>
        <v>51</v>
      </c>
      <c r="E726" s="4">
        <v>739</v>
      </c>
      <c r="F726" s="4">
        <v>321</v>
      </c>
      <c r="G726">
        <f t="shared" si="22"/>
        <v>8.5621667018232525E-2</v>
      </c>
    </row>
    <row r="727" spans="1:7" x14ac:dyDescent="0.25">
      <c r="A727" s="2" t="s">
        <v>83</v>
      </c>
      <c r="B727" s="6">
        <v>6249975.0000499999</v>
      </c>
      <c r="C727" s="6">
        <f>VLOOKUP(A727,Sheet3!$A$1:$B$85,2,FALSE)</f>
        <v>50321892.42814561</v>
      </c>
      <c r="D727" s="8">
        <f t="shared" si="23"/>
        <v>51</v>
      </c>
      <c r="E727" s="4">
        <v>739</v>
      </c>
      <c r="F727" s="4">
        <v>322</v>
      </c>
      <c r="G727">
        <f t="shared" si="22"/>
        <v>0.12419991972627638</v>
      </c>
    </row>
    <row r="728" spans="1:7" x14ac:dyDescent="0.25">
      <c r="A728" s="2" t="s">
        <v>83</v>
      </c>
      <c r="B728" s="6">
        <v>6004241.6407300001</v>
      </c>
      <c r="C728" s="6">
        <f>VLOOKUP(A728,Sheet3!$A$1:$B$85,2,FALSE)</f>
        <v>50321892.42814561</v>
      </c>
      <c r="D728" s="8">
        <f t="shared" si="23"/>
        <v>51</v>
      </c>
      <c r="E728" s="4">
        <v>739</v>
      </c>
      <c r="F728" s="4">
        <v>323</v>
      </c>
      <c r="G728">
        <f t="shared" si="22"/>
        <v>0.11931669003313872</v>
      </c>
    </row>
    <row r="729" spans="1:7" x14ac:dyDescent="0.25">
      <c r="A729" s="2" t="s">
        <v>83</v>
      </c>
      <c r="B729" s="6">
        <v>5476552.30877</v>
      </c>
      <c r="C729" s="6">
        <f>VLOOKUP(A729,Sheet3!$A$1:$B$85,2,FALSE)</f>
        <v>50321892.42814561</v>
      </c>
      <c r="D729" s="8">
        <f t="shared" si="23"/>
        <v>51</v>
      </c>
      <c r="E729" s="4">
        <v>739</v>
      </c>
      <c r="F729" s="4">
        <v>324</v>
      </c>
      <c r="G729">
        <f t="shared" si="22"/>
        <v>0.10883041246093722</v>
      </c>
    </row>
    <row r="730" spans="1:7" x14ac:dyDescent="0.25">
      <c r="A730" s="2" t="s">
        <v>83</v>
      </c>
      <c r="B730" s="6">
        <v>1308533.6510000001</v>
      </c>
      <c r="C730" s="6">
        <f>VLOOKUP(A730,Sheet3!$A$1:$B$85,2,FALSE)</f>
        <v>50321892.42814561</v>
      </c>
      <c r="D730" s="8">
        <f t="shared" si="23"/>
        <v>51</v>
      </c>
      <c r="E730" s="4">
        <v>739</v>
      </c>
      <c r="F730" s="4">
        <v>325</v>
      </c>
      <c r="G730">
        <f t="shared" si="22"/>
        <v>2.6003267918996667E-2</v>
      </c>
    </row>
    <row r="731" spans="1:7" x14ac:dyDescent="0.25">
      <c r="A731" s="2" t="s">
        <v>83</v>
      </c>
      <c r="B731" s="6">
        <v>3489390.4988199999</v>
      </c>
      <c r="C731" s="6">
        <f>VLOOKUP(A731,Sheet3!$A$1:$B$85,2,FALSE)</f>
        <v>50321892.42814561</v>
      </c>
      <c r="D731" s="8">
        <f t="shared" si="23"/>
        <v>51</v>
      </c>
      <c r="E731" s="4">
        <v>740</v>
      </c>
      <c r="F731" s="4">
        <v>320</v>
      </c>
      <c r="G731">
        <f t="shared" si="22"/>
        <v>6.9341400540579509E-2</v>
      </c>
    </row>
    <row r="732" spans="1:7" x14ac:dyDescent="0.25">
      <c r="A732" s="2" t="s">
        <v>83</v>
      </c>
      <c r="B732" s="6">
        <v>6241970.9649999999</v>
      </c>
      <c r="C732" s="6">
        <f>VLOOKUP(A732,Sheet3!$A$1:$B$85,2,FALSE)</f>
        <v>50321892.42814561</v>
      </c>
      <c r="D732" s="8">
        <f t="shared" si="23"/>
        <v>51</v>
      </c>
      <c r="E732" s="4">
        <v>740</v>
      </c>
      <c r="F732" s="4">
        <v>321</v>
      </c>
      <c r="G732">
        <f t="shared" si="22"/>
        <v>0.12404086300833937</v>
      </c>
    </row>
    <row r="733" spans="1:7" x14ac:dyDescent="0.25">
      <c r="A733" s="2" t="s">
        <v>83</v>
      </c>
      <c r="B733" s="6">
        <v>4257806.1991800005</v>
      </c>
      <c r="C733" s="6">
        <f>VLOOKUP(A733,Sheet3!$A$1:$B$85,2,FALSE)</f>
        <v>50321892.42814561</v>
      </c>
      <c r="D733" s="8">
        <f t="shared" si="23"/>
        <v>51</v>
      </c>
      <c r="E733" s="4">
        <v>740</v>
      </c>
      <c r="F733" s="4">
        <v>322</v>
      </c>
      <c r="G733">
        <f t="shared" si="22"/>
        <v>8.4611408548668984E-2</v>
      </c>
    </row>
    <row r="734" spans="1:7" x14ac:dyDescent="0.25">
      <c r="A734" s="2" t="s">
        <v>83</v>
      </c>
      <c r="B734" s="6">
        <v>751524.10634399997</v>
      </c>
      <c r="C734" s="6">
        <f>VLOOKUP(A734,Sheet3!$A$1:$B$85,2,FALSE)</f>
        <v>50321892.42814561</v>
      </c>
      <c r="D734" s="8">
        <f t="shared" si="23"/>
        <v>51</v>
      </c>
      <c r="E734" s="4">
        <v>740</v>
      </c>
      <c r="F734" s="4">
        <v>323</v>
      </c>
      <c r="G734">
        <f t="shared" si="22"/>
        <v>1.4934337126074853E-2</v>
      </c>
    </row>
    <row r="735" spans="1:7" x14ac:dyDescent="0.25">
      <c r="A735" s="2" t="s">
        <v>83</v>
      </c>
      <c r="B735" s="6">
        <v>1629038.5375000001</v>
      </c>
      <c r="C735" s="6">
        <f>VLOOKUP(A735,Sheet3!$A$1:$B$85,2,FALSE)</f>
        <v>50321892.42814561</v>
      </c>
      <c r="D735" s="8">
        <f t="shared" si="23"/>
        <v>51</v>
      </c>
      <c r="E735" s="4">
        <v>741</v>
      </c>
      <c r="F735" s="4">
        <v>320</v>
      </c>
      <c r="G735">
        <f t="shared" si="22"/>
        <v>3.2372362383352261E-2</v>
      </c>
    </row>
    <row r="736" spans="1:7" x14ac:dyDescent="0.25">
      <c r="A736" s="2" t="s">
        <v>83</v>
      </c>
      <c r="B736" s="6">
        <v>1746950.5069200001</v>
      </c>
      <c r="C736" s="6">
        <f>VLOOKUP(A736,Sheet3!$A$1:$B$85,2,FALSE)</f>
        <v>50321892.42814561</v>
      </c>
      <c r="D736" s="8">
        <f t="shared" si="23"/>
        <v>51</v>
      </c>
      <c r="E736" s="4">
        <v>741</v>
      </c>
      <c r="F736" s="4">
        <v>321</v>
      </c>
      <c r="G736">
        <f t="shared" si="22"/>
        <v>3.4715516897828563E-2</v>
      </c>
    </row>
    <row r="737" spans="1:7" x14ac:dyDescent="0.25">
      <c r="A737" s="2" t="s">
        <v>40</v>
      </c>
      <c r="B737" s="6">
        <v>212544.514184</v>
      </c>
      <c r="C737" s="6">
        <f>VLOOKUP(A737,Sheet3!$A$1:$B$85,2,FALSE)</f>
        <v>212544.514184</v>
      </c>
      <c r="D737" s="8">
        <f t="shared" si="23"/>
        <v>52</v>
      </c>
      <c r="E737" s="4">
        <v>672</v>
      </c>
      <c r="F737" s="4">
        <v>353</v>
      </c>
      <c r="G737">
        <f t="shared" si="22"/>
        <v>1</v>
      </c>
    </row>
    <row r="738" spans="1:7" x14ac:dyDescent="0.25">
      <c r="A738" s="2" t="s">
        <v>37</v>
      </c>
      <c r="B738" s="6">
        <v>6021.6983796699997</v>
      </c>
      <c r="C738" s="6">
        <f>VLOOKUP(A738,Sheet3!$A$1:$B$85,2,FALSE)</f>
        <v>5714403.0581353698</v>
      </c>
      <c r="D738" s="8">
        <f t="shared" si="23"/>
        <v>53</v>
      </c>
      <c r="E738" s="4">
        <v>670</v>
      </c>
      <c r="F738" s="4">
        <v>348</v>
      </c>
      <c r="G738">
        <f t="shared" si="22"/>
        <v>1.0537755769777467E-3</v>
      </c>
    </row>
    <row r="739" spans="1:7" x14ac:dyDescent="0.25">
      <c r="A739" s="2" t="s">
        <v>37</v>
      </c>
      <c r="B739" s="6">
        <v>3389728.9791000001</v>
      </c>
      <c r="C739" s="6">
        <f>VLOOKUP(A739,Sheet3!$A$1:$B$85,2,FALSE)</f>
        <v>5714403.0581353698</v>
      </c>
      <c r="D739" s="8">
        <f t="shared" si="23"/>
        <v>53</v>
      </c>
      <c r="E739" s="4">
        <v>670</v>
      </c>
      <c r="F739" s="4">
        <v>349</v>
      </c>
      <c r="G739">
        <f t="shared" si="22"/>
        <v>0.59319039007480878</v>
      </c>
    </row>
    <row r="740" spans="1:7" x14ac:dyDescent="0.25">
      <c r="A740" s="2" t="s">
        <v>37</v>
      </c>
      <c r="B740" s="6">
        <v>136637.44468300001</v>
      </c>
      <c r="C740" s="6">
        <f>VLOOKUP(A740,Sheet3!$A$1:$B$85,2,FALSE)</f>
        <v>5714403.0581353698</v>
      </c>
      <c r="D740" s="8">
        <f t="shared" si="23"/>
        <v>53</v>
      </c>
      <c r="E740" s="4">
        <v>670</v>
      </c>
      <c r="F740" s="4">
        <v>350</v>
      </c>
      <c r="G740">
        <f t="shared" si="22"/>
        <v>2.3911061801717797E-2</v>
      </c>
    </row>
    <row r="741" spans="1:7" x14ac:dyDescent="0.25">
      <c r="A741" s="2" t="s">
        <v>37</v>
      </c>
      <c r="B741" s="6">
        <v>2158220.7073499998</v>
      </c>
      <c r="C741" s="6">
        <f>VLOOKUP(A741,Sheet3!$A$1:$B$85,2,FALSE)</f>
        <v>5714403.0581353698</v>
      </c>
      <c r="D741" s="8">
        <f t="shared" si="23"/>
        <v>53</v>
      </c>
      <c r="E741" s="4">
        <v>671</v>
      </c>
      <c r="F741" s="4">
        <v>349</v>
      </c>
      <c r="G741">
        <f t="shared" si="22"/>
        <v>0.3776808680440254</v>
      </c>
    </row>
    <row r="742" spans="1:7" x14ac:dyDescent="0.25">
      <c r="A742" s="2" t="s">
        <v>37</v>
      </c>
      <c r="B742" s="6">
        <v>23794.2286227</v>
      </c>
      <c r="C742" s="6">
        <f>VLOOKUP(A742,Sheet3!$A$1:$B$85,2,FALSE)</f>
        <v>5714403.0581353698</v>
      </c>
      <c r="D742" s="8">
        <f t="shared" si="23"/>
        <v>53</v>
      </c>
      <c r="E742" s="4">
        <v>671</v>
      </c>
      <c r="F742" s="4">
        <v>350</v>
      </c>
      <c r="G742">
        <f t="shared" si="22"/>
        <v>4.1639045024703149E-3</v>
      </c>
    </row>
    <row r="743" spans="1:7" x14ac:dyDescent="0.25">
      <c r="A743" s="2" t="s">
        <v>31</v>
      </c>
      <c r="B743" s="6">
        <v>227995.82447399999</v>
      </c>
      <c r="C743" s="6">
        <f>VLOOKUP(A743,Sheet3!$A$1:$B$85,2,FALSE)</f>
        <v>1278099.585558</v>
      </c>
      <c r="D743" s="8">
        <f t="shared" si="23"/>
        <v>54</v>
      </c>
      <c r="E743" s="4">
        <v>667</v>
      </c>
      <c r="F743" s="4">
        <v>346</v>
      </c>
      <c r="G743">
        <f t="shared" si="22"/>
        <v>0.17838658822071385</v>
      </c>
    </row>
    <row r="744" spans="1:7" x14ac:dyDescent="0.25">
      <c r="A744" s="2" t="s">
        <v>31</v>
      </c>
      <c r="B744" s="6">
        <v>318145.442866</v>
      </c>
      <c r="C744" s="6">
        <f>VLOOKUP(A744,Sheet3!$A$1:$B$85,2,FALSE)</f>
        <v>1278099.585558</v>
      </c>
      <c r="D744" s="8">
        <f t="shared" si="23"/>
        <v>54</v>
      </c>
      <c r="E744" s="4">
        <v>668</v>
      </c>
      <c r="F744" s="4">
        <v>345</v>
      </c>
      <c r="G744">
        <f t="shared" si="22"/>
        <v>0.24892069949862494</v>
      </c>
    </row>
    <row r="745" spans="1:7" x14ac:dyDescent="0.25">
      <c r="A745" s="2" t="s">
        <v>31</v>
      </c>
      <c r="B745" s="6">
        <v>731958.318218</v>
      </c>
      <c r="C745" s="6">
        <f>VLOOKUP(A745,Sheet3!$A$1:$B$85,2,FALSE)</f>
        <v>1278099.585558</v>
      </c>
      <c r="D745" s="8">
        <f t="shared" si="23"/>
        <v>54</v>
      </c>
      <c r="E745" s="4">
        <v>668</v>
      </c>
      <c r="F745" s="4">
        <v>346</v>
      </c>
      <c r="G745">
        <f t="shared" si="22"/>
        <v>0.57269271228066121</v>
      </c>
    </row>
    <row r="746" spans="1:7" x14ac:dyDescent="0.25">
      <c r="A746" s="2" t="s">
        <v>63</v>
      </c>
      <c r="B746" s="6">
        <v>2158681.2960799998</v>
      </c>
      <c r="C746" s="6">
        <f>VLOOKUP(A746,Sheet3!$A$1:$B$85,2,FALSE)</f>
        <v>4603477.5021799998</v>
      </c>
      <c r="D746" s="8">
        <f t="shared" si="23"/>
        <v>55</v>
      </c>
      <c r="E746" s="4">
        <v>703</v>
      </c>
      <c r="F746" s="4">
        <v>347</v>
      </c>
      <c r="G746">
        <f t="shared" si="22"/>
        <v>0.46892404601906829</v>
      </c>
    </row>
    <row r="747" spans="1:7" x14ac:dyDescent="0.25">
      <c r="A747" s="2" t="s">
        <v>63</v>
      </c>
      <c r="B747" s="6">
        <v>2444796.2061000001</v>
      </c>
      <c r="C747" s="6">
        <f>VLOOKUP(A747,Sheet3!$A$1:$B$85,2,FALSE)</f>
        <v>4603477.5021799998</v>
      </c>
      <c r="D747" s="8">
        <f t="shared" si="23"/>
        <v>55</v>
      </c>
      <c r="E747" s="4">
        <v>704</v>
      </c>
      <c r="F747" s="4">
        <v>347</v>
      </c>
      <c r="G747">
        <f t="shared" si="22"/>
        <v>0.53107595398093177</v>
      </c>
    </row>
    <row r="748" spans="1:7" x14ac:dyDescent="0.25">
      <c r="A748" s="2" t="s">
        <v>29</v>
      </c>
      <c r="B748" s="6">
        <v>172862.89952199999</v>
      </c>
      <c r="C748" s="6">
        <f>VLOOKUP(A748,Sheet3!$A$1:$B$85,2,FALSE)</f>
        <v>172862.89952199999</v>
      </c>
      <c r="D748" s="8">
        <f t="shared" si="23"/>
        <v>56</v>
      </c>
      <c r="E748" s="4">
        <v>666</v>
      </c>
      <c r="F748" s="4">
        <v>350</v>
      </c>
      <c r="G748">
        <f t="shared" si="22"/>
        <v>1</v>
      </c>
    </row>
    <row r="749" spans="1:7" x14ac:dyDescent="0.25">
      <c r="A749" s="2" t="s">
        <v>68</v>
      </c>
      <c r="B749" s="6">
        <v>817172.14937600004</v>
      </c>
      <c r="C749" s="6">
        <f>VLOOKUP(A749,Sheet3!$A$1:$B$85,2,FALSE)</f>
        <v>2929845.1868460001</v>
      </c>
      <c r="D749" s="8">
        <f t="shared" si="23"/>
        <v>57</v>
      </c>
      <c r="E749" s="4">
        <v>708</v>
      </c>
      <c r="F749" s="4">
        <v>350</v>
      </c>
      <c r="G749">
        <f t="shared" si="22"/>
        <v>0.27891308149823846</v>
      </c>
    </row>
    <row r="750" spans="1:7" x14ac:dyDescent="0.25">
      <c r="A750" s="2" t="s">
        <v>68</v>
      </c>
      <c r="B750" s="6">
        <v>2112673.0374699999</v>
      </c>
      <c r="C750" s="6">
        <f>VLOOKUP(A750,Sheet3!$A$1:$B$85,2,FALSE)</f>
        <v>2929845.1868460001</v>
      </c>
      <c r="D750" s="8">
        <f t="shared" si="23"/>
        <v>57</v>
      </c>
      <c r="E750" s="4">
        <v>709</v>
      </c>
      <c r="F750" s="4">
        <v>350</v>
      </c>
      <c r="G750">
        <f t="shared" si="22"/>
        <v>0.72108691850176154</v>
      </c>
    </row>
    <row r="751" spans="1:7" x14ac:dyDescent="0.25">
      <c r="A751" s="2" t="s">
        <v>21</v>
      </c>
      <c r="B751" s="6">
        <v>434102.22421900003</v>
      </c>
      <c r="C751" s="6">
        <f>VLOOKUP(A751,Sheet3!$A$1:$B$85,2,FALSE)</f>
        <v>441231.30780188</v>
      </c>
      <c r="D751" s="8">
        <f t="shared" si="23"/>
        <v>58</v>
      </c>
      <c r="E751" s="4">
        <v>664</v>
      </c>
      <c r="F751" s="4">
        <v>346</v>
      </c>
      <c r="G751">
        <f t="shared" si="22"/>
        <v>0.98384275218729256</v>
      </c>
    </row>
    <row r="752" spans="1:7" x14ac:dyDescent="0.25">
      <c r="A752" s="2" t="s">
        <v>21</v>
      </c>
      <c r="B752" s="6">
        <v>7129.08358288</v>
      </c>
      <c r="C752" s="6">
        <f>VLOOKUP(A752,Sheet3!$A$1:$B$85,2,FALSE)</f>
        <v>441231.30780188</v>
      </c>
      <c r="D752" s="8">
        <f t="shared" si="23"/>
        <v>58</v>
      </c>
      <c r="E752" s="4">
        <v>665</v>
      </c>
      <c r="F752" s="4">
        <v>346</v>
      </c>
      <c r="G752">
        <f t="shared" si="22"/>
        <v>1.6157247812707512E-2</v>
      </c>
    </row>
    <row r="753" spans="1:7" x14ac:dyDescent="0.25">
      <c r="A753" s="2" t="s">
        <v>85</v>
      </c>
      <c r="B753" s="6">
        <v>301736.89077300002</v>
      </c>
      <c r="C753" s="6">
        <f>VLOOKUP(A753,Sheet3!$A$1:$B$85,2,FALSE)</f>
        <v>18055208.623700999</v>
      </c>
      <c r="D753" s="8">
        <f t="shared" si="23"/>
        <v>59</v>
      </c>
      <c r="E753" s="4">
        <v>747</v>
      </c>
      <c r="F753" s="4">
        <v>296</v>
      </c>
      <c r="G753">
        <f t="shared" si="22"/>
        <v>1.6711902756798458E-2</v>
      </c>
    </row>
    <row r="754" spans="1:7" x14ac:dyDescent="0.25">
      <c r="A754" s="2" t="s">
        <v>85</v>
      </c>
      <c r="B754" s="6">
        <v>477509.85103199998</v>
      </c>
      <c r="C754" s="6">
        <f>VLOOKUP(A754,Sheet3!$A$1:$B$85,2,FALSE)</f>
        <v>18055208.623700999</v>
      </c>
      <c r="D754" s="8">
        <f t="shared" si="23"/>
        <v>59</v>
      </c>
      <c r="E754" s="4">
        <v>747</v>
      </c>
      <c r="F754" s="4">
        <v>297</v>
      </c>
      <c r="G754">
        <f t="shared" si="22"/>
        <v>2.6447207616597392E-2</v>
      </c>
    </row>
    <row r="755" spans="1:7" x14ac:dyDescent="0.25">
      <c r="A755" s="2" t="s">
        <v>85</v>
      </c>
      <c r="B755" s="6">
        <v>224827.79540900001</v>
      </c>
      <c r="C755" s="6">
        <f>VLOOKUP(A755,Sheet3!$A$1:$B$85,2,FALSE)</f>
        <v>18055208.623700999</v>
      </c>
      <c r="D755" s="8">
        <f t="shared" si="23"/>
        <v>59</v>
      </c>
      <c r="E755" s="4">
        <v>747</v>
      </c>
      <c r="F755" s="4">
        <v>298</v>
      </c>
      <c r="G755">
        <f t="shared" si="22"/>
        <v>1.2452240242401269E-2</v>
      </c>
    </row>
    <row r="756" spans="1:7" x14ac:dyDescent="0.25">
      <c r="A756" s="2" t="s">
        <v>85</v>
      </c>
      <c r="B756" s="6">
        <v>3779382.87744</v>
      </c>
      <c r="C756" s="6">
        <f>VLOOKUP(A756,Sheet3!$A$1:$B$85,2,FALSE)</f>
        <v>18055208.623700999</v>
      </c>
      <c r="D756" s="8">
        <f t="shared" si="23"/>
        <v>59</v>
      </c>
      <c r="E756" s="4">
        <v>748</v>
      </c>
      <c r="F756" s="4">
        <v>296</v>
      </c>
      <c r="G756">
        <f t="shared" si="22"/>
        <v>0.20932368914745297</v>
      </c>
    </row>
    <row r="757" spans="1:7" x14ac:dyDescent="0.25">
      <c r="A757" s="2" t="s">
        <v>85</v>
      </c>
      <c r="B757" s="6">
        <v>6028407.4818799999</v>
      </c>
      <c r="C757" s="6">
        <f>VLOOKUP(A757,Sheet3!$A$1:$B$85,2,FALSE)</f>
        <v>18055208.623700999</v>
      </c>
      <c r="D757" s="8">
        <f t="shared" si="23"/>
        <v>59</v>
      </c>
      <c r="E757" s="4">
        <v>748</v>
      </c>
      <c r="F757" s="4">
        <v>297</v>
      </c>
      <c r="G757">
        <f t="shared" si="22"/>
        <v>0.33388744530852632</v>
      </c>
    </row>
    <row r="758" spans="1:7" x14ac:dyDescent="0.25">
      <c r="A758" s="2" t="s">
        <v>85</v>
      </c>
      <c r="B758" s="6">
        <v>1466131.6857100001</v>
      </c>
      <c r="C758" s="6">
        <f>VLOOKUP(A758,Sheet3!$A$1:$B$85,2,FALSE)</f>
        <v>18055208.623700999</v>
      </c>
      <c r="D758" s="8">
        <f t="shared" si="23"/>
        <v>59</v>
      </c>
      <c r="E758" s="4">
        <v>748</v>
      </c>
      <c r="F758" s="4">
        <v>298</v>
      </c>
      <c r="G758">
        <f t="shared" si="22"/>
        <v>8.1202699800733122E-2</v>
      </c>
    </row>
    <row r="759" spans="1:7" x14ac:dyDescent="0.25">
      <c r="A759" s="2" t="s">
        <v>85</v>
      </c>
      <c r="B759" s="6">
        <v>2311581.8467999999</v>
      </c>
      <c r="C759" s="6">
        <f>VLOOKUP(A759,Sheet3!$A$1:$B$85,2,FALSE)</f>
        <v>18055208.623700999</v>
      </c>
      <c r="D759" s="8">
        <f t="shared" si="23"/>
        <v>59</v>
      </c>
      <c r="E759" s="4">
        <v>749</v>
      </c>
      <c r="F759" s="4">
        <v>296</v>
      </c>
      <c r="G759">
        <f t="shared" si="22"/>
        <v>0.12802853154327976</v>
      </c>
    </row>
    <row r="760" spans="1:7" x14ac:dyDescent="0.25">
      <c r="A760" s="2" t="s">
        <v>85</v>
      </c>
      <c r="B760" s="6">
        <v>3245240.5123999999</v>
      </c>
      <c r="C760" s="6">
        <f>VLOOKUP(A760,Sheet3!$A$1:$B$85,2,FALSE)</f>
        <v>18055208.623700999</v>
      </c>
      <c r="D760" s="8">
        <f t="shared" si="23"/>
        <v>59</v>
      </c>
      <c r="E760" s="4">
        <v>749</v>
      </c>
      <c r="F760" s="4">
        <v>297</v>
      </c>
      <c r="G760">
        <f t="shared" si="22"/>
        <v>0.17973985125488862</v>
      </c>
    </row>
    <row r="761" spans="1:7" x14ac:dyDescent="0.25">
      <c r="A761" s="2" t="s">
        <v>85</v>
      </c>
      <c r="B761" s="6">
        <v>220389.68225700001</v>
      </c>
      <c r="C761" s="6">
        <f>VLOOKUP(A761,Sheet3!$A$1:$B$85,2,FALSE)</f>
        <v>18055208.623700999</v>
      </c>
      <c r="D761" s="8">
        <f t="shared" si="23"/>
        <v>59</v>
      </c>
      <c r="E761" s="4">
        <v>750</v>
      </c>
      <c r="F761" s="4">
        <v>297</v>
      </c>
      <c r="G761">
        <f t="shared" si="22"/>
        <v>1.2206432329322153E-2</v>
      </c>
    </row>
    <row r="762" spans="1:7" x14ac:dyDescent="0.25">
      <c r="A762" s="2" t="s">
        <v>45</v>
      </c>
      <c r="B762" s="6">
        <v>81103.173292699998</v>
      </c>
      <c r="C762" s="6">
        <f>VLOOKUP(A762,Sheet3!$A$1:$B$85,2,FALSE)</f>
        <v>15472503.574851701</v>
      </c>
      <c r="D762" s="8">
        <f t="shared" si="23"/>
        <v>60</v>
      </c>
      <c r="E762" s="4">
        <v>674</v>
      </c>
      <c r="F762" s="4">
        <v>352</v>
      </c>
      <c r="G762">
        <f t="shared" si="22"/>
        <v>5.2417614835469405E-3</v>
      </c>
    </row>
    <row r="763" spans="1:7" x14ac:dyDescent="0.25">
      <c r="A763" s="2" t="s">
        <v>45</v>
      </c>
      <c r="B763" s="6">
        <v>1351715.5641300001</v>
      </c>
      <c r="C763" s="6">
        <f>VLOOKUP(A763,Sheet3!$A$1:$B$85,2,FALSE)</f>
        <v>15472503.574851701</v>
      </c>
      <c r="D763" s="8">
        <f t="shared" si="23"/>
        <v>60</v>
      </c>
      <c r="E763" s="4">
        <v>674</v>
      </c>
      <c r="F763" s="4">
        <v>353</v>
      </c>
      <c r="G763">
        <f t="shared" si="22"/>
        <v>8.7362433467264897E-2</v>
      </c>
    </row>
    <row r="764" spans="1:7" x14ac:dyDescent="0.25">
      <c r="A764" s="2" t="s">
        <v>45</v>
      </c>
      <c r="B764" s="6">
        <v>1225461.9417099999</v>
      </c>
      <c r="C764" s="6">
        <f>VLOOKUP(A764,Sheet3!$A$1:$B$85,2,FALSE)</f>
        <v>15472503.574851701</v>
      </c>
      <c r="D764" s="8">
        <f t="shared" si="23"/>
        <v>60</v>
      </c>
      <c r="E764" s="4">
        <v>674</v>
      </c>
      <c r="F764" s="4">
        <v>354</v>
      </c>
      <c r="G764">
        <f t="shared" si="22"/>
        <v>7.9202563165137005E-2</v>
      </c>
    </row>
    <row r="765" spans="1:7" x14ac:dyDescent="0.25">
      <c r="A765" s="2" t="s">
        <v>45</v>
      </c>
      <c r="B765" s="6">
        <v>2574397.97609</v>
      </c>
      <c r="C765" s="6">
        <f>VLOOKUP(A765,Sheet3!$A$1:$B$85,2,FALSE)</f>
        <v>15472503.574851701</v>
      </c>
      <c r="D765" s="8">
        <f t="shared" si="23"/>
        <v>60</v>
      </c>
      <c r="E765" s="4">
        <v>675</v>
      </c>
      <c r="F765" s="4">
        <v>352</v>
      </c>
      <c r="G765">
        <f t="shared" si="22"/>
        <v>0.16638535345206246</v>
      </c>
    </row>
    <row r="766" spans="1:7" x14ac:dyDescent="0.25">
      <c r="A766" s="2" t="s">
        <v>45</v>
      </c>
      <c r="B766" s="6">
        <v>5206323.0694700005</v>
      </c>
      <c r="C766" s="6">
        <f>VLOOKUP(A766,Sheet3!$A$1:$B$85,2,FALSE)</f>
        <v>15472503.574851701</v>
      </c>
      <c r="D766" s="8">
        <f t="shared" si="23"/>
        <v>60</v>
      </c>
      <c r="E766" s="4">
        <v>675</v>
      </c>
      <c r="F766" s="4">
        <v>353</v>
      </c>
      <c r="G766">
        <f t="shared" si="22"/>
        <v>0.33648872946018377</v>
      </c>
    </row>
    <row r="767" spans="1:7" x14ac:dyDescent="0.25">
      <c r="A767" s="2" t="s">
        <v>45</v>
      </c>
      <c r="B767" s="6">
        <v>2310223.30161</v>
      </c>
      <c r="C767" s="6">
        <f>VLOOKUP(A767,Sheet3!$A$1:$B$85,2,FALSE)</f>
        <v>15472503.574851701</v>
      </c>
      <c r="D767" s="8">
        <f t="shared" si="23"/>
        <v>60</v>
      </c>
      <c r="E767" s="4">
        <v>675</v>
      </c>
      <c r="F767" s="4">
        <v>354</v>
      </c>
      <c r="G767">
        <f t="shared" si="22"/>
        <v>0.14931153775042141</v>
      </c>
    </row>
    <row r="768" spans="1:7" x14ac:dyDescent="0.25">
      <c r="A768" s="2" t="s">
        <v>45</v>
      </c>
      <c r="B768" s="6">
        <v>1124379.2860000001</v>
      </c>
      <c r="C768" s="6">
        <f>VLOOKUP(A768,Sheet3!$A$1:$B$85,2,FALSE)</f>
        <v>15472503.574851701</v>
      </c>
      <c r="D768" s="8">
        <f t="shared" si="23"/>
        <v>60</v>
      </c>
      <c r="E768" s="4">
        <v>676</v>
      </c>
      <c r="F768" s="4">
        <v>352</v>
      </c>
      <c r="G768">
        <f t="shared" si="22"/>
        <v>7.266951211615906E-2</v>
      </c>
    </row>
    <row r="769" spans="1:7" x14ac:dyDescent="0.25">
      <c r="A769" s="2" t="s">
        <v>45</v>
      </c>
      <c r="B769" s="6">
        <v>1119130.7923399999</v>
      </c>
      <c r="C769" s="6">
        <f>VLOOKUP(A769,Sheet3!$A$1:$B$85,2,FALSE)</f>
        <v>15472503.574851701</v>
      </c>
      <c r="D769" s="8">
        <f t="shared" si="23"/>
        <v>60</v>
      </c>
      <c r="E769" s="4">
        <v>676</v>
      </c>
      <c r="F769" s="4">
        <v>353</v>
      </c>
      <c r="G769">
        <f t="shared" si="22"/>
        <v>7.2330297868470617E-2</v>
      </c>
    </row>
    <row r="770" spans="1:7" x14ac:dyDescent="0.25">
      <c r="A770" s="2" t="s">
        <v>45</v>
      </c>
      <c r="B770" s="6">
        <v>479768.47020899999</v>
      </c>
      <c r="C770" s="6">
        <f>VLOOKUP(A770,Sheet3!$A$1:$B$85,2,FALSE)</f>
        <v>15472503.574851701</v>
      </c>
      <c r="D770" s="8">
        <f t="shared" si="23"/>
        <v>60</v>
      </c>
      <c r="E770" s="4">
        <v>676</v>
      </c>
      <c r="F770" s="4">
        <v>354</v>
      </c>
      <c r="G770">
        <f t="shared" si="22"/>
        <v>3.1007811236753804E-2</v>
      </c>
    </row>
    <row r="771" spans="1:7" x14ac:dyDescent="0.25">
      <c r="A771" s="2" t="s">
        <v>35</v>
      </c>
      <c r="B771" s="6">
        <v>643033.63405999995</v>
      </c>
      <c r="C771" s="6">
        <f>VLOOKUP(A771,Sheet3!$A$1:$B$85,2,FALSE)</f>
        <v>2909189.4715110282</v>
      </c>
      <c r="D771" s="8">
        <f t="shared" si="23"/>
        <v>61</v>
      </c>
      <c r="E771" s="4">
        <v>669</v>
      </c>
      <c r="F771" s="4">
        <v>347</v>
      </c>
      <c r="G771">
        <f t="shared" ref="G771:G834" si="24">B771/C771</f>
        <v>0.2210353228475041</v>
      </c>
    </row>
    <row r="772" spans="1:7" x14ac:dyDescent="0.25">
      <c r="A772" s="2" t="s">
        <v>35</v>
      </c>
      <c r="B772" s="6">
        <v>2053175.2061300001</v>
      </c>
      <c r="C772" s="6">
        <f>VLOOKUP(A772,Sheet3!$A$1:$B$85,2,FALSE)</f>
        <v>2909189.4715110282</v>
      </c>
      <c r="D772" s="8">
        <f t="shared" ref="D772:D835" si="25">IF(A772=A771,D771,D771+1)</f>
        <v>61</v>
      </c>
      <c r="E772" s="4">
        <v>669</v>
      </c>
      <c r="F772" s="4">
        <v>348</v>
      </c>
      <c r="G772">
        <f t="shared" si="24"/>
        <v>0.70575506553843814</v>
      </c>
    </row>
    <row r="773" spans="1:7" x14ac:dyDescent="0.25">
      <c r="A773" s="2" t="s">
        <v>35</v>
      </c>
      <c r="B773" s="6">
        <v>212896.04843900001</v>
      </c>
      <c r="C773" s="6">
        <f>VLOOKUP(A773,Sheet3!$A$1:$B$85,2,FALSE)</f>
        <v>2909189.4715110282</v>
      </c>
      <c r="D773" s="8">
        <f t="shared" si="25"/>
        <v>61</v>
      </c>
      <c r="E773" s="4">
        <v>670</v>
      </c>
      <c r="F773" s="4">
        <v>348</v>
      </c>
      <c r="G773">
        <f t="shared" si="24"/>
        <v>7.3180537233424728E-2</v>
      </c>
    </row>
    <row r="774" spans="1:7" x14ac:dyDescent="0.25">
      <c r="A774" s="2" t="s">
        <v>35</v>
      </c>
      <c r="B774" s="6">
        <v>84.582882028399993</v>
      </c>
      <c r="C774" s="6">
        <f>VLOOKUP(A774,Sheet3!$A$1:$B$85,2,FALSE)</f>
        <v>2909189.4715110282</v>
      </c>
      <c r="D774" s="8">
        <f t="shared" si="25"/>
        <v>61</v>
      </c>
      <c r="E774" s="4">
        <v>670</v>
      </c>
      <c r="F774" s="4">
        <v>349</v>
      </c>
      <c r="G774">
        <f t="shared" si="24"/>
        <v>2.9074380633059207E-5</v>
      </c>
    </row>
    <row r="775" spans="1:7" x14ac:dyDescent="0.25">
      <c r="A775" s="2" t="s">
        <v>27</v>
      </c>
      <c r="B775" s="6">
        <v>268.870689218</v>
      </c>
      <c r="C775" s="6">
        <f>VLOOKUP(A775,Sheet3!$A$1:$B$85,2,FALSE)</f>
        <v>1173759.3549730179</v>
      </c>
      <c r="D775" s="8">
        <f t="shared" si="25"/>
        <v>62</v>
      </c>
      <c r="E775" s="4">
        <v>666</v>
      </c>
      <c r="F775" s="4">
        <v>346</v>
      </c>
      <c r="G775">
        <f t="shared" si="24"/>
        <v>2.2906798406235554E-4</v>
      </c>
    </row>
    <row r="776" spans="1:7" x14ac:dyDescent="0.25">
      <c r="A776" s="2" t="s">
        <v>27</v>
      </c>
      <c r="B776" s="6">
        <v>21094.6936738</v>
      </c>
      <c r="C776" s="6">
        <f>VLOOKUP(A776,Sheet3!$A$1:$B$85,2,FALSE)</f>
        <v>1173759.3549730179</v>
      </c>
      <c r="D776" s="8">
        <f t="shared" si="25"/>
        <v>62</v>
      </c>
      <c r="E776" s="4">
        <v>667</v>
      </c>
      <c r="F776" s="4">
        <v>345</v>
      </c>
      <c r="G776">
        <f t="shared" si="24"/>
        <v>1.7971906749390653E-2</v>
      </c>
    </row>
    <row r="777" spans="1:7" x14ac:dyDescent="0.25">
      <c r="A777" s="2" t="s">
        <v>27</v>
      </c>
      <c r="B777" s="6">
        <v>1152395.79061</v>
      </c>
      <c r="C777" s="6">
        <f>VLOOKUP(A777,Sheet3!$A$1:$B$85,2,FALSE)</f>
        <v>1173759.3549730179</v>
      </c>
      <c r="D777" s="8">
        <f t="shared" si="25"/>
        <v>62</v>
      </c>
      <c r="E777" s="4">
        <v>667</v>
      </c>
      <c r="F777" s="4">
        <v>346</v>
      </c>
      <c r="G777">
        <f t="shared" si="24"/>
        <v>0.98179902526654705</v>
      </c>
    </row>
    <row r="778" spans="1:7" x14ac:dyDescent="0.25">
      <c r="A778" s="2" t="s">
        <v>65</v>
      </c>
      <c r="B778" s="6">
        <v>141851.954447</v>
      </c>
      <c r="C778" s="6">
        <f>VLOOKUP(A778,Sheet3!$A$1:$B$85,2,FALSE)</f>
        <v>245107424.78671306</v>
      </c>
      <c r="D778" s="8">
        <f t="shared" si="25"/>
        <v>63</v>
      </c>
      <c r="E778" s="4">
        <v>705</v>
      </c>
      <c r="F778" s="4">
        <v>279</v>
      </c>
      <c r="G778">
        <f t="shared" si="24"/>
        <v>5.787338126147601E-4</v>
      </c>
    </row>
    <row r="779" spans="1:7" x14ac:dyDescent="0.25">
      <c r="A779" s="2" t="s">
        <v>65</v>
      </c>
      <c r="B779" s="6">
        <v>1001926.77237</v>
      </c>
      <c r="C779" s="6">
        <f>VLOOKUP(A779,Sheet3!$A$1:$B$85,2,FALSE)</f>
        <v>245107424.78671306</v>
      </c>
      <c r="D779" s="8">
        <f t="shared" si="25"/>
        <v>63</v>
      </c>
      <c r="E779" s="4">
        <v>705</v>
      </c>
      <c r="F779" s="4">
        <v>280</v>
      </c>
      <c r="G779">
        <f t="shared" si="24"/>
        <v>4.0877047002629728E-3</v>
      </c>
    </row>
    <row r="780" spans="1:7" x14ac:dyDescent="0.25">
      <c r="A780" s="2" t="s">
        <v>65</v>
      </c>
      <c r="B780" s="6">
        <v>126560.654002</v>
      </c>
      <c r="C780" s="6">
        <f>VLOOKUP(A780,Sheet3!$A$1:$B$85,2,FALSE)</f>
        <v>245107424.78671306</v>
      </c>
      <c r="D780" s="8">
        <f t="shared" si="25"/>
        <v>63</v>
      </c>
      <c r="E780" s="4">
        <v>705</v>
      </c>
      <c r="F780" s="4">
        <v>281</v>
      </c>
      <c r="G780">
        <f t="shared" si="24"/>
        <v>5.163476957588299E-4</v>
      </c>
    </row>
    <row r="781" spans="1:7" x14ac:dyDescent="0.25">
      <c r="A781" s="2" t="s">
        <v>65</v>
      </c>
      <c r="B781" s="6">
        <v>971632.46870500001</v>
      </c>
      <c r="C781" s="6">
        <f>VLOOKUP(A781,Sheet3!$A$1:$B$85,2,FALSE)</f>
        <v>245107424.78671306</v>
      </c>
      <c r="D781" s="8">
        <f t="shared" si="25"/>
        <v>63</v>
      </c>
      <c r="E781" s="4">
        <v>706</v>
      </c>
      <c r="F781" s="4">
        <v>278</v>
      </c>
      <c r="G781">
        <f t="shared" si="24"/>
        <v>3.9641086741884404E-3</v>
      </c>
    </row>
    <row r="782" spans="1:7" x14ac:dyDescent="0.25">
      <c r="A782" s="2" t="s">
        <v>65</v>
      </c>
      <c r="B782" s="6">
        <v>5505343.6612799997</v>
      </c>
      <c r="C782" s="6">
        <f>VLOOKUP(A782,Sheet3!$A$1:$B$85,2,FALSE)</f>
        <v>245107424.78671306</v>
      </c>
      <c r="D782" s="8">
        <f t="shared" si="25"/>
        <v>63</v>
      </c>
      <c r="E782" s="4">
        <v>706</v>
      </c>
      <c r="F782" s="4">
        <v>279</v>
      </c>
      <c r="G782">
        <f t="shared" si="24"/>
        <v>2.2460942038253738E-2</v>
      </c>
    </row>
    <row r="783" spans="1:7" x14ac:dyDescent="0.25">
      <c r="A783" s="2" t="s">
        <v>65</v>
      </c>
      <c r="B783" s="6">
        <v>6249975.0000299998</v>
      </c>
      <c r="C783" s="6">
        <f>VLOOKUP(A783,Sheet3!$A$1:$B$85,2,FALSE)</f>
        <v>245107424.78671306</v>
      </c>
      <c r="D783" s="8">
        <f t="shared" si="25"/>
        <v>63</v>
      </c>
      <c r="E783" s="4">
        <v>706</v>
      </c>
      <c r="F783" s="4">
        <v>280</v>
      </c>
      <c r="G783">
        <f t="shared" si="24"/>
        <v>2.5498921566609361E-2</v>
      </c>
    </row>
    <row r="784" spans="1:7" x14ac:dyDescent="0.25">
      <c r="A784" s="2" t="s">
        <v>65</v>
      </c>
      <c r="B784" s="6">
        <v>6048983.7601199998</v>
      </c>
      <c r="C784" s="6">
        <f>VLOOKUP(A784,Sheet3!$A$1:$B$85,2,FALSE)</f>
        <v>245107424.78671306</v>
      </c>
      <c r="D784" s="8">
        <f t="shared" si="25"/>
        <v>63</v>
      </c>
      <c r="E784" s="4">
        <v>706</v>
      </c>
      <c r="F784" s="4">
        <v>281</v>
      </c>
      <c r="G784">
        <f t="shared" si="24"/>
        <v>2.4678908708635362E-2</v>
      </c>
    </row>
    <row r="785" spans="1:7" x14ac:dyDescent="0.25">
      <c r="A785" s="2" t="s">
        <v>65</v>
      </c>
      <c r="B785" s="6">
        <v>5020553.7839799998</v>
      </c>
      <c r="C785" s="6">
        <f>VLOOKUP(A785,Sheet3!$A$1:$B$85,2,FALSE)</f>
        <v>245107424.78671306</v>
      </c>
      <c r="D785" s="8">
        <f t="shared" si="25"/>
        <v>63</v>
      </c>
      <c r="E785" s="4">
        <v>706</v>
      </c>
      <c r="F785" s="4">
        <v>282</v>
      </c>
      <c r="G785">
        <f t="shared" si="24"/>
        <v>2.0483075077585969E-2</v>
      </c>
    </row>
    <row r="786" spans="1:7" x14ac:dyDescent="0.25">
      <c r="A786" s="2" t="s">
        <v>65</v>
      </c>
      <c r="B786" s="6">
        <v>1481681.6702699999</v>
      </c>
      <c r="C786" s="6">
        <f>VLOOKUP(A786,Sheet3!$A$1:$B$85,2,FALSE)</f>
        <v>245107424.78671306</v>
      </c>
      <c r="D786" s="8">
        <f t="shared" si="25"/>
        <v>63</v>
      </c>
      <c r="E786" s="4">
        <v>706</v>
      </c>
      <c r="F786" s="4">
        <v>283</v>
      </c>
      <c r="G786">
        <f t="shared" si="24"/>
        <v>6.0450297315935075E-3</v>
      </c>
    </row>
    <row r="787" spans="1:7" x14ac:dyDescent="0.25">
      <c r="A787" s="2" t="s">
        <v>65</v>
      </c>
      <c r="B787" s="6">
        <v>1636121.6965000001</v>
      </c>
      <c r="C787" s="6">
        <f>VLOOKUP(A787,Sheet3!$A$1:$B$85,2,FALSE)</f>
        <v>245107424.78671306</v>
      </c>
      <c r="D787" s="8">
        <f t="shared" si="25"/>
        <v>63</v>
      </c>
      <c r="E787" s="4">
        <v>707</v>
      </c>
      <c r="F787" s="4">
        <v>277</v>
      </c>
      <c r="G787">
        <f t="shared" si="24"/>
        <v>6.6751209104486172E-3</v>
      </c>
    </row>
    <row r="788" spans="1:7" x14ac:dyDescent="0.25">
      <c r="A788" s="2" t="s">
        <v>65</v>
      </c>
      <c r="B788" s="6">
        <v>5395957.1371600004</v>
      </c>
      <c r="C788" s="6">
        <f>VLOOKUP(A788,Sheet3!$A$1:$B$85,2,FALSE)</f>
        <v>245107424.78671306</v>
      </c>
      <c r="D788" s="8">
        <f t="shared" si="25"/>
        <v>63</v>
      </c>
      <c r="E788" s="4">
        <v>707</v>
      </c>
      <c r="F788" s="4">
        <v>278</v>
      </c>
      <c r="G788">
        <f t="shared" si="24"/>
        <v>2.2014662109299383E-2</v>
      </c>
    </row>
    <row r="789" spans="1:7" x14ac:dyDescent="0.25">
      <c r="A789" s="2" t="s">
        <v>65</v>
      </c>
      <c r="B789" s="6">
        <v>6249975</v>
      </c>
      <c r="C789" s="6">
        <f>VLOOKUP(A789,Sheet3!$A$1:$B$85,2,FALSE)</f>
        <v>245107424.78671306</v>
      </c>
      <c r="D789" s="8">
        <f t="shared" si="25"/>
        <v>63</v>
      </c>
      <c r="E789" s="4">
        <v>707</v>
      </c>
      <c r="F789" s="4">
        <v>279</v>
      </c>
      <c r="G789">
        <f t="shared" si="24"/>
        <v>2.5498921566486966E-2</v>
      </c>
    </row>
    <row r="790" spans="1:7" x14ac:dyDescent="0.25">
      <c r="A790" s="2" t="s">
        <v>65</v>
      </c>
      <c r="B790" s="6">
        <v>6249975.0000600005</v>
      </c>
      <c r="C790" s="6">
        <f>VLOOKUP(A790,Sheet3!$A$1:$B$85,2,FALSE)</f>
        <v>245107424.78671306</v>
      </c>
      <c r="D790" s="8">
        <f t="shared" si="25"/>
        <v>63</v>
      </c>
      <c r="E790" s="4">
        <v>707</v>
      </c>
      <c r="F790" s="4">
        <v>280</v>
      </c>
      <c r="G790">
        <f t="shared" si="24"/>
        <v>2.549892156673176E-2</v>
      </c>
    </row>
    <row r="791" spans="1:7" x14ac:dyDescent="0.25">
      <c r="A791" s="2" t="s">
        <v>65</v>
      </c>
      <c r="B791" s="6">
        <v>6249974.9999799998</v>
      </c>
      <c r="C791" s="6">
        <f>VLOOKUP(A791,Sheet3!$A$1:$B$85,2,FALSE)</f>
        <v>245107424.78671306</v>
      </c>
      <c r="D791" s="8">
        <f t="shared" si="25"/>
        <v>63</v>
      </c>
      <c r="E791" s="4">
        <v>707</v>
      </c>
      <c r="F791" s="4">
        <v>281</v>
      </c>
      <c r="G791">
        <f t="shared" si="24"/>
        <v>2.5498921566405371E-2</v>
      </c>
    </row>
    <row r="792" spans="1:7" x14ac:dyDescent="0.25">
      <c r="A792" s="2" t="s">
        <v>65</v>
      </c>
      <c r="B792" s="6">
        <v>6249975.0000400003</v>
      </c>
      <c r="C792" s="6">
        <f>VLOOKUP(A792,Sheet3!$A$1:$B$85,2,FALSE)</f>
        <v>245107424.78671306</v>
      </c>
      <c r="D792" s="8">
        <f t="shared" si="25"/>
        <v>63</v>
      </c>
      <c r="E792" s="4">
        <v>707</v>
      </c>
      <c r="F792" s="4">
        <v>282</v>
      </c>
      <c r="G792">
        <f t="shared" si="24"/>
        <v>2.5498921566650162E-2</v>
      </c>
    </row>
    <row r="793" spans="1:7" x14ac:dyDescent="0.25">
      <c r="A793" s="2" t="s">
        <v>65</v>
      </c>
      <c r="B793" s="6">
        <v>5792161.5051699998</v>
      </c>
      <c r="C793" s="6">
        <f>VLOOKUP(A793,Sheet3!$A$1:$B$85,2,FALSE)</f>
        <v>245107424.78671306</v>
      </c>
      <c r="D793" s="8">
        <f t="shared" si="25"/>
        <v>63</v>
      </c>
      <c r="E793" s="4">
        <v>707</v>
      </c>
      <c r="F793" s="4">
        <v>283</v>
      </c>
      <c r="G793">
        <f t="shared" si="24"/>
        <v>2.3631114031776916E-2</v>
      </c>
    </row>
    <row r="794" spans="1:7" x14ac:dyDescent="0.25">
      <c r="A794" s="2" t="s">
        <v>65</v>
      </c>
      <c r="B794" s="6">
        <v>10775.4271094</v>
      </c>
      <c r="C794" s="6">
        <f>VLOOKUP(A794,Sheet3!$A$1:$B$85,2,FALSE)</f>
        <v>245107424.78671306</v>
      </c>
      <c r="D794" s="8">
        <f t="shared" si="25"/>
        <v>63</v>
      </c>
      <c r="E794" s="4">
        <v>707</v>
      </c>
      <c r="F794" s="4">
        <v>284</v>
      </c>
      <c r="G794">
        <f t="shared" si="24"/>
        <v>4.3962059161514721E-5</v>
      </c>
    </row>
    <row r="795" spans="1:7" x14ac:dyDescent="0.25">
      <c r="A795" s="2" t="s">
        <v>65</v>
      </c>
      <c r="B795" s="6">
        <v>660770.57121900003</v>
      </c>
      <c r="C795" s="6">
        <f>VLOOKUP(A795,Sheet3!$A$1:$B$85,2,FALSE)</f>
        <v>245107424.78671306</v>
      </c>
      <c r="D795" s="8">
        <f t="shared" si="25"/>
        <v>63</v>
      </c>
      <c r="E795" s="4">
        <v>708</v>
      </c>
      <c r="F795" s="4">
        <v>275</v>
      </c>
      <c r="G795">
        <f t="shared" si="24"/>
        <v>2.6958406983957654E-3</v>
      </c>
    </row>
    <row r="796" spans="1:7" x14ac:dyDescent="0.25">
      <c r="A796" s="2" t="s">
        <v>65</v>
      </c>
      <c r="B796" s="6">
        <v>62577.204573499999</v>
      </c>
      <c r="C796" s="6">
        <f>VLOOKUP(A796,Sheet3!$A$1:$B$85,2,FALSE)</f>
        <v>245107424.78671306</v>
      </c>
      <c r="D796" s="8">
        <f t="shared" si="25"/>
        <v>63</v>
      </c>
      <c r="E796" s="4">
        <v>708</v>
      </c>
      <c r="F796" s="4">
        <v>276</v>
      </c>
      <c r="G796">
        <f t="shared" si="24"/>
        <v>2.5530521822402267E-4</v>
      </c>
    </row>
    <row r="797" spans="1:7" x14ac:dyDescent="0.25">
      <c r="A797" s="2" t="s">
        <v>65</v>
      </c>
      <c r="B797" s="6">
        <v>3038628.04672</v>
      </c>
      <c r="C797" s="6">
        <f>VLOOKUP(A797,Sheet3!$A$1:$B$85,2,FALSE)</f>
        <v>245107424.78671306</v>
      </c>
      <c r="D797" s="8">
        <f t="shared" si="25"/>
        <v>63</v>
      </c>
      <c r="E797" s="4">
        <v>708</v>
      </c>
      <c r="F797" s="4">
        <v>277</v>
      </c>
      <c r="G797">
        <f t="shared" si="24"/>
        <v>1.2397127705797347E-2</v>
      </c>
    </row>
    <row r="798" spans="1:7" x14ac:dyDescent="0.25">
      <c r="A798" s="2" t="s">
        <v>65</v>
      </c>
      <c r="B798" s="6">
        <v>6249975</v>
      </c>
      <c r="C798" s="6">
        <f>VLOOKUP(A798,Sheet3!$A$1:$B$85,2,FALSE)</f>
        <v>245107424.78671306</v>
      </c>
      <c r="D798" s="8">
        <f t="shared" si="25"/>
        <v>63</v>
      </c>
      <c r="E798" s="4">
        <v>708</v>
      </c>
      <c r="F798" s="4">
        <v>278</v>
      </c>
      <c r="G798">
        <f t="shared" si="24"/>
        <v>2.5498921566486966E-2</v>
      </c>
    </row>
    <row r="799" spans="1:7" x14ac:dyDescent="0.25">
      <c r="A799" s="2" t="s">
        <v>65</v>
      </c>
      <c r="B799" s="6">
        <v>6249974.9999799998</v>
      </c>
      <c r="C799" s="6">
        <f>VLOOKUP(A799,Sheet3!$A$1:$B$85,2,FALSE)</f>
        <v>245107424.78671306</v>
      </c>
      <c r="D799" s="8">
        <f t="shared" si="25"/>
        <v>63</v>
      </c>
      <c r="E799" s="4">
        <v>708</v>
      </c>
      <c r="F799" s="4">
        <v>279</v>
      </c>
      <c r="G799">
        <f t="shared" si="24"/>
        <v>2.5498921566405371E-2</v>
      </c>
    </row>
    <row r="800" spans="1:7" x14ac:dyDescent="0.25">
      <c r="A800" s="2" t="s">
        <v>65</v>
      </c>
      <c r="B800" s="6">
        <v>6249975.0000999998</v>
      </c>
      <c r="C800" s="6">
        <f>VLOOKUP(A800,Sheet3!$A$1:$B$85,2,FALSE)</f>
        <v>245107424.78671306</v>
      </c>
      <c r="D800" s="8">
        <f t="shared" si="25"/>
        <v>63</v>
      </c>
      <c r="E800" s="4">
        <v>708</v>
      </c>
      <c r="F800" s="4">
        <v>280</v>
      </c>
      <c r="G800">
        <f t="shared" si="24"/>
        <v>2.5498921566894952E-2</v>
      </c>
    </row>
    <row r="801" spans="1:7" x14ac:dyDescent="0.25">
      <c r="A801" s="2" t="s">
        <v>65</v>
      </c>
      <c r="B801" s="6">
        <v>6249974.9999799998</v>
      </c>
      <c r="C801" s="6">
        <f>VLOOKUP(A801,Sheet3!$A$1:$B$85,2,FALSE)</f>
        <v>245107424.78671306</v>
      </c>
      <c r="D801" s="8">
        <f t="shared" si="25"/>
        <v>63</v>
      </c>
      <c r="E801" s="4">
        <v>708</v>
      </c>
      <c r="F801" s="4">
        <v>281</v>
      </c>
      <c r="G801">
        <f t="shared" si="24"/>
        <v>2.5498921566405371E-2</v>
      </c>
    </row>
    <row r="802" spans="1:7" x14ac:dyDescent="0.25">
      <c r="A802" s="2" t="s">
        <v>65</v>
      </c>
      <c r="B802" s="6">
        <v>6249975.0000400003</v>
      </c>
      <c r="C802" s="6">
        <f>VLOOKUP(A802,Sheet3!$A$1:$B$85,2,FALSE)</f>
        <v>245107424.78671306</v>
      </c>
      <c r="D802" s="8">
        <f t="shared" si="25"/>
        <v>63</v>
      </c>
      <c r="E802" s="4">
        <v>708</v>
      </c>
      <c r="F802" s="4">
        <v>282</v>
      </c>
      <c r="G802">
        <f t="shared" si="24"/>
        <v>2.5498921566650162E-2</v>
      </c>
    </row>
    <row r="803" spans="1:7" x14ac:dyDescent="0.25">
      <c r="A803" s="2" t="s">
        <v>65</v>
      </c>
      <c r="B803" s="6">
        <v>6249316.5326699996</v>
      </c>
      <c r="C803" s="6">
        <f>VLOOKUP(A803,Sheet3!$A$1:$B$85,2,FALSE)</f>
        <v>245107424.78671306</v>
      </c>
      <c r="D803" s="8">
        <f t="shared" si="25"/>
        <v>63</v>
      </c>
      <c r="E803" s="4">
        <v>708</v>
      </c>
      <c r="F803" s="4">
        <v>283</v>
      </c>
      <c r="G803">
        <f t="shared" si="24"/>
        <v>2.5496235122652908E-2</v>
      </c>
    </row>
    <row r="804" spans="1:7" x14ac:dyDescent="0.25">
      <c r="A804" s="2" t="s">
        <v>65</v>
      </c>
      <c r="B804" s="6">
        <v>198675.032393</v>
      </c>
      <c r="C804" s="6">
        <f>VLOOKUP(A804,Sheet3!$A$1:$B$85,2,FALSE)</f>
        <v>245107424.78671306</v>
      </c>
      <c r="D804" s="8">
        <f t="shared" si="25"/>
        <v>63</v>
      </c>
      <c r="E804" s="4">
        <v>708</v>
      </c>
      <c r="F804" s="4">
        <v>284</v>
      </c>
      <c r="G804">
        <f t="shared" si="24"/>
        <v>8.1056309316571097E-4</v>
      </c>
    </row>
    <row r="805" spans="1:7" x14ac:dyDescent="0.25">
      <c r="A805" s="2" t="s">
        <v>65</v>
      </c>
      <c r="B805" s="6">
        <v>1478885.6556800001</v>
      </c>
      <c r="C805" s="6">
        <f>VLOOKUP(A805,Sheet3!$A$1:$B$85,2,FALSE)</f>
        <v>245107424.78671306</v>
      </c>
      <c r="D805" s="8">
        <f t="shared" si="25"/>
        <v>63</v>
      </c>
      <c r="E805" s="4">
        <v>709</v>
      </c>
      <c r="F805" s="4">
        <v>274</v>
      </c>
      <c r="G805">
        <f t="shared" si="24"/>
        <v>6.0336224288876309E-3</v>
      </c>
    </row>
    <row r="806" spans="1:7" x14ac:dyDescent="0.25">
      <c r="A806" s="2" t="s">
        <v>65</v>
      </c>
      <c r="B806" s="6">
        <v>4422748.0067299996</v>
      </c>
      <c r="C806" s="6">
        <f>VLOOKUP(A806,Sheet3!$A$1:$B$85,2,FALSE)</f>
        <v>245107424.78671306</v>
      </c>
      <c r="D806" s="8">
        <f t="shared" si="25"/>
        <v>63</v>
      </c>
      <c r="E806" s="4">
        <v>709</v>
      </c>
      <c r="F806" s="4">
        <v>275</v>
      </c>
      <c r="G806">
        <f t="shared" si="24"/>
        <v>1.8044120901594778E-2</v>
      </c>
    </row>
    <row r="807" spans="1:7" x14ac:dyDescent="0.25">
      <c r="A807" s="2" t="s">
        <v>65</v>
      </c>
      <c r="B807" s="6">
        <v>2062722.98917</v>
      </c>
      <c r="C807" s="6">
        <f>VLOOKUP(A807,Sheet3!$A$1:$B$85,2,FALSE)</f>
        <v>245107424.78671306</v>
      </c>
      <c r="D807" s="8">
        <f t="shared" si="25"/>
        <v>63</v>
      </c>
      <c r="E807" s="4">
        <v>709</v>
      </c>
      <c r="F807" s="4">
        <v>276</v>
      </c>
      <c r="G807">
        <f t="shared" si="24"/>
        <v>8.4155875366278068E-3</v>
      </c>
    </row>
    <row r="808" spans="1:7" x14ac:dyDescent="0.25">
      <c r="A808" s="2" t="s">
        <v>65</v>
      </c>
      <c r="B808" s="6">
        <v>1285159.6010499999</v>
      </c>
      <c r="C808" s="6">
        <f>VLOOKUP(A808,Sheet3!$A$1:$B$85,2,FALSE)</f>
        <v>245107424.78671306</v>
      </c>
      <c r="D808" s="8">
        <f t="shared" si="25"/>
        <v>63</v>
      </c>
      <c r="E808" s="4">
        <v>709</v>
      </c>
      <c r="F808" s="4">
        <v>277</v>
      </c>
      <c r="G808">
        <f t="shared" si="24"/>
        <v>5.2432503918162284E-3</v>
      </c>
    </row>
    <row r="809" spans="1:7" x14ac:dyDescent="0.25">
      <c r="A809" s="2" t="s">
        <v>65</v>
      </c>
      <c r="B809" s="6">
        <v>6084794.7119199997</v>
      </c>
      <c r="C809" s="6">
        <f>VLOOKUP(A809,Sheet3!$A$1:$B$85,2,FALSE)</f>
        <v>245107424.78671306</v>
      </c>
      <c r="D809" s="8">
        <f t="shared" si="25"/>
        <v>63</v>
      </c>
      <c r="E809" s="4">
        <v>709</v>
      </c>
      <c r="F809" s="4">
        <v>278</v>
      </c>
      <c r="G809">
        <f t="shared" si="24"/>
        <v>2.4825011797234828E-2</v>
      </c>
    </row>
    <row r="810" spans="1:7" x14ac:dyDescent="0.25">
      <c r="A810" s="2" t="s">
        <v>65</v>
      </c>
      <c r="B810" s="6">
        <v>6249974.9999799998</v>
      </c>
      <c r="C810" s="6">
        <f>VLOOKUP(A810,Sheet3!$A$1:$B$85,2,FALSE)</f>
        <v>245107424.78671306</v>
      </c>
      <c r="D810" s="8">
        <f t="shared" si="25"/>
        <v>63</v>
      </c>
      <c r="E810" s="4">
        <v>709</v>
      </c>
      <c r="F810" s="4">
        <v>279</v>
      </c>
      <c r="G810">
        <f t="shared" si="24"/>
        <v>2.5498921566405371E-2</v>
      </c>
    </row>
    <row r="811" spans="1:7" x14ac:dyDescent="0.25">
      <c r="A811" s="2" t="s">
        <v>65</v>
      </c>
      <c r="B811" s="6">
        <v>6249975.0000799997</v>
      </c>
      <c r="C811" s="6">
        <f>VLOOKUP(A811,Sheet3!$A$1:$B$85,2,FALSE)</f>
        <v>245107424.78671306</v>
      </c>
      <c r="D811" s="8">
        <f t="shared" si="25"/>
        <v>63</v>
      </c>
      <c r="E811" s="4">
        <v>709</v>
      </c>
      <c r="F811" s="4">
        <v>280</v>
      </c>
      <c r="G811">
        <f t="shared" si="24"/>
        <v>2.5498921566813354E-2</v>
      </c>
    </row>
    <row r="812" spans="1:7" x14ac:dyDescent="0.25">
      <c r="A812" s="2" t="s">
        <v>65</v>
      </c>
      <c r="B812" s="6">
        <v>6249975.0000400003</v>
      </c>
      <c r="C812" s="6">
        <f>VLOOKUP(A812,Sheet3!$A$1:$B$85,2,FALSE)</f>
        <v>245107424.78671306</v>
      </c>
      <c r="D812" s="8">
        <f t="shared" si="25"/>
        <v>63</v>
      </c>
      <c r="E812" s="4">
        <v>709</v>
      </c>
      <c r="F812" s="4">
        <v>281</v>
      </c>
      <c r="G812">
        <f t="shared" si="24"/>
        <v>2.5498921566650162E-2</v>
      </c>
    </row>
    <row r="813" spans="1:7" x14ac:dyDescent="0.25">
      <c r="A813" s="2" t="s">
        <v>65</v>
      </c>
      <c r="B813" s="6">
        <v>6249975.0000600005</v>
      </c>
      <c r="C813" s="6">
        <f>VLOOKUP(A813,Sheet3!$A$1:$B$85,2,FALSE)</f>
        <v>245107424.78671306</v>
      </c>
      <c r="D813" s="8">
        <f t="shared" si="25"/>
        <v>63</v>
      </c>
      <c r="E813" s="4">
        <v>709</v>
      </c>
      <c r="F813" s="4">
        <v>282</v>
      </c>
      <c r="G813">
        <f t="shared" si="24"/>
        <v>2.549892156673176E-2</v>
      </c>
    </row>
    <row r="814" spans="1:7" x14ac:dyDescent="0.25">
      <c r="A814" s="2" t="s">
        <v>65</v>
      </c>
      <c r="B814" s="6">
        <v>5467482.1266200002</v>
      </c>
      <c r="C814" s="6">
        <f>VLOOKUP(A814,Sheet3!$A$1:$B$85,2,FALSE)</f>
        <v>245107424.78671306</v>
      </c>
      <c r="D814" s="8">
        <f t="shared" si="25"/>
        <v>63</v>
      </c>
      <c r="E814" s="4">
        <v>709</v>
      </c>
      <c r="F814" s="4">
        <v>283</v>
      </c>
      <c r="G814">
        <f t="shared" si="24"/>
        <v>2.2306472891948009E-2</v>
      </c>
    </row>
    <row r="815" spans="1:7" x14ac:dyDescent="0.25">
      <c r="A815" s="2" t="s">
        <v>65</v>
      </c>
      <c r="B815" s="6">
        <v>87518.507859100006</v>
      </c>
      <c r="C815" s="6">
        <f>VLOOKUP(A815,Sheet3!$A$1:$B$85,2,FALSE)</f>
        <v>245107424.78671306</v>
      </c>
      <c r="D815" s="8">
        <f t="shared" si="25"/>
        <v>63</v>
      </c>
      <c r="E815" s="4">
        <v>709</v>
      </c>
      <c r="F815" s="4">
        <v>284</v>
      </c>
      <c r="G815">
        <f t="shared" si="24"/>
        <v>3.570618390497825E-4</v>
      </c>
    </row>
    <row r="816" spans="1:7" x14ac:dyDescent="0.25">
      <c r="A816" s="2" t="s">
        <v>65</v>
      </c>
      <c r="B816" s="6">
        <v>3407609.74382</v>
      </c>
      <c r="C816" s="6">
        <f>VLOOKUP(A816,Sheet3!$A$1:$B$85,2,FALSE)</f>
        <v>245107424.78671306</v>
      </c>
      <c r="D816" s="8">
        <f t="shared" si="25"/>
        <v>63</v>
      </c>
      <c r="E816" s="4">
        <v>710</v>
      </c>
      <c r="F816" s="4">
        <v>274</v>
      </c>
      <c r="G816">
        <f t="shared" si="24"/>
        <v>1.3902515383959604E-2</v>
      </c>
    </row>
    <row r="817" spans="1:7" x14ac:dyDescent="0.25">
      <c r="A817" s="2" t="s">
        <v>65</v>
      </c>
      <c r="B817" s="6">
        <v>6006079.0495800003</v>
      </c>
      <c r="C817" s="6">
        <f>VLOOKUP(A817,Sheet3!$A$1:$B$85,2,FALSE)</f>
        <v>245107424.78671306</v>
      </c>
      <c r="D817" s="8">
        <f t="shared" si="25"/>
        <v>63</v>
      </c>
      <c r="E817" s="4">
        <v>710</v>
      </c>
      <c r="F817" s="4">
        <v>275</v>
      </c>
      <c r="G817">
        <f t="shared" si="24"/>
        <v>2.4503864192634534E-2</v>
      </c>
    </row>
    <row r="818" spans="1:7" x14ac:dyDescent="0.25">
      <c r="A818" s="2" t="s">
        <v>65</v>
      </c>
      <c r="B818" s="6">
        <v>5905818.6901900005</v>
      </c>
      <c r="C818" s="6">
        <f>VLOOKUP(A818,Sheet3!$A$1:$B$85,2,FALSE)</f>
        <v>245107424.78671306</v>
      </c>
      <c r="D818" s="8">
        <f t="shared" si="25"/>
        <v>63</v>
      </c>
      <c r="E818" s="4">
        <v>710</v>
      </c>
      <c r="F818" s="4">
        <v>276</v>
      </c>
      <c r="G818">
        <f t="shared" si="24"/>
        <v>2.4094817589997979E-2</v>
      </c>
    </row>
    <row r="819" spans="1:7" x14ac:dyDescent="0.25">
      <c r="A819" s="2" t="s">
        <v>65</v>
      </c>
      <c r="B819" s="6">
        <v>5495260.6267600004</v>
      </c>
      <c r="C819" s="6">
        <f>VLOOKUP(A819,Sheet3!$A$1:$B$85,2,FALSE)</f>
        <v>245107424.78671306</v>
      </c>
      <c r="D819" s="8">
        <f t="shared" si="25"/>
        <v>63</v>
      </c>
      <c r="E819" s="4">
        <v>710</v>
      </c>
      <c r="F819" s="4">
        <v>277</v>
      </c>
      <c r="G819">
        <f t="shared" si="24"/>
        <v>2.2419804832684492E-2</v>
      </c>
    </row>
    <row r="820" spans="1:7" x14ac:dyDescent="0.25">
      <c r="A820" s="2" t="s">
        <v>65</v>
      </c>
      <c r="B820" s="6">
        <v>5637968.5449099997</v>
      </c>
      <c r="C820" s="6">
        <f>VLOOKUP(A820,Sheet3!$A$1:$B$85,2,FALSE)</f>
        <v>245107424.78671306</v>
      </c>
      <c r="D820" s="8">
        <f t="shared" si="25"/>
        <v>63</v>
      </c>
      <c r="E820" s="4">
        <v>710</v>
      </c>
      <c r="F820" s="4">
        <v>278</v>
      </c>
      <c r="G820">
        <f t="shared" si="24"/>
        <v>2.3002030843480292E-2</v>
      </c>
    </row>
    <row r="821" spans="1:7" x14ac:dyDescent="0.25">
      <c r="A821" s="2" t="s">
        <v>65</v>
      </c>
      <c r="B821" s="6">
        <v>6249974.9999900004</v>
      </c>
      <c r="C821" s="6">
        <f>VLOOKUP(A821,Sheet3!$A$1:$B$85,2,FALSE)</f>
        <v>245107424.78671306</v>
      </c>
      <c r="D821" s="8">
        <f t="shared" si="25"/>
        <v>63</v>
      </c>
      <c r="E821" s="4">
        <v>710</v>
      </c>
      <c r="F821" s="4">
        <v>279</v>
      </c>
      <c r="G821">
        <f t="shared" si="24"/>
        <v>2.5498921566446172E-2</v>
      </c>
    </row>
    <row r="822" spans="1:7" x14ac:dyDescent="0.25">
      <c r="A822" s="2" t="s">
        <v>65</v>
      </c>
      <c r="B822" s="6">
        <v>6249975.0000799997</v>
      </c>
      <c r="C822" s="6">
        <f>VLOOKUP(A822,Sheet3!$A$1:$B$85,2,FALSE)</f>
        <v>245107424.78671306</v>
      </c>
      <c r="D822" s="8">
        <f t="shared" si="25"/>
        <v>63</v>
      </c>
      <c r="E822" s="4">
        <v>710</v>
      </c>
      <c r="F822" s="4">
        <v>280</v>
      </c>
      <c r="G822">
        <f t="shared" si="24"/>
        <v>2.5498921566813354E-2</v>
      </c>
    </row>
    <row r="823" spans="1:7" x14ac:dyDescent="0.25">
      <c r="A823" s="2" t="s">
        <v>65</v>
      </c>
      <c r="B823" s="6">
        <v>6249975.0000400003</v>
      </c>
      <c r="C823" s="6">
        <f>VLOOKUP(A823,Sheet3!$A$1:$B$85,2,FALSE)</f>
        <v>245107424.78671306</v>
      </c>
      <c r="D823" s="8">
        <f t="shared" si="25"/>
        <v>63</v>
      </c>
      <c r="E823" s="4">
        <v>710</v>
      </c>
      <c r="F823" s="4">
        <v>281</v>
      </c>
      <c r="G823">
        <f t="shared" si="24"/>
        <v>2.5498921566650162E-2</v>
      </c>
    </row>
    <row r="824" spans="1:7" x14ac:dyDescent="0.25">
      <c r="A824" s="2" t="s">
        <v>65</v>
      </c>
      <c r="B824" s="6">
        <v>5844723.8882600004</v>
      </c>
      <c r="C824" s="6">
        <f>VLOOKUP(A824,Sheet3!$A$1:$B$85,2,FALSE)</f>
        <v>245107424.78671306</v>
      </c>
      <c r="D824" s="8">
        <f t="shared" si="25"/>
        <v>63</v>
      </c>
      <c r="E824" s="4">
        <v>710</v>
      </c>
      <c r="F824" s="4">
        <v>282</v>
      </c>
      <c r="G824">
        <f t="shared" si="24"/>
        <v>2.384556034296369E-2</v>
      </c>
    </row>
    <row r="825" spans="1:7" x14ac:dyDescent="0.25">
      <c r="A825" s="2" t="s">
        <v>65</v>
      </c>
      <c r="B825" s="6">
        <v>1428011.0582699999</v>
      </c>
      <c r="C825" s="6">
        <f>VLOOKUP(A825,Sheet3!$A$1:$B$85,2,FALSE)</f>
        <v>245107424.78671306</v>
      </c>
      <c r="D825" s="8">
        <f t="shared" si="25"/>
        <v>63</v>
      </c>
      <c r="E825" s="4">
        <v>710</v>
      </c>
      <c r="F825" s="4">
        <v>283</v>
      </c>
      <c r="G825">
        <f t="shared" si="24"/>
        <v>5.8260620195925228E-3</v>
      </c>
    </row>
    <row r="826" spans="1:7" x14ac:dyDescent="0.25">
      <c r="A826" s="2" t="s">
        <v>65</v>
      </c>
      <c r="B826" s="6">
        <v>413321.13715800003</v>
      </c>
      <c r="C826" s="6">
        <f>VLOOKUP(A826,Sheet3!$A$1:$B$85,2,FALSE)</f>
        <v>245107424.78671306</v>
      </c>
      <c r="D826" s="8">
        <f t="shared" si="25"/>
        <v>63</v>
      </c>
      <c r="E826" s="4">
        <v>711</v>
      </c>
      <c r="F826" s="4">
        <v>274</v>
      </c>
      <c r="G826">
        <f t="shared" si="24"/>
        <v>1.686285666448753E-3</v>
      </c>
    </row>
    <row r="827" spans="1:7" x14ac:dyDescent="0.25">
      <c r="A827" s="2" t="s">
        <v>65</v>
      </c>
      <c r="B827" s="6">
        <v>1746117.2553099999</v>
      </c>
      <c r="C827" s="6">
        <f>VLOOKUP(A827,Sheet3!$A$1:$B$85,2,FALSE)</f>
        <v>245107424.78671306</v>
      </c>
      <c r="D827" s="8">
        <f t="shared" si="25"/>
        <v>63</v>
      </c>
      <c r="E827" s="4">
        <v>711</v>
      </c>
      <c r="F827" s="4">
        <v>275</v>
      </c>
      <c r="G827">
        <f t="shared" si="24"/>
        <v>7.1238856057886935E-3</v>
      </c>
    </row>
    <row r="828" spans="1:7" x14ac:dyDescent="0.25">
      <c r="A828" s="2" t="s">
        <v>65</v>
      </c>
      <c r="B828" s="6">
        <v>3020734.9117100001</v>
      </c>
      <c r="C828" s="6">
        <f>VLOOKUP(A828,Sheet3!$A$1:$B$85,2,FALSE)</f>
        <v>245107424.78671306</v>
      </c>
      <c r="D828" s="8">
        <f t="shared" si="25"/>
        <v>63</v>
      </c>
      <c r="E828" s="4">
        <v>711</v>
      </c>
      <c r="F828" s="4">
        <v>276</v>
      </c>
      <c r="G828">
        <f t="shared" si="24"/>
        <v>1.2324126510400797E-2</v>
      </c>
    </row>
    <row r="829" spans="1:7" x14ac:dyDescent="0.25">
      <c r="A829" s="2" t="s">
        <v>65</v>
      </c>
      <c r="B829" s="6">
        <v>2035193.02489</v>
      </c>
      <c r="C829" s="6">
        <f>VLOOKUP(A829,Sheet3!$A$1:$B$85,2,FALSE)</f>
        <v>245107424.78671306</v>
      </c>
      <c r="D829" s="8">
        <f t="shared" si="25"/>
        <v>63</v>
      </c>
      <c r="E829" s="4">
        <v>711</v>
      </c>
      <c r="F829" s="4">
        <v>277</v>
      </c>
      <c r="G829">
        <f t="shared" si="24"/>
        <v>8.3032695833713688E-3</v>
      </c>
    </row>
    <row r="830" spans="1:7" x14ac:dyDescent="0.25">
      <c r="A830" s="2" t="s">
        <v>65</v>
      </c>
      <c r="B830" s="6">
        <v>5800285.0146199996</v>
      </c>
      <c r="C830" s="6">
        <f>VLOOKUP(A830,Sheet3!$A$1:$B$85,2,FALSE)</f>
        <v>245107424.78671306</v>
      </c>
      <c r="D830" s="8">
        <f t="shared" si="25"/>
        <v>63</v>
      </c>
      <c r="E830" s="4">
        <v>711</v>
      </c>
      <c r="F830" s="4">
        <v>278</v>
      </c>
      <c r="G830">
        <f t="shared" si="24"/>
        <v>2.3664256681197138E-2</v>
      </c>
    </row>
    <row r="831" spans="1:7" x14ac:dyDescent="0.25">
      <c r="A831" s="2" t="s">
        <v>65</v>
      </c>
      <c r="B831" s="6">
        <v>6249975.0000400003</v>
      </c>
      <c r="C831" s="6">
        <f>VLOOKUP(A831,Sheet3!$A$1:$B$85,2,FALSE)</f>
        <v>245107424.78671306</v>
      </c>
      <c r="D831" s="8">
        <f t="shared" si="25"/>
        <v>63</v>
      </c>
      <c r="E831" s="4">
        <v>711</v>
      </c>
      <c r="F831" s="4">
        <v>279</v>
      </c>
      <c r="G831">
        <f t="shared" si="24"/>
        <v>2.5498921566650162E-2</v>
      </c>
    </row>
    <row r="832" spans="1:7" x14ac:dyDescent="0.25">
      <c r="A832" s="2" t="s">
        <v>65</v>
      </c>
      <c r="B832" s="6">
        <v>6249975</v>
      </c>
      <c r="C832" s="6">
        <f>VLOOKUP(A832,Sheet3!$A$1:$B$85,2,FALSE)</f>
        <v>245107424.78671306</v>
      </c>
      <c r="D832" s="8">
        <f t="shared" si="25"/>
        <v>63</v>
      </c>
      <c r="E832" s="4">
        <v>711</v>
      </c>
      <c r="F832" s="4">
        <v>280</v>
      </c>
      <c r="G832">
        <f t="shared" si="24"/>
        <v>2.5498921566486966E-2</v>
      </c>
    </row>
    <row r="833" spans="1:7" x14ac:dyDescent="0.25">
      <c r="A833" s="2" t="s">
        <v>65</v>
      </c>
      <c r="B833" s="6">
        <v>5616667.1522300001</v>
      </c>
      <c r="C833" s="6">
        <f>VLOOKUP(A833,Sheet3!$A$1:$B$85,2,FALSE)</f>
        <v>245107424.78671306</v>
      </c>
      <c r="D833" s="8">
        <f t="shared" si="25"/>
        <v>63</v>
      </c>
      <c r="E833" s="4">
        <v>711</v>
      </c>
      <c r="F833" s="4">
        <v>281</v>
      </c>
      <c r="G833">
        <f t="shared" si="24"/>
        <v>2.2915124489262195E-2</v>
      </c>
    </row>
    <row r="834" spans="1:7" x14ac:dyDescent="0.25">
      <c r="A834" s="2" t="s">
        <v>65</v>
      </c>
      <c r="B834" s="6">
        <v>1167087.2393400001</v>
      </c>
      <c r="C834" s="6">
        <f>VLOOKUP(A834,Sheet3!$A$1:$B$85,2,FALSE)</f>
        <v>245107424.78671306</v>
      </c>
      <c r="D834" s="8">
        <f t="shared" si="25"/>
        <v>63</v>
      </c>
      <c r="E834" s="4">
        <v>711</v>
      </c>
      <c r="F834" s="4">
        <v>282</v>
      </c>
      <c r="G834">
        <f t="shared" si="24"/>
        <v>4.7615336024829646E-3</v>
      </c>
    </row>
    <row r="835" spans="1:7" x14ac:dyDescent="0.25">
      <c r="A835" s="2" t="s">
        <v>65</v>
      </c>
      <c r="B835" s="6">
        <v>490343.66900699999</v>
      </c>
      <c r="C835" s="6">
        <f>VLOOKUP(A835,Sheet3!$A$1:$B$85,2,FALSE)</f>
        <v>245107424.78671306</v>
      </c>
      <c r="D835" s="8">
        <f t="shared" si="25"/>
        <v>63</v>
      </c>
      <c r="E835" s="4">
        <v>712</v>
      </c>
      <c r="F835" s="4">
        <v>278</v>
      </c>
      <c r="G835">
        <f t="shared" ref="G835:G898" si="26">B835/C835</f>
        <v>2.0005255631635227E-3</v>
      </c>
    </row>
    <row r="836" spans="1:7" x14ac:dyDescent="0.25">
      <c r="A836" s="2" t="s">
        <v>65</v>
      </c>
      <c r="B836" s="6">
        <v>2846218.7888400001</v>
      </c>
      <c r="C836" s="6">
        <f>VLOOKUP(A836,Sheet3!$A$1:$B$85,2,FALSE)</f>
        <v>245107424.78671306</v>
      </c>
      <c r="D836" s="8">
        <f t="shared" ref="D836:D899" si="27">IF(A836=A835,D835,D835+1)</f>
        <v>63</v>
      </c>
      <c r="E836" s="4">
        <v>712</v>
      </c>
      <c r="F836" s="4">
        <v>279</v>
      </c>
      <c r="G836">
        <f t="shared" si="26"/>
        <v>1.1612127993742807E-2</v>
      </c>
    </row>
    <row r="837" spans="1:7" x14ac:dyDescent="0.25">
      <c r="A837" s="2" t="s">
        <v>65</v>
      </c>
      <c r="B837" s="6">
        <v>4185626.8767200001</v>
      </c>
      <c r="C837" s="6">
        <f>VLOOKUP(A837,Sheet3!$A$1:$B$85,2,FALSE)</f>
        <v>245107424.78671306</v>
      </c>
      <c r="D837" s="8">
        <f t="shared" si="27"/>
        <v>63</v>
      </c>
      <c r="E837" s="4">
        <v>712</v>
      </c>
      <c r="F837" s="4">
        <v>280</v>
      </c>
      <c r="G837">
        <f t="shared" si="26"/>
        <v>1.7076703736585042E-2</v>
      </c>
    </row>
    <row r="838" spans="1:7" x14ac:dyDescent="0.25">
      <c r="A838" s="2" t="s">
        <v>65</v>
      </c>
      <c r="B838" s="6">
        <v>1078003.63686</v>
      </c>
      <c r="C838" s="6">
        <f>VLOOKUP(A838,Sheet3!$A$1:$B$85,2,FALSE)</f>
        <v>245107424.78671306</v>
      </c>
      <c r="D838" s="8">
        <f t="shared" si="27"/>
        <v>63</v>
      </c>
      <c r="E838" s="4">
        <v>712</v>
      </c>
      <c r="F838" s="4">
        <v>281</v>
      </c>
      <c r="G838">
        <f t="shared" si="26"/>
        <v>4.3980864218946215E-3</v>
      </c>
    </row>
    <row r="839" spans="1:7" x14ac:dyDescent="0.25">
      <c r="A839" s="2" t="s">
        <v>70</v>
      </c>
      <c r="B839" s="6">
        <v>316391.01123100001</v>
      </c>
      <c r="C839" s="6">
        <f>VLOOKUP(A839,Sheet3!$A$1:$B$85,2,FALSE)</f>
        <v>6852039.0269497</v>
      </c>
      <c r="D839" s="8">
        <f t="shared" si="27"/>
        <v>64</v>
      </c>
      <c r="E839" s="4">
        <v>717</v>
      </c>
      <c r="F839" s="4">
        <v>359</v>
      </c>
      <c r="G839">
        <f t="shared" si="26"/>
        <v>4.6174724047339057E-2</v>
      </c>
    </row>
    <row r="840" spans="1:7" x14ac:dyDescent="0.25">
      <c r="A840" s="2" t="s">
        <v>70</v>
      </c>
      <c r="B840" s="6">
        <v>13010.2696077</v>
      </c>
      <c r="C840" s="6">
        <f>VLOOKUP(A840,Sheet3!$A$1:$B$85,2,FALSE)</f>
        <v>6852039.0269497</v>
      </c>
      <c r="D840" s="8">
        <f t="shared" si="27"/>
        <v>64</v>
      </c>
      <c r="E840" s="4">
        <v>717</v>
      </c>
      <c r="F840" s="4">
        <v>360</v>
      </c>
      <c r="G840">
        <f t="shared" si="26"/>
        <v>1.8987442360630775E-3</v>
      </c>
    </row>
    <row r="841" spans="1:7" x14ac:dyDescent="0.25">
      <c r="A841" s="2" t="s">
        <v>70</v>
      </c>
      <c r="B841" s="6">
        <v>380182.683059</v>
      </c>
      <c r="C841" s="6">
        <f>VLOOKUP(A841,Sheet3!$A$1:$B$85,2,FALSE)</f>
        <v>6852039.0269497</v>
      </c>
      <c r="D841" s="8">
        <f t="shared" si="27"/>
        <v>64</v>
      </c>
      <c r="E841" s="4">
        <v>717</v>
      </c>
      <c r="F841" s="4">
        <v>361</v>
      </c>
      <c r="G841">
        <f t="shared" si="26"/>
        <v>5.5484605613556275E-2</v>
      </c>
    </row>
    <row r="842" spans="1:7" x14ac:dyDescent="0.25">
      <c r="A842" s="2" t="s">
        <v>70</v>
      </c>
      <c r="B842" s="6">
        <v>1138739.59564</v>
      </c>
      <c r="C842" s="6">
        <f>VLOOKUP(A842,Sheet3!$A$1:$B$85,2,FALSE)</f>
        <v>6852039.0269497</v>
      </c>
      <c r="D842" s="8">
        <f t="shared" si="27"/>
        <v>64</v>
      </c>
      <c r="E842" s="4">
        <v>718</v>
      </c>
      <c r="F842" s="4">
        <v>359</v>
      </c>
      <c r="G842">
        <f t="shared" si="26"/>
        <v>0.16618988758838535</v>
      </c>
    </row>
    <row r="843" spans="1:7" x14ac:dyDescent="0.25">
      <c r="A843" s="2" t="s">
        <v>70</v>
      </c>
      <c r="B843" s="6">
        <v>2374590.3692700001</v>
      </c>
      <c r="C843" s="6">
        <f>VLOOKUP(A843,Sheet3!$A$1:$B$85,2,FALSE)</f>
        <v>6852039.0269497</v>
      </c>
      <c r="D843" s="8">
        <f t="shared" si="27"/>
        <v>64</v>
      </c>
      <c r="E843" s="4">
        <v>718</v>
      </c>
      <c r="F843" s="4">
        <v>360</v>
      </c>
      <c r="G843">
        <f t="shared" si="26"/>
        <v>0.346552370751322</v>
      </c>
    </row>
    <row r="844" spans="1:7" x14ac:dyDescent="0.25">
      <c r="A844" s="2" t="s">
        <v>70</v>
      </c>
      <c r="B844" s="6">
        <v>2421295.8230900001</v>
      </c>
      <c r="C844" s="6">
        <f>VLOOKUP(A844,Sheet3!$A$1:$B$85,2,FALSE)</f>
        <v>6852039.0269497</v>
      </c>
      <c r="D844" s="8">
        <f t="shared" si="27"/>
        <v>64</v>
      </c>
      <c r="E844" s="4">
        <v>718</v>
      </c>
      <c r="F844" s="4">
        <v>361</v>
      </c>
      <c r="G844">
        <f t="shared" si="26"/>
        <v>0.35336865618640245</v>
      </c>
    </row>
    <row r="845" spans="1:7" x14ac:dyDescent="0.25">
      <c r="A845" s="2" t="s">
        <v>70</v>
      </c>
      <c r="B845" s="6">
        <v>207829.27505200001</v>
      </c>
      <c r="C845" s="6">
        <f>VLOOKUP(A845,Sheet3!$A$1:$B$85,2,FALSE)</f>
        <v>6852039.0269497</v>
      </c>
      <c r="D845" s="8">
        <f t="shared" si="27"/>
        <v>64</v>
      </c>
      <c r="E845" s="4">
        <v>718</v>
      </c>
      <c r="F845" s="4">
        <v>362</v>
      </c>
      <c r="G845">
        <f t="shared" si="26"/>
        <v>3.0331011576931823E-2</v>
      </c>
    </row>
    <row r="846" spans="1:7" x14ac:dyDescent="0.25">
      <c r="A846" s="2" t="s">
        <v>78</v>
      </c>
      <c r="B846" s="6">
        <v>106042.814828</v>
      </c>
      <c r="C846" s="6">
        <f>VLOOKUP(A846,Sheet3!$A$1:$B$85,2,FALSE)</f>
        <v>175596882.55139488</v>
      </c>
      <c r="D846" s="8">
        <f t="shared" si="27"/>
        <v>65</v>
      </c>
      <c r="E846" s="4">
        <v>729</v>
      </c>
      <c r="F846" s="4">
        <v>294</v>
      </c>
      <c r="G846">
        <f t="shared" si="26"/>
        <v>6.0389918822711833E-4</v>
      </c>
    </row>
    <row r="847" spans="1:7" x14ac:dyDescent="0.25">
      <c r="A847" s="2" t="s">
        <v>78</v>
      </c>
      <c r="B847" s="6">
        <v>1002006.03009</v>
      </c>
      <c r="C847" s="6">
        <f>VLOOKUP(A847,Sheet3!$A$1:$B$85,2,FALSE)</f>
        <v>175596882.55139488</v>
      </c>
      <c r="D847" s="8">
        <f t="shared" si="27"/>
        <v>65</v>
      </c>
      <c r="E847" s="4">
        <v>729</v>
      </c>
      <c r="F847" s="4">
        <v>295</v>
      </c>
      <c r="G847">
        <f t="shared" si="26"/>
        <v>5.7062859860096101E-3</v>
      </c>
    </row>
    <row r="848" spans="1:7" x14ac:dyDescent="0.25">
      <c r="A848" s="2" t="s">
        <v>78</v>
      </c>
      <c r="B848" s="6">
        <v>1337244.57712</v>
      </c>
      <c r="C848" s="6">
        <f>VLOOKUP(A848,Sheet3!$A$1:$B$85,2,FALSE)</f>
        <v>175596882.55139488</v>
      </c>
      <c r="D848" s="8">
        <f t="shared" si="27"/>
        <v>65</v>
      </c>
      <c r="E848" s="4">
        <v>729</v>
      </c>
      <c r="F848" s="4">
        <v>296</v>
      </c>
      <c r="G848">
        <f t="shared" si="26"/>
        <v>7.6154232221554742E-3</v>
      </c>
    </row>
    <row r="849" spans="1:7" x14ac:dyDescent="0.25">
      <c r="A849" s="2" t="s">
        <v>78</v>
      </c>
      <c r="B849" s="6">
        <v>750409.36882600002</v>
      </c>
      <c r="C849" s="6">
        <f>VLOOKUP(A849,Sheet3!$A$1:$B$85,2,FALSE)</f>
        <v>175596882.55139488</v>
      </c>
      <c r="D849" s="8">
        <f t="shared" si="27"/>
        <v>65</v>
      </c>
      <c r="E849" s="4">
        <v>729</v>
      </c>
      <c r="F849" s="4">
        <v>297</v>
      </c>
      <c r="G849">
        <f t="shared" si="26"/>
        <v>4.2734777401664016E-3</v>
      </c>
    </row>
    <row r="850" spans="1:7" x14ac:dyDescent="0.25">
      <c r="A850" s="2" t="s">
        <v>78</v>
      </c>
      <c r="B850" s="6">
        <v>10000.167781100001</v>
      </c>
      <c r="C850" s="6">
        <f>VLOOKUP(A850,Sheet3!$A$1:$B$85,2,FALSE)</f>
        <v>175596882.55139488</v>
      </c>
      <c r="D850" s="8">
        <f t="shared" si="27"/>
        <v>65</v>
      </c>
      <c r="E850" s="4">
        <v>730</v>
      </c>
      <c r="F850" s="4">
        <v>294</v>
      </c>
      <c r="G850">
        <f t="shared" si="26"/>
        <v>5.6949574706561684E-5</v>
      </c>
    </row>
    <row r="851" spans="1:7" x14ac:dyDescent="0.25">
      <c r="A851" s="2" t="s">
        <v>78</v>
      </c>
      <c r="B851" s="6">
        <v>4803947.6595000001</v>
      </c>
      <c r="C851" s="6">
        <f>VLOOKUP(A851,Sheet3!$A$1:$B$85,2,FALSE)</f>
        <v>175596882.55139488</v>
      </c>
      <c r="D851" s="8">
        <f t="shared" si="27"/>
        <v>65</v>
      </c>
      <c r="E851" s="4">
        <v>730</v>
      </c>
      <c r="F851" s="4">
        <v>295</v>
      </c>
      <c r="G851">
        <f t="shared" si="26"/>
        <v>2.7357818599620914E-2</v>
      </c>
    </row>
    <row r="852" spans="1:7" x14ac:dyDescent="0.25">
      <c r="A852" s="2" t="s">
        <v>78</v>
      </c>
      <c r="B852" s="6">
        <v>6249975.0000999998</v>
      </c>
      <c r="C852" s="6">
        <f>VLOOKUP(A852,Sheet3!$A$1:$B$85,2,FALSE)</f>
        <v>175596882.55139488</v>
      </c>
      <c r="D852" s="8">
        <f t="shared" si="27"/>
        <v>65</v>
      </c>
      <c r="E852" s="4">
        <v>730</v>
      </c>
      <c r="F852" s="4">
        <v>296</v>
      </c>
      <c r="G852">
        <f t="shared" si="26"/>
        <v>3.5592744639249017E-2</v>
      </c>
    </row>
    <row r="853" spans="1:7" x14ac:dyDescent="0.25">
      <c r="A853" s="2" t="s">
        <v>78</v>
      </c>
      <c r="B853" s="6">
        <v>5706506.0502800001</v>
      </c>
      <c r="C853" s="6">
        <f>VLOOKUP(A853,Sheet3!$A$1:$B$85,2,FALSE)</f>
        <v>175596882.55139488</v>
      </c>
      <c r="D853" s="8">
        <f t="shared" si="27"/>
        <v>65</v>
      </c>
      <c r="E853" s="4">
        <v>730</v>
      </c>
      <c r="F853" s="4">
        <v>297</v>
      </c>
      <c r="G853">
        <f t="shared" si="26"/>
        <v>3.2497764011327375E-2</v>
      </c>
    </row>
    <row r="854" spans="1:7" x14ac:dyDescent="0.25">
      <c r="A854" s="2" t="s">
        <v>78</v>
      </c>
      <c r="B854" s="6">
        <v>556930.030899</v>
      </c>
      <c r="C854" s="6">
        <f>VLOOKUP(A854,Sheet3!$A$1:$B$85,2,FALSE)</f>
        <v>175596882.55139488</v>
      </c>
      <c r="D854" s="8">
        <f t="shared" si="27"/>
        <v>65</v>
      </c>
      <c r="E854" s="4">
        <v>730</v>
      </c>
      <c r="F854" s="4">
        <v>298</v>
      </c>
      <c r="G854">
        <f t="shared" si="26"/>
        <v>3.1716396259825054E-3</v>
      </c>
    </row>
    <row r="855" spans="1:7" x14ac:dyDescent="0.25">
      <c r="A855" s="2" t="s">
        <v>78</v>
      </c>
      <c r="B855" s="6">
        <v>1022925.52503</v>
      </c>
      <c r="C855" s="6">
        <f>VLOOKUP(A855,Sheet3!$A$1:$B$85,2,FALSE)</f>
        <v>175596882.55139488</v>
      </c>
      <c r="D855" s="8">
        <f t="shared" si="27"/>
        <v>65</v>
      </c>
      <c r="E855" s="4">
        <v>731</v>
      </c>
      <c r="F855" s="4">
        <v>294</v>
      </c>
      <c r="G855">
        <f t="shared" si="26"/>
        <v>5.8254196211632815E-3</v>
      </c>
    </row>
    <row r="856" spans="1:7" x14ac:dyDescent="0.25">
      <c r="A856" s="2" t="s">
        <v>78</v>
      </c>
      <c r="B856" s="6">
        <v>6240622.3233500002</v>
      </c>
      <c r="C856" s="6">
        <f>VLOOKUP(A856,Sheet3!$A$1:$B$85,2,FALSE)</f>
        <v>175596882.55139488</v>
      </c>
      <c r="D856" s="8">
        <f t="shared" si="27"/>
        <v>65</v>
      </c>
      <c r="E856" s="4">
        <v>731</v>
      </c>
      <c r="F856" s="4">
        <v>295</v>
      </c>
      <c r="G856">
        <f t="shared" si="26"/>
        <v>3.553948243656007E-2</v>
      </c>
    </row>
    <row r="857" spans="1:7" x14ac:dyDescent="0.25">
      <c r="A857" s="2" t="s">
        <v>78</v>
      </c>
      <c r="B857" s="6">
        <v>6249975.0000400003</v>
      </c>
      <c r="C857" s="6">
        <f>VLOOKUP(A857,Sheet3!$A$1:$B$85,2,FALSE)</f>
        <v>175596882.55139488</v>
      </c>
      <c r="D857" s="8">
        <f t="shared" si="27"/>
        <v>65</v>
      </c>
      <c r="E857" s="4">
        <v>731</v>
      </c>
      <c r="F857" s="4">
        <v>296</v>
      </c>
      <c r="G857">
        <f t="shared" si="26"/>
        <v>3.5592744638907332E-2</v>
      </c>
    </row>
    <row r="858" spans="1:7" x14ac:dyDescent="0.25">
      <c r="A858" s="2" t="s">
        <v>78</v>
      </c>
      <c r="B858" s="6">
        <v>6249975.0000799997</v>
      </c>
      <c r="C858" s="6">
        <f>VLOOKUP(A858,Sheet3!$A$1:$B$85,2,FALSE)</f>
        <v>175596882.55139488</v>
      </c>
      <c r="D858" s="8">
        <f t="shared" si="27"/>
        <v>65</v>
      </c>
      <c r="E858" s="4">
        <v>731</v>
      </c>
      <c r="F858" s="4">
        <v>297</v>
      </c>
      <c r="G858">
        <f t="shared" si="26"/>
        <v>3.5592744639135122E-2</v>
      </c>
    </row>
    <row r="859" spans="1:7" x14ac:dyDescent="0.25">
      <c r="A859" s="2" t="s">
        <v>78</v>
      </c>
      <c r="B859" s="6">
        <v>6133134.1915100003</v>
      </c>
      <c r="C859" s="6">
        <f>VLOOKUP(A859,Sheet3!$A$1:$B$85,2,FALSE)</f>
        <v>175596882.55139488</v>
      </c>
      <c r="D859" s="8">
        <f t="shared" si="27"/>
        <v>65</v>
      </c>
      <c r="E859" s="4">
        <v>731</v>
      </c>
      <c r="F859" s="4">
        <v>298</v>
      </c>
      <c r="G859">
        <f t="shared" si="26"/>
        <v>3.4927352367516623E-2</v>
      </c>
    </row>
    <row r="860" spans="1:7" x14ac:dyDescent="0.25">
      <c r="A860" s="2" t="s">
        <v>78</v>
      </c>
      <c r="B860" s="6">
        <v>5631863.0998499999</v>
      </c>
      <c r="C860" s="6">
        <f>VLOOKUP(A860,Sheet3!$A$1:$B$85,2,FALSE)</f>
        <v>175596882.55139488</v>
      </c>
      <c r="D860" s="8">
        <f t="shared" si="27"/>
        <v>65</v>
      </c>
      <c r="E860" s="4">
        <v>731</v>
      </c>
      <c r="F860" s="4">
        <v>299</v>
      </c>
      <c r="G860">
        <f t="shared" si="26"/>
        <v>3.207268271520497E-2</v>
      </c>
    </row>
    <row r="861" spans="1:7" x14ac:dyDescent="0.25">
      <c r="A861" s="2" t="s">
        <v>78</v>
      </c>
      <c r="B861" s="6">
        <v>98109.253099199996</v>
      </c>
      <c r="C861" s="6">
        <f>VLOOKUP(A861,Sheet3!$A$1:$B$85,2,FALSE)</f>
        <v>175596882.55139488</v>
      </c>
      <c r="D861" s="8">
        <f t="shared" si="27"/>
        <v>65</v>
      </c>
      <c r="E861" s="4">
        <v>731</v>
      </c>
      <c r="F861" s="4">
        <v>300</v>
      </c>
      <c r="G861">
        <f t="shared" si="26"/>
        <v>5.5871864963482319E-4</v>
      </c>
    </row>
    <row r="862" spans="1:7" x14ac:dyDescent="0.25">
      <c r="A862" s="2" t="s">
        <v>78</v>
      </c>
      <c r="B862" s="6">
        <v>2527630.2033500001</v>
      </c>
      <c r="C862" s="6">
        <f>VLOOKUP(A862,Sheet3!$A$1:$B$85,2,FALSE)</f>
        <v>175596882.55139488</v>
      </c>
      <c r="D862" s="8">
        <f t="shared" si="27"/>
        <v>65</v>
      </c>
      <c r="E862" s="4">
        <v>732</v>
      </c>
      <c r="F862" s="4">
        <v>294</v>
      </c>
      <c r="G862">
        <f t="shared" si="26"/>
        <v>1.4394504997036017E-2</v>
      </c>
    </row>
    <row r="863" spans="1:7" x14ac:dyDescent="0.25">
      <c r="A863" s="2" t="s">
        <v>78</v>
      </c>
      <c r="B863" s="6">
        <v>6249975.0000299998</v>
      </c>
      <c r="C863" s="6">
        <f>VLOOKUP(A863,Sheet3!$A$1:$B$85,2,FALSE)</f>
        <v>175596882.55139488</v>
      </c>
      <c r="D863" s="8">
        <f t="shared" si="27"/>
        <v>65</v>
      </c>
      <c r="E863" s="4">
        <v>732</v>
      </c>
      <c r="F863" s="4">
        <v>295</v>
      </c>
      <c r="G863">
        <f t="shared" si="26"/>
        <v>3.5592744638850378E-2</v>
      </c>
    </row>
    <row r="864" spans="1:7" x14ac:dyDescent="0.25">
      <c r="A864" s="2" t="s">
        <v>78</v>
      </c>
      <c r="B864" s="6">
        <v>6249974.9999700002</v>
      </c>
      <c r="C864" s="6">
        <f>VLOOKUP(A864,Sheet3!$A$1:$B$85,2,FALSE)</f>
        <v>175596882.55139488</v>
      </c>
      <c r="D864" s="8">
        <f t="shared" si="27"/>
        <v>65</v>
      </c>
      <c r="E864" s="4">
        <v>732</v>
      </c>
      <c r="F864" s="4">
        <v>296</v>
      </c>
      <c r="G864">
        <f t="shared" si="26"/>
        <v>3.5592744638508693E-2</v>
      </c>
    </row>
    <row r="865" spans="1:7" x14ac:dyDescent="0.25">
      <c r="A865" s="2" t="s">
        <v>78</v>
      </c>
      <c r="B865" s="6">
        <v>6249975.0000600005</v>
      </c>
      <c r="C865" s="6">
        <f>VLOOKUP(A865,Sheet3!$A$1:$B$85,2,FALSE)</f>
        <v>175596882.55139488</v>
      </c>
      <c r="D865" s="8">
        <f t="shared" si="27"/>
        <v>65</v>
      </c>
      <c r="E865" s="4">
        <v>732</v>
      </c>
      <c r="F865" s="4">
        <v>297</v>
      </c>
      <c r="G865">
        <f t="shared" si="26"/>
        <v>3.5592744639021227E-2</v>
      </c>
    </row>
    <row r="866" spans="1:7" x14ac:dyDescent="0.25">
      <c r="A866" s="2" t="s">
        <v>78</v>
      </c>
      <c r="B866" s="6">
        <v>6249975.0000099996</v>
      </c>
      <c r="C866" s="6">
        <f>VLOOKUP(A866,Sheet3!$A$1:$B$85,2,FALSE)</f>
        <v>175596882.55139488</v>
      </c>
      <c r="D866" s="8">
        <f t="shared" si="27"/>
        <v>65</v>
      </c>
      <c r="E866" s="4">
        <v>732</v>
      </c>
      <c r="F866" s="4">
        <v>298</v>
      </c>
      <c r="G866">
        <f t="shared" si="26"/>
        <v>3.5592744638736483E-2</v>
      </c>
    </row>
    <row r="867" spans="1:7" x14ac:dyDescent="0.25">
      <c r="A867" s="2" t="s">
        <v>78</v>
      </c>
      <c r="B867" s="6">
        <v>6249974.9999900004</v>
      </c>
      <c r="C867" s="6">
        <f>VLOOKUP(A867,Sheet3!$A$1:$B$85,2,FALSE)</f>
        <v>175596882.55139488</v>
      </c>
      <c r="D867" s="8">
        <f t="shared" si="27"/>
        <v>65</v>
      </c>
      <c r="E867" s="4">
        <v>732</v>
      </c>
      <c r="F867" s="4">
        <v>299</v>
      </c>
      <c r="G867">
        <f t="shared" si="26"/>
        <v>3.5592744638622588E-2</v>
      </c>
    </row>
    <row r="868" spans="1:7" x14ac:dyDescent="0.25">
      <c r="A868" s="2" t="s">
        <v>78</v>
      </c>
      <c r="B868" s="6">
        <v>1753432.4007999999</v>
      </c>
      <c r="C868" s="6">
        <f>VLOOKUP(A868,Sheet3!$A$1:$B$85,2,FALSE)</f>
        <v>175596882.55139488</v>
      </c>
      <c r="D868" s="8">
        <f t="shared" si="27"/>
        <v>65</v>
      </c>
      <c r="E868" s="4">
        <v>732</v>
      </c>
      <c r="F868" s="4">
        <v>300</v>
      </c>
      <c r="G868">
        <f t="shared" si="26"/>
        <v>9.9855554114794357E-3</v>
      </c>
    </row>
    <row r="869" spans="1:7" x14ac:dyDescent="0.25">
      <c r="A869" s="2" t="s">
        <v>78</v>
      </c>
      <c r="B869" s="6">
        <v>219899.89724699999</v>
      </c>
      <c r="C869" s="6">
        <f>VLOOKUP(A869,Sheet3!$A$1:$B$85,2,FALSE)</f>
        <v>175596882.55139488</v>
      </c>
      <c r="D869" s="8">
        <f t="shared" si="27"/>
        <v>65</v>
      </c>
      <c r="E869" s="4">
        <v>733</v>
      </c>
      <c r="F869" s="4">
        <v>294</v>
      </c>
      <c r="G869">
        <f t="shared" si="26"/>
        <v>1.2522995514036999E-3</v>
      </c>
    </row>
    <row r="870" spans="1:7" x14ac:dyDescent="0.25">
      <c r="A870" s="2" t="s">
        <v>78</v>
      </c>
      <c r="B870" s="6">
        <v>1706070.24019</v>
      </c>
      <c r="C870" s="6">
        <f>VLOOKUP(A870,Sheet3!$A$1:$B$85,2,FALSE)</f>
        <v>175596882.55139488</v>
      </c>
      <c r="D870" s="8">
        <f t="shared" si="27"/>
        <v>65</v>
      </c>
      <c r="E870" s="4">
        <v>733</v>
      </c>
      <c r="F870" s="4">
        <v>295</v>
      </c>
      <c r="G870">
        <f t="shared" si="26"/>
        <v>9.7158344464951182E-3</v>
      </c>
    </row>
    <row r="871" spans="1:7" x14ac:dyDescent="0.25">
      <c r="A871" s="2" t="s">
        <v>78</v>
      </c>
      <c r="B871" s="6">
        <v>2804524.2692999998</v>
      </c>
      <c r="C871" s="6">
        <f>VLOOKUP(A871,Sheet3!$A$1:$B$85,2,FALSE)</f>
        <v>175596882.55139488</v>
      </c>
      <c r="D871" s="8">
        <f t="shared" si="27"/>
        <v>65</v>
      </c>
      <c r="E871" s="4">
        <v>733</v>
      </c>
      <c r="F871" s="4">
        <v>296</v>
      </c>
      <c r="G871">
        <f t="shared" si="26"/>
        <v>1.5971378469541751E-2</v>
      </c>
    </row>
    <row r="872" spans="1:7" x14ac:dyDescent="0.25">
      <c r="A872" s="2" t="s">
        <v>78</v>
      </c>
      <c r="B872" s="6">
        <v>6249975.0000200002</v>
      </c>
      <c r="C872" s="6">
        <f>VLOOKUP(A872,Sheet3!$A$1:$B$85,2,FALSE)</f>
        <v>175596882.55139488</v>
      </c>
      <c r="D872" s="8">
        <f t="shared" si="27"/>
        <v>65</v>
      </c>
      <c r="E872" s="4">
        <v>733</v>
      </c>
      <c r="F872" s="4">
        <v>297</v>
      </c>
      <c r="G872">
        <f t="shared" si="26"/>
        <v>3.559274463879343E-2</v>
      </c>
    </row>
    <row r="873" spans="1:7" x14ac:dyDescent="0.25">
      <c r="A873" s="2" t="s">
        <v>78</v>
      </c>
      <c r="B873" s="6">
        <v>6249975.0000499999</v>
      </c>
      <c r="C873" s="6">
        <f>VLOOKUP(A873,Sheet3!$A$1:$B$85,2,FALSE)</f>
        <v>175596882.55139488</v>
      </c>
      <c r="D873" s="8">
        <f t="shared" si="27"/>
        <v>65</v>
      </c>
      <c r="E873" s="4">
        <v>733</v>
      </c>
      <c r="F873" s="4">
        <v>298</v>
      </c>
      <c r="G873">
        <f t="shared" si="26"/>
        <v>3.559274463896428E-2</v>
      </c>
    </row>
    <row r="874" spans="1:7" x14ac:dyDescent="0.25">
      <c r="A874" s="2" t="s">
        <v>78</v>
      </c>
      <c r="B874" s="6">
        <v>6249975.0000400003</v>
      </c>
      <c r="C874" s="6">
        <f>VLOOKUP(A874,Sheet3!$A$1:$B$85,2,FALSE)</f>
        <v>175596882.55139488</v>
      </c>
      <c r="D874" s="8">
        <f t="shared" si="27"/>
        <v>65</v>
      </c>
      <c r="E874" s="4">
        <v>733</v>
      </c>
      <c r="F874" s="4">
        <v>299</v>
      </c>
      <c r="G874">
        <f t="shared" si="26"/>
        <v>3.5592744638907332E-2</v>
      </c>
    </row>
    <row r="875" spans="1:7" x14ac:dyDescent="0.25">
      <c r="A875" s="2" t="s">
        <v>78</v>
      </c>
      <c r="B875" s="6">
        <v>5445885.1719000004</v>
      </c>
      <c r="C875" s="6">
        <f>VLOOKUP(A875,Sheet3!$A$1:$B$85,2,FALSE)</f>
        <v>175596882.55139488</v>
      </c>
      <c r="D875" s="8">
        <f t="shared" si="27"/>
        <v>65</v>
      </c>
      <c r="E875" s="4">
        <v>733</v>
      </c>
      <c r="F875" s="4">
        <v>300</v>
      </c>
      <c r="G875">
        <f t="shared" si="26"/>
        <v>3.1013564095057677E-2</v>
      </c>
    </row>
    <row r="876" spans="1:7" x14ac:dyDescent="0.25">
      <c r="A876" s="2" t="s">
        <v>78</v>
      </c>
      <c r="B876" s="6">
        <v>216428.091843</v>
      </c>
      <c r="C876" s="6">
        <f>VLOOKUP(A876,Sheet3!$A$1:$B$85,2,FALSE)</f>
        <v>175596882.55139488</v>
      </c>
      <c r="D876" s="8">
        <f t="shared" si="27"/>
        <v>65</v>
      </c>
      <c r="E876" s="4">
        <v>733</v>
      </c>
      <c r="F876" s="4">
        <v>301</v>
      </c>
      <c r="G876">
        <f t="shared" si="26"/>
        <v>1.2325280990091289E-3</v>
      </c>
    </row>
    <row r="877" spans="1:7" x14ac:dyDescent="0.25">
      <c r="A877" s="2" t="s">
        <v>78</v>
      </c>
      <c r="B877" s="6">
        <v>10907.2906461</v>
      </c>
      <c r="C877" s="6">
        <f>VLOOKUP(A877,Sheet3!$A$1:$B$85,2,FALSE)</f>
        <v>175596882.55139488</v>
      </c>
      <c r="D877" s="8">
        <f t="shared" si="27"/>
        <v>65</v>
      </c>
      <c r="E877" s="4">
        <v>734</v>
      </c>
      <c r="F877" s="4">
        <v>296</v>
      </c>
      <c r="G877">
        <f t="shared" si="26"/>
        <v>6.2115514168695912E-5</v>
      </c>
    </row>
    <row r="878" spans="1:7" x14ac:dyDescent="0.25">
      <c r="A878" s="2" t="s">
        <v>78</v>
      </c>
      <c r="B878" s="6">
        <v>4416359.2968300004</v>
      </c>
      <c r="C878" s="6">
        <f>VLOOKUP(A878,Sheet3!$A$1:$B$85,2,FALSE)</f>
        <v>175596882.55139488</v>
      </c>
      <c r="D878" s="8">
        <f t="shared" si="27"/>
        <v>65</v>
      </c>
      <c r="E878" s="4">
        <v>734</v>
      </c>
      <c r="F878" s="4">
        <v>297</v>
      </c>
      <c r="G878">
        <f t="shared" si="26"/>
        <v>2.5150556391782129E-2</v>
      </c>
    </row>
    <row r="879" spans="1:7" x14ac:dyDescent="0.25">
      <c r="A879" s="2" t="s">
        <v>78</v>
      </c>
      <c r="B879" s="6">
        <v>6249974.9999799998</v>
      </c>
      <c r="C879" s="6">
        <f>VLOOKUP(A879,Sheet3!$A$1:$B$85,2,FALSE)</f>
        <v>175596882.55139488</v>
      </c>
      <c r="D879" s="8">
        <f t="shared" si="27"/>
        <v>65</v>
      </c>
      <c r="E879" s="4">
        <v>734</v>
      </c>
      <c r="F879" s="4">
        <v>298</v>
      </c>
      <c r="G879">
        <f t="shared" si="26"/>
        <v>3.5592744638565633E-2</v>
      </c>
    </row>
    <row r="880" spans="1:7" x14ac:dyDescent="0.25">
      <c r="A880" s="2" t="s">
        <v>78</v>
      </c>
      <c r="B880" s="6">
        <v>6249974.9999700002</v>
      </c>
      <c r="C880" s="6">
        <f>VLOOKUP(A880,Sheet3!$A$1:$B$85,2,FALSE)</f>
        <v>175596882.55139488</v>
      </c>
      <c r="D880" s="8">
        <f t="shared" si="27"/>
        <v>65</v>
      </c>
      <c r="E880" s="4">
        <v>734</v>
      </c>
      <c r="F880" s="4">
        <v>299</v>
      </c>
      <c r="G880">
        <f t="shared" si="26"/>
        <v>3.5592744638508693E-2</v>
      </c>
    </row>
    <row r="881" spans="1:7" x14ac:dyDescent="0.25">
      <c r="A881" s="2" t="s">
        <v>78</v>
      </c>
      <c r="B881" s="6">
        <v>2807162.1911800001</v>
      </c>
      <c r="C881" s="6">
        <f>VLOOKUP(A881,Sheet3!$A$1:$B$85,2,FALSE)</f>
        <v>175596882.55139488</v>
      </c>
      <c r="D881" s="8">
        <f t="shared" si="27"/>
        <v>65</v>
      </c>
      <c r="E881" s="4">
        <v>734</v>
      </c>
      <c r="F881" s="4">
        <v>300</v>
      </c>
      <c r="G881">
        <f t="shared" si="26"/>
        <v>1.5986401070408416E-2</v>
      </c>
    </row>
    <row r="882" spans="1:7" x14ac:dyDescent="0.25">
      <c r="A882" s="2" t="s">
        <v>78</v>
      </c>
      <c r="B882" s="6">
        <v>825920.86782000004</v>
      </c>
      <c r="C882" s="6">
        <f>VLOOKUP(A882,Sheet3!$A$1:$B$85,2,FALSE)</f>
        <v>175596882.55139488</v>
      </c>
      <c r="D882" s="8">
        <f t="shared" si="27"/>
        <v>65</v>
      </c>
      <c r="E882" s="4">
        <v>735</v>
      </c>
      <c r="F882" s="4">
        <v>297</v>
      </c>
      <c r="G882">
        <f t="shared" si="26"/>
        <v>4.7035053004330189E-3</v>
      </c>
    </row>
    <row r="883" spans="1:7" x14ac:dyDescent="0.25">
      <c r="A883" s="2" t="s">
        <v>78</v>
      </c>
      <c r="B883" s="6">
        <v>6249975.0000400003</v>
      </c>
      <c r="C883" s="6">
        <f>VLOOKUP(A883,Sheet3!$A$1:$B$85,2,FALSE)</f>
        <v>175596882.55139488</v>
      </c>
      <c r="D883" s="8">
        <f t="shared" si="27"/>
        <v>65</v>
      </c>
      <c r="E883" s="4">
        <v>735</v>
      </c>
      <c r="F883" s="4">
        <v>298</v>
      </c>
      <c r="G883">
        <f t="shared" si="26"/>
        <v>3.5592744638907332E-2</v>
      </c>
    </row>
    <row r="884" spans="1:7" x14ac:dyDescent="0.25">
      <c r="A884" s="2" t="s">
        <v>78</v>
      </c>
      <c r="B884" s="6">
        <v>6249975.0000600005</v>
      </c>
      <c r="C884" s="6">
        <f>VLOOKUP(A884,Sheet3!$A$1:$B$85,2,FALSE)</f>
        <v>175596882.55139488</v>
      </c>
      <c r="D884" s="8">
        <f t="shared" si="27"/>
        <v>65</v>
      </c>
      <c r="E884" s="4">
        <v>735</v>
      </c>
      <c r="F884" s="4">
        <v>299</v>
      </c>
      <c r="G884">
        <f t="shared" si="26"/>
        <v>3.5592744639021227E-2</v>
      </c>
    </row>
    <row r="885" spans="1:7" x14ac:dyDescent="0.25">
      <c r="A885" s="2" t="s">
        <v>78</v>
      </c>
      <c r="B885" s="6">
        <v>3816612.28339</v>
      </c>
      <c r="C885" s="6">
        <f>VLOOKUP(A885,Sheet3!$A$1:$B$85,2,FALSE)</f>
        <v>175596882.55139488</v>
      </c>
      <c r="D885" s="8">
        <f t="shared" si="27"/>
        <v>65</v>
      </c>
      <c r="E885" s="4">
        <v>735</v>
      </c>
      <c r="F885" s="4">
        <v>300</v>
      </c>
      <c r="G885">
        <f t="shared" si="26"/>
        <v>2.173507996232751E-2</v>
      </c>
    </row>
    <row r="886" spans="1:7" x14ac:dyDescent="0.25">
      <c r="A886" s="2" t="s">
        <v>78</v>
      </c>
      <c r="B886" s="6">
        <v>21865.8893475</v>
      </c>
      <c r="C886" s="6">
        <f>VLOOKUP(A886,Sheet3!$A$1:$B$85,2,FALSE)</f>
        <v>175596882.55139488</v>
      </c>
      <c r="D886" s="8">
        <f t="shared" si="27"/>
        <v>65</v>
      </c>
      <c r="E886" s="4">
        <v>736</v>
      </c>
      <c r="F886" s="4">
        <v>297</v>
      </c>
      <c r="G886">
        <f t="shared" si="26"/>
        <v>1.24523220627793E-4</v>
      </c>
    </row>
    <row r="887" spans="1:7" x14ac:dyDescent="0.25">
      <c r="A887" s="2" t="s">
        <v>78</v>
      </c>
      <c r="B887" s="6">
        <v>4919587.1799900001</v>
      </c>
      <c r="C887" s="6">
        <f>VLOOKUP(A887,Sheet3!$A$1:$B$85,2,FALSE)</f>
        <v>175596882.55139488</v>
      </c>
      <c r="D887" s="8">
        <f t="shared" si="27"/>
        <v>65</v>
      </c>
      <c r="E887" s="4">
        <v>736</v>
      </c>
      <c r="F887" s="4">
        <v>298</v>
      </c>
      <c r="G887">
        <f t="shared" si="26"/>
        <v>2.8016369701495708E-2</v>
      </c>
    </row>
    <row r="888" spans="1:7" x14ac:dyDescent="0.25">
      <c r="A888" s="2" t="s">
        <v>78</v>
      </c>
      <c r="B888" s="6">
        <v>6127472.7201399999</v>
      </c>
      <c r="C888" s="6">
        <f>VLOOKUP(A888,Sheet3!$A$1:$B$85,2,FALSE)</f>
        <v>175596882.55139488</v>
      </c>
      <c r="D888" s="8">
        <f t="shared" si="27"/>
        <v>65</v>
      </c>
      <c r="E888" s="4">
        <v>736</v>
      </c>
      <c r="F888" s="4">
        <v>299</v>
      </c>
      <c r="G888">
        <f t="shared" si="26"/>
        <v>3.4895111069791172E-2</v>
      </c>
    </row>
    <row r="889" spans="1:7" x14ac:dyDescent="0.25">
      <c r="A889" s="2" t="s">
        <v>78</v>
      </c>
      <c r="B889" s="6">
        <v>1250195.46465</v>
      </c>
      <c r="C889" s="6">
        <f>VLOOKUP(A889,Sheet3!$A$1:$B$85,2,FALSE)</f>
        <v>175596882.55139488</v>
      </c>
      <c r="D889" s="8">
        <f t="shared" si="27"/>
        <v>65</v>
      </c>
      <c r="E889" s="4">
        <v>736</v>
      </c>
      <c r="F889" s="4">
        <v>300</v>
      </c>
      <c r="G889">
        <f t="shared" si="26"/>
        <v>7.1196905462378264E-3</v>
      </c>
    </row>
    <row r="890" spans="1:7" x14ac:dyDescent="0.25">
      <c r="A890" s="2" t="s">
        <v>78</v>
      </c>
      <c r="B890" s="6">
        <v>1573791.6549</v>
      </c>
      <c r="C890" s="6">
        <f>VLOOKUP(A890,Sheet3!$A$1:$B$85,2,FALSE)</f>
        <v>175596882.55139488</v>
      </c>
      <c r="D890" s="8">
        <f t="shared" si="27"/>
        <v>65</v>
      </c>
      <c r="E890" s="4">
        <v>737</v>
      </c>
      <c r="F890" s="4">
        <v>298</v>
      </c>
      <c r="G890">
        <f t="shared" si="26"/>
        <v>8.9625261680791636E-3</v>
      </c>
    </row>
    <row r="891" spans="1:7" x14ac:dyDescent="0.25">
      <c r="A891" s="2" t="s">
        <v>78</v>
      </c>
      <c r="B891" s="6">
        <v>5082170.06965</v>
      </c>
      <c r="C891" s="6">
        <f>VLOOKUP(A891,Sheet3!$A$1:$B$85,2,FALSE)</f>
        <v>175596882.55139488</v>
      </c>
      <c r="D891" s="8">
        <f t="shared" si="27"/>
        <v>65</v>
      </c>
      <c r="E891" s="4">
        <v>737</v>
      </c>
      <c r="F891" s="4">
        <v>299</v>
      </c>
      <c r="G891">
        <f t="shared" si="26"/>
        <v>2.8942256808930058E-2</v>
      </c>
    </row>
    <row r="892" spans="1:7" x14ac:dyDescent="0.25">
      <c r="A892" s="2" t="s">
        <v>78</v>
      </c>
      <c r="B892" s="6">
        <v>312220.18171799998</v>
      </c>
      <c r="C892" s="6">
        <f>VLOOKUP(A892,Sheet3!$A$1:$B$85,2,FALSE)</f>
        <v>175596882.55139488</v>
      </c>
      <c r="D892" s="8">
        <f t="shared" si="27"/>
        <v>65</v>
      </c>
      <c r="E892" s="4">
        <v>738</v>
      </c>
      <c r="F892" s="4">
        <v>298</v>
      </c>
      <c r="G892">
        <f t="shared" si="26"/>
        <v>1.7780508240322391E-3</v>
      </c>
    </row>
    <row r="893" spans="1:7" x14ac:dyDescent="0.25">
      <c r="A893" s="2" t="s">
        <v>78</v>
      </c>
      <c r="B893" s="6">
        <v>2609381.0939000002</v>
      </c>
      <c r="C893" s="6">
        <f>VLOOKUP(A893,Sheet3!$A$1:$B$85,2,FALSE)</f>
        <v>175596882.55139488</v>
      </c>
      <c r="D893" s="8">
        <f t="shared" si="27"/>
        <v>65</v>
      </c>
      <c r="E893" s="4">
        <v>738</v>
      </c>
      <c r="F893" s="4">
        <v>299</v>
      </c>
      <c r="G893">
        <f t="shared" si="26"/>
        <v>1.4860065030689078E-2</v>
      </c>
    </row>
    <row r="894" spans="1:7" x14ac:dyDescent="0.25">
      <c r="A894" s="2" t="s">
        <v>23</v>
      </c>
      <c r="B894" s="6">
        <v>651552.15907499997</v>
      </c>
      <c r="C894" s="6">
        <f>VLOOKUP(A894,Sheet3!$A$1:$B$85,2,FALSE)</f>
        <v>4015105.228623</v>
      </c>
      <c r="D894" s="8">
        <f t="shared" si="27"/>
        <v>66</v>
      </c>
      <c r="E894" s="4">
        <v>664</v>
      </c>
      <c r="F894" s="4">
        <v>349</v>
      </c>
      <c r="G894">
        <f t="shared" si="26"/>
        <v>0.16227523862393339</v>
      </c>
    </row>
    <row r="895" spans="1:7" x14ac:dyDescent="0.25">
      <c r="A895" s="2" t="s">
        <v>23</v>
      </c>
      <c r="B895" s="6">
        <v>3077256.1579100001</v>
      </c>
      <c r="C895" s="6">
        <f>VLOOKUP(A895,Sheet3!$A$1:$B$85,2,FALSE)</f>
        <v>4015105.228623</v>
      </c>
      <c r="D895" s="8">
        <f t="shared" si="27"/>
        <v>66</v>
      </c>
      <c r="E895" s="4">
        <v>665</v>
      </c>
      <c r="F895" s="4">
        <v>349</v>
      </c>
      <c r="G895">
        <f t="shared" si="26"/>
        <v>0.76641980289153222</v>
      </c>
    </row>
    <row r="896" spans="1:7" x14ac:dyDescent="0.25">
      <c r="A896" s="2" t="s">
        <v>23</v>
      </c>
      <c r="B896" s="6">
        <v>103199.039962</v>
      </c>
      <c r="C896" s="6">
        <f>VLOOKUP(A896,Sheet3!$A$1:$B$85,2,FALSE)</f>
        <v>4015105.228623</v>
      </c>
      <c r="D896" s="8">
        <f t="shared" si="27"/>
        <v>66</v>
      </c>
      <c r="E896" s="4">
        <v>665</v>
      </c>
      <c r="F896" s="4">
        <v>350</v>
      </c>
      <c r="G896">
        <f t="shared" si="26"/>
        <v>2.5702698705456498E-2</v>
      </c>
    </row>
    <row r="897" spans="1:7" x14ac:dyDescent="0.25">
      <c r="A897" s="2" t="s">
        <v>23</v>
      </c>
      <c r="B897" s="6">
        <v>183097.87167600001</v>
      </c>
      <c r="C897" s="6">
        <f>VLOOKUP(A897,Sheet3!$A$1:$B$85,2,FALSE)</f>
        <v>4015105.228623</v>
      </c>
      <c r="D897" s="8">
        <f t="shared" si="27"/>
        <v>66</v>
      </c>
      <c r="E897" s="4">
        <v>666</v>
      </c>
      <c r="F897" s="4">
        <v>349</v>
      </c>
      <c r="G897">
        <f t="shared" si="26"/>
        <v>4.5602259779077899E-2</v>
      </c>
    </row>
    <row r="898" spans="1:7" x14ac:dyDescent="0.25">
      <c r="A898" s="2" t="s">
        <v>41</v>
      </c>
      <c r="B898" s="6">
        <v>1137947.7771699999</v>
      </c>
      <c r="C898" s="6">
        <f>VLOOKUP(A898,Sheet3!$A$1:$B$85,2,FALSE)</f>
        <v>1592928.532379</v>
      </c>
      <c r="D898" s="8">
        <f t="shared" si="27"/>
        <v>67</v>
      </c>
      <c r="E898" s="4">
        <v>673</v>
      </c>
      <c r="F898" s="4">
        <v>349</v>
      </c>
      <c r="G898">
        <f t="shared" si="26"/>
        <v>0.71437465902535036</v>
      </c>
    </row>
    <row r="899" spans="1:7" x14ac:dyDescent="0.25">
      <c r="A899" s="2" t="s">
        <v>41</v>
      </c>
      <c r="B899" s="6">
        <v>454980.75520900002</v>
      </c>
      <c r="C899" s="6">
        <f>VLOOKUP(A899,Sheet3!$A$1:$B$85,2,FALSE)</f>
        <v>1592928.532379</v>
      </c>
      <c r="D899" s="8">
        <f t="shared" si="27"/>
        <v>67</v>
      </c>
      <c r="E899" s="4">
        <v>674</v>
      </c>
      <c r="F899" s="4">
        <v>349</v>
      </c>
      <c r="G899">
        <f t="shared" ref="G899:G962" si="28">B899/C899</f>
        <v>0.28562534097464959</v>
      </c>
    </row>
    <row r="900" spans="1:7" x14ac:dyDescent="0.25">
      <c r="A900" s="2" t="s">
        <v>57</v>
      </c>
      <c r="B900" s="6">
        <v>2747332.3429299998</v>
      </c>
      <c r="C900" s="6">
        <f>VLOOKUP(A900,Sheet3!$A$1:$B$85,2,FALSE)</f>
        <v>10187915.317905597</v>
      </c>
      <c r="D900" s="8">
        <f t="shared" ref="D900:D963" si="29">IF(A900=A899,D899,D899+1)</f>
        <v>68</v>
      </c>
      <c r="E900" s="4">
        <v>688</v>
      </c>
      <c r="F900" s="4">
        <v>349</v>
      </c>
      <c r="G900">
        <f t="shared" si="28"/>
        <v>0.26966580082398922</v>
      </c>
    </row>
    <row r="901" spans="1:7" x14ac:dyDescent="0.25">
      <c r="A901" s="2" t="s">
        <v>57</v>
      </c>
      <c r="B901" s="6">
        <v>1032433.19671</v>
      </c>
      <c r="C901" s="6">
        <f>VLOOKUP(A901,Sheet3!$A$1:$B$85,2,FALSE)</f>
        <v>10187915.317905597</v>
      </c>
      <c r="D901" s="8">
        <f t="shared" si="29"/>
        <v>68</v>
      </c>
      <c r="E901" s="4">
        <v>688</v>
      </c>
      <c r="F901" s="4">
        <v>350</v>
      </c>
      <c r="G901">
        <f t="shared" si="28"/>
        <v>0.10133900454546031</v>
      </c>
    </row>
    <row r="902" spans="1:7" x14ac:dyDescent="0.25">
      <c r="A902" s="2" t="s">
        <v>57</v>
      </c>
      <c r="B902" s="6">
        <v>243.94463359599999</v>
      </c>
      <c r="C902" s="6">
        <f>VLOOKUP(A902,Sheet3!$A$1:$B$85,2,FALSE)</f>
        <v>10187915.317905597</v>
      </c>
      <c r="D902" s="8">
        <f t="shared" si="29"/>
        <v>68</v>
      </c>
      <c r="E902" s="4">
        <v>689</v>
      </c>
      <c r="F902" s="4">
        <v>348</v>
      </c>
      <c r="G902">
        <f t="shared" si="28"/>
        <v>2.3944509350922777E-5</v>
      </c>
    </row>
    <row r="903" spans="1:7" x14ac:dyDescent="0.25">
      <c r="A903" s="2" t="s">
        <v>57</v>
      </c>
      <c r="B903" s="6">
        <v>3971496.7938799998</v>
      </c>
      <c r="C903" s="6">
        <f>VLOOKUP(A903,Sheet3!$A$1:$B$85,2,FALSE)</f>
        <v>10187915.317905597</v>
      </c>
      <c r="D903" s="8">
        <f t="shared" si="29"/>
        <v>68</v>
      </c>
      <c r="E903" s="4">
        <v>689</v>
      </c>
      <c r="F903" s="4">
        <v>349</v>
      </c>
      <c r="G903">
        <f t="shared" si="28"/>
        <v>0.38982428396317381</v>
      </c>
    </row>
    <row r="904" spans="1:7" x14ac:dyDescent="0.25">
      <c r="A904" s="2" t="s">
        <v>57</v>
      </c>
      <c r="B904" s="6">
        <v>372437.831442</v>
      </c>
      <c r="C904" s="6">
        <f>VLOOKUP(A904,Sheet3!$A$1:$B$85,2,FALSE)</f>
        <v>10187915.317905597</v>
      </c>
      <c r="D904" s="8">
        <f t="shared" si="29"/>
        <v>68</v>
      </c>
      <c r="E904" s="4">
        <v>689</v>
      </c>
      <c r="F904" s="4">
        <v>350</v>
      </c>
      <c r="G904">
        <f t="shared" si="28"/>
        <v>3.6556824416024369E-2</v>
      </c>
    </row>
    <row r="905" spans="1:7" x14ac:dyDescent="0.25">
      <c r="A905" s="2" t="s">
        <v>57</v>
      </c>
      <c r="B905" s="6">
        <v>2063971.2083099999</v>
      </c>
      <c r="C905" s="6">
        <f>VLOOKUP(A905,Sheet3!$A$1:$B$85,2,FALSE)</f>
        <v>10187915.317905597</v>
      </c>
      <c r="D905" s="8">
        <f t="shared" si="29"/>
        <v>68</v>
      </c>
      <c r="E905" s="4">
        <v>690</v>
      </c>
      <c r="F905" s="4">
        <v>349</v>
      </c>
      <c r="G905">
        <f t="shared" si="28"/>
        <v>0.20259014174200118</v>
      </c>
    </row>
    <row r="906" spans="1:7" x14ac:dyDescent="0.25">
      <c r="A906" s="2" t="s">
        <v>4</v>
      </c>
      <c r="B906" s="6">
        <v>10104.8761897</v>
      </c>
      <c r="C906" s="6">
        <f>VLOOKUP(A906,Sheet3!$A$1:$B$85,2,FALSE)</f>
        <v>54489983.6271597</v>
      </c>
      <c r="D906" s="8">
        <f t="shared" si="29"/>
        <v>69</v>
      </c>
      <c r="E906" s="4">
        <v>593</v>
      </c>
      <c r="F906" s="4">
        <v>319</v>
      </c>
      <c r="G906">
        <f t="shared" si="28"/>
        <v>1.8544465454130508E-4</v>
      </c>
    </row>
    <row r="907" spans="1:7" x14ac:dyDescent="0.25">
      <c r="A907" s="2" t="s">
        <v>4</v>
      </c>
      <c r="B907" s="6">
        <v>1630410.02095</v>
      </c>
      <c r="C907" s="6">
        <f>VLOOKUP(A907,Sheet3!$A$1:$B$85,2,FALSE)</f>
        <v>54489983.6271597</v>
      </c>
      <c r="D907" s="8">
        <f t="shared" si="29"/>
        <v>69</v>
      </c>
      <c r="E907" s="4">
        <v>593</v>
      </c>
      <c r="F907" s="4">
        <v>320</v>
      </c>
      <c r="G907">
        <f t="shared" si="28"/>
        <v>2.9921279332837735E-2</v>
      </c>
    </row>
    <row r="908" spans="1:7" x14ac:dyDescent="0.25">
      <c r="A908" s="2" t="s">
        <v>4</v>
      </c>
      <c r="B908" s="6">
        <v>924014.83319300006</v>
      </c>
      <c r="C908" s="6">
        <f>VLOOKUP(A908,Sheet3!$A$1:$B$85,2,FALSE)</f>
        <v>54489983.6271597</v>
      </c>
      <c r="D908" s="8">
        <f t="shared" si="29"/>
        <v>69</v>
      </c>
      <c r="E908" s="4">
        <v>593</v>
      </c>
      <c r="F908" s="4">
        <v>321</v>
      </c>
      <c r="G908">
        <f t="shared" si="28"/>
        <v>1.6957517174448902E-2</v>
      </c>
    </row>
    <row r="909" spans="1:7" x14ac:dyDescent="0.25">
      <c r="A909" s="2" t="s">
        <v>4</v>
      </c>
      <c r="B909" s="6">
        <v>149528.40255900001</v>
      </c>
      <c r="C909" s="6">
        <f>VLOOKUP(A909,Sheet3!$A$1:$B$85,2,FALSE)</f>
        <v>54489983.6271597</v>
      </c>
      <c r="D909" s="8">
        <f t="shared" si="29"/>
        <v>69</v>
      </c>
      <c r="E909" s="4">
        <v>594</v>
      </c>
      <c r="F909" s="4">
        <v>319</v>
      </c>
      <c r="G909">
        <f t="shared" si="28"/>
        <v>2.7441447511184396E-3</v>
      </c>
    </row>
    <row r="910" spans="1:7" x14ac:dyDescent="0.25">
      <c r="A910" s="2" t="s">
        <v>4</v>
      </c>
      <c r="B910" s="6">
        <v>5847611.8790499996</v>
      </c>
      <c r="C910" s="6">
        <f>VLOOKUP(A910,Sheet3!$A$1:$B$85,2,FALSE)</f>
        <v>54489983.6271597</v>
      </c>
      <c r="D910" s="8">
        <f t="shared" si="29"/>
        <v>69</v>
      </c>
      <c r="E910" s="4">
        <v>594</v>
      </c>
      <c r="F910" s="4">
        <v>320</v>
      </c>
      <c r="G910">
        <f t="shared" si="28"/>
        <v>0.10731535393846856</v>
      </c>
    </row>
    <row r="911" spans="1:7" x14ac:dyDescent="0.25">
      <c r="A911" s="2" t="s">
        <v>4</v>
      </c>
      <c r="B911" s="6">
        <v>6233631.6443699999</v>
      </c>
      <c r="C911" s="6">
        <f>VLOOKUP(A911,Sheet3!$A$1:$B$85,2,FALSE)</f>
        <v>54489983.6271597</v>
      </c>
      <c r="D911" s="8">
        <f t="shared" si="29"/>
        <v>69</v>
      </c>
      <c r="E911" s="4">
        <v>594</v>
      </c>
      <c r="F911" s="4">
        <v>321</v>
      </c>
      <c r="G911">
        <f t="shared" si="28"/>
        <v>0.11439958739981969</v>
      </c>
    </row>
    <row r="912" spans="1:7" x14ac:dyDescent="0.25">
      <c r="A912" s="2" t="s">
        <v>4</v>
      </c>
      <c r="B912" s="6">
        <v>4525709.1683</v>
      </c>
      <c r="C912" s="6">
        <f>VLOOKUP(A912,Sheet3!$A$1:$B$85,2,FALSE)</f>
        <v>54489983.6271597</v>
      </c>
      <c r="D912" s="8">
        <f t="shared" si="29"/>
        <v>69</v>
      </c>
      <c r="E912" s="4">
        <v>594</v>
      </c>
      <c r="F912" s="4">
        <v>322</v>
      </c>
      <c r="G912">
        <f t="shared" si="28"/>
        <v>8.3055799745996431E-2</v>
      </c>
    </row>
    <row r="913" spans="1:7" x14ac:dyDescent="0.25">
      <c r="A913" s="2" t="s">
        <v>4</v>
      </c>
      <c r="B913" s="6">
        <v>218367.98673500001</v>
      </c>
      <c r="C913" s="6">
        <f>VLOOKUP(A913,Sheet3!$A$1:$B$85,2,FALSE)</f>
        <v>54489983.6271597</v>
      </c>
      <c r="D913" s="8">
        <f t="shared" si="29"/>
        <v>69</v>
      </c>
      <c r="E913" s="4">
        <v>594</v>
      </c>
      <c r="F913" s="4">
        <v>323</v>
      </c>
      <c r="G913">
        <f t="shared" si="28"/>
        <v>4.00748857311379E-3</v>
      </c>
    </row>
    <row r="914" spans="1:7" x14ac:dyDescent="0.25">
      <c r="A914" s="2" t="s">
        <v>4</v>
      </c>
      <c r="B914" s="6">
        <v>3851496.22786</v>
      </c>
      <c r="C914" s="6">
        <f>VLOOKUP(A914,Sheet3!$A$1:$B$85,2,FALSE)</f>
        <v>54489983.6271597</v>
      </c>
      <c r="D914" s="8">
        <f t="shared" si="29"/>
        <v>69</v>
      </c>
      <c r="E914" s="4">
        <v>595</v>
      </c>
      <c r="F914" s="4">
        <v>320</v>
      </c>
      <c r="G914">
        <f t="shared" si="28"/>
        <v>7.0682646084339815E-2</v>
      </c>
    </row>
    <row r="915" spans="1:7" x14ac:dyDescent="0.25">
      <c r="A915" s="2" t="s">
        <v>4</v>
      </c>
      <c r="B915" s="6">
        <v>6249975.0000600005</v>
      </c>
      <c r="C915" s="6">
        <f>VLOOKUP(A915,Sheet3!$A$1:$B$85,2,FALSE)</f>
        <v>54489983.6271597</v>
      </c>
      <c r="D915" s="8">
        <f t="shared" si="29"/>
        <v>69</v>
      </c>
      <c r="E915" s="4">
        <v>595</v>
      </c>
      <c r="F915" s="4">
        <v>321</v>
      </c>
      <c r="G915">
        <f t="shared" si="28"/>
        <v>0.11469952060959687</v>
      </c>
    </row>
    <row r="916" spans="1:7" x14ac:dyDescent="0.25">
      <c r="A916" s="2" t="s">
        <v>4</v>
      </c>
      <c r="B916" s="6">
        <v>6249975.0000499999</v>
      </c>
      <c r="C916" s="6">
        <f>VLOOKUP(A916,Sheet3!$A$1:$B$85,2,FALSE)</f>
        <v>54489983.6271597</v>
      </c>
      <c r="D916" s="8">
        <f t="shared" si="29"/>
        <v>69</v>
      </c>
      <c r="E916" s="4">
        <v>595</v>
      </c>
      <c r="F916" s="4">
        <v>322</v>
      </c>
      <c r="G916">
        <f t="shared" si="28"/>
        <v>0.11469952060941335</v>
      </c>
    </row>
    <row r="917" spans="1:7" x14ac:dyDescent="0.25">
      <c r="A917" s="2" t="s">
        <v>4</v>
      </c>
      <c r="B917" s="6">
        <v>3327712.4757599998</v>
      </c>
      <c r="C917" s="6">
        <f>VLOOKUP(A917,Sheet3!$A$1:$B$85,2,FALSE)</f>
        <v>54489983.6271597</v>
      </c>
      <c r="D917" s="8">
        <f t="shared" si="29"/>
        <v>69</v>
      </c>
      <c r="E917" s="4">
        <v>595</v>
      </c>
      <c r="F917" s="4">
        <v>323</v>
      </c>
      <c r="G917">
        <f t="shared" si="28"/>
        <v>6.1070168391486768E-2</v>
      </c>
    </row>
    <row r="918" spans="1:7" x14ac:dyDescent="0.25">
      <c r="A918" s="2" t="s">
        <v>4</v>
      </c>
      <c r="B918" s="6">
        <v>470705.29687700002</v>
      </c>
      <c r="C918" s="6">
        <f>VLOOKUP(A918,Sheet3!$A$1:$B$85,2,FALSE)</f>
        <v>54489983.6271597</v>
      </c>
      <c r="D918" s="8">
        <f t="shared" si="29"/>
        <v>69</v>
      </c>
      <c r="E918" s="4">
        <v>596</v>
      </c>
      <c r="F918" s="4">
        <v>320</v>
      </c>
      <c r="G918">
        <f t="shared" si="28"/>
        <v>8.6383820574756822E-3</v>
      </c>
    </row>
    <row r="919" spans="1:7" x14ac:dyDescent="0.25">
      <c r="A919" s="2" t="s">
        <v>4</v>
      </c>
      <c r="B919" s="6">
        <v>4571771.6647500005</v>
      </c>
      <c r="C919" s="6">
        <f>VLOOKUP(A919,Sheet3!$A$1:$B$85,2,FALSE)</f>
        <v>54489983.6271597</v>
      </c>
      <c r="D919" s="8">
        <f t="shared" si="29"/>
        <v>69</v>
      </c>
      <c r="E919" s="4">
        <v>596</v>
      </c>
      <c r="F919" s="4">
        <v>321</v>
      </c>
      <c r="G919">
        <f t="shared" si="28"/>
        <v>8.3901138529086858E-2</v>
      </c>
    </row>
    <row r="920" spans="1:7" x14ac:dyDescent="0.25">
      <c r="A920" s="2" t="s">
        <v>4</v>
      </c>
      <c r="B920" s="6">
        <v>6214682.6361699998</v>
      </c>
      <c r="C920" s="6">
        <f>VLOOKUP(A920,Sheet3!$A$1:$B$85,2,FALSE)</f>
        <v>54489983.6271597</v>
      </c>
      <c r="D920" s="8">
        <f t="shared" si="29"/>
        <v>69</v>
      </c>
      <c r="E920" s="4">
        <v>596</v>
      </c>
      <c r="F920" s="4">
        <v>322</v>
      </c>
      <c r="G920">
        <f t="shared" si="28"/>
        <v>0.11405183526376371</v>
      </c>
    </row>
    <row r="921" spans="1:7" x14ac:dyDescent="0.25">
      <c r="A921" s="2" t="s">
        <v>4</v>
      </c>
      <c r="B921" s="6">
        <v>3469058.9381300001</v>
      </c>
      <c r="C921" s="6">
        <f>VLOOKUP(A921,Sheet3!$A$1:$B$85,2,FALSE)</f>
        <v>54489983.6271597</v>
      </c>
      <c r="D921" s="8">
        <f t="shared" si="29"/>
        <v>69</v>
      </c>
      <c r="E921" s="4">
        <v>596</v>
      </c>
      <c r="F921" s="4">
        <v>323</v>
      </c>
      <c r="G921">
        <f t="shared" si="28"/>
        <v>6.3664158203213347E-2</v>
      </c>
    </row>
    <row r="922" spans="1:7" x14ac:dyDescent="0.25">
      <c r="A922" s="2" t="s">
        <v>4</v>
      </c>
      <c r="B922" s="6">
        <v>418013.45077599998</v>
      </c>
      <c r="C922" s="6">
        <f>VLOOKUP(A922,Sheet3!$A$1:$B$85,2,FALSE)</f>
        <v>54489983.6271597</v>
      </c>
      <c r="D922" s="8">
        <f t="shared" si="29"/>
        <v>69</v>
      </c>
      <c r="E922" s="4">
        <v>597</v>
      </c>
      <c r="F922" s="4">
        <v>322</v>
      </c>
      <c r="G922">
        <f t="shared" si="28"/>
        <v>7.6713814714315228E-3</v>
      </c>
    </row>
    <row r="923" spans="1:7" x14ac:dyDescent="0.25">
      <c r="A923" s="2" t="s">
        <v>4</v>
      </c>
      <c r="B923" s="6">
        <v>127214.12538</v>
      </c>
      <c r="C923" s="6">
        <f>VLOOKUP(A923,Sheet3!$A$1:$B$85,2,FALSE)</f>
        <v>54489983.6271597</v>
      </c>
      <c r="D923" s="8">
        <f t="shared" si="29"/>
        <v>69</v>
      </c>
      <c r="E923" s="4">
        <v>597</v>
      </c>
      <c r="F923" s="4">
        <v>323</v>
      </c>
      <c r="G923">
        <f t="shared" si="28"/>
        <v>2.3346332098472507E-3</v>
      </c>
    </row>
    <row r="924" spans="1:7" x14ac:dyDescent="0.25">
      <c r="A924" s="2" t="s">
        <v>5</v>
      </c>
      <c r="B924" s="6">
        <v>410719.889173</v>
      </c>
      <c r="C924" s="6">
        <f>VLOOKUP(A924,Sheet3!$A$1:$B$85,2,FALSE)</f>
        <v>9073146.8897489998</v>
      </c>
      <c r="D924" s="8">
        <f t="shared" si="29"/>
        <v>70</v>
      </c>
      <c r="E924" s="4">
        <v>596</v>
      </c>
      <c r="F924" s="4">
        <v>318</v>
      </c>
      <c r="G924">
        <f t="shared" si="28"/>
        <v>4.5267633618611261E-2</v>
      </c>
    </row>
    <row r="925" spans="1:7" x14ac:dyDescent="0.25">
      <c r="A925" s="2" t="s">
        <v>5</v>
      </c>
      <c r="B925" s="6">
        <v>285016.734253</v>
      </c>
      <c r="C925" s="6">
        <f>VLOOKUP(A925,Sheet3!$A$1:$B$85,2,FALSE)</f>
        <v>9073146.8897489998</v>
      </c>
      <c r="D925" s="8">
        <f t="shared" si="29"/>
        <v>70</v>
      </c>
      <c r="E925" s="4">
        <v>597</v>
      </c>
      <c r="F925" s="4">
        <v>317</v>
      </c>
      <c r="G925">
        <f t="shared" si="28"/>
        <v>3.141321723502756E-2</v>
      </c>
    </row>
    <row r="926" spans="1:7" x14ac:dyDescent="0.25">
      <c r="A926" s="2" t="s">
        <v>5</v>
      </c>
      <c r="B926" s="6">
        <v>6009855.4240699997</v>
      </c>
      <c r="C926" s="6">
        <f>VLOOKUP(A926,Sheet3!$A$1:$B$85,2,FALSE)</f>
        <v>9073146.8897489998</v>
      </c>
      <c r="D926" s="8">
        <f t="shared" si="29"/>
        <v>70</v>
      </c>
      <c r="E926" s="4">
        <v>597</v>
      </c>
      <c r="F926" s="4">
        <v>318</v>
      </c>
      <c r="G926">
        <f t="shared" si="28"/>
        <v>0.66237827923408132</v>
      </c>
    </row>
    <row r="927" spans="1:7" x14ac:dyDescent="0.25">
      <c r="A927" s="2" t="s">
        <v>5</v>
      </c>
      <c r="B927" s="6">
        <v>974837.44377500005</v>
      </c>
      <c r="C927" s="6">
        <f>VLOOKUP(A927,Sheet3!$A$1:$B$85,2,FALSE)</f>
        <v>9073146.8897489998</v>
      </c>
      <c r="D927" s="8">
        <f t="shared" si="29"/>
        <v>70</v>
      </c>
      <c r="E927" s="4">
        <v>597</v>
      </c>
      <c r="F927" s="4">
        <v>319</v>
      </c>
      <c r="G927">
        <f t="shared" si="28"/>
        <v>0.10744204360632456</v>
      </c>
    </row>
    <row r="928" spans="1:7" x14ac:dyDescent="0.25">
      <c r="A928" s="2" t="s">
        <v>5</v>
      </c>
      <c r="B928" s="6">
        <v>1112537.8689600001</v>
      </c>
      <c r="C928" s="6">
        <f>VLOOKUP(A928,Sheet3!$A$1:$B$85,2,FALSE)</f>
        <v>9073146.8897489998</v>
      </c>
      <c r="D928" s="8">
        <f t="shared" si="29"/>
        <v>70</v>
      </c>
      <c r="E928" s="4">
        <v>598</v>
      </c>
      <c r="F928" s="4">
        <v>318</v>
      </c>
      <c r="G928">
        <f t="shared" si="28"/>
        <v>0.12261874325179997</v>
      </c>
    </row>
    <row r="929" spans="1:7" x14ac:dyDescent="0.25">
      <c r="A929" s="2" t="s">
        <v>5</v>
      </c>
      <c r="B929" s="6">
        <v>280179.52951800002</v>
      </c>
      <c r="C929" s="6">
        <f>VLOOKUP(A929,Sheet3!$A$1:$B$85,2,FALSE)</f>
        <v>9073146.8897489998</v>
      </c>
      <c r="D929" s="8">
        <f t="shared" si="29"/>
        <v>70</v>
      </c>
      <c r="E929" s="4">
        <v>598</v>
      </c>
      <c r="F929" s="4">
        <v>319</v>
      </c>
      <c r="G929">
        <f t="shared" si="28"/>
        <v>3.0880083054155308E-2</v>
      </c>
    </row>
    <row r="930" spans="1:7" x14ac:dyDescent="0.25">
      <c r="A930" s="2" t="s">
        <v>72</v>
      </c>
      <c r="B930" s="6">
        <v>1630025.3685900001</v>
      </c>
      <c r="C930" s="6">
        <f>VLOOKUP(A930,Sheet3!$A$1:$B$85,2,FALSE)</f>
        <v>6350046.2486129999</v>
      </c>
      <c r="D930" s="8">
        <f t="shared" si="29"/>
        <v>71</v>
      </c>
      <c r="E930" s="4">
        <v>722</v>
      </c>
      <c r="F930" s="4">
        <v>303</v>
      </c>
      <c r="G930">
        <f t="shared" si="28"/>
        <v>0.25669503886621869</v>
      </c>
    </row>
    <row r="931" spans="1:7" x14ac:dyDescent="0.25">
      <c r="A931" s="2" t="s">
        <v>72</v>
      </c>
      <c r="B931" s="6">
        <v>2601550.9368799999</v>
      </c>
      <c r="C931" s="6">
        <f>VLOOKUP(A931,Sheet3!$A$1:$B$85,2,FALSE)</f>
        <v>6350046.2486129999</v>
      </c>
      <c r="D931" s="8">
        <f t="shared" si="29"/>
        <v>71</v>
      </c>
      <c r="E931" s="4">
        <v>722</v>
      </c>
      <c r="F931" s="4">
        <v>304</v>
      </c>
      <c r="G931">
        <f t="shared" si="28"/>
        <v>0.40969007705231125</v>
      </c>
    </row>
    <row r="932" spans="1:7" x14ac:dyDescent="0.25">
      <c r="A932" s="2" t="s">
        <v>72</v>
      </c>
      <c r="B932" s="6">
        <v>684990.01196300006</v>
      </c>
      <c r="C932" s="6">
        <f>VLOOKUP(A932,Sheet3!$A$1:$B$85,2,FALSE)</f>
        <v>6350046.2486129999</v>
      </c>
      <c r="D932" s="8">
        <f t="shared" si="29"/>
        <v>71</v>
      </c>
      <c r="E932" s="4">
        <v>723</v>
      </c>
      <c r="F932" s="4">
        <v>303</v>
      </c>
      <c r="G932">
        <f t="shared" si="28"/>
        <v>0.10787165717298799</v>
      </c>
    </row>
    <row r="933" spans="1:7" x14ac:dyDescent="0.25">
      <c r="A933" s="2" t="s">
        <v>72</v>
      </c>
      <c r="B933" s="6">
        <v>1433479.9311800001</v>
      </c>
      <c r="C933" s="6">
        <f>VLOOKUP(A933,Sheet3!$A$1:$B$85,2,FALSE)</f>
        <v>6350046.2486129999</v>
      </c>
      <c r="D933" s="8">
        <f t="shared" si="29"/>
        <v>71</v>
      </c>
      <c r="E933" s="4">
        <v>723</v>
      </c>
      <c r="F933" s="4">
        <v>304</v>
      </c>
      <c r="G933">
        <f t="shared" si="28"/>
        <v>0.22574322690848211</v>
      </c>
    </row>
    <row r="934" spans="1:7" x14ac:dyDescent="0.25">
      <c r="A934" s="2" t="s">
        <v>24</v>
      </c>
      <c r="B934" s="6">
        <v>440632.27006200003</v>
      </c>
      <c r="C934" s="6">
        <f>VLOOKUP(A934,Sheet3!$A$1:$B$85,2,FALSE)</f>
        <v>440632.27006200003</v>
      </c>
      <c r="D934" s="8">
        <f t="shared" si="29"/>
        <v>72</v>
      </c>
      <c r="E934" s="4">
        <v>665</v>
      </c>
      <c r="F934" s="4">
        <v>346</v>
      </c>
      <c r="G934">
        <f t="shared" si="28"/>
        <v>1</v>
      </c>
    </row>
    <row r="935" spans="1:7" x14ac:dyDescent="0.25">
      <c r="A935" s="2" t="s">
        <v>7</v>
      </c>
      <c r="B935" s="6">
        <v>88974.585487200005</v>
      </c>
      <c r="C935" s="6">
        <f>VLOOKUP(A935,Sheet3!$A$1:$B$85,2,FALSE)</f>
        <v>383344.10448719998</v>
      </c>
      <c r="D935" s="8">
        <f t="shared" si="29"/>
        <v>73</v>
      </c>
      <c r="E935" s="4">
        <v>600</v>
      </c>
      <c r="F935" s="4">
        <v>325</v>
      </c>
      <c r="G935">
        <f t="shared" si="28"/>
        <v>0.2321010925842239</v>
      </c>
    </row>
    <row r="936" spans="1:7" x14ac:dyDescent="0.25">
      <c r="A936" s="2" t="s">
        <v>7</v>
      </c>
      <c r="B936" s="6">
        <v>294369.51899999997</v>
      </c>
      <c r="C936" s="6">
        <f>VLOOKUP(A936,Sheet3!$A$1:$B$85,2,FALSE)</f>
        <v>383344.10448719998</v>
      </c>
      <c r="D936" s="8">
        <f t="shared" si="29"/>
        <v>73</v>
      </c>
      <c r="E936" s="4">
        <v>600</v>
      </c>
      <c r="F936" s="4">
        <v>326</v>
      </c>
      <c r="G936">
        <f t="shared" si="28"/>
        <v>0.76789890741577604</v>
      </c>
    </row>
    <row r="937" spans="1:7" x14ac:dyDescent="0.25">
      <c r="A937" s="2" t="s">
        <v>74</v>
      </c>
      <c r="B937" s="6">
        <v>1019026.32128</v>
      </c>
      <c r="C937" s="6">
        <f>VLOOKUP(A937,Sheet3!$A$1:$B$85,2,FALSE)</f>
        <v>2092425.3888620001</v>
      </c>
      <c r="D937" s="8">
        <f t="shared" si="29"/>
        <v>74</v>
      </c>
      <c r="E937" s="4">
        <v>725</v>
      </c>
      <c r="F937" s="4">
        <v>379</v>
      </c>
      <c r="G937">
        <f t="shared" si="28"/>
        <v>0.48700724370115495</v>
      </c>
    </row>
    <row r="938" spans="1:7" x14ac:dyDescent="0.25">
      <c r="A938" s="2" t="s">
        <v>74</v>
      </c>
      <c r="B938" s="6">
        <v>545387.73071999999</v>
      </c>
      <c r="C938" s="6">
        <f>VLOOKUP(A938,Sheet3!$A$1:$B$85,2,FALSE)</f>
        <v>2092425.3888620001</v>
      </c>
      <c r="D938" s="8">
        <f t="shared" si="29"/>
        <v>74</v>
      </c>
      <c r="E938" s="4">
        <v>725</v>
      </c>
      <c r="F938" s="4">
        <v>380</v>
      </c>
      <c r="G938">
        <f t="shared" si="28"/>
        <v>0.26064859164064058</v>
      </c>
    </row>
    <row r="939" spans="1:7" x14ac:dyDescent="0.25">
      <c r="A939" s="2" t="s">
        <v>74</v>
      </c>
      <c r="B939" s="6">
        <v>247028.46239</v>
      </c>
      <c r="C939" s="6">
        <f>VLOOKUP(A939,Sheet3!$A$1:$B$85,2,FALSE)</f>
        <v>2092425.3888620001</v>
      </c>
      <c r="D939" s="8">
        <f t="shared" si="29"/>
        <v>74</v>
      </c>
      <c r="E939" s="4">
        <v>726</v>
      </c>
      <c r="F939" s="4">
        <v>379</v>
      </c>
      <c r="G939">
        <f t="shared" si="28"/>
        <v>0.11805843290993065</v>
      </c>
    </row>
    <row r="940" spans="1:7" x14ac:dyDescent="0.25">
      <c r="A940" s="2" t="s">
        <v>74</v>
      </c>
      <c r="B940" s="6">
        <v>280982.874472</v>
      </c>
      <c r="C940" s="6">
        <f>VLOOKUP(A940,Sheet3!$A$1:$B$85,2,FALSE)</f>
        <v>2092425.3888620001</v>
      </c>
      <c r="D940" s="8">
        <f t="shared" si="29"/>
        <v>74</v>
      </c>
      <c r="E940" s="4">
        <v>726</v>
      </c>
      <c r="F940" s="4">
        <v>380</v>
      </c>
      <c r="G940">
        <f t="shared" si="28"/>
        <v>0.13428573174827377</v>
      </c>
    </row>
    <row r="941" spans="1:7" x14ac:dyDescent="0.25">
      <c r="A941" s="2" t="s">
        <v>64</v>
      </c>
      <c r="B941" s="6">
        <v>1334942.8646199999</v>
      </c>
      <c r="C941" s="6">
        <f>VLOOKUP(A941,Sheet3!$A$1:$B$85,2,FALSE)</f>
        <v>5998959.2796204202</v>
      </c>
      <c r="D941" s="8">
        <f t="shared" si="29"/>
        <v>75</v>
      </c>
      <c r="E941" s="4">
        <v>704</v>
      </c>
      <c r="F941" s="4">
        <v>350</v>
      </c>
      <c r="G941">
        <f t="shared" si="28"/>
        <v>0.22252907586071621</v>
      </c>
    </row>
    <row r="942" spans="1:7" x14ac:dyDescent="0.25">
      <c r="A942" s="2" t="s">
        <v>64</v>
      </c>
      <c r="B942" s="6">
        <v>962163.66173099994</v>
      </c>
      <c r="C942" s="6">
        <f>VLOOKUP(A942,Sheet3!$A$1:$B$85,2,FALSE)</f>
        <v>5998959.2796204202</v>
      </c>
      <c r="D942" s="8">
        <f t="shared" si="29"/>
        <v>75</v>
      </c>
      <c r="E942" s="4">
        <v>704</v>
      </c>
      <c r="F942" s="4">
        <v>351</v>
      </c>
      <c r="G942">
        <f t="shared" si="28"/>
        <v>0.1603884302064941</v>
      </c>
    </row>
    <row r="943" spans="1:7" x14ac:dyDescent="0.25">
      <c r="A943" s="2" t="s">
        <v>64</v>
      </c>
      <c r="B943" s="6">
        <v>699581.19027200004</v>
      </c>
      <c r="C943" s="6">
        <f>VLOOKUP(A943,Sheet3!$A$1:$B$85,2,FALSE)</f>
        <v>5998959.2796204202</v>
      </c>
      <c r="D943" s="8">
        <f t="shared" si="29"/>
        <v>75</v>
      </c>
      <c r="E943" s="4">
        <v>705</v>
      </c>
      <c r="F943" s="4">
        <v>350</v>
      </c>
      <c r="G943">
        <f t="shared" si="28"/>
        <v>0.11661709267615925</v>
      </c>
    </row>
    <row r="944" spans="1:7" x14ac:dyDescent="0.25">
      <c r="A944" s="2" t="s">
        <v>64</v>
      </c>
      <c r="B944" s="6">
        <v>2286057.7380900001</v>
      </c>
      <c r="C944" s="6">
        <f>VLOOKUP(A944,Sheet3!$A$1:$B$85,2,FALSE)</f>
        <v>5998959.2796204202</v>
      </c>
      <c r="D944" s="8">
        <f t="shared" si="29"/>
        <v>75</v>
      </c>
      <c r="E944" s="4">
        <v>705</v>
      </c>
      <c r="F944" s="4">
        <v>351</v>
      </c>
      <c r="G944">
        <f t="shared" si="28"/>
        <v>0.38107572189332295</v>
      </c>
    </row>
    <row r="945" spans="1:7" x14ac:dyDescent="0.25">
      <c r="A945" s="2" t="s">
        <v>64</v>
      </c>
      <c r="B945" s="6">
        <v>2544.1483444199998</v>
      </c>
      <c r="C945" s="6">
        <f>VLOOKUP(A945,Sheet3!$A$1:$B$85,2,FALSE)</f>
        <v>5998959.2796204202</v>
      </c>
      <c r="D945" s="8">
        <f t="shared" si="29"/>
        <v>75</v>
      </c>
      <c r="E945" s="4">
        <v>706</v>
      </c>
      <c r="F945" s="4">
        <v>350</v>
      </c>
      <c r="G945">
        <f t="shared" si="28"/>
        <v>4.2409828535808615E-4</v>
      </c>
    </row>
    <row r="946" spans="1:7" x14ac:dyDescent="0.25">
      <c r="A946" s="2" t="s">
        <v>64</v>
      </c>
      <c r="B946" s="6">
        <v>713669.67656299996</v>
      </c>
      <c r="C946" s="6">
        <f>VLOOKUP(A946,Sheet3!$A$1:$B$85,2,FALSE)</f>
        <v>5998959.2796204202</v>
      </c>
      <c r="D946" s="8">
        <f t="shared" si="29"/>
        <v>75</v>
      </c>
      <c r="E946" s="4">
        <v>706</v>
      </c>
      <c r="F946" s="4">
        <v>351</v>
      </c>
      <c r="G946">
        <f t="shared" si="28"/>
        <v>0.11896558107794938</v>
      </c>
    </row>
    <row r="947" spans="1:7" x14ac:dyDescent="0.25">
      <c r="A947" s="2" t="s">
        <v>36</v>
      </c>
      <c r="B947" s="6">
        <v>534796.31432</v>
      </c>
      <c r="C947" s="6">
        <f>VLOOKUP(A947,Sheet3!$A$1:$B$85,2,FALSE)</f>
        <v>6330155.6556035997</v>
      </c>
      <c r="D947" s="8">
        <f t="shared" si="29"/>
        <v>76</v>
      </c>
      <c r="E947" s="4">
        <v>670</v>
      </c>
      <c r="F947" s="4">
        <v>347</v>
      </c>
      <c r="G947">
        <f t="shared" si="28"/>
        <v>8.448391215255284E-2</v>
      </c>
    </row>
    <row r="948" spans="1:7" x14ac:dyDescent="0.25">
      <c r="A948" s="2" t="s">
        <v>36</v>
      </c>
      <c r="B948" s="6">
        <v>3091304.5883499999</v>
      </c>
      <c r="C948" s="6">
        <f>VLOOKUP(A948,Sheet3!$A$1:$B$85,2,FALSE)</f>
        <v>6330155.6556035997</v>
      </c>
      <c r="D948" s="8">
        <f t="shared" si="29"/>
        <v>76</v>
      </c>
      <c r="E948" s="4">
        <v>670</v>
      </c>
      <c r="F948" s="4">
        <v>348</v>
      </c>
      <c r="G948">
        <f t="shared" si="28"/>
        <v>0.4883457463820034</v>
      </c>
    </row>
    <row r="949" spans="1:7" x14ac:dyDescent="0.25">
      <c r="A949" s="2" t="s">
        <v>36</v>
      </c>
      <c r="B949" s="6">
        <v>78897.367483599999</v>
      </c>
      <c r="C949" s="6">
        <f>VLOOKUP(A949,Sheet3!$A$1:$B$85,2,FALSE)</f>
        <v>6330155.6556035997</v>
      </c>
      <c r="D949" s="8">
        <f t="shared" si="29"/>
        <v>76</v>
      </c>
      <c r="E949" s="4">
        <v>671</v>
      </c>
      <c r="F949" s="4">
        <v>347</v>
      </c>
      <c r="G949">
        <f t="shared" si="28"/>
        <v>1.2463732611971118E-2</v>
      </c>
    </row>
    <row r="950" spans="1:7" x14ac:dyDescent="0.25">
      <c r="A950" s="2" t="s">
        <v>36</v>
      </c>
      <c r="B950" s="6">
        <v>2625157.3854499999</v>
      </c>
      <c r="C950" s="6">
        <f>VLOOKUP(A950,Sheet3!$A$1:$B$85,2,FALSE)</f>
        <v>6330155.6556035997</v>
      </c>
      <c r="D950" s="8">
        <f t="shared" si="29"/>
        <v>76</v>
      </c>
      <c r="E950" s="4">
        <v>671</v>
      </c>
      <c r="F950" s="4">
        <v>348</v>
      </c>
      <c r="G950">
        <f t="shared" si="28"/>
        <v>0.41470660885347266</v>
      </c>
    </row>
    <row r="951" spans="1:7" x14ac:dyDescent="0.25">
      <c r="A951" s="2" t="s">
        <v>60</v>
      </c>
      <c r="B951" s="6">
        <v>221875.69771099999</v>
      </c>
      <c r="C951" s="6">
        <f>VLOOKUP(A951,Sheet3!$A$1:$B$85,2,FALSE)</f>
        <v>14922081.603730001</v>
      </c>
      <c r="D951" s="8">
        <f t="shared" si="29"/>
        <v>77</v>
      </c>
      <c r="E951" s="4">
        <v>699</v>
      </c>
      <c r="F951" s="4">
        <v>276</v>
      </c>
      <c r="G951">
        <f t="shared" si="28"/>
        <v>1.4868950834281646E-2</v>
      </c>
    </row>
    <row r="952" spans="1:7" x14ac:dyDescent="0.25">
      <c r="A952" s="2" t="s">
        <v>60</v>
      </c>
      <c r="B952" s="6">
        <v>3065534.91041</v>
      </c>
      <c r="C952" s="6">
        <f>VLOOKUP(A952,Sheet3!$A$1:$B$85,2,FALSE)</f>
        <v>14922081.603730001</v>
      </c>
      <c r="D952" s="8">
        <f t="shared" si="29"/>
        <v>77</v>
      </c>
      <c r="E952" s="4">
        <v>699</v>
      </c>
      <c r="F952" s="4">
        <v>277</v>
      </c>
      <c r="G952">
        <f t="shared" si="28"/>
        <v>0.2054361443542651</v>
      </c>
    </row>
    <row r="953" spans="1:7" x14ac:dyDescent="0.25">
      <c r="A953" s="2" t="s">
        <v>60</v>
      </c>
      <c r="B953" s="6">
        <v>112139.821319</v>
      </c>
      <c r="C953" s="6">
        <f>VLOOKUP(A953,Sheet3!$A$1:$B$85,2,FALSE)</f>
        <v>14922081.603730001</v>
      </c>
      <c r="D953" s="8">
        <f t="shared" si="29"/>
        <v>77</v>
      </c>
      <c r="E953" s="4">
        <v>699</v>
      </c>
      <c r="F953" s="4">
        <v>278</v>
      </c>
      <c r="G953">
        <f t="shared" si="28"/>
        <v>7.5150253360743548E-3</v>
      </c>
    </row>
    <row r="954" spans="1:7" x14ac:dyDescent="0.25">
      <c r="A954" s="2" t="s">
        <v>60</v>
      </c>
      <c r="B954" s="6">
        <v>4029283.1507700002</v>
      </c>
      <c r="C954" s="6">
        <f>VLOOKUP(A954,Sheet3!$A$1:$B$85,2,FALSE)</f>
        <v>14922081.603730001</v>
      </c>
      <c r="D954" s="8">
        <f t="shared" si="29"/>
        <v>77</v>
      </c>
      <c r="E954" s="4">
        <v>700</v>
      </c>
      <c r="F954" s="4">
        <v>276</v>
      </c>
      <c r="G954">
        <f t="shared" si="28"/>
        <v>0.27002151963589449</v>
      </c>
    </row>
    <row r="955" spans="1:7" x14ac:dyDescent="0.25">
      <c r="A955" s="2" t="s">
        <v>60</v>
      </c>
      <c r="B955" s="6">
        <v>2960991.19771</v>
      </c>
      <c r="C955" s="6">
        <f>VLOOKUP(A955,Sheet3!$A$1:$B$85,2,FALSE)</f>
        <v>14922081.603730001</v>
      </c>
      <c r="D955" s="8">
        <f t="shared" si="29"/>
        <v>77</v>
      </c>
      <c r="E955" s="4">
        <v>700</v>
      </c>
      <c r="F955" s="4">
        <v>277</v>
      </c>
      <c r="G955">
        <f t="shared" si="28"/>
        <v>0.19843017055809797</v>
      </c>
    </row>
    <row r="956" spans="1:7" x14ac:dyDescent="0.25">
      <c r="A956" s="2" t="s">
        <v>60</v>
      </c>
      <c r="B956" s="6">
        <v>2361740.9195400001</v>
      </c>
      <c r="C956" s="6">
        <f>VLOOKUP(A956,Sheet3!$A$1:$B$85,2,FALSE)</f>
        <v>14922081.603730001</v>
      </c>
      <c r="D956" s="8">
        <f t="shared" si="29"/>
        <v>77</v>
      </c>
      <c r="E956" s="4">
        <v>701</v>
      </c>
      <c r="F956" s="4">
        <v>276</v>
      </c>
      <c r="G956">
        <f t="shared" si="28"/>
        <v>0.15827154563674597</v>
      </c>
    </row>
    <row r="957" spans="1:7" x14ac:dyDescent="0.25">
      <c r="A957" s="2" t="s">
        <v>60</v>
      </c>
      <c r="B957" s="6">
        <v>2170515.9062700002</v>
      </c>
      <c r="C957" s="6">
        <f>VLOOKUP(A957,Sheet3!$A$1:$B$85,2,FALSE)</f>
        <v>14922081.603730001</v>
      </c>
      <c r="D957" s="8">
        <f t="shared" si="29"/>
        <v>77</v>
      </c>
      <c r="E957" s="4">
        <v>701</v>
      </c>
      <c r="F957" s="4">
        <v>277</v>
      </c>
      <c r="G957">
        <f t="shared" si="28"/>
        <v>0.14545664364464048</v>
      </c>
    </row>
    <row r="958" spans="1:7" x14ac:dyDescent="0.25">
      <c r="A958" s="2" t="s">
        <v>26</v>
      </c>
      <c r="B958" s="6">
        <v>302326.26968000003</v>
      </c>
      <c r="C958" s="6">
        <f>VLOOKUP(A958,Sheet3!$A$1:$B$85,2,FALSE)</f>
        <v>856237.878532</v>
      </c>
      <c r="D958" s="8">
        <f t="shared" si="29"/>
        <v>78</v>
      </c>
      <c r="E958" s="4">
        <v>666</v>
      </c>
      <c r="F958" s="4">
        <v>346</v>
      </c>
      <c r="G958">
        <f t="shared" si="28"/>
        <v>0.35308677326718063</v>
      </c>
    </row>
    <row r="959" spans="1:7" x14ac:dyDescent="0.25">
      <c r="A959" s="2" t="s">
        <v>26</v>
      </c>
      <c r="B959" s="6">
        <v>553911.60885199998</v>
      </c>
      <c r="C959" s="6">
        <f>VLOOKUP(A959,Sheet3!$A$1:$B$85,2,FALSE)</f>
        <v>856237.878532</v>
      </c>
      <c r="D959" s="8">
        <f t="shared" si="29"/>
        <v>78</v>
      </c>
      <c r="E959" s="4">
        <v>666</v>
      </c>
      <c r="F959" s="4">
        <v>347</v>
      </c>
      <c r="G959">
        <f t="shared" si="28"/>
        <v>0.64691322673281937</v>
      </c>
    </row>
    <row r="960" spans="1:7" x14ac:dyDescent="0.25">
      <c r="A960" s="2" t="s">
        <v>17</v>
      </c>
      <c r="B960" s="6">
        <v>3135695.4800499999</v>
      </c>
      <c r="C960" s="6">
        <f>VLOOKUP(A960,Sheet3!$A$1:$B$85,2,FALSE)</f>
        <v>10081084.253648747</v>
      </c>
      <c r="D960" s="8">
        <f t="shared" si="29"/>
        <v>79</v>
      </c>
      <c r="E960" s="4">
        <v>635</v>
      </c>
      <c r="F960" s="4">
        <v>298</v>
      </c>
      <c r="G960">
        <f t="shared" si="28"/>
        <v>0.31104744302827014</v>
      </c>
    </row>
    <row r="961" spans="1:7" x14ac:dyDescent="0.25">
      <c r="A961" s="2" t="s">
        <v>17</v>
      </c>
      <c r="B961" s="6">
        <v>898.87927022600002</v>
      </c>
      <c r="C961" s="6">
        <f>VLOOKUP(A961,Sheet3!$A$1:$B$85,2,FALSE)</f>
        <v>10081084.253648747</v>
      </c>
      <c r="D961" s="8">
        <f t="shared" si="29"/>
        <v>79</v>
      </c>
      <c r="E961" s="4">
        <v>635</v>
      </c>
      <c r="F961" s="4">
        <v>299</v>
      </c>
      <c r="G961">
        <f t="shared" si="28"/>
        <v>8.9164939763365205E-5</v>
      </c>
    </row>
    <row r="962" spans="1:7" x14ac:dyDescent="0.25">
      <c r="A962" s="2" t="s">
        <v>17</v>
      </c>
      <c r="B962" s="6">
        <v>4952205.8185400004</v>
      </c>
      <c r="C962" s="6">
        <f>VLOOKUP(A962,Sheet3!$A$1:$B$85,2,FALSE)</f>
        <v>10081084.253648747</v>
      </c>
      <c r="D962" s="8">
        <f t="shared" si="29"/>
        <v>79</v>
      </c>
      <c r="E962" s="4">
        <v>636</v>
      </c>
      <c r="F962" s="4">
        <v>298</v>
      </c>
      <c r="G962">
        <f t="shared" si="28"/>
        <v>0.49123741989832093</v>
      </c>
    </row>
    <row r="963" spans="1:7" x14ac:dyDescent="0.25">
      <c r="A963" s="2" t="s">
        <v>17</v>
      </c>
      <c r="B963" s="6">
        <v>1985571.1000300001</v>
      </c>
      <c r="C963" s="6">
        <f>VLOOKUP(A963,Sheet3!$A$1:$B$85,2,FALSE)</f>
        <v>10081084.253648747</v>
      </c>
      <c r="D963" s="8">
        <f t="shared" si="29"/>
        <v>79</v>
      </c>
      <c r="E963" s="4">
        <v>636</v>
      </c>
      <c r="F963" s="4">
        <v>299</v>
      </c>
      <c r="G963">
        <f t="shared" ref="G963:G998" si="30">B963/C963</f>
        <v>0.19696007394356838</v>
      </c>
    </row>
    <row r="964" spans="1:7" x14ac:dyDescent="0.25">
      <c r="A964" s="2" t="s">
        <v>17</v>
      </c>
      <c r="B964" s="6">
        <v>6712.9757585200005</v>
      </c>
      <c r="C964" s="6">
        <f>VLOOKUP(A964,Sheet3!$A$1:$B$85,2,FALSE)</f>
        <v>10081084.253648747</v>
      </c>
      <c r="D964" s="8">
        <f t="shared" ref="D964:D998" si="31">IF(A964=A963,D963,D963+1)</f>
        <v>79</v>
      </c>
      <c r="E964" s="4">
        <v>637</v>
      </c>
      <c r="F964" s="4">
        <v>298</v>
      </c>
      <c r="G964">
        <f t="shared" si="30"/>
        <v>6.6589819007715427E-4</v>
      </c>
    </row>
    <row r="965" spans="1:7" x14ac:dyDescent="0.25">
      <c r="A965" s="2" t="s">
        <v>80</v>
      </c>
      <c r="B965" s="6">
        <v>321688.59045600001</v>
      </c>
      <c r="C965" s="6">
        <f>VLOOKUP(A965,Sheet3!$A$1:$B$85,2,FALSE)</f>
        <v>344977.82740820001</v>
      </c>
      <c r="D965" s="8">
        <f t="shared" si="31"/>
        <v>80</v>
      </c>
      <c r="E965" s="4">
        <v>730</v>
      </c>
      <c r="F965" s="4">
        <v>273</v>
      </c>
      <c r="G965">
        <f t="shared" si="30"/>
        <v>0.93249062663774418</v>
      </c>
    </row>
    <row r="966" spans="1:7" x14ac:dyDescent="0.25">
      <c r="A966" s="2" t="s">
        <v>80</v>
      </c>
      <c r="B966" s="6">
        <v>23289.236952200001</v>
      </c>
      <c r="C966" s="6">
        <f>VLOOKUP(A966,Sheet3!$A$1:$B$85,2,FALSE)</f>
        <v>344977.82740820001</v>
      </c>
      <c r="D966" s="8">
        <f t="shared" si="31"/>
        <v>80</v>
      </c>
      <c r="E966" s="4">
        <v>730</v>
      </c>
      <c r="F966" s="4">
        <v>274</v>
      </c>
      <c r="G966">
        <f t="shared" si="30"/>
        <v>6.7509373362255751E-2</v>
      </c>
    </row>
    <row r="967" spans="1:7" x14ac:dyDescent="0.25">
      <c r="A967" s="2" t="s">
        <v>11</v>
      </c>
      <c r="B967" s="6">
        <v>3.77826409602</v>
      </c>
      <c r="C967" s="6">
        <f>VLOOKUP(A967,Sheet3!$A$1:$B$85,2,FALSE)</f>
        <v>24030974.530691396</v>
      </c>
      <c r="D967" s="8">
        <f t="shared" si="31"/>
        <v>81</v>
      </c>
      <c r="E967" s="4">
        <v>609</v>
      </c>
      <c r="F967" s="4">
        <v>313</v>
      </c>
      <c r="G967">
        <f t="shared" si="30"/>
        <v>1.5722475554183426E-7</v>
      </c>
    </row>
    <row r="968" spans="1:7" x14ac:dyDescent="0.25">
      <c r="A968" s="2" t="s">
        <v>11</v>
      </c>
      <c r="B968" s="6">
        <v>1403061.34794</v>
      </c>
      <c r="C968" s="6">
        <f>VLOOKUP(A968,Sheet3!$A$1:$B$85,2,FALSE)</f>
        <v>24030974.530691396</v>
      </c>
      <c r="D968" s="8">
        <f t="shared" si="31"/>
        <v>81</v>
      </c>
      <c r="E968" s="4">
        <v>609</v>
      </c>
      <c r="F968" s="4">
        <v>314</v>
      </c>
      <c r="G968">
        <f t="shared" si="30"/>
        <v>5.8385536805761515E-2</v>
      </c>
    </row>
    <row r="969" spans="1:7" x14ac:dyDescent="0.25">
      <c r="A969" s="2" t="s">
        <v>11</v>
      </c>
      <c r="B969" s="6">
        <v>783438.78840399999</v>
      </c>
      <c r="C969" s="6">
        <f>VLOOKUP(A969,Sheet3!$A$1:$B$85,2,FALSE)</f>
        <v>24030974.530691396</v>
      </c>
      <c r="D969" s="8">
        <f t="shared" si="31"/>
        <v>81</v>
      </c>
      <c r="E969" s="4">
        <v>609</v>
      </c>
      <c r="F969" s="4">
        <v>315</v>
      </c>
      <c r="G969">
        <f t="shared" si="30"/>
        <v>3.2601207554168198E-2</v>
      </c>
    </row>
    <row r="970" spans="1:7" x14ac:dyDescent="0.25">
      <c r="A970" s="2" t="s">
        <v>11</v>
      </c>
      <c r="B970" s="6">
        <v>21397.684517999998</v>
      </c>
      <c r="C970" s="6">
        <f>VLOOKUP(A970,Sheet3!$A$1:$B$85,2,FALSE)</f>
        <v>24030974.530691396</v>
      </c>
      <c r="D970" s="8">
        <f t="shared" si="31"/>
        <v>81</v>
      </c>
      <c r="E970" s="4">
        <v>610</v>
      </c>
      <c r="F970" s="4">
        <v>312</v>
      </c>
      <c r="G970">
        <f t="shared" si="30"/>
        <v>8.9042100605082549E-4</v>
      </c>
    </row>
    <row r="971" spans="1:7" x14ac:dyDescent="0.25">
      <c r="A971" s="2" t="s">
        <v>11</v>
      </c>
      <c r="B971" s="6">
        <v>5267237.7667100001</v>
      </c>
      <c r="C971" s="6">
        <f>VLOOKUP(A971,Sheet3!$A$1:$B$85,2,FALSE)</f>
        <v>24030974.530691396</v>
      </c>
      <c r="D971" s="8">
        <f t="shared" si="31"/>
        <v>81</v>
      </c>
      <c r="E971" s="4">
        <v>610</v>
      </c>
      <c r="F971" s="4">
        <v>313</v>
      </c>
      <c r="G971">
        <f t="shared" si="30"/>
        <v>0.21918535846238343</v>
      </c>
    </row>
    <row r="972" spans="1:7" x14ac:dyDescent="0.25">
      <c r="A972" s="2" t="s">
        <v>11</v>
      </c>
      <c r="B972" s="6">
        <v>4980187.0453399997</v>
      </c>
      <c r="C972" s="6">
        <f>VLOOKUP(A972,Sheet3!$A$1:$B$85,2,FALSE)</f>
        <v>24030974.530691396</v>
      </c>
      <c r="D972" s="8">
        <f t="shared" si="31"/>
        <v>81</v>
      </c>
      <c r="E972" s="4">
        <v>610</v>
      </c>
      <c r="F972" s="4">
        <v>314</v>
      </c>
      <c r="G972">
        <f t="shared" si="30"/>
        <v>0.20724032805991721</v>
      </c>
    </row>
    <row r="973" spans="1:7" x14ac:dyDescent="0.25">
      <c r="A973" s="2" t="s">
        <v>11</v>
      </c>
      <c r="B973" s="6">
        <v>2110395.0293299998</v>
      </c>
      <c r="C973" s="6">
        <f>VLOOKUP(A973,Sheet3!$A$1:$B$85,2,FALSE)</f>
        <v>24030974.530691396</v>
      </c>
      <c r="D973" s="8">
        <f t="shared" si="31"/>
        <v>81</v>
      </c>
      <c r="E973" s="4">
        <v>610</v>
      </c>
      <c r="F973" s="4">
        <v>315</v>
      </c>
      <c r="G973">
        <f t="shared" si="30"/>
        <v>8.78197855286596E-2</v>
      </c>
    </row>
    <row r="974" spans="1:7" x14ac:dyDescent="0.25">
      <c r="A974" s="2" t="s">
        <v>11</v>
      </c>
      <c r="B974" s="6">
        <v>109126.10855</v>
      </c>
      <c r="C974" s="6">
        <f>VLOOKUP(A974,Sheet3!$A$1:$B$85,2,FALSE)</f>
        <v>24030974.530691396</v>
      </c>
      <c r="D974" s="8">
        <f t="shared" si="31"/>
        <v>81</v>
      </c>
      <c r="E974" s="4">
        <v>611</v>
      </c>
      <c r="F974" s="4">
        <v>312</v>
      </c>
      <c r="G974">
        <f t="shared" si="30"/>
        <v>4.5410604722096693E-3</v>
      </c>
    </row>
    <row r="975" spans="1:7" x14ac:dyDescent="0.25">
      <c r="A975" s="2" t="s">
        <v>11</v>
      </c>
      <c r="B975" s="6">
        <v>5472004.93059</v>
      </c>
      <c r="C975" s="6">
        <f>VLOOKUP(A975,Sheet3!$A$1:$B$85,2,FALSE)</f>
        <v>24030974.530691396</v>
      </c>
      <c r="D975" s="8">
        <f t="shared" si="31"/>
        <v>81</v>
      </c>
      <c r="E975" s="4">
        <v>611</v>
      </c>
      <c r="F975" s="4">
        <v>313</v>
      </c>
      <c r="G975">
        <f t="shared" si="30"/>
        <v>0.22770632641640792</v>
      </c>
    </row>
    <row r="976" spans="1:7" x14ac:dyDescent="0.25">
      <c r="A976" s="2" t="s">
        <v>11</v>
      </c>
      <c r="B976" s="6">
        <v>3338370.8830499998</v>
      </c>
      <c r="C976" s="6">
        <f>VLOOKUP(A976,Sheet3!$A$1:$B$85,2,FALSE)</f>
        <v>24030974.530691396</v>
      </c>
      <c r="D976" s="8">
        <f t="shared" si="31"/>
        <v>81</v>
      </c>
      <c r="E976" s="4">
        <v>611</v>
      </c>
      <c r="F976" s="4">
        <v>314</v>
      </c>
      <c r="G976">
        <f t="shared" si="30"/>
        <v>0.13891949653503924</v>
      </c>
    </row>
    <row r="977" spans="1:7" x14ac:dyDescent="0.25">
      <c r="A977" s="2" t="s">
        <v>11</v>
      </c>
      <c r="B977" s="6">
        <v>525800.17568999995</v>
      </c>
      <c r="C977" s="6">
        <f>VLOOKUP(A977,Sheet3!$A$1:$B$85,2,FALSE)</f>
        <v>24030974.530691396</v>
      </c>
      <c r="D977" s="8">
        <f t="shared" si="31"/>
        <v>81</v>
      </c>
      <c r="E977" s="4">
        <v>612</v>
      </c>
      <c r="F977" s="4">
        <v>313</v>
      </c>
      <c r="G977">
        <f t="shared" si="30"/>
        <v>2.188010207486463E-2</v>
      </c>
    </row>
    <row r="978" spans="1:7" x14ac:dyDescent="0.25">
      <c r="A978" s="2" t="s">
        <v>11</v>
      </c>
      <c r="B978" s="6">
        <v>19950.992305299998</v>
      </c>
      <c r="C978" s="6">
        <f>VLOOKUP(A978,Sheet3!$A$1:$B$85,2,FALSE)</f>
        <v>24030974.530691396</v>
      </c>
      <c r="D978" s="8">
        <f t="shared" si="31"/>
        <v>81</v>
      </c>
      <c r="E978" s="4">
        <v>612</v>
      </c>
      <c r="F978" s="4">
        <v>314</v>
      </c>
      <c r="G978">
        <f t="shared" si="30"/>
        <v>8.3021985978219031E-4</v>
      </c>
    </row>
    <row r="979" spans="1:7" x14ac:dyDescent="0.25">
      <c r="A979" s="2" t="s">
        <v>16</v>
      </c>
      <c r="B979" s="6">
        <v>278233.43894700002</v>
      </c>
      <c r="C979" s="6">
        <f>VLOOKUP(A979,Sheet3!$A$1:$B$85,2,FALSE)</f>
        <v>28083000.77414</v>
      </c>
      <c r="D979" s="8">
        <f t="shared" si="31"/>
        <v>82</v>
      </c>
      <c r="E979" s="4">
        <v>627</v>
      </c>
      <c r="F979" s="4">
        <v>268</v>
      </c>
      <c r="G979">
        <f t="shared" si="30"/>
        <v>9.907539482148538E-3</v>
      </c>
    </row>
    <row r="980" spans="1:7" x14ac:dyDescent="0.25">
      <c r="A980" s="2" t="s">
        <v>16</v>
      </c>
      <c r="B980" s="6">
        <v>3680863.9318499998</v>
      </c>
      <c r="C980" s="6">
        <f>VLOOKUP(A980,Sheet3!$A$1:$B$85,2,FALSE)</f>
        <v>28083000.77414</v>
      </c>
      <c r="D980" s="8">
        <f t="shared" si="31"/>
        <v>82</v>
      </c>
      <c r="E980" s="4">
        <v>627</v>
      </c>
      <c r="F980" s="4">
        <v>269</v>
      </c>
      <c r="G980">
        <f t="shared" si="30"/>
        <v>0.13107089094408647</v>
      </c>
    </row>
    <row r="981" spans="1:7" x14ac:dyDescent="0.25">
      <c r="A981" s="2" t="s">
        <v>16</v>
      </c>
      <c r="B981" s="6">
        <v>1296187.78684</v>
      </c>
      <c r="C981" s="6">
        <f>VLOOKUP(A981,Sheet3!$A$1:$B$85,2,FALSE)</f>
        <v>28083000.77414</v>
      </c>
      <c r="D981" s="8">
        <f t="shared" si="31"/>
        <v>82</v>
      </c>
      <c r="E981" s="4">
        <v>627</v>
      </c>
      <c r="F981" s="4">
        <v>270</v>
      </c>
      <c r="G981">
        <f t="shared" si="30"/>
        <v>4.6155601292921081E-2</v>
      </c>
    </row>
    <row r="982" spans="1:7" x14ac:dyDescent="0.25">
      <c r="A982" s="2" t="s">
        <v>16</v>
      </c>
      <c r="B982" s="6">
        <v>1337428.9161799999</v>
      </c>
      <c r="C982" s="6">
        <f>VLOOKUP(A982,Sheet3!$A$1:$B$85,2,FALSE)</f>
        <v>28083000.77414</v>
      </c>
      <c r="D982" s="8">
        <f t="shared" si="31"/>
        <v>82</v>
      </c>
      <c r="E982" s="4">
        <v>628</v>
      </c>
      <c r="F982" s="4">
        <v>268</v>
      </c>
      <c r="G982">
        <f t="shared" si="30"/>
        <v>4.7624145544003273E-2</v>
      </c>
    </row>
    <row r="983" spans="1:7" x14ac:dyDescent="0.25">
      <c r="A983" s="2" t="s">
        <v>16</v>
      </c>
      <c r="B983" s="6">
        <v>6246735.9605</v>
      </c>
      <c r="C983" s="6">
        <f>VLOOKUP(A983,Sheet3!$A$1:$B$85,2,FALSE)</f>
        <v>28083000.77414</v>
      </c>
      <c r="D983" s="8">
        <f t="shared" si="31"/>
        <v>82</v>
      </c>
      <c r="E983" s="4">
        <v>628</v>
      </c>
      <c r="F983" s="4">
        <v>269</v>
      </c>
      <c r="G983">
        <f t="shared" si="30"/>
        <v>0.22243833594350984</v>
      </c>
    </row>
    <row r="984" spans="1:7" x14ac:dyDescent="0.25">
      <c r="A984" s="2" t="s">
        <v>16</v>
      </c>
      <c r="B984" s="6">
        <v>6059104.3993899999</v>
      </c>
      <c r="C984" s="6">
        <f>VLOOKUP(A984,Sheet3!$A$1:$B$85,2,FALSE)</f>
        <v>28083000.77414</v>
      </c>
      <c r="D984" s="8">
        <f t="shared" si="31"/>
        <v>82</v>
      </c>
      <c r="E984" s="4">
        <v>628</v>
      </c>
      <c r="F984" s="4">
        <v>270</v>
      </c>
      <c r="G984">
        <f t="shared" si="30"/>
        <v>0.21575701429205799</v>
      </c>
    </row>
    <row r="985" spans="1:7" x14ac:dyDescent="0.25">
      <c r="A985" s="2" t="s">
        <v>16</v>
      </c>
      <c r="B985" s="6">
        <v>912590.11335400003</v>
      </c>
      <c r="C985" s="6">
        <f>VLOOKUP(A985,Sheet3!$A$1:$B$85,2,FALSE)</f>
        <v>28083000.77414</v>
      </c>
      <c r="D985" s="8">
        <f t="shared" si="31"/>
        <v>82</v>
      </c>
      <c r="E985" s="4">
        <v>628</v>
      </c>
      <c r="F985" s="4">
        <v>271</v>
      </c>
      <c r="G985">
        <f t="shared" si="30"/>
        <v>3.249617520198736E-2</v>
      </c>
    </row>
    <row r="986" spans="1:7" x14ac:dyDescent="0.25">
      <c r="A986" s="2" t="s">
        <v>16</v>
      </c>
      <c r="B986" s="6">
        <v>2447376.80271</v>
      </c>
      <c r="C986" s="6">
        <f>VLOOKUP(A986,Sheet3!$A$1:$B$85,2,FALSE)</f>
        <v>28083000.77414</v>
      </c>
      <c r="D986" s="8">
        <f t="shared" si="31"/>
        <v>82</v>
      </c>
      <c r="E986" s="4">
        <v>629</v>
      </c>
      <c r="F986" s="4">
        <v>269</v>
      </c>
      <c r="G986">
        <f t="shared" si="30"/>
        <v>8.7147980459540017E-2</v>
      </c>
    </row>
    <row r="987" spans="1:7" x14ac:dyDescent="0.25">
      <c r="A987" s="2" t="s">
        <v>16</v>
      </c>
      <c r="B987" s="6">
        <v>4991158.1359099997</v>
      </c>
      <c r="C987" s="6">
        <f>VLOOKUP(A987,Sheet3!$A$1:$B$85,2,FALSE)</f>
        <v>28083000.77414</v>
      </c>
      <c r="D987" s="8">
        <f t="shared" si="31"/>
        <v>82</v>
      </c>
      <c r="E987" s="4">
        <v>629</v>
      </c>
      <c r="F987" s="4">
        <v>270</v>
      </c>
      <c r="G987">
        <f t="shared" si="30"/>
        <v>0.17772880384300194</v>
      </c>
    </row>
    <row r="988" spans="1:7" x14ac:dyDescent="0.25">
      <c r="A988" s="2" t="s">
        <v>16</v>
      </c>
      <c r="B988" s="6">
        <v>833321.28845899994</v>
      </c>
      <c r="C988" s="6">
        <f>VLOOKUP(A988,Sheet3!$A$1:$B$85,2,FALSE)</f>
        <v>28083000.77414</v>
      </c>
      <c r="D988" s="8">
        <f t="shared" si="31"/>
        <v>82</v>
      </c>
      <c r="E988" s="4">
        <v>629</v>
      </c>
      <c r="F988" s="4">
        <v>271</v>
      </c>
      <c r="G988">
        <f t="shared" si="30"/>
        <v>2.9673512996743461E-2</v>
      </c>
    </row>
    <row r="989" spans="1:7" x14ac:dyDescent="0.25">
      <c r="A989" s="2" t="s">
        <v>54</v>
      </c>
      <c r="B989" s="6">
        <v>913566.97607400001</v>
      </c>
      <c r="C989" s="6">
        <f>VLOOKUP(A989,Sheet3!$A$1:$B$85,2,FALSE)</f>
        <v>3920602.4446330001</v>
      </c>
      <c r="D989" s="8">
        <f t="shared" si="31"/>
        <v>83</v>
      </c>
      <c r="E989" s="4">
        <v>686</v>
      </c>
      <c r="F989" s="4">
        <v>349</v>
      </c>
      <c r="G989">
        <f t="shared" si="30"/>
        <v>0.23301698883665242</v>
      </c>
    </row>
    <row r="990" spans="1:7" x14ac:dyDescent="0.25">
      <c r="A990" s="2" t="s">
        <v>54</v>
      </c>
      <c r="B990" s="6">
        <v>1273490.96383</v>
      </c>
      <c r="C990" s="6">
        <f>VLOOKUP(A990,Sheet3!$A$1:$B$85,2,FALSE)</f>
        <v>3920602.4446330001</v>
      </c>
      <c r="D990" s="8">
        <f t="shared" si="31"/>
        <v>83</v>
      </c>
      <c r="E990" s="4">
        <v>686</v>
      </c>
      <c r="F990" s="4">
        <v>350</v>
      </c>
      <c r="G990">
        <f t="shared" si="30"/>
        <v>0.32482022388505882</v>
      </c>
    </row>
    <row r="991" spans="1:7" x14ac:dyDescent="0.25">
      <c r="A991" s="2" t="s">
        <v>54</v>
      </c>
      <c r="B991" s="6">
        <v>1021828.9192</v>
      </c>
      <c r="C991" s="6">
        <f>VLOOKUP(A991,Sheet3!$A$1:$B$85,2,FALSE)</f>
        <v>3920602.4446330001</v>
      </c>
      <c r="D991" s="8">
        <f t="shared" si="31"/>
        <v>83</v>
      </c>
      <c r="E991" s="4">
        <v>687</v>
      </c>
      <c r="F991" s="4">
        <v>349</v>
      </c>
      <c r="G991">
        <f t="shared" si="30"/>
        <v>0.26063058767889213</v>
      </c>
    </row>
    <row r="992" spans="1:7" x14ac:dyDescent="0.25">
      <c r="A992" s="2" t="s">
        <v>54</v>
      </c>
      <c r="B992" s="6">
        <v>711715.58552900003</v>
      </c>
      <c r="C992" s="6">
        <f>VLOOKUP(A992,Sheet3!$A$1:$B$85,2,FALSE)</f>
        <v>3920602.4446330001</v>
      </c>
      <c r="D992" s="8">
        <f t="shared" si="31"/>
        <v>83</v>
      </c>
      <c r="E992" s="4">
        <v>687</v>
      </c>
      <c r="F992" s="4">
        <v>350</v>
      </c>
      <c r="G992">
        <f t="shared" si="30"/>
        <v>0.18153219959939659</v>
      </c>
    </row>
    <row r="993" spans="1:7" x14ac:dyDescent="0.25">
      <c r="A993" s="2" t="s">
        <v>13</v>
      </c>
      <c r="B993" s="6">
        <v>638369.68204099999</v>
      </c>
      <c r="C993" s="6">
        <f>VLOOKUP(A993,Sheet3!$A$1:$B$85,2,FALSE)</f>
        <v>10686361.249934718</v>
      </c>
      <c r="D993" s="8">
        <f t="shared" si="31"/>
        <v>84</v>
      </c>
      <c r="E993" s="4">
        <v>621</v>
      </c>
      <c r="F993" s="4">
        <v>267</v>
      </c>
      <c r="G993">
        <f t="shared" si="30"/>
        <v>5.9736861510731702E-2</v>
      </c>
    </row>
    <row r="994" spans="1:7" x14ac:dyDescent="0.25">
      <c r="A994" s="2" t="s">
        <v>13</v>
      </c>
      <c r="B994" s="6">
        <v>3894115.9713300001</v>
      </c>
      <c r="C994" s="6">
        <f>VLOOKUP(A994,Sheet3!$A$1:$B$85,2,FALSE)</f>
        <v>10686361.249934718</v>
      </c>
      <c r="D994" s="8">
        <f t="shared" si="31"/>
        <v>84</v>
      </c>
      <c r="E994" s="4">
        <v>621</v>
      </c>
      <c r="F994" s="4">
        <v>268</v>
      </c>
      <c r="G994">
        <f t="shared" si="30"/>
        <v>0.3644005550863994</v>
      </c>
    </row>
    <row r="995" spans="1:7" x14ac:dyDescent="0.25">
      <c r="A995" s="2" t="s">
        <v>13</v>
      </c>
      <c r="B995" s="6">
        <v>538716.50884899998</v>
      </c>
      <c r="C995" s="6">
        <f>VLOOKUP(A995,Sheet3!$A$1:$B$85,2,FALSE)</f>
        <v>10686361.249934718</v>
      </c>
      <c r="D995" s="8">
        <f t="shared" si="31"/>
        <v>84</v>
      </c>
      <c r="E995" s="4">
        <v>621</v>
      </c>
      <c r="F995" s="4">
        <v>269</v>
      </c>
      <c r="G995">
        <f t="shared" si="30"/>
        <v>5.0411594391148902E-2</v>
      </c>
    </row>
    <row r="996" spans="1:7" x14ac:dyDescent="0.25">
      <c r="A996" s="2" t="s">
        <v>13</v>
      </c>
      <c r="B996" s="6">
        <v>1872448.21686</v>
      </c>
      <c r="C996" s="6">
        <f>VLOOKUP(A996,Sheet3!$A$1:$B$85,2,FALSE)</f>
        <v>10686361.249934718</v>
      </c>
      <c r="D996" s="8">
        <f t="shared" si="31"/>
        <v>84</v>
      </c>
      <c r="E996" s="4">
        <v>622</v>
      </c>
      <c r="F996" s="4">
        <v>267</v>
      </c>
      <c r="G996">
        <f t="shared" si="30"/>
        <v>0.17521850263778407</v>
      </c>
    </row>
    <row r="997" spans="1:7" x14ac:dyDescent="0.25">
      <c r="A997" s="2" t="s">
        <v>13</v>
      </c>
      <c r="B997" s="6">
        <v>3741619.6160800001</v>
      </c>
      <c r="C997" s="6">
        <f>VLOOKUP(A997,Sheet3!$A$1:$B$85,2,FALSE)</f>
        <v>10686361.249934718</v>
      </c>
      <c r="D997" s="8">
        <f t="shared" si="31"/>
        <v>84</v>
      </c>
      <c r="E997" s="4">
        <v>622</v>
      </c>
      <c r="F997" s="4">
        <v>268</v>
      </c>
      <c r="G997">
        <f t="shared" si="30"/>
        <v>0.3501303697835273</v>
      </c>
    </row>
    <row r="998" spans="1:7" x14ac:dyDescent="0.25">
      <c r="A998" s="2" t="s">
        <v>13</v>
      </c>
      <c r="B998" s="6">
        <v>1091.2547747199999</v>
      </c>
      <c r="C998" s="6">
        <f>VLOOKUP(A998,Sheet3!$A$1:$B$85,2,FALSE)</f>
        <v>10686361.249934718</v>
      </c>
      <c r="D998" s="8">
        <f t="shared" si="31"/>
        <v>84</v>
      </c>
      <c r="E998" s="4">
        <v>623</v>
      </c>
      <c r="F998" s="4">
        <v>268</v>
      </c>
      <c r="G998">
        <f t="shared" si="30"/>
        <v>1.0211659040879478E-4</v>
      </c>
    </row>
  </sheetData>
  <autoFilter ref="A1:F998"/>
  <sortState ref="A2:H998">
    <sortCondition ref="A2:A998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Agyei</dc:creator>
  <cp:lastModifiedBy>wjin</cp:lastModifiedBy>
  <dcterms:created xsi:type="dcterms:W3CDTF">2018-02-23T14:31:25Z</dcterms:created>
  <dcterms:modified xsi:type="dcterms:W3CDTF">2018-03-19T04:46:13Z</dcterms:modified>
</cp:coreProperties>
</file>