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iao.lang\Downloads\"/>
    </mc:Choice>
  </mc:AlternateContent>
  <bookViews>
    <workbookView xWindow="0" yWindow="0" windowWidth="19368" windowHeight="9072"/>
  </bookViews>
  <sheets>
    <sheet name="Certification" sheetId="3" r:id="rId1"/>
    <sheet name="CTFL v4.0 Syllabus" sheetId="1" r:id="rId2"/>
    <sheet name="Tài nguyên"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1" l="1"/>
  <c r="D46" i="1"/>
  <c r="F43" i="1" l="1"/>
</calcChain>
</file>

<file path=xl/sharedStrings.xml><?xml version="1.0" encoding="utf-8"?>
<sst xmlns="http://schemas.openxmlformats.org/spreadsheetml/2006/main" count="101" uniqueCount="100">
  <si>
    <t>Answer ISTQB’s questions of this chapter</t>
  </si>
  <si>
    <t>Fundamentals of Testing</t>
  </si>
  <si>
    <t>180 minutes</t>
  </si>
  <si>
    <t>What is Testing?</t>
  </si>
  <si>
    <t>Why is Testing Necessary?</t>
  </si>
  <si>
    <t>Testing Principles</t>
  </si>
  <si>
    <t>Test Activities, Testware and Test Roles</t>
  </si>
  <si>
    <t>Essential Skills and Good Practices in Testing</t>
  </si>
  <si>
    <t>Testing Throughout the Software Development Lifecycle</t>
  </si>
  <si>
    <t>130 minutes</t>
  </si>
  <si>
    <t>Testing in the Context of a Software Development Lifecycle</t>
  </si>
  <si>
    <t>Test Levels and Test Types</t>
  </si>
  <si>
    <t>Maintenance Testing</t>
  </si>
  <si>
    <t>Static Testing</t>
  </si>
  <si>
    <t>80 minutes</t>
  </si>
  <si>
    <t>Static Testing Basics</t>
  </si>
  <si>
    <t>Feedback and Review Process</t>
  </si>
  <si>
    <t>Test Analysis and Design</t>
  </si>
  <si>
    <t>390 minutes</t>
  </si>
  <si>
    <t>Test Techniques Overview</t>
  </si>
  <si>
    <t>Black-Box Test Techniques</t>
  </si>
  <si>
    <t>White-Box Test Techniques</t>
  </si>
  <si>
    <t>Experience-based Test Techniques</t>
  </si>
  <si>
    <t>Collaboration-based Test Approaches</t>
  </si>
  <si>
    <t>Managing the Test Activities</t>
  </si>
  <si>
    <t>335 minutes</t>
  </si>
  <si>
    <t>Test Planning</t>
  </si>
  <si>
    <t>Risk Management</t>
  </si>
  <si>
    <t>Test Monitoring, Test Control and Test Completion</t>
  </si>
  <si>
    <t>Configuration Management</t>
  </si>
  <si>
    <t>Defect Management</t>
  </si>
  <si>
    <t>Test Tools</t>
  </si>
  <si>
    <t>20 minutes</t>
  </si>
  <si>
    <t>Tool Support for Testing</t>
  </si>
  <si>
    <t>Benefits and Risks of Test Automation</t>
  </si>
  <si>
    <t>Chapter 1</t>
  </si>
  <si>
    <t>Chapter 2</t>
  </si>
  <si>
    <t>Chapter 3</t>
  </si>
  <si>
    <t>Chapter 4</t>
  </si>
  <si>
    <t>Chapter 5</t>
  </si>
  <si>
    <t>Chapter 6</t>
  </si>
  <si>
    <t>Session 1 &amp; 2</t>
  </si>
  <si>
    <t>Session 3 &amp; 4</t>
  </si>
  <si>
    <t>Session 5</t>
  </si>
  <si>
    <t>Session 6 &amp; 7</t>
  </si>
  <si>
    <t>Session 8 &amp; 9</t>
  </si>
  <si>
    <t>Session 10</t>
  </si>
  <si>
    <t>Session 11 - 15: Practices with exam questions</t>
  </si>
  <si>
    <t>K1 Remember – Ghi nhớ</t>
  </si>
  <si>
    <t>K2 Understand – Hiểu biết</t>
  </si>
  <si>
    <t>K3 Apply – Áp dụng</t>
  </si>
  <si>
    <t>Exam Questions</t>
  </si>
  <si>
    <t>Time in Syllabus-v4.0</t>
  </si>
  <si>
    <t>K1 = 2
K2 = 6
K3 = 0</t>
  </si>
  <si>
    <t>K1 = 2
K2 = 4
K3 = 0</t>
  </si>
  <si>
    <t>K1 = 2
K2 = 2
K3 = 0</t>
  </si>
  <si>
    <t>K1 = 0
K2 = 6
K3 = 5</t>
  </si>
  <si>
    <t>K1 = 1
K2 = 5
K3 = 3</t>
  </si>
  <si>
    <t>K1 = 1
K2 = 1
K3 = 0</t>
  </si>
  <si>
    <t>https://www.istqb.guru/istqb-foundation-level/</t>
  </si>
  <si>
    <t>https://github.com/elenastef/proj01/blob/master/</t>
  </si>
  <si>
    <t>https://glossary.istqb.org/en_US/search?term=&amp;exact_matches_first=true</t>
  </si>
  <si>
    <t>https://www.udemy.com/course/istqb-foundation-level-ctfl-certification</t>
  </si>
  <si>
    <t>https://istqbfoundation.wordpress.com/category/chapter-1-fundamentals-of-testing/</t>
  </si>
  <si>
    <t>https://cati.edu.vn/luyen-thi-chung-chi-quoc-te-istqb-cho-tester</t>
  </si>
  <si>
    <t>https://www.udemy.com/course/foundation-level-training/</t>
  </si>
  <si>
    <t>https://astqb.org/resources/software-testing-books-related-to-istqb-certification/</t>
  </si>
  <si>
    <t>https://www.pdfdrive.com/foundations-of-software-testing-2e-aditya-p-mathur-e10620228.html</t>
  </si>
  <si>
    <t>Syllabus Details</t>
  </si>
  <si>
    <t>Các cấp độ chứng chỉ Kiểm thử phần mềm</t>
  </si>
  <si>
    <r>
      <t>§</t>
    </r>
    <r>
      <rPr>
        <sz val="12"/>
        <color theme="1"/>
        <rFont val="Times New Roman"/>
        <family val="1"/>
      </rPr>
      <t xml:space="preserve">  </t>
    </r>
    <r>
      <rPr>
        <b/>
        <sz val="12"/>
        <color theme="1"/>
        <rFont val="Arial"/>
        <family val="2"/>
      </rPr>
      <t>ISTQB Foundation Level (CTFL)</t>
    </r>
    <r>
      <rPr>
        <sz val="12"/>
        <color theme="1"/>
        <rFont val="Arial"/>
        <family val="2"/>
      </rPr>
      <t>: Là chứng chỉ cấp độ đầu vào, dành cho những người mới bắt đầu và những người đã có kinh nghiệm muốn bắt đầu nâng cao cấp độ của chứng chỉ ISTQB. </t>
    </r>
  </si>
  <si>
    <r>
      <t>§</t>
    </r>
    <r>
      <rPr>
        <sz val="12"/>
        <color theme="1"/>
        <rFont val="Times New Roman"/>
        <family val="1"/>
      </rPr>
      <t xml:space="preserve">  </t>
    </r>
    <r>
      <rPr>
        <b/>
        <sz val="12"/>
        <color theme="1"/>
        <rFont val="Arial"/>
        <family val="2"/>
      </rPr>
      <t>ISTQB Advanced Level (CTAL)</t>
    </r>
    <r>
      <rPr>
        <sz val="12"/>
        <color theme="1"/>
        <rFont val="Arial"/>
        <family val="2"/>
      </rPr>
      <t>: Là chứng chỉ cấp độ trung bình, được thiết kế cho những người có ít nhất 5 năm kinh nghiệm trong lĩnh vực kiểm thử. Cấp độ này bao gồm 3 mô-đun:</t>
    </r>
  </si>
  <si>
    <r>
      <t>§</t>
    </r>
    <r>
      <rPr>
        <sz val="12"/>
        <color theme="1"/>
        <rFont val="Times New Roman"/>
        <family val="1"/>
      </rPr>
      <t xml:space="preserve">  </t>
    </r>
    <r>
      <rPr>
        <sz val="12"/>
        <color theme="1"/>
        <rFont val="Arial"/>
        <family val="2"/>
      </rPr>
      <t>Test Manager (CTAL-TM)</t>
    </r>
  </si>
  <si>
    <r>
      <t>§</t>
    </r>
    <r>
      <rPr>
        <sz val="12"/>
        <color theme="1"/>
        <rFont val="Times New Roman"/>
        <family val="1"/>
      </rPr>
      <t xml:space="preserve">  </t>
    </r>
    <r>
      <rPr>
        <sz val="12"/>
        <color theme="1"/>
        <rFont val="Arial"/>
        <family val="2"/>
      </rPr>
      <t>Test Analyst (CTAL-TA) und</t>
    </r>
  </si>
  <si>
    <r>
      <t>§</t>
    </r>
    <r>
      <rPr>
        <sz val="12"/>
        <color theme="1"/>
        <rFont val="Times New Roman"/>
        <family val="1"/>
      </rPr>
      <t xml:space="preserve">  </t>
    </r>
    <r>
      <rPr>
        <sz val="12"/>
        <color theme="1"/>
        <rFont val="Arial"/>
        <family val="2"/>
      </rPr>
      <t>Technical Test Analyst (CTAL-TTA)</t>
    </r>
  </si>
  <si>
    <r>
      <t>§</t>
    </r>
    <r>
      <rPr>
        <sz val="12"/>
        <color theme="1"/>
        <rFont val="Times New Roman"/>
        <family val="1"/>
      </rPr>
      <t xml:space="preserve">  </t>
    </r>
    <r>
      <rPr>
        <b/>
        <sz val="12"/>
        <color theme="1"/>
        <rFont val="Arial"/>
        <family val="2"/>
      </rPr>
      <t>ISTQB Expert Level (CTEL)</t>
    </r>
    <r>
      <rPr>
        <sz val="12"/>
        <color theme="1"/>
        <rFont val="Arial"/>
        <family val="2"/>
      </rPr>
      <t>: Chứng chỉ này dành cho các Manager/Leader trong lĩnh vực kiểm thử phần mềm, những người có ít nhất 8 năm kinh nghiệm.</t>
    </r>
  </si>
  <si>
    <t>(*) ISTQB: International Software Testing Qualifications Board</t>
  </si>
  <si>
    <t>(*) CT: Certified Tester</t>
  </si>
  <si>
    <t>(*) Hiện chứng chỉ CTFL đang hướng đến sử dụng bộ tài liệu v4.0 sau thời điểm tháng 5/2024. Trường FPT chúng ta đang giảng dạy bộ tài liệu v3.1</t>
  </si>
  <si>
    <t>Mức độ câu hỏi trong đề thi chứng chỉ</t>
  </si>
  <si>
    <t>Số lượng và phân bố câu hỏi trong đề thi chứng chỉ</t>
  </si>
  <si>
    <t>Tổng cộng: 40 câu</t>
  </si>
  <si>
    <t>Số câu đúng tối thiểu cần: 26 câu</t>
  </si>
  <si>
    <r>
      <t xml:space="preserve">Syllabus Name: </t>
    </r>
    <r>
      <rPr>
        <b/>
        <sz val="12"/>
        <color rgb="FFC00000"/>
        <rFont val="Calibri"/>
        <family val="2"/>
        <scheme val="minor"/>
      </rPr>
      <t>Certified Tester Foundation Level v4.0 (CTFL)</t>
    </r>
  </si>
  <si>
    <r>
      <t xml:space="preserve">Pre-Requisite: </t>
    </r>
    <r>
      <rPr>
        <b/>
        <sz val="12"/>
        <color rgb="FFC00000"/>
        <rFont val="Calibri"/>
        <family val="2"/>
        <scheme val="minor"/>
      </rPr>
      <t>Sinh viên từ kì 5</t>
    </r>
  </si>
  <si>
    <r>
      <t xml:space="preserve">Số buổi học: </t>
    </r>
    <r>
      <rPr>
        <b/>
        <sz val="12"/>
        <color rgb="FFC00000"/>
        <rFont val="Calibri"/>
        <family val="2"/>
        <scheme val="minor"/>
      </rPr>
      <t xml:space="preserve">10 - 15 </t>
    </r>
  </si>
  <si>
    <r>
      <t xml:space="preserve">Thời gian 1 buổi: </t>
    </r>
    <r>
      <rPr>
        <b/>
        <sz val="12"/>
        <color rgb="FFC00000"/>
        <rFont val="Calibri"/>
        <family val="2"/>
        <scheme val="minor"/>
      </rPr>
      <t>120 phút</t>
    </r>
  </si>
  <si>
    <r>
      <t xml:space="preserve">Hình thức triển khai: </t>
    </r>
    <r>
      <rPr>
        <b/>
        <sz val="12"/>
        <color rgb="FFC00000"/>
        <rFont val="Calibri"/>
        <family val="2"/>
        <scheme val="minor"/>
      </rPr>
      <t>Ôn tập trực tiếp để tăng tính hiệu quả/cam kết</t>
    </r>
  </si>
  <si>
    <t>(*) Khung thời gian dựa theo đề cương chuẩn và các trung tâm luyện thi</t>
  </si>
  <si>
    <t>Các tài nguyên</t>
  </si>
  <si>
    <t>ISTQB Foundation Level preparation course+1000quiz examples | Udemy Business</t>
  </si>
  <si>
    <t>Link luyện đề Fsoft cung cấp cho nhân viên</t>
  </si>
  <si>
    <t>(2) QA/ QC/ TESTER - Job/ Share/ ISTQB Foundation &amp; Advance | Facebook</t>
  </si>
  <si>
    <t>Hội nhóm ISTQB - có cả lịch thi</t>
  </si>
  <si>
    <t>Hình thức thi</t>
  </si>
  <si>
    <r>
      <t xml:space="preserve">Có 2 hình thức thi:
</t>
    </r>
    <r>
      <rPr>
        <b/>
        <sz val="12"/>
        <color rgb="FFC00000"/>
        <rFont val="Calibri"/>
        <family val="2"/>
        <scheme val="minor"/>
      </rPr>
      <t xml:space="preserve">- Thi offline: </t>
    </r>
    <r>
      <rPr>
        <sz val="12"/>
        <color theme="1"/>
        <rFont val="Calibri"/>
        <family val="2"/>
        <scheme val="minor"/>
      </rPr>
      <t xml:space="preserve">kỳ thi được tổ chức thi tập trung trên toàn quốc, có lịch thi cụ thể. Này phải canh lịch thi, đề cũng khó hơn, tỉ lệ rớt khá cao. Kết quả thi có lâu
</t>
    </r>
    <r>
      <rPr>
        <b/>
        <sz val="12"/>
        <color rgb="FFC00000"/>
        <rFont val="Calibri"/>
        <family val="2"/>
        <scheme val="minor"/>
      </rPr>
      <t>- Thi online:</t>
    </r>
    <r>
      <rPr>
        <sz val="12"/>
        <color theme="1"/>
        <rFont val="Calibri"/>
        <family val="2"/>
        <scheme val="minor"/>
      </rPr>
      <t xml:space="preserve"> Mua lượt thi tại trang web, sau đó đăng ký lựa chọn thi tại nhà hoặc thi tại trung tâm ủy quyền. Khuyến khích là thi tại trung tâm để mình đỡ phải setup 2-3 cam và đỡ bị vi phạm quy chế thi. Link mua lượt thi: https://isqi.org/en/14-istqb-certified-tester-foundation-level-31-ctfl.html#/6802-language-english/7399-exam-public_exam/22828-country-vietnam
Mua lượt thi online thì nếu thêm ít tiền thì mình sẽ có 2 lượt thi, nghĩa là nếu failed thì mình có thể thi lại trong vòng 1 tháng mà ko mất phí
Giá hiện tại mua lượt thi là $177.42
Nếu chỉ mua với giá $177.42 thì chỉ có thể thi 1 lần, failed thì phải mua lại lượt khác với giá tương tự
Nếu mua với giá $221.78 (chênh lệch $44.36) thì nếu thi lần 1 failed sẽ được thi lại lần 2 ko mất thêm phí. Tạm hiểu như đợt thi retake của trường mình. Thi lại trong vòng 1 tháng là được
</t>
    </r>
  </si>
  <si>
    <r>
      <t xml:space="preserve">Thời điểm triển khai: </t>
    </r>
    <r>
      <rPr>
        <b/>
        <sz val="12"/>
        <color rgb="FFC00000"/>
        <rFont val="Calibri"/>
        <family val="2"/>
        <scheme val="minor"/>
      </rPr>
      <t>Block 3W, từ học kỳ Fall-24</t>
    </r>
  </si>
  <si>
    <t>Lệ phí thi chứng chỉ ISTQB® • TESTING VN</t>
  </si>
  <si>
    <t>Đề này cập nhật liên tục, tỉ lệ trúng 90% so với đề thật | Kính đề nghị trường hỗ trợ cho GV gói Account này!!!</t>
  </si>
  <si>
    <t>Thời lượng thi: 60-75 phút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</si>
</sst>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Arial"/>
      <family val="2"/>
    </font>
    <font>
      <sz val="12"/>
      <color theme="1"/>
      <name val="Arial"/>
      <family val="2"/>
    </font>
    <font>
      <b/>
      <sz val="28"/>
      <color theme="1"/>
      <name val="Calibri"/>
      <family val="2"/>
      <scheme val="minor"/>
    </font>
    <font>
      <sz val="12"/>
      <color theme="1"/>
      <name val="Wingdings"/>
      <charset val="2"/>
    </font>
    <font>
      <sz val="12"/>
      <color theme="1"/>
      <name val="Times New Roman"/>
      <family val="1"/>
    </font>
    <font>
      <sz val="12"/>
      <color theme="1"/>
      <name val="Calibri"/>
      <family val="2"/>
      <scheme val="minor"/>
    </font>
    <font>
      <b/>
      <sz val="24"/>
      <color theme="1"/>
      <name val="Calibri"/>
      <family val="2"/>
      <scheme val="minor"/>
    </font>
    <font>
      <b/>
      <sz val="12"/>
      <color theme="1"/>
      <name val="Calibri"/>
      <family val="2"/>
      <scheme val="minor"/>
    </font>
    <font>
      <b/>
      <sz val="12"/>
      <color rgb="FFFF0000"/>
      <name val="Calibri"/>
      <family val="2"/>
      <scheme val="minor"/>
    </font>
    <font>
      <b/>
      <sz val="12"/>
      <color rgb="FF212529"/>
      <name val="Calibri"/>
      <family val="2"/>
      <scheme val="minor"/>
    </font>
    <font>
      <b/>
      <sz val="12"/>
      <color rgb="FF333333"/>
      <name val="Calibri"/>
      <family val="2"/>
      <scheme val="minor"/>
    </font>
    <font>
      <b/>
      <sz val="12"/>
      <color rgb="FFC00000"/>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0" fillId="0" borderId="1" xfId="0" applyBorder="1"/>
    <xf numFmtId="0" fontId="1" fillId="0" borderId="1" xfId="0" applyFont="1" applyBorder="1"/>
    <xf numFmtId="0" fontId="1" fillId="0" borderId="0" xfId="0" applyFont="1"/>
    <xf numFmtId="0" fontId="1" fillId="0" borderId="1" xfId="0" applyFont="1" applyBorder="1" applyAlignment="1">
      <alignment wrapText="1"/>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0" xfId="1"/>
    <xf numFmtId="0" fontId="1" fillId="0" borderId="1" xfId="0" applyFont="1" applyBorder="1" applyAlignment="1">
      <alignment horizontal="center" vertical="center"/>
    </xf>
    <xf numFmtId="0" fontId="5" fillId="0" borderId="0" xfId="0" applyFont="1"/>
    <xf numFmtId="0" fontId="6" fillId="0" borderId="0" xfId="0" applyFont="1" applyAlignment="1">
      <alignment vertical="center"/>
    </xf>
    <xf numFmtId="0" fontId="8" fillId="0" borderId="0" xfId="0" applyFont="1"/>
    <xf numFmtId="0" fontId="9" fillId="0" borderId="0" xfId="0" applyFont="1"/>
    <xf numFmtId="0" fontId="10" fillId="0" borderId="0" xfId="0" applyFont="1"/>
    <xf numFmtId="0" fontId="11" fillId="0" borderId="0" xfId="0" applyFont="1"/>
    <xf numFmtId="16" fontId="8" fillId="0" borderId="0" xfId="0" applyNumberFormat="1" applyFont="1"/>
    <xf numFmtId="0" fontId="12" fillId="0" borderId="0" xfId="0" applyFont="1"/>
    <xf numFmtId="0" fontId="10" fillId="0" borderId="1" xfId="0" applyFont="1" applyBorder="1" applyAlignment="1">
      <alignment horizontal="center" vertical="center"/>
    </xf>
    <xf numFmtId="0" fontId="13" fillId="0" borderId="1" xfId="0" applyFont="1" applyBorder="1" applyAlignment="1">
      <alignment horizontal="left" vertical="center" wrapText="1"/>
    </xf>
    <xf numFmtId="0" fontId="10" fillId="0" borderId="0" xfId="0" applyFont="1" applyAlignment="1"/>
    <xf numFmtId="0" fontId="14" fillId="0" borderId="1" xfId="0" applyFont="1" applyBorder="1" applyAlignment="1">
      <alignment horizontal="justify" vertical="center" wrapText="1"/>
    </xf>
    <xf numFmtId="0" fontId="15" fillId="0" borderId="0" xfId="1" applyFont="1"/>
    <xf numFmtId="0" fontId="10" fillId="0" borderId="0" xfId="0" applyFont="1" applyAlignment="1">
      <alignment horizontal="center"/>
    </xf>
    <xf numFmtId="0" fontId="8" fillId="0" borderId="0" xfId="0" applyFont="1" applyAlignment="1">
      <alignment horizontal="left" vertical="top"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175260</xdr:rowOff>
    </xdr:from>
    <xdr:to>
      <xdr:col>12</xdr:col>
      <xdr:colOff>135110</xdr:colOff>
      <xdr:row>37</xdr:row>
      <xdr:rowOff>128921</xdr:rowOff>
    </xdr:to>
    <xdr:pic>
      <xdr:nvPicPr>
        <xdr:cNvPr id="2" name="Picture 1"/>
        <xdr:cNvPicPr>
          <a:picLocks noChangeAspect="1"/>
        </xdr:cNvPicPr>
      </xdr:nvPicPr>
      <xdr:blipFill>
        <a:blip xmlns:r="http://schemas.openxmlformats.org/officeDocument/2006/relationships" r:embed="rId1"/>
        <a:stretch>
          <a:fillRect/>
        </a:stretch>
      </xdr:blipFill>
      <xdr:spPr>
        <a:xfrm>
          <a:off x="266700" y="2804160"/>
          <a:ext cx="6840710" cy="4525661"/>
        </a:xfrm>
        <a:prstGeom prst="rect">
          <a:avLst/>
        </a:prstGeom>
      </xdr:spPr>
    </xdr:pic>
    <xdr:clientData/>
  </xdr:twoCellAnchor>
  <xdr:twoCellAnchor editAs="oneCell">
    <xdr:from>
      <xdr:col>13</xdr:col>
      <xdr:colOff>15240</xdr:colOff>
      <xdr:row>12</xdr:row>
      <xdr:rowOff>152400</xdr:rowOff>
    </xdr:from>
    <xdr:to>
      <xdr:col>27</xdr:col>
      <xdr:colOff>129540</xdr:colOff>
      <xdr:row>44</xdr:row>
      <xdr:rowOff>123512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97140" y="2781300"/>
          <a:ext cx="8648700" cy="58232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bing.com/ck/a?!&amp;&amp;p=c2d9d1048c1cda11JmltdHM9MTcwODgxOTIwMCZpZ3VpZD0xMDg4YzBhNC04NzljLTY1NGItMDA5Yi1kMzVkODY5ZDY0NGEmaW5zaWQ9NTIxOA&amp;ptn=3&amp;ver=2&amp;hsh=3&amp;fclid=1088c0a4-879c-654b-009b-d35d869d644a&amp;psq=istqb&amp;u=a1aHR0cHM6Ly93d3cuaXN0cWIub3JnLw&amp;ntb=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acebook.com/groups/1664307813623015/?multi_permalinks=7080789491974793&amp;ref=share" TargetMode="External"/><Relationship Id="rId2" Type="http://schemas.openxmlformats.org/officeDocument/2006/relationships/hyperlink" Target="https://fpt-software.udemy.com/course/istqb-foundation-level-ctfl-certification/?fbclid=IwAR2xth4ORxqgxNbrfWmxUADgDE84aaKPygDV2NSJU0dF2ub6ILIZqPlpKmc" TargetMode="External"/><Relationship Id="rId1" Type="http://schemas.openxmlformats.org/officeDocument/2006/relationships/hyperlink" Target="https://github.com/elenastef/proj01/blob/master/" TargetMode="External"/><Relationship Id="rId4" Type="http://schemas.openxmlformats.org/officeDocument/2006/relationships/hyperlink" Target="https://www.testing.vn/phi-thi-istqb/?fbclid=IwAR2-jqK0Sq85bLCmF1ltTypyYJz5oqgu5NaodU0DYeQTPn5fRfyspKnTf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2"/>
  <sheetViews>
    <sheetView tabSelected="1" workbookViewId="0">
      <selection activeCell="B3" sqref="B3"/>
    </sheetView>
  </sheetViews>
  <sheetFormatPr defaultRowHeight="14.4" x14ac:dyDescent="0.3"/>
  <cols>
    <col min="1" max="1" width="3.88671875" customWidth="1"/>
    <col min="13" max="13" width="5.44140625" customWidth="1"/>
  </cols>
  <sheetData>
    <row r="1" spans="2:3" s="10" customFormat="1" ht="36.6" x14ac:dyDescent="0.7">
      <c r="B1" s="13" t="s">
        <v>69</v>
      </c>
    </row>
    <row r="3" spans="2:3" s="12" customFormat="1" ht="15.6" x14ac:dyDescent="0.3">
      <c r="B3" s="11" t="s">
        <v>70</v>
      </c>
    </row>
    <row r="4" spans="2:3" s="12" customFormat="1" ht="15.6" x14ac:dyDescent="0.3">
      <c r="B4" s="11" t="s">
        <v>71</v>
      </c>
    </row>
    <row r="5" spans="2:3" s="12" customFormat="1" ht="15.6" x14ac:dyDescent="0.3">
      <c r="C5" s="11" t="s">
        <v>72</v>
      </c>
    </row>
    <row r="6" spans="2:3" s="12" customFormat="1" ht="15.6" x14ac:dyDescent="0.3">
      <c r="C6" s="11" t="s">
        <v>73</v>
      </c>
    </row>
    <row r="7" spans="2:3" s="12" customFormat="1" ht="15.6" x14ac:dyDescent="0.3">
      <c r="C7" s="11" t="s">
        <v>74</v>
      </c>
    </row>
    <row r="8" spans="2:3" s="12" customFormat="1" ht="15.6" x14ac:dyDescent="0.3">
      <c r="B8" s="11" t="s">
        <v>75</v>
      </c>
    </row>
    <row r="9" spans="2:3" s="12" customFormat="1" ht="15.6" x14ac:dyDescent="0.3">
      <c r="B9" s="11"/>
    </row>
    <row r="10" spans="2:3" s="12" customFormat="1" ht="15.6" x14ac:dyDescent="0.3">
      <c r="B10" s="15" t="s">
        <v>76</v>
      </c>
    </row>
    <row r="11" spans="2:3" ht="15.6" x14ac:dyDescent="0.3">
      <c r="B11" s="15" t="s">
        <v>77</v>
      </c>
    </row>
    <row r="12" spans="2:3" ht="15.6" x14ac:dyDescent="0.3">
      <c r="B12" s="15" t="s">
        <v>78</v>
      </c>
    </row>
  </sheetData>
  <hyperlinks>
    <hyperlink ref="B10" r:id="rId1" display="https://www.bing.com/ck/a?!&amp;&amp;p=c2d9d1048c1cda11JmltdHM9MTcwODgxOTIwMCZpZ3VpZD0xMDg4YzBhNC04NzljLTY1NGItMDA5Yi1kMzVkODY5ZDY0NGEmaW5zaWQ9NTIxOA&amp;ptn=3&amp;ver=2&amp;hsh=3&amp;fclid=1088c0a4-879c-654b-009b-d35d869d644a&amp;psq=istqb&amp;u=a1aHR0cHM6Ly93d3cuaXN0cWIub3JnLw&amp;ntb=1"/>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6"/>
  <sheetViews>
    <sheetView topLeftCell="A4" zoomScaleNormal="100" workbookViewId="0">
      <selection activeCell="I20" sqref="I20"/>
    </sheetView>
  </sheetViews>
  <sheetFormatPr defaultRowHeight="14.4" x14ac:dyDescent="0.3"/>
  <cols>
    <col min="1" max="1" width="3.88671875" customWidth="1"/>
    <col min="2" max="2" width="11.77734375" customWidth="1"/>
    <col min="3" max="3" width="52.88671875" customWidth="1"/>
    <col min="4" max="4" width="12.77734375" customWidth="1"/>
    <col min="5" max="5" width="23.5546875" customWidth="1"/>
    <col min="6" max="6" width="6.5546875" style="5" customWidth="1"/>
    <col min="7" max="7" width="17.6640625" customWidth="1"/>
    <col min="9" max="9" width="31.5546875" customWidth="1"/>
    <col min="10" max="10" width="32.33203125" customWidth="1"/>
  </cols>
  <sheetData>
    <row r="1" spans="2:10" ht="36.6" customHeight="1" x14ac:dyDescent="0.6">
      <c r="B1" s="13" t="s">
        <v>68</v>
      </c>
    </row>
    <row r="3" spans="2:10" ht="15.6" x14ac:dyDescent="0.3">
      <c r="B3" s="17" t="s">
        <v>83</v>
      </c>
      <c r="C3" s="12"/>
    </row>
    <row r="4" spans="2:10" ht="15.6" x14ac:dyDescent="0.3">
      <c r="B4" s="14" t="s">
        <v>84</v>
      </c>
      <c r="C4" s="12"/>
    </row>
    <row r="5" spans="2:10" ht="15.6" x14ac:dyDescent="0.3">
      <c r="B5" s="20" t="s">
        <v>85</v>
      </c>
      <c r="C5" s="16"/>
    </row>
    <row r="6" spans="2:10" ht="15.6" x14ac:dyDescent="0.3">
      <c r="B6" s="17" t="s">
        <v>86</v>
      </c>
      <c r="C6" s="12"/>
    </row>
    <row r="7" spans="2:10" ht="15.6" x14ac:dyDescent="0.3">
      <c r="B7" s="17" t="s">
        <v>96</v>
      </c>
      <c r="C7" s="12"/>
    </row>
    <row r="8" spans="2:10" ht="15.6" x14ac:dyDescent="0.3">
      <c r="B8" s="17" t="s">
        <v>87</v>
      </c>
      <c r="C8" s="12"/>
    </row>
    <row r="9" spans="2:10" ht="15.6" x14ac:dyDescent="0.3">
      <c r="B9" s="17"/>
      <c r="C9" s="12"/>
    </row>
    <row r="10" spans="2:10" ht="15.6" x14ac:dyDescent="0.3">
      <c r="B10" s="15" t="s">
        <v>88</v>
      </c>
      <c r="C10" s="12"/>
    </row>
    <row r="11" spans="2:10" ht="25.8" customHeight="1" x14ac:dyDescent="0.3"/>
    <row r="12" spans="2:10" ht="31.2" x14ac:dyDescent="0.3">
      <c r="B12" s="1"/>
      <c r="C12" s="1"/>
      <c r="D12" s="4" t="s">
        <v>52</v>
      </c>
      <c r="E12" s="1"/>
      <c r="F12" s="9" t="s">
        <v>51</v>
      </c>
      <c r="G12" s="9"/>
      <c r="I12" s="21" t="s">
        <v>79</v>
      </c>
      <c r="J12" s="21" t="s">
        <v>80</v>
      </c>
    </row>
    <row r="13" spans="2:10" s="3" customFormat="1" ht="43.2" x14ac:dyDescent="0.3">
      <c r="B13" s="2" t="s">
        <v>35</v>
      </c>
      <c r="C13" s="2" t="s">
        <v>1</v>
      </c>
      <c r="D13" s="2" t="s">
        <v>2</v>
      </c>
      <c r="E13" s="2" t="s">
        <v>41</v>
      </c>
      <c r="F13" s="6">
        <v>8</v>
      </c>
      <c r="G13" s="4" t="s">
        <v>53</v>
      </c>
      <c r="I13" s="19" t="s">
        <v>48</v>
      </c>
      <c r="J13" s="18">
        <v>8</v>
      </c>
    </row>
    <row r="14" spans="2:10" ht="15.6" x14ac:dyDescent="0.3">
      <c r="B14" s="1"/>
      <c r="C14" s="1" t="s">
        <v>3</v>
      </c>
      <c r="D14" s="1"/>
      <c r="E14" s="1"/>
      <c r="F14" s="7"/>
      <c r="G14" s="1"/>
      <c r="I14" s="19" t="s">
        <v>49</v>
      </c>
      <c r="J14" s="18">
        <v>24</v>
      </c>
    </row>
    <row r="15" spans="2:10" ht="15.6" x14ac:dyDescent="0.3">
      <c r="B15" s="1"/>
      <c r="C15" s="1" t="s">
        <v>4</v>
      </c>
      <c r="D15" s="1"/>
      <c r="E15" s="1"/>
      <c r="F15" s="7"/>
      <c r="G15" s="1"/>
      <c r="I15" s="19" t="s">
        <v>50</v>
      </c>
      <c r="J15" s="18">
        <v>8</v>
      </c>
    </row>
    <row r="16" spans="2:10" ht="15.6" x14ac:dyDescent="0.3">
      <c r="B16" s="1"/>
      <c r="C16" s="1" t="s">
        <v>5</v>
      </c>
      <c r="D16" s="1"/>
      <c r="E16" s="1"/>
      <c r="F16" s="7"/>
      <c r="G16" s="1"/>
      <c r="J16" s="25" t="s">
        <v>81</v>
      </c>
    </row>
    <row r="17" spans="2:10" ht="21.6" customHeight="1" x14ac:dyDescent="0.3">
      <c r="B17" s="1"/>
      <c r="C17" s="1" t="s">
        <v>6</v>
      </c>
      <c r="D17" s="1"/>
      <c r="E17" s="1"/>
      <c r="F17" s="7"/>
      <c r="G17" s="1"/>
      <c r="J17" s="26" t="s">
        <v>82</v>
      </c>
    </row>
    <row r="18" spans="2:10" ht="15.6" x14ac:dyDescent="0.3">
      <c r="B18" s="1"/>
      <c r="C18" s="1" t="s">
        <v>7</v>
      </c>
      <c r="D18" s="1"/>
      <c r="E18" s="1"/>
      <c r="F18" s="7"/>
      <c r="G18" s="1"/>
      <c r="J18" s="26" t="s">
        <v>99</v>
      </c>
    </row>
    <row r="19" spans="2:10" x14ac:dyDescent="0.3">
      <c r="B19" s="1"/>
      <c r="C19" s="1" t="s">
        <v>0</v>
      </c>
      <c r="D19" s="1"/>
      <c r="E19" s="1"/>
      <c r="F19" s="7"/>
      <c r="G19" s="1"/>
    </row>
    <row r="20" spans="2:10" s="3" customFormat="1" ht="43.2" x14ac:dyDescent="0.3">
      <c r="B20" s="2" t="s">
        <v>36</v>
      </c>
      <c r="C20" s="2" t="s">
        <v>8</v>
      </c>
      <c r="D20" s="2" t="s">
        <v>9</v>
      </c>
      <c r="E20" s="2" t="s">
        <v>42</v>
      </c>
      <c r="F20" s="6">
        <v>6</v>
      </c>
      <c r="G20" s="4" t="s">
        <v>54</v>
      </c>
    </row>
    <row r="21" spans="2:10" x14ac:dyDescent="0.3">
      <c r="B21" s="1"/>
      <c r="C21" s="1" t="s">
        <v>10</v>
      </c>
      <c r="D21" s="1"/>
      <c r="E21" s="1"/>
      <c r="F21" s="7"/>
      <c r="G21" s="1"/>
    </row>
    <row r="22" spans="2:10" x14ac:dyDescent="0.3">
      <c r="B22" s="1"/>
      <c r="C22" s="1" t="s">
        <v>11</v>
      </c>
      <c r="D22" s="1"/>
      <c r="E22" s="1"/>
      <c r="F22" s="7"/>
      <c r="G22" s="1"/>
    </row>
    <row r="23" spans="2:10" x14ac:dyDescent="0.3">
      <c r="B23" s="1"/>
      <c r="C23" s="1" t="s">
        <v>12</v>
      </c>
      <c r="D23" s="1"/>
      <c r="E23" s="1"/>
      <c r="F23" s="7"/>
      <c r="G23" s="1"/>
    </row>
    <row r="24" spans="2:10" x14ac:dyDescent="0.3">
      <c r="B24" s="1"/>
      <c r="C24" s="1" t="s">
        <v>0</v>
      </c>
      <c r="D24" s="1"/>
      <c r="E24" s="1"/>
      <c r="F24" s="7"/>
      <c r="G24" s="1"/>
    </row>
    <row r="25" spans="2:10" s="3" customFormat="1" ht="43.2" x14ac:dyDescent="0.3">
      <c r="B25" s="2" t="s">
        <v>37</v>
      </c>
      <c r="C25" s="2" t="s">
        <v>13</v>
      </c>
      <c r="D25" s="2" t="s">
        <v>14</v>
      </c>
      <c r="E25" s="2" t="s">
        <v>43</v>
      </c>
      <c r="F25" s="6">
        <v>4</v>
      </c>
      <c r="G25" s="4" t="s">
        <v>55</v>
      </c>
    </row>
    <row r="26" spans="2:10" x14ac:dyDescent="0.3">
      <c r="B26" s="1"/>
      <c r="C26" s="1" t="s">
        <v>15</v>
      </c>
      <c r="D26" s="1"/>
      <c r="E26" s="1"/>
      <c r="F26" s="7"/>
      <c r="G26" s="1"/>
    </row>
    <row r="27" spans="2:10" x14ac:dyDescent="0.3">
      <c r="B27" s="1"/>
      <c r="C27" s="1" t="s">
        <v>16</v>
      </c>
      <c r="D27" s="1"/>
      <c r="E27" s="1"/>
      <c r="F27" s="7"/>
      <c r="G27" s="1"/>
    </row>
    <row r="28" spans="2:10" s="3" customFormat="1" ht="43.2" x14ac:dyDescent="0.3">
      <c r="B28" s="2" t="s">
        <v>38</v>
      </c>
      <c r="C28" s="2" t="s">
        <v>17</v>
      </c>
      <c r="D28" s="2" t="s">
        <v>18</v>
      </c>
      <c r="E28" s="2" t="s">
        <v>44</v>
      </c>
      <c r="F28" s="6">
        <v>11</v>
      </c>
      <c r="G28" s="4" t="s">
        <v>56</v>
      </c>
    </row>
    <row r="29" spans="2:10" x14ac:dyDescent="0.3">
      <c r="B29" s="1"/>
      <c r="C29" s="1" t="s">
        <v>19</v>
      </c>
      <c r="D29" s="1"/>
      <c r="E29" s="1"/>
      <c r="F29" s="7"/>
      <c r="G29" s="1"/>
    </row>
    <row r="30" spans="2:10" x14ac:dyDescent="0.3">
      <c r="B30" s="1"/>
      <c r="C30" s="1" t="s">
        <v>20</v>
      </c>
      <c r="D30" s="1"/>
      <c r="E30" s="1"/>
      <c r="F30" s="7"/>
      <c r="G30" s="1"/>
    </row>
    <row r="31" spans="2:10" x14ac:dyDescent="0.3">
      <c r="B31" s="1"/>
      <c r="C31" s="1" t="s">
        <v>21</v>
      </c>
      <c r="D31" s="1"/>
      <c r="E31" s="1"/>
      <c r="F31" s="7"/>
      <c r="G31" s="1"/>
    </row>
    <row r="32" spans="2:10" x14ac:dyDescent="0.3">
      <c r="B32" s="1"/>
      <c r="C32" s="1" t="s">
        <v>22</v>
      </c>
      <c r="D32" s="1"/>
      <c r="E32" s="1"/>
      <c r="F32" s="7"/>
      <c r="G32" s="1"/>
    </row>
    <row r="33" spans="2:7" x14ac:dyDescent="0.3">
      <c r="B33" s="1"/>
      <c r="C33" s="1" t="s">
        <v>23</v>
      </c>
      <c r="D33" s="1"/>
      <c r="E33" s="1"/>
      <c r="F33" s="7"/>
      <c r="G33" s="1"/>
    </row>
    <row r="34" spans="2:7" s="3" customFormat="1" ht="43.2" x14ac:dyDescent="0.3">
      <c r="B34" s="2" t="s">
        <v>39</v>
      </c>
      <c r="C34" s="2" t="s">
        <v>24</v>
      </c>
      <c r="D34" s="2" t="s">
        <v>25</v>
      </c>
      <c r="E34" s="2" t="s">
        <v>45</v>
      </c>
      <c r="F34" s="6">
        <v>9</v>
      </c>
      <c r="G34" s="4" t="s">
        <v>57</v>
      </c>
    </row>
    <row r="35" spans="2:7" x14ac:dyDescent="0.3">
      <c r="B35" s="1"/>
      <c r="C35" s="1" t="s">
        <v>26</v>
      </c>
      <c r="D35" s="1"/>
      <c r="E35" s="1"/>
      <c r="F35" s="7"/>
      <c r="G35" s="1"/>
    </row>
    <row r="36" spans="2:7" x14ac:dyDescent="0.3">
      <c r="B36" s="1"/>
      <c r="C36" s="1" t="s">
        <v>27</v>
      </c>
      <c r="D36" s="1"/>
      <c r="E36" s="1"/>
      <c r="F36" s="7"/>
      <c r="G36" s="1"/>
    </row>
    <row r="37" spans="2:7" x14ac:dyDescent="0.3">
      <c r="B37" s="1"/>
      <c r="C37" s="1" t="s">
        <v>28</v>
      </c>
      <c r="D37" s="1"/>
      <c r="E37" s="1"/>
      <c r="F37" s="7"/>
      <c r="G37" s="1"/>
    </row>
    <row r="38" spans="2:7" x14ac:dyDescent="0.3">
      <c r="B38" s="1"/>
      <c r="C38" s="1" t="s">
        <v>29</v>
      </c>
      <c r="D38" s="1"/>
      <c r="E38" s="1"/>
      <c r="F38" s="7"/>
      <c r="G38" s="1"/>
    </row>
    <row r="39" spans="2:7" x14ac:dyDescent="0.3">
      <c r="B39" s="1"/>
      <c r="C39" s="1" t="s">
        <v>30</v>
      </c>
      <c r="D39" s="1"/>
      <c r="E39" s="1"/>
      <c r="F39" s="7"/>
      <c r="G39" s="1"/>
    </row>
    <row r="40" spans="2:7" s="3" customFormat="1" ht="43.2" x14ac:dyDescent="0.3">
      <c r="B40" s="2" t="s">
        <v>40</v>
      </c>
      <c r="C40" s="2" t="s">
        <v>31</v>
      </c>
      <c r="D40" s="2" t="s">
        <v>32</v>
      </c>
      <c r="E40" s="2" t="s">
        <v>46</v>
      </c>
      <c r="F40" s="6">
        <v>2</v>
      </c>
      <c r="G40" s="4" t="s">
        <v>58</v>
      </c>
    </row>
    <row r="41" spans="2:7" x14ac:dyDescent="0.3">
      <c r="B41" s="1"/>
      <c r="C41" s="1" t="s">
        <v>33</v>
      </c>
      <c r="D41" s="1"/>
      <c r="E41" s="1"/>
      <c r="F41" s="7"/>
      <c r="G41" s="1"/>
    </row>
    <row r="42" spans="2:7" x14ac:dyDescent="0.3">
      <c r="B42" s="1"/>
      <c r="C42" s="1" t="s">
        <v>34</v>
      </c>
      <c r="D42" s="1"/>
      <c r="E42" s="1"/>
      <c r="F42" s="7"/>
      <c r="G42" s="1"/>
    </row>
    <row r="43" spans="2:7" s="3" customFormat="1" ht="28.8" x14ac:dyDescent="0.3">
      <c r="B43" s="2"/>
      <c r="C43" s="2"/>
      <c r="D43" s="2"/>
      <c r="E43" s="4" t="s">
        <v>47</v>
      </c>
      <c r="F43" s="6">
        <f>SUM(F13:F42)</f>
        <v>40</v>
      </c>
      <c r="G43" s="2"/>
    </row>
    <row r="46" spans="2:7" x14ac:dyDescent="0.3">
      <c r="D46" s="2">
        <f>180 + 130 + 80 + 390 + 335 + 20</f>
        <v>1135</v>
      </c>
      <c r="E46" s="2">
        <f>D46 /60</f>
        <v>18.916666666666668</v>
      </c>
    </row>
  </sheetData>
  <mergeCells count="1">
    <mergeCell ref="F12:G1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21"/>
  <sheetViews>
    <sheetView topLeftCell="A10" workbookViewId="0">
      <selection activeCell="G24" sqref="G24"/>
    </sheetView>
  </sheetViews>
  <sheetFormatPr defaultRowHeight="14.4" x14ac:dyDescent="0.3"/>
  <cols>
    <col min="1" max="1" width="3.88671875" customWidth="1"/>
    <col min="2" max="2" width="4.77734375" customWidth="1"/>
  </cols>
  <sheetData>
    <row r="1" spans="2:13" ht="36.6" customHeight="1" x14ac:dyDescent="0.6">
      <c r="B1" s="13" t="s">
        <v>89</v>
      </c>
      <c r="H1" s="5"/>
    </row>
    <row r="3" spans="2:13" ht="15.6" x14ac:dyDescent="0.3">
      <c r="B3" s="23">
        <v>1</v>
      </c>
      <c r="C3" s="12" t="s">
        <v>61</v>
      </c>
      <c r="D3" s="12"/>
      <c r="E3" s="12"/>
      <c r="F3" s="12"/>
      <c r="G3" s="12"/>
      <c r="H3" s="12"/>
      <c r="I3" s="12"/>
      <c r="J3" s="12"/>
      <c r="K3" s="12"/>
    </row>
    <row r="4" spans="2:13" ht="15.6" x14ac:dyDescent="0.3">
      <c r="B4" s="23">
        <v>2</v>
      </c>
      <c r="C4" s="12" t="s">
        <v>59</v>
      </c>
      <c r="D4" s="12"/>
      <c r="E4" s="12"/>
      <c r="F4" s="12"/>
      <c r="G4" s="12"/>
      <c r="H4" s="12"/>
      <c r="I4" s="12"/>
      <c r="J4" s="12"/>
      <c r="K4" s="12"/>
    </row>
    <row r="5" spans="2:13" ht="15.6" x14ac:dyDescent="0.3">
      <c r="B5" s="23">
        <v>3</v>
      </c>
      <c r="C5" s="22" t="s">
        <v>60</v>
      </c>
      <c r="D5" s="12"/>
      <c r="E5" s="12"/>
      <c r="F5" s="12"/>
      <c r="G5" s="12"/>
      <c r="H5" s="12"/>
      <c r="I5" s="12"/>
      <c r="J5" s="12"/>
      <c r="K5" s="12"/>
    </row>
    <row r="6" spans="2:13" ht="15.6" x14ac:dyDescent="0.3">
      <c r="B6" s="23">
        <v>4</v>
      </c>
      <c r="C6" s="12" t="s">
        <v>62</v>
      </c>
      <c r="D6" s="12"/>
      <c r="E6" s="12"/>
      <c r="F6" s="12"/>
      <c r="G6" s="12"/>
      <c r="H6" s="12"/>
      <c r="I6" s="12"/>
      <c r="J6" s="12"/>
      <c r="K6" s="12"/>
    </row>
    <row r="7" spans="2:13" ht="15.6" x14ac:dyDescent="0.3">
      <c r="B7" s="23">
        <v>5</v>
      </c>
      <c r="C7" s="12" t="s">
        <v>65</v>
      </c>
      <c r="D7" s="12"/>
      <c r="E7" s="12"/>
      <c r="F7" s="12"/>
      <c r="G7" s="12"/>
      <c r="H7" s="12"/>
      <c r="I7" s="12"/>
      <c r="J7" s="12"/>
      <c r="K7" s="12"/>
    </row>
    <row r="8" spans="2:13" ht="15.6" x14ac:dyDescent="0.3">
      <c r="B8" s="23">
        <v>6</v>
      </c>
      <c r="C8" s="12" t="s">
        <v>63</v>
      </c>
      <c r="D8" s="12"/>
      <c r="E8" s="12"/>
      <c r="F8" s="12"/>
      <c r="G8" s="12"/>
      <c r="H8" s="12"/>
      <c r="I8" s="12"/>
      <c r="J8" s="12"/>
      <c r="K8" s="12"/>
    </row>
    <row r="9" spans="2:13" ht="15.6" x14ac:dyDescent="0.3">
      <c r="B9" s="23">
        <v>7</v>
      </c>
      <c r="C9" s="12" t="s">
        <v>66</v>
      </c>
      <c r="D9" s="12"/>
      <c r="E9" s="12"/>
      <c r="F9" s="12"/>
      <c r="G9" s="12"/>
      <c r="H9" s="12"/>
      <c r="I9" s="12"/>
      <c r="J9" s="12"/>
      <c r="K9" s="12"/>
    </row>
    <row r="10" spans="2:13" ht="15.6" x14ac:dyDescent="0.3">
      <c r="B10" s="23">
        <v>8</v>
      </c>
      <c r="C10" s="12" t="s">
        <v>64</v>
      </c>
      <c r="D10" s="12"/>
      <c r="E10" s="12"/>
      <c r="F10" s="12"/>
      <c r="G10" s="12"/>
      <c r="H10" s="12"/>
      <c r="I10" s="12"/>
      <c r="J10" s="12"/>
      <c r="K10" s="12"/>
    </row>
    <row r="11" spans="2:13" ht="15.6" x14ac:dyDescent="0.3">
      <c r="B11" s="23">
        <v>9</v>
      </c>
      <c r="C11" s="12" t="s">
        <v>67</v>
      </c>
      <c r="D11" s="12"/>
      <c r="E11" s="12"/>
      <c r="F11" s="12"/>
      <c r="G11" s="12"/>
      <c r="H11" s="12"/>
      <c r="I11" s="12"/>
      <c r="J11" s="12"/>
      <c r="K11" s="12"/>
    </row>
    <row r="13" spans="2:13" ht="31.2" x14ac:dyDescent="0.6">
      <c r="B13" s="13" t="s">
        <v>91</v>
      </c>
    </row>
    <row r="14" spans="2:13" ht="15.6" x14ac:dyDescent="0.3">
      <c r="B14" s="23">
        <v>1</v>
      </c>
      <c r="C14" s="22" t="s">
        <v>90</v>
      </c>
      <c r="D14" s="12"/>
      <c r="E14" s="12"/>
      <c r="M14" s="15" t="s">
        <v>98</v>
      </c>
    </row>
    <row r="16" spans="2:13" ht="31.2" x14ac:dyDescent="0.6">
      <c r="B16" s="13" t="s">
        <v>93</v>
      </c>
    </row>
    <row r="17" spans="2:23" ht="15.6" x14ac:dyDescent="0.3">
      <c r="B17" s="23">
        <v>1</v>
      </c>
      <c r="C17" s="8" t="s">
        <v>92</v>
      </c>
    </row>
    <row r="18" spans="2:23" ht="15.6" x14ac:dyDescent="0.3">
      <c r="B18" s="23">
        <v>2</v>
      </c>
      <c r="C18" s="22" t="s">
        <v>97</v>
      </c>
    </row>
    <row r="20" spans="2:23" ht="31.2" x14ac:dyDescent="0.6">
      <c r="B20" s="13" t="s">
        <v>94</v>
      </c>
    </row>
    <row r="21" spans="2:23" ht="144.6" customHeight="1" x14ac:dyDescent="0.3">
      <c r="C21" s="24" t="s">
        <v>95</v>
      </c>
      <c r="D21" s="24"/>
      <c r="E21" s="24"/>
      <c r="F21" s="24"/>
      <c r="G21" s="24"/>
      <c r="H21" s="24"/>
      <c r="I21" s="24"/>
      <c r="J21" s="24"/>
      <c r="K21" s="24"/>
      <c r="L21" s="24"/>
      <c r="M21" s="24"/>
      <c r="N21" s="24"/>
      <c r="O21" s="24"/>
      <c r="P21" s="24"/>
      <c r="Q21" s="24"/>
      <c r="R21" s="24"/>
      <c r="S21" s="24"/>
      <c r="T21" s="24"/>
      <c r="U21" s="24"/>
      <c r="V21" s="24"/>
      <c r="W21" s="24"/>
    </row>
  </sheetData>
  <mergeCells count="1">
    <mergeCell ref="C21:W21"/>
  </mergeCells>
  <hyperlinks>
    <hyperlink ref="C5" r:id="rId1"/>
    <hyperlink ref="C14" r:id="rId2" display="https://fpt-software.udemy.com/course/istqb-foundation-level-ctfl-certification/?fbclid=IwAR2xth4ORxqgxNbrfWmxUADgDE84aaKPygDV2NSJU0dF2ub6ILIZqPlpKmc"/>
    <hyperlink ref="C17" r:id="rId3" display="https://www.facebook.com/groups/1664307813623015/?multi_permalinks=7080789491974793&amp;ref=share"/>
    <hyperlink ref="C18" r:id="rId4" display="https://www.testing.vn/phi-thi-istqb/?fbclid=IwAR2-jqK0Sq85bLCmF1ltTypyYJz5oqgu5NaodU0DYeQTPn5fRfyspKnTfe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Certification</vt:lpstr>
      <vt:lpstr>CTFL v4.0 Syllabus</vt:lpstr>
      <vt:lpstr>Tài nguyên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Cam.Nguyen</dc:creator>
  <cp:lastModifiedBy>Hoang Nguyen The</cp:lastModifiedBy>
  <dcterms:created xsi:type="dcterms:W3CDTF">2024-02-22T13:00:53Z</dcterms:created>
  <dcterms:modified xsi:type="dcterms:W3CDTF">2024-02-25T11:28:45Z</dcterms:modified>
</cp:coreProperties>
</file>