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tone\cs50_fp\mysite\static\mysite\excel\"/>
    </mc:Choice>
  </mc:AlternateContent>
  <bookViews>
    <workbookView xWindow="0" yWindow="0" windowWidth="23040" windowHeight="10668"/>
  </bookViews>
  <sheets>
    <sheet name="ChatSnap 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D34" i="1"/>
  <c r="C34" i="1"/>
  <c r="E27" i="1"/>
  <c r="E20" i="1"/>
  <c r="D20" i="1"/>
  <c r="D27" i="1" s="1"/>
  <c r="C20" i="1"/>
  <c r="C27" i="1" s="1"/>
  <c r="E14" i="1"/>
  <c r="E29" i="1" s="1"/>
  <c r="D14" i="1"/>
  <c r="C14" i="1"/>
  <c r="E8" i="1"/>
  <c r="D8" i="1"/>
  <c r="C8" i="1"/>
  <c r="C29" i="1" l="1"/>
  <c r="D29" i="1"/>
</calcChain>
</file>

<file path=xl/sharedStrings.xml><?xml version="1.0" encoding="utf-8"?>
<sst xmlns="http://schemas.openxmlformats.org/spreadsheetml/2006/main" count="33" uniqueCount="28">
  <si>
    <t>ChatSnap P&amp;L</t>
  </si>
  <si>
    <t>2013</t>
  </si>
  <si>
    <t>2014</t>
  </si>
  <si>
    <t>2015</t>
  </si>
  <si>
    <r>
      <t>Customer Count</t>
    </r>
    <r>
      <rPr>
        <i/>
        <sz val="10"/>
        <color theme="1"/>
        <rFont val="Gill Sans MT"/>
        <family val="2"/>
      </rPr>
      <t xml:space="preserve"> </t>
    </r>
    <r>
      <rPr>
        <i/>
        <sz val="10"/>
        <color theme="1"/>
        <rFont val="Garamond"/>
        <family val="1"/>
      </rPr>
      <t>(1)</t>
    </r>
  </si>
  <si>
    <t>2013 Vintage</t>
  </si>
  <si>
    <t>2014 Vintage</t>
  </si>
  <si>
    <t>2015 Vintage</t>
  </si>
  <si>
    <t>Total</t>
  </si>
  <si>
    <t>Revenue ($M)</t>
  </si>
  <si>
    <t>Costs ($M)</t>
  </si>
  <si>
    <t xml:space="preserve">Implementation (2) </t>
  </si>
  <si>
    <t>Customer Service</t>
  </si>
  <si>
    <t>Data Center</t>
  </si>
  <si>
    <t>COGS</t>
  </si>
  <si>
    <t>Sales</t>
  </si>
  <si>
    <t>Marketing</t>
  </si>
  <si>
    <t>R&amp;D</t>
  </si>
  <si>
    <t>G&amp;A</t>
  </si>
  <si>
    <t>Total OpEx</t>
  </si>
  <si>
    <t>EBITDA</t>
  </si>
  <si>
    <t>Other Information: Sales Headcount</t>
  </si>
  <si>
    <t>Hunters (New Logo Reps)</t>
  </si>
  <si>
    <t>Farmers (Account Managers)</t>
  </si>
  <si>
    <t>Total Sales Reps</t>
  </si>
  <si>
    <t xml:space="preserve">Footnotes: </t>
  </si>
  <si>
    <t xml:space="preserve">(1) Assume all customer adds and losses, as well as headcount changes, occur on January 1 of each  year. No need to adjust for stub periods. </t>
  </si>
  <si>
    <t>(2) Average implementation in 2015 took 3 months. Customers do not begin paying until implemention is finished, e.g. month 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</si>
</sst>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);\(#,##0.0\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Gill Sans MT"/>
      <family val="2"/>
    </font>
    <font>
      <b/>
      <i/>
      <sz val="12"/>
      <color theme="1"/>
      <name val="Gill Sans MT"/>
      <family val="2"/>
    </font>
    <font>
      <b/>
      <u val="singleAccounting"/>
      <sz val="10"/>
      <color theme="1"/>
      <name val="Gill Sans MT"/>
      <family val="2"/>
    </font>
    <font>
      <b/>
      <i/>
      <u/>
      <sz val="10"/>
      <color theme="1"/>
      <name val="Gill Sans MT"/>
      <family val="2"/>
    </font>
    <font>
      <i/>
      <sz val="10"/>
      <color theme="1"/>
      <name val="Gill Sans MT"/>
      <family val="2"/>
    </font>
    <font>
      <i/>
      <sz val="10"/>
      <color theme="1"/>
      <name val="Garamond"/>
      <family val="1"/>
    </font>
    <font>
      <sz val="10"/>
      <color indexed="12"/>
      <name val="Gill Sans MT"/>
      <family val="2"/>
    </font>
    <font>
      <b/>
      <sz val="10"/>
      <color theme="1"/>
      <name val="Gill Sans MT"/>
      <family val="2"/>
    </font>
    <font>
      <sz val="10"/>
      <name val="Gill Sans MT"/>
      <family val="2"/>
    </font>
    <font>
      <b/>
      <sz val="10"/>
      <name val="Gill Sans MT"/>
      <family val="2"/>
    </font>
    <font>
      <b/>
      <u/>
      <sz val="10"/>
      <color theme="1"/>
      <name val="Gill Sans MT"/>
      <family val="2"/>
    </font>
    <font>
      <i/>
      <u/>
      <sz val="10"/>
      <color theme="1"/>
      <name val="Gill Sans MT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Fill="1"/>
    <xf numFmtId="0" fontId="2" fillId="0" borderId="0" xfId="0" applyFont="1"/>
    <xf numFmtId="0" fontId="1" fillId="0" borderId="0" xfId="0" applyFont="1"/>
    <xf numFmtId="0" fontId="3" fillId="0" borderId="0" xfId="0" quotePrefix="1" applyFont="1" applyAlignment="1">
      <alignment horizontal="center"/>
    </xf>
    <xf numFmtId="0" fontId="4" fillId="0" borderId="0" xfId="0" applyFont="1"/>
    <xf numFmtId="0" fontId="7" fillId="0" borderId="0" xfId="0" applyFont="1"/>
    <xf numFmtId="0" fontId="8" fillId="0" borderId="1" xfId="0" applyFont="1" applyBorder="1"/>
    <xf numFmtId="164" fontId="7" fillId="0" borderId="0" xfId="0" applyNumberFormat="1" applyFont="1"/>
    <xf numFmtId="164" fontId="8" fillId="0" borderId="1" xfId="0" applyNumberFormat="1" applyFont="1" applyBorder="1"/>
    <xf numFmtId="0" fontId="1" fillId="0" borderId="1" xfId="0" applyFont="1" applyBorder="1"/>
    <xf numFmtId="164" fontId="9" fillId="0" borderId="1" xfId="0" applyNumberFormat="1" applyFont="1" applyBorder="1"/>
    <xf numFmtId="0" fontId="5" fillId="0" borderId="0" xfId="0" applyFont="1" applyFill="1"/>
    <xf numFmtId="39" fontId="5" fillId="0" borderId="0" xfId="0" applyNumberFormat="1" applyFont="1" applyFill="1"/>
    <xf numFmtId="0" fontId="9" fillId="0" borderId="1" xfId="0" applyFont="1" applyBorder="1"/>
    <xf numFmtId="0" fontId="0" fillId="0" borderId="0" xfId="0" applyFill="1"/>
    <xf numFmtId="0" fontId="8" fillId="0" borderId="2" xfId="0" applyFont="1" applyBorder="1"/>
    <xf numFmtId="164" fontId="10" fillId="0" borderId="2" xfId="0" applyNumberFormat="1" applyFont="1" applyBorder="1"/>
    <xf numFmtId="0" fontId="11" fillId="0" borderId="0" xfId="0" applyFont="1"/>
    <xf numFmtId="0" fontId="12" fillId="0" borderId="0" xfId="0" applyFont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8"/>
  <sheetViews>
    <sheetView showGridLines="0" tabSelected="1" topLeftCell="A13" zoomScale="85" zoomScaleNormal="85" workbookViewId="0">
      <selection activeCell="B13" sqref="B13"/>
    </sheetView>
  </sheetViews>
  <sheetFormatPr defaultRowHeight="16.8" outlineLevelRow="1" x14ac:dyDescent="0.45"/>
  <cols>
    <col min="1" max="1" width="3.109375" style="1" customWidth="1"/>
    <col min="2" max="2" width="30.33203125" style="3" customWidth="1"/>
    <col min="3" max="5" width="7.5546875" style="3" customWidth="1"/>
    <col min="6" max="16384" width="8.88671875" style="1"/>
  </cols>
  <sheetData>
    <row r="2" spans="2:5" ht="19.2" x14ac:dyDescent="0.5">
      <c r="B2" s="2" t="s">
        <v>0</v>
      </c>
    </row>
    <row r="3" spans="2:5" ht="18.600000000000001" x14ac:dyDescent="0.6">
      <c r="C3" s="4" t="s">
        <v>1</v>
      </c>
      <c r="D3" s="4" t="s">
        <v>2</v>
      </c>
      <c r="E3" s="4" t="s">
        <v>3</v>
      </c>
    </row>
    <row r="4" spans="2:5" x14ac:dyDescent="0.45">
      <c r="B4" s="5" t="s">
        <v>4</v>
      </c>
    </row>
    <row r="5" spans="2:5" x14ac:dyDescent="0.45">
      <c r="B5" s="3" t="s">
        <v>5</v>
      </c>
      <c r="C5" s="6">
        <v>25</v>
      </c>
      <c r="D5" s="6">
        <v>17</v>
      </c>
      <c r="E5" s="6">
        <v>12</v>
      </c>
    </row>
    <row r="6" spans="2:5" x14ac:dyDescent="0.45">
      <c r="B6" s="3" t="s">
        <v>6</v>
      </c>
      <c r="C6" s="6"/>
      <c r="D6" s="6">
        <v>51</v>
      </c>
      <c r="E6" s="6">
        <v>38</v>
      </c>
    </row>
    <row r="7" spans="2:5" x14ac:dyDescent="0.45">
      <c r="B7" s="3" t="s">
        <v>7</v>
      </c>
      <c r="C7" s="6"/>
      <c r="D7" s="6"/>
      <c r="E7" s="6">
        <v>78</v>
      </c>
    </row>
    <row r="8" spans="2:5" x14ac:dyDescent="0.45">
      <c r="B8" s="7" t="s">
        <v>8</v>
      </c>
      <c r="C8" s="7">
        <f>SUM(C5:C7)</f>
        <v>25</v>
      </c>
      <c r="D8" s="7">
        <f>SUM(D5:D7)</f>
        <v>68</v>
      </c>
      <c r="E8" s="7">
        <f>SUM(E5:E7)</f>
        <v>128</v>
      </c>
    </row>
    <row r="9" spans="2:5" ht="9" customHeight="1" x14ac:dyDescent="0.45"/>
    <row r="10" spans="2:5" ht="18.600000000000001" x14ac:dyDescent="0.6">
      <c r="B10" s="5" t="s">
        <v>9</v>
      </c>
      <c r="C10" s="4"/>
      <c r="D10" s="4"/>
      <c r="E10" s="4"/>
    </row>
    <row r="11" spans="2:5" x14ac:dyDescent="0.45">
      <c r="B11" s="3" t="s">
        <v>5</v>
      </c>
      <c r="C11" s="8">
        <v>5</v>
      </c>
      <c r="D11" s="8">
        <v>4.2</v>
      </c>
      <c r="E11" s="8">
        <v>3.8</v>
      </c>
    </row>
    <row r="12" spans="2:5" x14ac:dyDescent="0.45">
      <c r="B12" s="3" t="s">
        <v>6</v>
      </c>
      <c r="C12" s="8"/>
      <c r="D12" s="8">
        <v>24</v>
      </c>
      <c r="E12" s="8">
        <v>16.3</v>
      </c>
    </row>
    <row r="13" spans="2:5" x14ac:dyDescent="0.45">
      <c r="B13" s="3" t="s">
        <v>7</v>
      </c>
      <c r="C13" s="8"/>
      <c r="D13" s="8"/>
      <c r="E13" s="8">
        <v>6.25</v>
      </c>
    </row>
    <row r="14" spans="2:5" x14ac:dyDescent="0.45">
      <c r="B14" s="7" t="s">
        <v>8</v>
      </c>
      <c r="C14" s="9">
        <f>SUM(C11:C13)</f>
        <v>5</v>
      </c>
      <c r="D14" s="9">
        <f>SUM(D11:D13)</f>
        <v>28.2</v>
      </c>
      <c r="E14" s="9">
        <f>SUM(E11:E13)</f>
        <v>26.35</v>
      </c>
    </row>
    <row r="15" spans="2:5" ht="9" customHeight="1" x14ac:dyDescent="0.45"/>
    <row r="16" spans="2:5" ht="18.600000000000001" x14ac:dyDescent="0.6">
      <c r="B16" s="5" t="s">
        <v>10</v>
      </c>
      <c r="C16" s="4"/>
      <c r="D16" s="4"/>
      <c r="E16" s="4"/>
    </row>
    <row r="17" spans="2:5" x14ac:dyDescent="0.45">
      <c r="B17" s="3" t="s">
        <v>11</v>
      </c>
      <c r="C17" s="8">
        <v>1</v>
      </c>
      <c r="D17" s="8">
        <v>1.53</v>
      </c>
      <c r="E17" s="8">
        <v>1.625</v>
      </c>
    </row>
    <row r="18" spans="2:5" x14ac:dyDescent="0.45">
      <c r="B18" s="3" t="s">
        <v>12</v>
      </c>
      <c r="C18" s="8">
        <v>0.35</v>
      </c>
      <c r="D18" s="8">
        <v>0.8</v>
      </c>
      <c r="E18" s="8">
        <v>1.3</v>
      </c>
    </row>
    <row r="19" spans="2:5" x14ac:dyDescent="0.45">
      <c r="B19" s="3" t="s">
        <v>13</v>
      </c>
      <c r="C19" s="8">
        <v>0.05</v>
      </c>
      <c r="D19" s="8">
        <v>0.08</v>
      </c>
      <c r="E19" s="8">
        <v>0.09</v>
      </c>
    </row>
    <row r="20" spans="2:5" x14ac:dyDescent="0.45">
      <c r="B20" s="10" t="s">
        <v>14</v>
      </c>
      <c r="C20" s="11">
        <f>SUM(C17:C19)</f>
        <v>1.4000000000000001</v>
      </c>
      <c r="D20" s="11">
        <f>SUM(D17:D19)</f>
        <v>2.41</v>
      </c>
      <c r="E20" s="11">
        <f>SUM(E17:E19)</f>
        <v>3.0149999999999997</v>
      </c>
    </row>
    <row r="21" spans="2:5" outlineLevel="1" x14ac:dyDescent="0.45">
      <c r="B21" s="12"/>
      <c r="C21" s="13"/>
      <c r="D21" s="13"/>
      <c r="E21" s="13"/>
    </row>
    <row r="22" spans="2:5" ht="18.600000000000001" x14ac:dyDescent="0.6">
      <c r="B22" s="5" t="s">
        <v>10</v>
      </c>
      <c r="C22" s="4"/>
      <c r="D22" s="4"/>
      <c r="E22" s="4"/>
    </row>
    <row r="23" spans="2:5" x14ac:dyDescent="0.45">
      <c r="B23" s="3" t="s">
        <v>15</v>
      </c>
      <c r="C23" s="8">
        <v>0.5</v>
      </c>
      <c r="D23" s="8">
        <v>1</v>
      </c>
      <c r="E23" s="8">
        <v>1.7</v>
      </c>
    </row>
    <row r="24" spans="2:5" x14ac:dyDescent="0.45">
      <c r="B24" s="3" t="s">
        <v>16</v>
      </c>
      <c r="C24" s="8">
        <v>1</v>
      </c>
      <c r="D24" s="8">
        <v>1.9</v>
      </c>
      <c r="E24" s="8">
        <v>3.7</v>
      </c>
    </row>
    <row r="25" spans="2:5" x14ac:dyDescent="0.45">
      <c r="B25" s="3" t="s">
        <v>17</v>
      </c>
      <c r="C25" s="8">
        <v>2</v>
      </c>
      <c r="D25" s="8">
        <v>2.6</v>
      </c>
      <c r="E25" s="8">
        <v>4.0999999999999996</v>
      </c>
    </row>
    <row r="26" spans="2:5" x14ac:dyDescent="0.45">
      <c r="B26" s="3" t="s">
        <v>18</v>
      </c>
      <c r="C26" s="8">
        <v>0.2</v>
      </c>
      <c r="D26" s="8">
        <v>0.4</v>
      </c>
      <c r="E26" s="8">
        <v>0.5</v>
      </c>
    </row>
    <row r="27" spans="2:5" x14ac:dyDescent="0.45">
      <c r="B27" s="14" t="s">
        <v>19</v>
      </c>
      <c r="C27" s="11">
        <f>SUM(C20,C23,C24,C25,C26)</f>
        <v>5.1000000000000005</v>
      </c>
      <c r="D27" s="11">
        <f>SUM(D20,D23,D24,D25,D26)</f>
        <v>8.31</v>
      </c>
      <c r="E27" s="11">
        <f>SUM(E20,E23,E24,E25,E26)</f>
        <v>13.014999999999999</v>
      </c>
    </row>
    <row r="28" spans="2:5" s="15" customFormat="1" ht="9" customHeight="1" x14ac:dyDescent="0.3">
      <c r="B28"/>
      <c r="C28"/>
      <c r="D28"/>
      <c r="E28"/>
    </row>
    <row r="29" spans="2:5" ht="17.399999999999999" thickBot="1" x14ac:dyDescent="0.5">
      <c r="B29" s="16" t="s">
        <v>20</v>
      </c>
      <c r="C29" s="17">
        <f>C14-C27</f>
        <v>-0.10000000000000053</v>
      </c>
      <c r="D29" s="17">
        <f>D14-D27</f>
        <v>19.89</v>
      </c>
      <c r="E29" s="17">
        <f>E14-E27</f>
        <v>13.335000000000003</v>
      </c>
    </row>
    <row r="30" spans="2:5" ht="9" customHeight="1" thickTop="1" x14ac:dyDescent="0.45"/>
    <row r="31" spans="2:5" x14ac:dyDescent="0.45">
      <c r="B31" s="18" t="s">
        <v>21</v>
      </c>
    </row>
    <row r="32" spans="2:5" x14ac:dyDescent="0.45">
      <c r="B32" s="3" t="s">
        <v>22</v>
      </c>
      <c r="C32" s="6">
        <v>3</v>
      </c>
      <c r="D32" s="6">
        <v>6</v>
      </c>
      <c r="E32" s="6">
        <v>8</v>
      </c>
    </row>
    <row r="33" spans="2:5" x14ac:dyDescent="0.45">
      <c r="B33" s="3" t="s">
        <v>23</v>
      </c>
      <c r="C33" s="6">
        <v>1</v>
      </c>
      <c r="D33" s="6">
        <v>2</v>
      </c>
      <c r="E33" s="6">
        <v>4</v>
      </c>
    </row>
    <row r="34" spans="2:5" x14ac:dyDescent="0.45">
      <c r="B34" s="10" t="s">
        <v>24</v>
      </c>
      <c r="C34" s="10">
        <f>SUM(C32:C33)</f>
        <v>4</v>
      </c>
      <c r="D34" s="10">
        <f>SUM(D32:D33)</f>
        <v>8</v>
      </c>
      <c r="E34" s="10">
        <f>SUM(E32:E33)</f>
        <v>12</v>
      </c>
    </row>
    <row r="35" spans="2:5" ht="9" customHeight="1" x14ac:dyDescent="0.45"/>
    <row r="36" spans="2:5" x14ac:dyDescent="0.45">
      <c r="B36" s="19" t="s">
        <v>25</v>
      </c>
    </row>
    <row r="37" spans="2:5" ht="33" customHeight="1" x14ac:dyDescent="0.45">
      <c r="B37" s="20" t="s">
        <v>26</v>
      </c>
      <c r="C37" s="20"/>
      <c r="D37" s="20"/>
      <c r="E37" s="20"/>
    </row>
    <row r="38" spans="2:5" ht="33.6" customHeight="1" x14ac:dyDescent="0.45">
      <c r="B38" s="20" t="s">
        <v>27</v>
      </c>
      <c r="C38" s="20"/>
      <c r="D38" s="20"/>
      <c r="E38" s="20"/>
    </row>
  </sheetData>
  <mergeCells count="2">
    <mergeCell ref="B37:E37"/>
    <mergeCell ref="B38:E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ChatSnap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sstone</dc:creator>
  <cp:lastModifiedBy>sstone</cp:lastModifiedBy>
  <dcterms:created xsi:type="dcterms:W3CDTF">2015-10-26T20:12:36Z</dcterms:created>
  <dcterms:modified xsi:type="dcterms:W3CDTF">2015-10-26T20:12:53Z</dcterms:modified>
</cp:coreProperties>
</file>