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cuments/GitHub/gaia/"/>
    </mc:Choice>
  </mc:AlternateContent>
  <xr:revisionPtr revIDLastSave="0" documentId="13_ncr:1_{C1EB5F86-8321-F04F-BBC4-D692D582C93A}" xr6:coauthVersionLast="45" xr6:coauthVersionMax="45" xr10:uidLastSave="{00000000-0000-0000-0000-000000000000}"/>
  <bookViews>
    <workbookView xWindow="22820" yWindow="6700" windowWidth="27640" windowHeight="16940" xr2:uid="{047177B0-8A4F-7144-801A-BFB7E4AE56A5}"/>
  </bookViews>
  <sheets>
    <sheet name="Parts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1" l="1"/>
  <c r="C11" i="1"/>
  <c r="C10" i="1"/>
  <c r="C9" i="1"/>
  <c r="C3" i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<sst xmlns="http://schemas.openxmlformats.org/spreadsheetml/2006/main" count="26" uniqueCount="26">
  <si>
    <t>Unit Price</t>
  </si>
  <si>
    <t>Count</t>
  </si>
  <si>
    <t>Total</t>
  </si>
  <si>
    <t>Name</t>
  </si>
  <si>
    <t>Link</t>
  </si>
  <si>
    <t>Consumables are not included e.g. heatshrink or solder</t>
  </si>
  <si>
    <t>Raspberry Pi Zero W</t>
  </si>
  <si>
    <t>https://core-electronics.com.au/raspberry-pi-zero-w-wireless.html</t>
  </si>
  <si>
    <t>5V Single Channel Relay Module 10A</t>
  </si>
  <si>
    <t>https://core-electronics.com.au/5v-single-channel-relay-module-10a.html</t>
  </si>
  <si>
    <t>Pimoroni BME680 Breakout</t>
  </si>
  <si>
    <t>https://core-electronics.com.au/bme680-breakout-air-quality-temperature-pressure-humidity-sensor.html</t>
  </si>
  <si>
    <t>https://core-electronics.com.au/adafruit-veml7700-lux-sensor-i2c-light-sensor.html</t>
  </si>
  <si>
    <t>Adafruit VEML7700</t>
  </si>
  <si>
    <t>https://core-electronics.com.au/adafruit-perma-proto-bonnet-mini-kit.html</t>
  </si>
  <si>
    <t>Adafruit Perma Proto Bonnet Mini</t>
  </si>
  <si>
    <t>https://core-electronics.com.au/cooling-fan-for-raspberry-pi.html</t>
  </si>
  <si>
    <t>Cooling Fan for Raspberry Pi</t>
  </si>
  <si>
    <t>https://core-electronics.com.au/mg-chemicals-419c-acrylic-conformal-coating-ii-340g.html</t>
  </si>
  <si>
    <t>Acrylic Conformal Coating</t>
  </si>
  <si>
    <t>https://core-electronics.com.au/gpio-header-for-raspberry-pi-b-extra-long-2x20-female-header.html</t>
  </si>
  <si>
    <t>GPIO Stacking Header</t>
  </si>
  <si>
    <t>https://core-electronics.com.au/5v-2a-switching-power-supply-w-20awg-6-microusb-cable.html</t>
  </si>
  <si>
    <t>Micro USB Power Supply</t>
  </si>
  <si>
    <t>https://www.ebay.com.au/itm/CLEAR-COVER-HINGED-Lid-IP67-Waterproof-Polycarbonate-Enclosure-Electrical-box/254079017314</t>
  </si>
  <si>
    <t>IP67 Clear Cover Enclosure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</si>
</sst>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bay.com.au/itm/CLEAR-COVER-HINGED-Lid-IP67-Waterproof-Polycarbonate-Enclosure-Electrical-box/254079017314" TargetMode="External"/><Relationship Id="rId1" Type="http://schemas.openxmlformats.org/officeDocument/2006/relationships/hyperlink" Target="https://core-electronics.com.au/raspberry-pi-zero-w-wirele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5B24-F0D8-B942-A60E-4AC2DFC26562}">
  <dimension ref="A1:E15"/>
  <sheetViews>
    <sheetView tabSelected="1" workbookViewId="0">
      <selection activeCell="J21" sqref="J21"/>
    </sheetView>
  </sheetViews>
  <sheetFormatPr baseColWidth="10" defaultRowHeight="16"/>
  <cols>
    <col min="4" max="4" width="32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17.95</v>
      </c>
      <c r="B2">
        <v>1</v>
      </c>
      <c r="C2" s="2">
        <f t="shared" ref="C2:C11" si="0">A2*B2</f>
        <v>17.95</v>
      </c>
      <c r="D2" t="s">
        <v>6</v>
      </c>
      <c r="E2" s="3" t="s">
        <v>7</v>
      </c>
    </row>
    <row r="3" spans="1:5">
      <c r="A3" s="2">
        <v>36</v>
      </c>
      <c r="B3">
        <v>1</v>
      </c>
      <c r="C3" s="2">
        <f t="shared" si="0"/>
        <v>36</v>
      </c>
      <c r="D3" t="s">
        <v>10</v>
      </c>
      <c r="E3" t="s">
        <v>11</v>
      </c>
    </row>
    <row r="4" spans="1:5">
      <c r="A4" s="2">
        <v>10.17</v>
      </c>
      <c r="B4">
        <v>1</v>
      </c>
      <c r="C4" s="2">
        <f t="shared" si="0"/>
        <v>10.17</v>
      </c>
      <c r="D4" t="s">
        <v>13</v>
      </c>
      <c r="E4" t="s">
        <v>12</v>
      </c>
    </row>
    <row r="5" spans="1:5">
      <c r="A5" s="2">
        <v>9.23</v>
      </c>
      <c r="B5">
        <v>1</v>
      </c>
      <c r="C5" s="2">
        <f t="shared" si="0"/>
        <v>9.23</v>
      </c>
      <c r="D5" t="s">
        <v>15</v>
      </c>
      <c r="E5" t="s">
        <v>14</v>
      </c>
    </row>
    <row r="6" spans="1:5">
      <c r="A6" s="2">
        <v>3.95</v>
      </c>
      <c r="B6">
        <v>1</v>
      </c>
      <c r="C6" s="2">
        <f t="shared" si="0"/>
        <v>3.95</v>
      </c>
      <c r="D6" t="s">
        <v>17</v>
      </c>
      <c r="E6" t="s">
        <v>16</v>
      </c>
    </row>
    <row r="7" spans="1:5">
      <c r="A7" s="2">
        <v>5.13</v>
      </c>
      <c r="B7">
        <v>1</v>
      </c>
      <c r="C7" s="2">
        <f t="shared" si="0"/>
        <v>5.13</v>
      </c>
      <c r="D7" t="s">
        <v>21</v>
      </c>
      <c r="E7" t="s">
        <v>20</v>
      </c>
    </row>
    <row r="8" spans="1:5">
      <c r="A8" s="2">
        <v>3.99</v>
      </c>
      <c r="B8">
        <v>1</v>
      </c>
      <c r="C8" s="2">
        <f t="shared" si="0"/>
        <v>3.99</v>
      </c>
      <c r="D8" t="s">
        <v>8</v>
      </c>
      <c r="E8" t="s">
        <v>9</v>
      </c>
    </row>
    <row r="9" spans="1:5">
      <c r="A9" s="2">
        <v>29.5</v>
      </c>
      <c r="B9">
        <v>1</v>
      </c>
      <c r="C9" s="2">
        <f t="shared" si="0"/>
        <v>29.5</v>
      </c>
      <c r="D9" t="s">
        <v>19</v>
      </c>
      <c r="E9" t="s">
        <v>18</v>
      </c>
    </row>
    <row r="10" spans="1:5">
      <c r="A10" s="2">
        <v>14.25</v>
      </c>
      <c r="B10">
        <v>1</v>
      </c>
      <c r="C10" s="2">
        <f t="shared" si="0"/>
        <v>14.25</v>
      </c>
      <c r="D10" t="s">
        <v>23</v>
      </c>
      <c r="E10" t="s">
        <v>22</v>
      </c>
    </row>
    <row r="11" spans="1:5">
      <c r="A11" s="2">
        <v>24.85</v>
      </c>
      <c r="B11">
        <v>1</v>
      </c>
      <c r="C11" s="2">
        <f t="shared" si="0"/>
        <v>24.85</v>
      </c>
      <c r="D11" t="s">
        <v>25</v>
      </c>
      <c r="E11" s="3" t="s">
        <v>24</v>
      </c>
    </row>
    <row r="13" spans="1:5">
      <c r="C13" s="2">
        <f>SUM(C2:C11)</f>
        <v>155.02000000000001</v>
      </c>
    </row>
    <row r="15" spans="1:5">
      <c r="C15" t="s">
        <v>5</v>
      </c>
    </row>
  </sheetData>
  <hyperlinks>
    <hyperlink ref="E2" r:id="rId1" xr:uid="{BF42CD7F-96F2-3D40-9D84-E753F978B9E6}"/>
    <hyperlink ref="E11" r:id="rId2" xr:uid="{56F95322-0AA2-A849-B69D-F890C6CF71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Tierney</dc:creator>
  <cp:lastModifiedBy>Stephen Tierney</cp:lastModifiedBy>
  <dcterms:created xsi:type="dcterms:W3CDTF">2020-01-06T03:49:04Z</dcterms:created>
  <dcterms:modified xsi:type="dcterms:W3CDTF">2020-01-06T04:10:46Z</dcterms:modified>
</cp:coreProperties>
</file>