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jwayrhz\Desktop\"/>
    </mc:Choice>
  </mc:AlternateContent>
  <xr:revisionPtr revIDLastSave="0" documentId="13_ncr:1_{B60C14AC-79B8-44D5-BE63-869D3DA6BA2A}" xr6:coauthVersionLast="47" xr6:coauthVersionMax="47" xr10:uidLastSave="{00000000-0000-0000-0000-000000000000}"/>
  <bookViews>
    <workbookView xWindow="930" yWindow="795" windowWidth="21600" windowHeight="11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G3" i="1"/>
  <c r="F6" i="1"/>
  <c r="G6" i="1"/>
  <c r="F7" i="1"/>
  <c r="G7" i="1"/>
  <c r="F8" i="1"/>
  <c r="G8" i="1"/>
  <c r="F9" i="1"/>
  <c r="G9" i="1"/>
  <c r="G10" i="1"/>
  <c r="F11" i="1"/>
  <c r="G11" i="1"/>
</calcChain>
</file>

<file path=xl/sharedStrings.xml><?xml version="1.0" encoding="utf-8"?>
<sst xmlns="http://schemas.openxmlformats.org/spreadsheetml/2006/main" count="97" uniqueCount="60">
  <si>
    <t>名称</t>
  </si>
  <si>
    <t>镜像</t>
  </si>
  <si>
    <t>内网IP</t>
  </si>
  <si>
    <t>浮动IP</t>
  </si>
  <si>
    <t>配置</t>
  </si>
  <si>
    <t>状态</t>
  </si>
  <si>
    <t>锁定</t>
  </si>
  <si>
    <t>计费方式</t>
  </si>
  <si>
    <t>创建于</t>
  </si>
  <si>
    <t>CFD04</t>
  </si>
  <si>
    <t>Windows2019_standard</t>
  </si>
  <si>
    <t>192.168.21.15</t>
  </si>
  <si>
    <t>32C.128G</t>
  </si>
  <si>
    <t>运行中</t>
  </si>
  <si>
    <t>按量计费</t>
  </si>
  <si>
    <t>PLM01</t>
  </si>
  <si>
    <t>win2008sp1-datacenter</t>
  </si>
  <si>
    <t>192.168.21.12</t>
  </si>
  <si>
    <t>10.225.161.17</t>
  </si>
  <si>
    <t>2C.16G</t>
  </si>
  <si>
    <t>CFD03</t>
  </si>
  <si>
    <t>192.168.21.5</t>
  </si>
  <si>
    <t>10.225.161.5</t>
  </si>
  <si>
    <t>CFD02</t>
  </si>
  <si>
    <t>192.168.21.2</t>
  </si>
  <si>
    <t>10.225.161.12</t>
  </si>
  <si>
    <t>test1</t>
  </si>
  <si>
    <t>CentOS7.3</t>
  </si>
  <si>
    <t>192.168.21.10</t>
  </si>
  <si>
    <t>10.225.161.9</t>
  </si>
  <si>
    <t>1C.1G</t>
  </si>
  <si>
    <t>test</t>
  </si>
  <si>
    <t>192.168.21.11</t>
  </si>
  <si>
    <t>sproject_win2012</t>
  </si>
  <si>
    <t>-</t>
  </si>
  <si>
    <t>192.168.21.7</t>
  </si>
  <si>
    <t>10.225.161.7</t>
  </si>
  <si>
    <t>Sproject_debian</t>
  </si>
  <si>
    <t>192.168.21.8</t>
  </si>
  <si>
    <t>10.225.161.8</t>
  </si>
  <si>
    <t>4C.8G</t>
  </si>
  <si>
    <t>Teambion</t>
  </si>
  <si>
    <t>192.168.21.3</t>
  </si>
  <si>
    <t>10.225.161.3</t>
  </si>
  <si>
    <t>16C.32G</t>
  </si>
  <si>
    <t>huamo-web</t>
  </si>
  <si>
    <t>192.168.21.4</t>
  </si>
  <si>
    <t>10.225.161.4</t>
  </si>
  <si>
    <t>8C.16G</t>
  </si>
  <si>
    <t>16核</t>
    <phoneticPr fontId="1" type="noConversion"/>
  </si>
  <si>
    <t>32核</t>
    <phoneticPr fontId="1" type="noConversion"/>
  </si>
  <si>
    <t>128GB</t>
    <phoneticPr fontId="1" type="noConversion"/>
  </si>
  <si>
    <t>硬盘</t>
    <phoneticPr fontId="1" type="noConversion"/>
  </si>
  <si>
    <t>CPU</t>
    <phoneticPr fontId="1" type="noConversion"/>
  </si>
  <si>
    <t>内存</t>
    <phoneticPr fontId="1" type="noConversion"/>
  </si>
  <si>
    <t>5.3T</t>
    <phoneticPr fontId="1" type="noConversion"/>
  </si>
  <si>
    <t>500G</t>
    <phoneticPr fontId="1" type="noConversion"/>
  </si>
  <si>
    <t>10G</t>
    <phoneticPr fontId="1" type="noConversion"/>
  </si>
  <si>
    <t>200G</t>
    <phoneticPr fontId="1" type="noConversion"/>
  </si>
  <si>
    <t>120G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</si>
</sst>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19" sqref="K19"/>
    </sheetView>
  </sheetViews>
  <sheetFormatPr defaultRowHeight="14.25" x14ac:dyDescent="0.2"/>
  <cols>
    <col min="1" max="1" width="16.125" bestFit="1" customWidth="1"/>
    <col min="2" max="2" width="22.25" bestFit="1" customWidth="1"/>
    <col min="3" max="4" width="12.875" bestFit="1" customWidth="1"/>
    <col min="5" max="5" width="9.25" bestFit="1" customWidth="1"/>
    <col min="6" max="6" width="9.25" customWidth="1"/>
    <col min="7" max="8" width="8.5" customWidth="1"/>
    <col min="9" max="9" width="7.125" bestFit="1" customWidth="1"/>
    <col min="10" max="10" width="6.5" bestFit="1" customWidth="1"/>
    <col min="12" max="12" width="15.3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54</v>
      </c>
      <c r="H1" s="1" t="s">
        <v>52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50</v>
      </c>
      <c r="G2" s="1" t="s">
        <v>51</v>
      </c>
      <c r="H2" s="1" t="s">
        <v>56</v>
      </c>
      <c r="I2" s="1" t="s">
        <v>13</v>
      </c>
      <c r="J2" s="1" t="b">
        <v>0</v>
      </c>
      <c r="K2" s="1" t="s">
        <v>14</v>
      </c>
      <c r="L2" s="2">
        <v>44442.777662037035</v>
      </c>
    </row>
    <row r="3" spans="1:12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tr">
        <f t="shared" ref="F3:F11" si="0">LEFT(E3,1)&amp;"核"</f>
        <v>2核</v>
      </c>
      <c r="G3" s="1" t="str">
        <f t="shared" ref="G3:G11" si="1">IF(LEN(E3)=5,LEFT(RIGHT(E3,2),1)&amp;"GB",LEFT(RIGHT(E3,3),2)&amp;"GB")</f>
        <v>16GB</v>
      </c>
      <c r="H3" s="1" t="s">
        <v>56</v>
      </c>
      <c r="I3" s="1" t="s">
        <v>13</v>
      </c>
      <c r="J3" s="1" t="b">
        <v>0</v>
      </c>
      <c r="K3" s="1" t="s">
        <v>14</v>
      </c>
      <c r="L3" s="2">
        <v>44440.707766203705</v>
      </c>
    </row>
    <row r="4" spans="1:12" x14ac:dyDescent="0.2">
      <c r="A4" s="1" t="s">
        <v>20</v>
      </c>
      <c r="B4" s="1" t="s">
        <v>10</v>
      </c>
      <c r="C4" s="1" t="s">
        <v>21</v>
      </c>
      <c r="D4" s="1" t="s">
        <v>22</v>
      </c>
      <c r="E4" s="1" t="s">
        <v>12</v>
      </c>
      <c r="F4" s="1" t="s">
        <v>50</v>
      </c>
      <c r="G4" s="1" t="s">
        <v>51</v>
      </c>
      <c r="H4" s="1" t="s">
        <v>55</v>
      </c>
      <c r="I4" s="1" t="s">
        <v>13</v>
      </c>
      <c r="J4" s="1" t="b">
        <v>0</v>
      </c>
      <c r="K4" s="1" t="s">
        <v>14</v>
      </c>
      <c r="L4" s="2">
        <v>44428.637546296297</v>
      </c>
    </row>
    <row r="5" spans="1:12" x14ac:dyDescent="0.2">
      <c r="A5" s="1" t="s">
        <v>23</v>
      </c>
      <c r="B5" s="1" t="s">
        <v>10</v>
      </c>
      <c r="C5" s="1" t="s">
        <v>24</v>
      </c>
      <c r="D5" s="1" t="s">
        <v>25</v>
      </c>
      <c r="E5" s="1" t="s">
        <v>12</v>
      </c>
      <c r="F5" s="1" t="s">
        <v>50</v>
      </c>
      <c r="G5" s="1" t="s">
        <v>51</v>
      </c>
      <c r="H5" s="1" t="s">
        <v>55</v>
      </c>
      <c r="I5" s="1" t="s">
        <v>13</v>
      </c>
      <c r="J5" s="1" t="b">
        <v>0</v>
      </c>
      <c r="K5" s="1" t="s">
        <v>14</v>
      </c>
      <c r="L5" s="2">
        <v>44428.636932870373</v>
      </c>
    </row>
    <row r="6" spans="1:12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tr">
        <f t="shared" si="0"/>
        <v>1核</v>
      </c>
      <c r="G6" s="1" t="str">
        <f t="shared" si="1"/>
        <v>1GB</v>
      </c>
      <c r="H6" s="1" t="s">
        <v>57</v>
      </c>
      <c r="I6" s="1" t="s">
        <v>13</v>
      </c>
      <c r="J6" s="1" t="b">
        <v>0</v>
      </c>
      <c r="K6" s="1" t="s">
        <v>14</v>
      </c>
      <c r="L6" s="2">
        <v>44325.743831018517</v>
      </c>
    </row>
    <row r="7" spans="1:12" x14ac:dyDescent="0.2">
      <c r="A7" s="1" t="s">
        <v>31</v>
      </c>
      <c r="B7" s="1" t="s">
        <v>27</v>
      </c>
      <c r="C7" s="1" t="s">
        <v>32</v>
      </c>
      <c r="D7" s="1"/>
      <c r="E7" s="1" t="s">
        <v>30</v>
      </c>
      <c r="F7" s="1" t="str">
        <f t="shared" si="0"/>
        <v>1核</v>
      </c>
      <c r="G7" s="1" t="str">
        <f t="shared" si="1"/>
        <v>1GB</v>
      </c>
      <c r="H7" s="1" t="s">
        <v>57</v>
      </c>
      <c r="I7" s="1" t="s">
        <v>13</v>
      </c>
      <c r="J7" s="1" t="b">
        <v>0</v>
      </c>
      <c r="K7" s="1" t="s">
        <v>14</v>
      </c>
      <c r="L7" s="2">
        <v>44325.737187500003</v>
      </c>
    </row>
    <row r="8" spans="1:12" x14ac:dyDescent="0.2">
      <c r="A8" s="1" t="s">
        <v>33</v>
      </c>
      <c r="B8" s="1" t="s">
        <v>34</v>
      </c>
      <c r="C8" s="1" t="s">
        <v>35</v>
      </c>
      <c r="D8" s="1" t="s">
        <v>36</v>
      </c>
      <c r="E8" s="1" t="s">
        <v>19</v>
      </c>
      <c r="F8" s="1" t="str">
        <f t="shared" si="0"/>
        <v>2核</v>
      </c>
      <c r="G8" s="1" t="str">
        <f t="shared" si="1"/>
        <v>16GB</v>
      </c>
      <c r="H8" s="1" t="s">
        <v>56</v>
      </c>
      <c r="I8" s="1" t="s">
        <v>13</v>
      </c>
      <c r="J8" s="1" t="b">
        <v>0</v>
      </c>
      <c r="K8" s="1" t="s">
        <v>14</v>
      </c>
      <c r="L8" s="2">
        <v>44325.324560185189</v>
      </c>
    </row>
    <row r="9" spans="1:12" x14ac:dyDescent="0.2">
      <c r="A9" s="1" t="s">
        <v>37</v>
      </c>
      <c r="B9" s="1" t="s">
        <v>34</v>
      </c>
      <c r="C9" s="1" t="s">
        <v>38</v>
      </c>
      <c r="D9" s="1" t="s">
        <v>39</v>
      </c>
      <c r="E9" s="1" t="s">
        <v>40</v>
      </c>
      <c r="F9" s="1" t="str">
        <f t="shared" si="0"/>
        <v>4核</v>
      </c>
      <c r="G9" s="1" t="str">
        <f t="shared" si="1"/>
        <v>8GB</v>
      </c>
      <c r="H9" s="1" t="s">
        <v>56</v>
      </c>
      <c r="I9" s="1" t="s">
        <v>13</v>
      </c>
      <c r="J9" s="1" t="b">
        <v>0</v>
      </c>
      <c r="K9" s="1" t="s">
        <v>14</v>
      </c>
      <c r="L9" s="2">
        <v>44325.116539351853</v>
      </c>
    </row>
    <row r="10" spans="1:12" x14ac:dyDescent="0.2">
      <c r="A10" s="1" t="s">
        <v>41</v>
      </c>
      <c r="B10" s="1" t="s">
        <v>34</v>
      </c>
      <c r="C10" s="1" t="s">
        <v>42</v>
      </c>
      <c r="D10" s="1" t="s">
        <v>43</v>
      </c>
      <c r="E10" s="1" t="s">
        <v>44</v>
      </c>
      <c r="F10" s="3" t="s">
        <v>49</v>
      </c>
      <c r="G10" s="1" t="str">
        <f t="shared" si="1"/>
        <v>32GB</v>
      </c>
      <c r="H10" s="1" t="s">
        <v>58</v>
      </c>
      <c r="I10" s="1" t="s">
        <v>13</v>
      </c>
      <c r="J10" s="1" t="b">
        <v>0</v>
      </c>
      <c r="K10" s="1" t="s">
        <v>14</v>
      </c>
      <c r="L10" s="2">
        <v>44325.09710648148</v>
      </c>
    </row>
    <row r="11" spans="1:12" x14ac:dyDescent="0.2">
      <c r="A11" s="1" t="s">
        <v>45</v>
      </c>
      <c r="B11" s="1" t="s">
        <v>34</v>
      </c>
      <c r="C11" s="1" t="s">
        <v>46</v>
      </c>
      <c r="D11" s="1" t="s">
        <v>47</v>
      </c>
      <c r="E11" s="1" t="s">
        <v>48</v>
      </c>
      <c r="F11" s="1" t="str">
        <f t="shared" si="0"/>
        <v>8核</v>
      </c>
      <c r="G11" s="1" t="str">
        <f t="shared" si="1"/>
        <v>16GB</v>
      </c>
      <c r="H11" s="1" t="s">
        <v>59</v>
      </c>
      <c r="I11" s="1" t="s">
        <v>13</v>
      </c>
      <c r="J11" s="1" t="b">
        <v>0</v>
      </c>
      <c r="K11" s="1" t="s">
        <v>14</v>
      </c>
      <c r="L11" s="2">
        <v>44325.070185185185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sjwayrhz</dc:creator>
  <cp:lastModifiedBy>sjwayrhz</cp:lastModifiedBy>
  <dcterms:created xsi:type="dcterms:W3CDTF">2015-06-05T18:19:34Z</dcterms:created>
  <dcterms:modified xsi:type="dcterms:W3CDTF">2021-09-13T03:18:41Z</dcterms:modified>
</cp:coreProperties>
</file>