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jwayrhz\Desktop\"/>
    </mc:Choice>
  </mc:AlternateContent>
  <xr:revisionPtr revIDLastSave="0" documentId="13_ncr:1_{DCFABE27-9987-4250-A9A8-9EAE36BE476C}" xr6:coauthVersionLast="47" xr6:coauthVersionMax="47" xr10:uidLastSave="{00000000-0000-0000-0000-000000000000}"/>
  <bookViews>
    <workbookView xWindow="11070" yWindow="3360" windowWidth="21600" windowHeight="11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</calcChain>
</file>

<file path=xl/sharedStrings.xml><?xml version="1.0" encoding="utf-8"?>
<sst xmlns="http://schemas.openxmlformats.org/spreadsheetml/2006/main" count="110" uniqueCount="67">
  <si>
    <t>名称</t>
  </si>
  <si>
    <t>镜像</t>
  </si>
  <si>
    <t>内网IP</t>
  </si>
  <si>
    <t>浮动IP</t>
  </si>
  <si>
    <t>配置</t>
  </si>
  <si>
    <t>状态</t>
  </si>
  <si>
    <t>锁定</t>
  </si>
  <si>
    <t>计费方式</t>
  </si>
  <si>
    <t>创建于</t>
  </si>
  <si>
    <t>JYMED-OANdata02</t>
  </si>
  <si>
    <t>win2016-standard.0624</t>
  </si>
  <si>
    <t>192.168.168.22_x000D_10.221.8.22</t>
  </si>
  <si>
    <t>10.225.21.7</t>
  </si>
  <si>
    <t>4C.4G</t>
  </si>
  <si>
    <t>运行中</t>
  </si>
  <si>
    <t>按量计费</t>
  </si>
  <si>
    <t>JYMED-OANdata01</t>
  </si>
  <si>
    <t>192.168.168.21_x000D_10.221.8.21</t>
  </si>
  <si>
    <t>10.225.21.5</t>
  </si>
  <si>
    <t>4C.8G</t>
  </si>
  <si>
    <t>JYMED-BDC</t>
  </si>
  <si>
    <t>Windows2016</t>
  </si>
  <si>
    <t>10.221.8.202</t>
  </si>
  <si>
    <t>10.225.21.20</t>
  </si>
  <si>
    <t>2C.4G</t>
  </si>
  <si>
    <t>JYMED-PDC</t>
  </si>
  <si>
    <t>10.221.8.201</t>
  </si>
  <si>
    <t>10.225.21.10</t>
  </si>
  <si>
    <t>JYMED-FileServer</t>
  </si>
  <si>
    <t>10.221.8.200</t>
  </si>
  <si>
    <t>10.225.21.21</t>
  </si>
  <si>
    <t>2C.2G</t>
  </si>
  <si>
    <t>JYMED-OAwps</t>
  </si>
  <si>
    <t>10.221.8.19</t>
  </si>
  <si>
    <t>10.225.21.26</t>
  </si>
  <si>
    <t>JYMED-OAdata</t>
  </si>
  <si>
    <t>10.221.9.18</t>
  </si>
  <si>
    <t>10.225.21.19</t>
  </si>
  <si>
    <t>8C.16G</t>
  </si>
  <si>
    <t>JYMED-OAweb</t>
  </si>
  <si>
    <t>10.221.8.18</t>
  </si>
  <si>
    <t>10.225.21.18</t>
  </si>
  <si>
    <t>4C.16G</t>
  </si>
  <si>
    <t>JYMED-NTP</t>
  </si>
  <si>
    <t>CentOS7.6</t>
  </si>
  <si>
    <t>10.221.8.253</t>
  </si>
  <si>
    <t>10.225.21.6</t>
  </si>
  <si>
    <t>1C.1G</t>
  </si>
  <si>
    <t>Windows2012raw</t>
  </si>
  <si>
    <t>10.221.8.254</t>
  </si>
  <si>
    <t>10.225.21.16</t>
  </si>
  <si>
    <t>JYMED-OAwebtest</t>
  </si>
  <si>
    <t>10.221.8.11_x000D_192.168.221.8</t>
  </si>
  <si>
    <t>10.225.21.8</t>
  </si>
  <si>
    <t>JYMED-OAdatatest</t>
  </si>
  <si>
    <t>10.221.9.11</t>
  </si>
  <si>
    <t>10.225.21.11</t>
  </si>
  <si>
    <t>10.221.10.18</t>
  </si>
  <si>
    <t>10.225.21.28</t>
  </si>
  <si>
    <t>JYMED-OAwpstest</t>
  </si>
  <si>
    <t>10.221.8.12</t>
  </si>
  <si>
    <t>10.225.21.12</t>
  </si>
  <si>
    <t>CPU</t>
    <phoneticPr fontId="1" type="noConversion"/>
  </si>
  <si>
    <t>内存</t>
    <phoneticPr fontId="1" type="noConversion"/>
  </si>
  <si>
    <t>硬盘</t>
    <phoneticPr fontId="1" type="noConversion"/>
  </si>
  <si>
    <t>JYMED-OAmobi</t>
    <phoneticPr fontId="1" type="noConversion"/>
  </si>
  <si>
    <t>JYMED-AntiVir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</si>
</sst>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H20" sqref="H20"/>
    </sheetView>
  </sheetViews>
  <sheetFormatPr defaultRowHeight="14.25" x14ac:dyDescent="0.2"/>
  <cols>
    <col min="1" max="1" width="18.625" bestFit="1" customWidth="1"/>
    <col min="2" max="2" width="22" bestFit="1" customWidth="1"/>
    <col min="3" max="3" width="24.125" bestFit="1" customWidth="1"/>
    <col min="4" max="4" width="11.75" bestFit="1" customWidth="1"/>
    <col min="5" max="5" width="7.25" bestFit="1" customWidth="1"/>
    <col min="6" max="6" width="6.375" customWidth="1"/>
    <col min="7" max="7" width="7.25" customWidth="1"/>
    <col min="8" max="8" width="5" customWidth="1"/>
    <col min="9" max="9" width="7.125" bestFit="1" customWidth="1"/>
    <col min="10" max="10" width="6.5" bestFit="1" customWidth="1"/>
    <col min="12" max="12" width="15.3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63</v>
      </c>
      <c r="H1" s="1" t="s">
        <v>64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 t="s">
        <v>66</v>
      </c>
      <c r="B2" s="1" t="s">
        <v>48</v>
      </c>
      <c r="C2" s="1" t="s">
        <v>49</v>
      </c>
      <c r="D2" s="1" t="s">
        <v>50</v>
      </c>
      <c r="E2" s="1" t="s">
        <v>19</v>
      </c>
      <c r="F2" s="1" t="str">
        <f>LEFT(E2,1)&amp;"核"</f>
        <v>4核</v>
      </c>
      <c r="G2" t="str">
        <f>IF(LEN(E2)=5,LEFT(RIGHT(E2,2),1)&amp;"GB",LEFT(RIGHT(E2,3),2)&amp;"GB")</f>
        <v>8GB</v>
      </c>
      <c r="H2">
        <v>650</v>
      </c>
      <c r="I2" s="1" t="s">
        <v>14</v>
      </c>
      <c r="J2" s="1" t="b">
        <v>0</v>
      </c>
      <c r="K2" s="1" t="s">
        <v>15</v>
      </c>
      <c r="L2" s="2">
        <v>44221.577106481483</v>
      </c>
    </row>
    <row r="3" spans="1:12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tr">
        <f t="shared" ref="F3:F15" si="0">LEFT(E3,1)&amp;"核"</f>
        <v>2核</v>
      </c>
      <c r="G3" t="str">
        <f t="shared" ref="G3:G15" si="1">IF(LEN(E3)=5,LEFT(RIGHT(E3,2),1)&amp;"GB",LEFT(RIGHT(E3,3),2)&amp;"GB")</f>
        <v>4GB</v>
      </c>
      <c r="H3">
        <v>70</v>
      </c>
      <c r="I3" s="1" t="s">
        <v>14</v>
      </c>
      <c r="J3" s="1" t="b">
        <v>0</v>
      </c>
      <c r="K3" s="1" t="s">
        <v>15</v>
      </c>
      <c r="L3" s="2">
        <v>44228.607777777775</v>
      </c>
    </row>
    <row r="4" spans="1:12" x14ac:dyDescent="0.2">
      <c r="A4" s="1" t="s">
        <v>28</v>
      </c>
      <c r="B4" s="1" t="s">
        <v>21</v>
      </c>
      <c r="C4" s="1" t="s">
        <v>29</v>
      </c>
      <c r="D4" s="1" t="s">
        <v>30</v>
      </c>
      <c r="E4" s="1" t="s">
        <v>31</v>
      </c>
      <c r="F4" s="1" t="str">
        <f t="shared" si="0"/>
        <v>2核</v>
      </c>
      <c r="G4" t="str">
        <f t="shared" si="1"/>
        <v>2GB</v>
      </c>
      <c r="H4">
        <v>350</v>
      </c>
      <c r="I4" s="1" t="s">
        <v>14</v>
      </c>
      <c r="J4" s="1" t="b">
        <v>0</v>
      </c>
      <c r="K4" s="1" t="s">
        <v>15</v>
      </c>
      <c r="L4" s="2">
        <v>44223.665798611109</v>
      </c>
    </row>
    <row r="5" spans="1:12" x14ac:dyDescent="0.2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tr">
        <f t="shared" si="0"/>
        <v>1核</v>
      </c>
      <c r="G5" t="str">
        <f t="shared" si="1"/>
        <v>1GB</v>
      </c>
      <c r="H5">
        <v>50</v>
      </c>
      <c r="I5" s="1" t="s">
        <v>14</v>
      </c>
      <c r="J5" s="1" t="b">
        <v>0</v>
      </c>
      <c r="K5" s="1" t="s">
        <v>15</v>
      </c>
      <c r="L5" s="2">
        <v>44222.548437500001</v>
      </c>
    </row>
    <row r="6" spans="1:12" x14ac:dyDescent="0.2">
      <c r="A6" s="1" t="s">
        <v>35</v>
      </c>
      <c r="B6" s="1" t="s">
        <v>21</v>
      </c>
      <c r="C6" s="1" t="s">
        <v>36</v>
      </c>
      <c r="D6" s="1" t="s">
        <v>37</v>
      </c>
      <c r="E6" s="1" t="s">
        <v>38</v>
      </c>
      <c r="F6" s="1" t="str">
        <f t="shared" si="0"/>
        <v>8核</v>
      </c>
      <c r="G6" t="str">
        <f t="shared" si="1"/>
        <v>16GB</v>
      </c>
      <c r="H6">
        <v>350</v>
      </c>
      <c r="I6" s="1" t="s">
        <v>14</v>
      </c>
      <c r="J6" s="1" t="b">
        <v>0</v>
      </c>
      <c r="K6" s="1" t="s">
        <v>15</v>
      </c>
      <c r="L6" s="2">
        <v>44222.662754629629</v>
      </c>
    </row>
    <row r="7" spans="1:12" x14ac:dyDescent="0.2">
      <c r="A7" s="1" t="s">
        <v>54</v>
      </c>
      <c r="B7" s="1" t="s">
        <v>21</v>
      </c>
      <c r="C7" s="1" t="s">
        <v>55</v>
      </c>
      <c r="D7" s="1" t="s">
        <v>56</v>
      </c>
      <c r="E7" s="1" t="s">
        <v>38</v>
      </c>
      <c r="F7" s="1" t="str">
        <f t="shared" si="0"/>
        <v>8核</v>
      </c>
      <c r="G7" t="str">
        <f t="shared" si="1"/>
        <v>16GB</v>
      </c>
      <c r="H7">
        <v>350</v>
      </c>
      <c r="I7" s="1" t="s">
        <v>14</v>
      </c>
      <c r="J7" s="1" t="b">
        <v>0</v>
      </c>
      <c r="K7" s="1" t="s">
        <v>15</v>
      </c>
      <c r="L7" s="2">
        <v>44217.670810185184</v>
      </c>
    </row>
    <row r="8" spans="1:12" x14ac:dyDescent="0.2">
      <c r="A8" s="1" t="s">
        <v>65</v>
      </c>
      <c r="B8" s="1" t="s">
        <v>21</v>
      </c>
      <c r="C8" s="1" t="s">
        <v>57</v>
      </c>
      <c r="D8" s="1" t="s">
        <v>58</v>
      </c>
      <c r="E8" s="1" t="s">
        <v>19</v>
      </c>
      <c r="F8" s="1" t="str">
        <f t="shared" si="0"/>
        <v>4核</v>
      </c>
      <c r="G8" t="str">
        <f t="shared" si="1"/>
        <v>8GB</v>
      </c>
      <c r="H8">
        <v>150</v>
      </c>
      <c r="I8" s="1" t="s">
        <v>14</v>
      </c>
      <c r="J8" s="1" t="b">
        <v>0</v>
      </c>
      <c r="K8" s="1" t="s">
        <v>15</v>
      </c>
      <c r="L8" s="2">
        <v>44217.668240740742</v>
      </c>
    </row>
    <row r="9" spans="1:12" x14ac:dyDescent="0.2">
      <c r="A9" s="1" t="s">
        <v>16</v>
      </c>
      <c r="B9" s="1" t="s">
        <v>10</v>
      </c>
      <c r="C9" s="1" t="s">
        <v>17</v>
      </c>
      <c r="D9" s="1" t="s">
        <v>18</v>
      </c>
      <c r="E9" s="1" t="s">
        <v>19</v>
      </c>
      <c r="F9" s="1" t="str">
        <f t="shared" si="0"/>
        <v>4核</v>
      </c>
      <c r="G9" t="str">
        <f t="shared" si="1"/>
        <v>8GB</v>
      </c>
      <c r="H9">
        <v>350</v>
      </c>
      <c r="I9" s="1" t="s">
        <v>14</v>
      </c>
      <c r="J9" s="1" t="b">
        <v>0</v>
      </c>
      <c r="K9" s="1" t="s">
        <v>15</v>
      </c>
      <c r="L9" s="2">
        <v>44375.466377314813</v>
      </c>
    </row>
    <row r="10" spans="1:12" x14ac:dyDescent="0.2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tr">
        <f t="shared" si="0"/>
        <v>4核</v>
      </c>
      <c r="G10" t="str">
        <f t="shared" si="1"/>
        <v>4GB</v>
      </c>
      <c r="H10">
        <v>350</v>
      </c>
      <c r="I10" s="1" t="s">
        <v>14</v>
      </c>
      <c r="J10" s="1" t="b">
        <v>0</v>
      </c>
      <c r="K10" s="1" t="s">
        <v>15</v>
      </c>
      <c r="L10" s="2">
        <v>44379.371307870373</v>
      </c>
    </row>
    <row r="11" spans="1:12" x14ac:dyDescent="0.2">
      <c r="A11" s="1" t="s">
        <v>39</v>
      </c>
      <c r="B11" s="1" t="s">
        <v>21</v>
      </c>
      <c r="C11" s="1" t="s">
        <v>40</v>
      </c>
      <c r="D11" s="1" t="s">
        <v>41</v>
      </c>
      <c r="E11" s="1" t="s">
        <v>42</v>
      </c>
      <c r="F11" s="1" t="str">
        <f t="shared" si="0"/>
        <v>4核</v>
      </c>
      <c r="G11" t="str">
        <f t="shared" si="1"/>
        <v>16GB</v>
      </c>
      <c r="H11">
        <v>350</v>
      </c>
      <c r="I11" s="1" t="s">
        <v>14</v>
      </c>
      <c r="J11" s="1" t="b">
        <v>0</v>
      </c>
      <c r="K11" s="1" t="s">
        <v>15</v>
      </c>
      <c r="L11" s="2">
        <v>44222.647673611114</v>
      </c>
    </row>
    <row r="12" spans="1:12" x14ac:dyDescent="0.2">
      <c r="A12" s="1" t="s">
        <v>51</v>
      </c>
      <c r="B12" s="1" t="s">
        <v>21</v>
      </c>
      <c r="C12" s="1" t="s">
        <v>52</v>
      </c>
      <c r="D12" s="1" t="s">
        <v>53</v>
      </c>
      <c r="E12" s="1" t="s">
        <v>42</v>
      </c>
      <c r="F12" s="1" t="str">
        <f t="shared" si="0"/>
        <v>4核</v>
      </c>
      <c r="G12" t="str">
        <f t="shared" si="1"/>
        <v>16GB</v>
      </c>
      <c r="H12">
        <v>350</v>
      </c>
      <c r="I12" s="1" t="s">
        <v>14</v>
      </c>
      <c r="J12" s="1" t="b">
        <v>0</v>
      </c>
      <c r="K12" s="1" t="s">
        <v>15</v>
      </c>
      <c r="L12" s="2">
        <v>44221.552743055552</v>
      </c>
    </row>
    <row r="13" spans="1:12" x14ac:dyDescent="0.2">
      <c r="A13" s="1" t="s">
        <v>32</v>
      </c>
      <c r="B13" s="1" t="s">
        <v>21</v>
      </c>
      <c r="C13" s="1" t="s">
        <v>33</v>
      </c>
      <c r="D13" s="1" t="s">
        <v>34</v>
      </c>
      <c r="E13" s="1" t="s">
        <v>19</v>
      </c>
      <c r="F13" s="1" t="str">
        <f t="shared" si="0"/>
        <v>4核</v>
      </c>
      <c r="G13" t="str">
        <f t="shared" si="1"/>
        <v>8GB</v>
      </c>
      <c r="H13">
        <v>250</v>
      </c>
      <c r="I13" s="1" t="s">
        <v>14</v>
      </c>
      <c r="J13" s="1" t="b">
        <v>0</v>
      </c>
      <c r="K13" s="1" t="s">
        <v>15</v>
      </c>
      <c r="L13" s="2">
        <v>44222.663460648146</v>
      </c>
    </row>
    <row r="14" spans="1:12" x14ac:dyDescent="0.2">
      <c r="A14" s="1" t="s">
        <v>59</v>
      </c>
      <c r="B14" s="1" t="s">
        <v>21</v>
      </c>
      <c r="C14" s="1" t="s">
        <v>60</v>
      </c>
      <c r="D14" s="1" t="s">
        <v>61</v>
      </c>
      <c r="E14" s="1" t="s">
        <v>19</v>
      </c>
      <c r="F14" s="1" t="str">
        <f t="shared" si="0"/>
        <v>4核</v>
      </c>
      <c r="G14" t="str">
        <f t="shared" si="1"/>
        <v>8GB</v>
      </c>
      <c r="H14">
        <v>350</v>
      </c>
      <c r="I14" s="1" t="s">
        <v>14</v>
      </c>
      <c r="J14" s="1" t="b">
        <v>0</v>
      </c>
      <c r="K14" s="1" t="s">
        <v>15</v>
      </c>
      <c r="L14" s="2">
        <v>44217.667534722219</v>
      </c>
    </row>
    <row r="15" spans="1:12" x14ac:dyDescent="0.2">
      <c r="A15" s="1" t="s">
        <v>25</v>
      </c>
      <c r="B15" s="1" t="s">
        <v>21</v>
      </c>
      <c r="C15" s="1" t="s">
        <v>26</v>
      </c>
      <c r="D15" s="1" t="s">
        <v>27</v>
      </c>
      <c r="E15" s="1" t="s">
        <v>24</v>
      </c>
      <c r="F15" s="1" t="str">
        <f t="shared" si="0"/>
        <v>2核</v>
      </c>
      <c r="G15" t="str">
        <f t="shared" si="1"/>
        <v>4GB</v>
      </c>
      <c r="H15">
        <v>70</v>
      </c>
      <c r="I15" s="1" t="s">
        <v>14</v>
      </c>
      <c r="J15" s="1" t="b">
        <v>0</v>
      </c>
      <c r="K15" s="1" t="s">
        <v>15</v>
      </c>
      <c r="L15" s="2">
        <v>44228.607071759259</v>
      </c>
    </row>
  </sheetData>
  <sortState xmlns:xlrd2="http://schemas.microsoft.com/office/spreadsheetml/2017/richdata2" ref="A2:L15">
    <sortCondition ref="A17:A1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sjwayrhz</dc:creator>
  <cp:lastModifiedBy>sjwayrhz</cp:lastModifiedBy>
  <dcterms:created xsi:type="dcterms:W3CDTF">2015-06-05T18:19:34Z</dcterms:created>
  <dcterms:modified xsi:type="dcterms:W3CDTF">2021-09-13T02:33:55Z</dcterms:modified>
</cp:coreProperties>
</file>