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Models\Europe Detailed\Variables\Demand\NP 2020Q3\"/>
    </mc:Choice>
  </mc:AlternateContent>
  <xr:revisionPtr revIDLastSave="0" documentId="8_{4FA76890-CA74-4C32-B973-8F7E06627024}" xr6:coauthVersionLast="45" xr6:coauthVersionMax="45" xr10:uidLastSave="{00000000-0000-0000-0000-000000000000}"/>
  <bookViews>
    <workbookView xWindow="19365" yWindow="7545" windowWidth="16950" windowHeight="7515"/>
  </bookViews>
  <sheets>
    <sheet name="Base Demand" sheetId="1" r:id="rId1"/>
  </sheets>
  <calcPr calcId="0"/>
</workbook>
</file>

<file path=xl/calcChain.xml><?xml version="1.0" encoding="utf-8"?>
<calcChain xmlns="http://schemas.openxmlformats.org/spreadsheetml/2006/main">
  <c r="AD50" i="1" l="1"/>
  <c r="W49" i="1"/>
  <c r="AC47" i="1"/>
  <c r="W46" i="1"/>
  <c r="AD44" i="1"/>
  <c r="X43" i="1"/>
  <c r="AE41" i="1"/>
  <c r="AF38" i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AE38" i="1"/>
  <c r="AE51" i="1" s="1"/>
  <c r="AD38" i="1"/>
  <c r="AD51" i="1" s="1"/>
  <c r="AC38" i="1"/>
  <c r="AC51" i="1" s="1"/>
  <c r="AB38" i="1"/>
  <c r="AB51" i="1" s="1"/>
  <c r="AA38" i="1"/>
  <c r="AA51" i="1" s="1"/>
  <c r="Z38" i="1"/>
  <c r="Z51" i="1" s="1"/>
  <c r="Y38" i="1"/>
  <c r="Y51" i="1" s="1"/>
  <c r="X38" i="1"/>
  <c r="X51" i="1" s="1"/>
  <c r="W38" i="1"/>
  <c r="W51" i="1" s="1"/>
  <c r="V38" i="1"/>
  <c r="V51" i="1" s="1"/>
  <c r="U38" i="1"/>
  <c r="U51" i="1" s="1"/>
  <c r="T38" i="1"/>
  <c r="T51" i="1" s="1"/>
  <c r="S38" i="1"/>
  <c r="S51" i="1" s="1"/>
  <c r="R38" i="1"/>
  <c r="R51" i="1" s="1"/>
  <c r="Q38" i="1"/>
  <c r="Q51" i="1" s="1"/>
  <c r="P38" i="1"/>
  <c r="P51" i="1" s="1"/>
  <c r="O38" i="1"/>
  <c r="O51" i="1" s="1"/>
  <c r="N38" i="1"/>
  <c r="N51" i="1" s="1"/>
  <c r="AF37" i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AE37" i="1"/>
  <c r="AE50" i="1" s="1"/>
  <c r="AD37" i="1"/>
  <c r="AC37" i="1"/>
  <c r="AC50" i="1" s="1"/>
  <c r="AB37" i="1"/>
  <c r="AB50" i="1" s="1"/>
  <c r="AA37" i="1"/>
  <c r="AA50" i="1" s="1"/>
  <c r="Z37" i="1"/>
  <c r="Z50" i="1" s="1"/>
  <c r="Y37" i="1"/>
  <c r="Y50" i="1" s="1"/>
  <c r="X37" i="1"/>
  <c r="X50" i="1" s="1"/>
  <c r="W37" i="1"/>
  <c r="W50" i="1" s="1"/>
  <c r="V37" i="1"/>
  <c r="V50" i="1" s="1"/>
  <c r="U37" i="1"/>
  <c r="U50" i="1" s="1"/>
  <c r="T37" i="1"/>
  <c r="T50" i="1" s="1"/>
  <c r="S37" i="1"/>
  <c r="S50" i="1" s="1"/>
  <c r="R37" i="1"/>
  <c r="R50" i="1" s="1"/>
  <c r="Q37" i="1"/>
  <c r="Q50" i="1" s="1"/>
  <c r="P37" i="1"/>
  <c r="P50" i="1" s="1"/>
  <c r="O37" i="1"/>
  <c r="O50" i="1" s="1"/>
  <c r="N37" i="1"/>
  <c r="N50" i="1" s="1"/>
  <c r="AF36" i="1"/>
  <c r="AF49" i="1" s="1"/>
  <c r="AE36" i="1"/>
  <c r="AE49" i="1" s="1"/>
  <c r="AD36" i="1"/>
  <c r="AD49" i="1" s="1"/>
  <c r="AC36" i="1"/>
  <c r="AC49" i="1" s="1"/>
  <c r="AB36" i="1"/>
  <c r="AB49" i="1" s="1"/>
  <c r="AA36" i="1"/>
  <c r="AA49" i="1" s="1"/>
  <c r="Z36" i="1"/>
  <c r="Z49" i="1" s="1"/>
  <c r="Y36" i="1"/>
  <c r="Y49" i="1" s="1"/>
  <c r="X36" i="1"/>
  <c r="X49" i="1" s="1"/>
  <c r="W36" i="1"/>
  <c r="V36" i="1"/>
  <c r="V49" i="1" s="1"/>
  <c r="U36" i="1"/>
  <c r="U49" i="1" s="1"/>
  <c r="T36" i="1"/>
  <c r="T49" i="1" s="1"/>
  <c r="S36" i="1"/>
  <c r="S49" i="1" s="1"/>
  <c r="R36" i="1"/>
  <c r="R49" i="1" s="1"/>
  <c r="Q36" i="1"/>
  <c r="Q49" i="1" s="1"/>
  <c r="P36" i="1"/>
  <c r="P49" i="1" s="1"/>
  <c r="O36" i="1"/>
  <c r="O49" i="1" s="1"/>
  <c r="N36" i="1"/>
  <c r="N49" i="1" s="1"/>
  <c r="AF35" i="1"/>
  <c r="AF48" i="1" s="1"/>
  <c r="AE35" i="1"/>
  <c r="AE48" i="1" s="1"/>
  <c r="AD35" i="1"/>
  <c r="AD48" i="1" s="1"/>
  <c r="AC35" i="1"/>
  <c r="AC48" i="1" s="1"/>
  <c r="AB35" i="1"/>
  <c r="AB48" i="1" s="1"/>
  <c r="AA35" i="1"/>
  <c r="AA48" i="1" s="1"/>
  <c r="Z35" i="1"/>
  <c r="Z48" i="1" s="1"/>
  <c r="Y35" i="1"/>
  <c r="Y48" i="1" s="1"/>
  <c r="X35" i="1"/>
  <c r="X48" i="1" s="1"/>
  <c r="W35" i="1"/>
  <c r="W48" i="1" s="1"/>
  <c r="V35" i="1"/>
  <c r="V48" i="1" s="1"/>
  <c r="U35" i="1"/>
  <c r="U48" i="1" s="1"/>
  <c r="T35" i="1"/>
  <c r="T48" i="1" s="1"/>
  <c r="S35" i="1"/>
  <c r="S48" i="1" s="1"/>
  <c r="R35" i="1"/>
  <c r="R48" i="1" s="1"/>
  <c r="Q35" i="1"/>
  <c r="Q48" i="1" s="1"/>
  <c r="P35" i="1"/>
  <c r="P48" i="1" s="1"/>
  <c r="O35" i="1"/>
  <c r="O48" i="1" s="1"/>
  <c r="N35" i="1"/>
  <c r="N48" i="1" s="1"/>
  <c r="AF34" i="1"/>
  <c r="AF47" i="1" s="1"/>
  <c r="AE34" i="1"/>
  <c r="AE47" i="1" s="1"/>
  <c r="AD34" i="1"/>
  <c r="AD47" i="1" s="1"/>
  <c r="AC34" i="1"/>
  <c r="AB34" i="1"/>
  <c r="AB47" i="1" s="1"/>
  <c r="AA34" i="1"/>
  <c r="AA47" i="1" s="1"/>
  <c r="Z34" i="1"/>
  <c r="Z47" i="1" s="1"/>
  <c r="Y34" i="1"/>
  <c r="Y47" i="1" s="1"/>
  <c r="X34" i="1"/>
  <c r="X47" i="1" s="1"/>
  <c r="W34" i="1"/>
  <c r="W47" i="1" s="1"/>
  <c r="V34" i="1"/>
  <c r="V47" i="1" s="1"/>
  <c r="U34" i="1"/>
  <c r="U47" i="1" s="1"/>
  <c r="T34" i="1"/>
  <c r="T47" i="1" s="1"/>
  <c r="S34" i="1"/>
  <c r="S47" i="1" s="1"/>
  <c r="R34" i="1"/>
  <c r="R47" i="1" s="1"/>
  <c r="Q34" i="1"/>
  <c r="Q47" i="1" s="1"/>
  <c r="P34" i="1"/>
  <c r="P47" i="1" s="1"/>
  <c r="O34" i="1"/>
  <c r="O47" i="1" s="1"/>
  <c r="N34" i="1"/>
  <c r="N47" i="1" s="1"/>
  <c r="AF33" i="1"/>
  <c r="AF46" i="1" s="1"/>
  <c r="AE33" i="1"/>
  <c r="AE46" i="1" s="1"/>
  <c r="AD33" i="1"/>
  <c r="AD46" i="1" s="1"/>
  <c r="AC33" i="1"/>
  <c r="AC46" i="1" s="1"/>
  <c r="AB33" i="1"/>
  <c r="AB46" i="1" s="1"/>
  <c r="AA33" i="1"/>
  <c r="AA46" i="1" s="1"/>
  <c r="Z33" i="1"/>
  <c r="Z46" i="1" s="1"/>
  <c r="Y33" i="1"/>
  <c r="Y46" i="1" s="1"/>
  <c r="X33" i="1"/>
  <c r="X46" i="1" s="1"/>
  <c r="W33" i="1"/>
  <c r="V33" i="1"/>
  <c r="V46" i="1" s="1"/>
  <c r="U33" i="1"/>
  <c r="U46" i="1" s="1"/>
  <c r="T33" i="1"/>
  <c r="T46" i="1" s="1"/>
  <c r="S33" i="1"/>
  <c r="S46" i="1" s="1"/>
  <c r="R33" i="1"/>
  <c r="R46" i="1" s="1"/>
  <c r="Q33" i="1"/>
  <c r="Q46" i="1" s="1"/>
  <c r="P33" i="1"/>
  <c r="P46" i="1" s="1"/>
  <c r="O33" i="1"/>
  <c r="O46" i="1" s="1"/>
  <c r="N33" i="1"/>
  <c r="N46" i="1" s="1"/>
  <c r="AF32" i="1"/>
  <c r="AF45" i="1" s="1"/>
  <c r="AE32" i="1"/>
  <c r="AE45" i="1" s="1"/>
  <c r="AD32" i="1"/>
  <c r="AD45" i="1" s="1"/>
  <c r="AC32" i="1"/>
  <c r="AC45" i="1" s="1"/>
  <c r="AB32" i="1"/>
  <c r="AB45" i="1" s="1"/>
  <c r="AA32" i="1"/>
  <c r="AA45" i="1" s="1"/>
  <c r="Z32" i="1"/>
  <c r="Z45" i="1" s="1"/>
  <c r="Y32" i="1"/>
  <c r="Y45" i="1" s="1"/>
  <c r="X32" i="1"/>
  <c r="X45" i="1" s="1"/>
  <c r="W32" i="1"/>
  <c r="W45" i="1" s="1"/>
  <c r="V32" i="1"/>
  <c r="V45" i="1" s="1"/>
  <c r="U32" i="1"/>
  <c r="U45" i="1" s="1"/>
  <c r="T32" i="1"/>
  <c r="T45" i="1" s="1"/>
  <c r="S32" i="1"/>
  <c r="S45" i="1" s="1"/>
  <c r="R32" i="1"/>
  <c r="R45" i="1" s="1"/>
  <c r="Q32" i="1"/>
  <c r="Q45" i="1" s="1"/>
  <c r="P32" i="1"/>
  <c r="P45" i="1" s="1"/>
  <c r="O32" i="1"/>
  <c r="O45" i="1" s="1"/>
  <c r="N32" i="1"/>
  <c r="N45" i="1" s="1"/>
  <c r="AF31" i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AE31" i="1"/>
  <c r="AE44" i="1" s="1"/>
  <c r="AD31" i="1"/>
  <c r="AC31" i="1"/>
  <c r="AC44" i="1" s="1"/>
  <c r="AB31" i="1"/>
  <c r="AB44" i="1" s="1"/>
  <c r="AA31" i="1"/>
  <c r="AA44" i="1" s="1"/>
  <c r="Z31" i="1"/>
  <c r="Z44" i="1" s="1"/>
  <c r="Y31" i="1"/>
  <c r="Y44" i="1" s="1"/>
  <c r="X31" i="1"/>
  <c r="X44" i="1" s="1"/>
  <c r="W31" i="1"/>
  <c r="W44" i="1" s="1"/>
  <c r="V31" i="1"/>
  <c r="V44" i="1" s="1"/>
  <c r="U31" i="1"/>
  <c r="U44" i="1" s="1"/>
  <c r="T31" i="1"/>
  <c r="T44" i="1" s="1"/>
  <c r="S31" i="1"/>
  <c r="S44" i="1" s="1"/>
  <c r="R31" i="1"/>
  <c r="R44" i="1" s="1"/>
  <c r="Q31" i="1"/>
  <c r="Q44" i="1" s="1"/>
  <c r="P31" i="1"/>
  <c r="P44" i="1" s="1"/>
  <c r="O31" i="1"/>
  <c r="O44" i="1" s="1"/>
  <c r="N31" i="1"/>
  <c r="N44" i="1" s="1"/>
  <c r="AF30" i="1"/>
  <c r="AF43" i="1" s="1"/>
  <c r="AE30" i="1"/>
  <c r="AE43" i="1" s="1"/>
  <c r="AD30" i="1"/>
  <c r="AD43" i="1" s="1"/>
  <c r="AC30" i="1"/>
  <c r="AC43" i="1" s="1"/>
  <c r="AB30" i="1"/>
  <c r="AB43" i="1" s="1"/>
  <c r="AA30" i="1"/>
  <c r="AA43" i="1" s="1"/>
  <c r="Z30" i="1"/>
  <c r="Z43" i="1" s="1"/>
  <c r="Y30" i="1"/>
  <c r="Y43" i="1" s="1"/>
  <c r="X30" i="1"/>
  <c r="W30" i="1"/>
  <c r="W43" i="1" s="1"/>
  <c r="V30" i="1"/>
  <c r="V43" i="1" s="1"/>
  <c r="U30" i="1"/>
  <c r="U43" i="1" s="1"/>
  <c r="T30" i="1"/>
  <c r="T43" i="1" s="1"/>
  <c r="S30" i="1"/>
  <c r="S43" i="1" s="1"/>
  <c r="R30" i="1"/>
  <c r="R43" i="1" s="1"/>
  <c r="Q30" i="1"/>
  <c r="Q43" i="1" s="1"/>
  <c r="P30" i="1"/>
  <c r="P43" i="1" s="1"/>
  <c r="O30" i="1"/>
  <c r="O43" i="1" s="1"/>
  <c r="N30" i="1"/>
  <c r="N43" i="1" s="1"/>
  <c r="AF29" i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AE29" i="1"/>
  <c r="AE42" i="1" s="1"/>
  <c r="AD29" i="1"/>
  <c r="AD42" i="1" s="1"/>
  <c r="AC29" i="1"/>
  <c r="AC42" i="1" s="1"/>
  <c r="AB29" i="1"/>
  <c r="AB42" i="1" s="1"/>
  <c r="AA29" i="1"/>
  <c r="AA42" i="1" s="1"/>
  <c r="Z29" i="1"/>
  <c r="Z42" i="1" s="1"/>
  <c r="Y29" i="1"/>
  <c r="Y42" i="1" s="1"/>
  <c r="X29" i="1"/>
  <c r="X42" i="1" s="1"/>
  <c r="W29" i="1"/>
  <c r="W42" i="1" s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P42" i="1" s="1"/>
  <c r="O29" i="1"/>
  <c r="O42" i="1" s="1"/>
  <c r="N29" i="1"/>
  <c r="N42" i="1" s="1"/>
  <c r="AF28" i="1"/>
  <c r="AF41" i="1" s="1"/>
  <c r="AE28" i="1"/>
  <c r="AD28" i="1"/>
  <c r="AD41" i="1" s="1"/>
  <c r="AC28" i="1"/>
  <c r="AC41" i="1" s="1"/>
  <c r="AB28" i="1"/>
  <c r="AB41" i="1" s="1"/>
  <c r="AA28" i="1"/>
  <c r="AA41" i="1" s="1"/>
  <c r="Z28" i="1"/>
  <c r="Z41" i="1" s="1"/>
  <c r="Y28" i="1"/>
  <c r="Y41" i="1" s="1"/>
  <c r="X28" i="1"/>
  <c r="X41" i="1" s="1"/>
  <c r="W28" i="1"/>
  <c r="W41" i="1" s="1"/>
  <c r="V28" i="1"/>
  <c r="V41" i="1" s="1"/>
  <c r="U28" i="1"/>
  <c r="U41" i="1" s="1"/>
  <c r="T28" i="1"/>
  <c r="T41" i="1" s="1"/>
  <c r="S28" i="1"/>
  <c r="S41" i="1" s="1"/>
  <c r="R28" i="1"/>
  <c r="R41" i="1" s="1"/>
  <c r="Q28" i="1"/>
  <c r="Q41" i="1" s="1"/>
  <c r="P28" i="1"/>
  <c r="P41" i="1" s="1"/>
  <c r="O28" i="1"/>
  <c r="O41" i="1" s="1"/>
  <c r="N28" i="1"/>
  <c r="N41" i="1" s="1"/>
  <c r="AF27" i="1"/>
  <c r="AF40" i="1" s="1"/>
  <c r="AE27" i="1"/>
  <c r="AE40" i="1" s="1"/>
  <c r="AD27" i="1"/>
  <c r="AD40" i="1" s="1"/>
  <c r="AC27" i="1"/>
  <c r="AC40" i="1" s="1"/>
  <c r="AB27" i="1"/>
  <c r="AB40" i="1" s="1"/>
  <c r="AA27" i="1"/>
  <c r="AA40" i="1" s="1"/>
  <c r="Z27" i="1"/>
  <c r="Z40" i="1" s="1"/>
  <c r="Y27" i="1"/>
  <c r="Y40" i="1" s="1"/>
  <c r="X27" i="1"/>
  <c r="X40" i="1" s="1"/>
  <c r="W27" i="1"/>
  <c r="W40" i="1" s="1"/>
  <c r="V27" i="1"/>
  <c r="V40" i="1" s="1"/>
  <c r="U27" i="1"/>
  <c r="U40" i="1" s="1"/>
  <c r="T27" i="1"/>
  <c r="T40" i="1" s="1"/>
  <c r="S27" i="1"/>
  <c r="S40" i="1" s="1"/>
  <c r="R27" i="1"/>
  <c r="R40" i="1" s="1"/>
  <c r="Q27" i="1"/>
  <c r="Q40" i="1" s="1"/>
  <c r="P27" i="1"/>
  <c r="P40" i="1" s="1"/>
  <c r="O27" i="1"/>
  <c r="O40" i="1" s="1"/>
  <c r="N27" i="1"/>
  <c r="N40" i="1" s="1"/>
  <c r="AF26" i="1"/>
  <c r="AF39" i="1" s="1"/>
  <c r="AE26" i="1"/>
  <c r="AE39" i="1" s="1"/>
  <c r="AD26" i="1"/>
  <c r="AD39" i="1" s="1"/>
  <c r="AC26" i="1"/>
  <c r="AC39" i="1" s="1"/>
  <c r="AB26" i="1"/>
  <c r="AB39" i="1" s="1"/>
  <c r="AA26" i="1"/>
  <c r="AA39" i="1" s="1"/>
  <c r="Z26" i="1"/>
  <c r="Z39" i="1" s="1"/>
  <c r="Y26" i="1"/>
  <c r="Y39" i="1" s="1"/>
  <c r="X26" i="1"/>
  <c r="X39" i="1" s="1"/>
  <c r="W26" i="1"/>
  <c r="W39" i="1" s="1"/>
  <c r="V26" i="1"/>
  <c r="V39" i="1" s="1"/>
  <c r="U26" i="1"/>
  <c r="U39" i="1" s="1"/>
  <c r="T26" i="1"/>
  <c r="T39" i="1" s="1"/>
  <c r="S26" i="1"/>
  <c r="S39" i="1" s="1"/>
  <c r="R26" i="1"/>
  <c r="R39" i="1" s="1"/>
  <c r="Q26" i="1"/>
  <c r="Q39" i="1" s="1"/>
  <c r="P26" i="1"/>
  <c r="P39" i="1" s="1"/>
  <c r="O26" i="1"/>
  <c r="O39" i="1" s="1"/>
  <c r="N26" i="1"/>
  <c r="N39" i="1" s="1"/>
  <c r="M38" i="1"/>
  <c r="M51" i="1" s="1"/>
  <c r="M37" i="1"/>
  <c r="M50" i="1" s="1"/>
  <c r="M36" i="1"/>
  <c r="M49" i="1" s="1"/>
  <c r="M35" i="1"/>
  <c r="M48" i="1" s="1"/>
  <c r="M34" i="1"/>
  <c r="M47" i="1" s="1"/>
  <c r="M33" i="1"/>
  <c r="M46" i="1" s="1"/>
  <c r="M32" i="1"/>
  <c r="M45" i="1" s="1"/>
  <c r="M31" i="1"/>
  <c r="M44" i="1" s="1"/>
  <c r="M30" i="1"/>
  <c r="M43" i="1" s="1"/>
  <c r="L43" i="1" s="1"/>
  <c r="M29" i="1"/>
  <c r="M42" i="1" s="1"/>
  <c r="M28" i="1"/>
  <c r="M41" i="1" s="1"/>
  <c r="M27" i="1"/>
  <c r="M40" i="1" s="1"/>
  <c r="M26" i="1"/>
  <c r="M39" i="1" s="1"/>
  <c r="L9" i="1"/>
  <c r="H12" i="1"/>
  <c r="G12" i="1" s="1"/>
  <c r="F12" i="1" s="1"/>
  <c r="E12" i="1" s="1"/>
  <c r="D12" i="1" s="1"/>
  <c r="C12" i="1" s="1"/>
  <c r="B12" i="1" s="1"/>
  <c r="M12" i="1"/>
  <c r="L12" i="1"/>
  <c r="L7" i="1" s="1"/>
  <c r="J12" i="1"/>
  <c r="I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G10" i="1"/>
  <c r="AH10" i="1" s="1"/>
  <c r="AI10" i="1" s="1"/>
  <c r="AJ10" i="1" s="1"/>
  <c r="L11" i="1"/>
  <c r="J11" i="1"/>
  <c r="I11" i="1"/>
  <c r="H11" i="1"/>
  <c r="G11" i="1"/>
  <c r="F11" i="1"/>
  <c r="E11" i="1"/>
  <c r="D11" i="1"/>
  <c r="C11" i="1"/>
  <c r="B11" i="1"/>
  <c r="AG46" i="1" l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AG45" i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AI11" i="1"/>
  <c r="N12" i="1"/>
  <c r="N9" i="1" s="1"/>
  <c r="L39" i="1"/>
  <c r="AG41" i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AG49" i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L50" i="1"/>
  <c r="K50" i="1" s="1"/>
  <c r="J50" i="1" s="1"/>
  <c r="I50" i="1" s="1"/>
  <c r="H50" i="1" s="1"/>
  <c r="G50" i="1" s="1"/>
  <c r="F50" i="1" s="1"/>
  <c r="E50" i="1" s="1"/>
  <c r="D50" i="1" s="1"/>
  <c r="C50" i="1" s="1"/>
  <c r="B50" i="1" s="1"/>
  <c r="L45" i="1"/>
  <c r="K45" i="1"/>
  <c r="J45" i="1" s="1"/>
  <c r="I45" i="1" s="1"/>
  <c r="H45" i="1" s="1"/>
  <c r="G45" i="1" s="1"/>
  <c r="F45" i="1" s="1"/>
  <c r="E45" i="1" s="1"/>
  <c r="D45" i="1" s="1"/>
  <c r="C45" i="1" s="1"/>
  <c r="B45" i="1" s="1"/>
  <c r="L51" i="1"/>
  <c r="K51" i="1" s="1"/>
  <c r="J51" i="1" s="1"/>
  <c r="I51" i="1" s="1"/>
  <c r="H51" i="1" s="1"/>
  <c r="G51" i="1" s="1"/>
  <c r="F51" i="1" s="1"/>
  <c r="E51" i="1" s="1"/>
  <c r="D51" i="1" s="1"/>
  <c r="C51" i="1" s="1"/>
  <c r="B51" i="1" s="1"/>
  <c r="M9" i="1"/>
  <c r="AG11" i="1"/>
  <c r="O12" i="1"/>
  <c r="AH11" i="1"/>
  <c r="L46" i="1"/>
  <c r="K46" i="1" s="1"/>
  <c r="J46" i="1" s="1"/>
  <c r="I46" i="1" s="1"/>
  <c r="H46" i="1" s="1"/>
  <c r="G46" i="1" s="1"/>
  <c r="F46" i="1" s="1"/>
  <c r="E46" i="1" s="1"/>
  <c r="D46" i="1" s="1"/>
  <c r="C46" i="1" s="1"/>
  <c r="B46" i="1" s="1"/>
  <c r="AG39" i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AG47" i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L44" i="1"/>
  <c r="K44" i="1" s="1"/>
  <c r="J44" i="1" s="1"/>
  <c r="I44" i="1" s="1"/>
  <c r="H44" i="1" s="1"/>
  <c r="G44" i="1" s="1"/>
  <c r="F44" i="1" s="1"/>
  <c r="E44" i="1" s="1"/>
  <c r="D44" i="1" s="1"/>
  <c r="C44" i="1" s="1"/>
  <c r="B44" i="1" s="1"/>
  <c r="M7" i="1"/>
  <c r="K39" i="1"/>
  <c r="J39" i="1" s="1"/>
  <c r="I39" i="1" s="1"/>
  <c r="H39" i="1" s="1"/>
  <c r="G39" i="1" s="1"/>
  <c r="F39" i="1" s="1"/>
  <c r="E39" i="1" s="1"/>
  <c r="D39" i="1" s="1"/>
  <c r="C39" i="1" s="1"/>
  <c r="B39" i="1" s="1"/>
  <c r="L47" i="1"/>
  <c r="K47" i="1" s="1"/>
  <c r="J47" i="1" s="1"/>
  <c r="I47" i="1" s="1"/>
  <c r="H47" i="1" s="1"/>
  <c r="G47" i="1" s="1"/>
  <c r="F47" i="1" s="1"/>
  <c r="E47" i="1" s="1"/>
  <c r="D47" i="1" s="1"/>
  <c r="C47" i="1" s="1"/>
  <c r="B47" i="1" s="1"/>
  <c r="L42" i="1"/>
  <c r="N7" i="1"/>
  <c r="L48" i="1"/>
  <c r="K48" i="1" s="1"/>
  <c r="J48" i="1" s="1"/>
  <c r="I48" i="1" s="1"/>
  <c r="H48" i="1" s="1"/>
  <c r="G48" i="1" s="1"/>
  <c r="F48" i="1" s="1"/>
  <c r="E48" i="1" s="1"/>
  <c r="D48" i="1" s="1"/>
  <c r="C48" i="1" s="1"/>
  <c r="B48" i="1" s="1"/>
  <c r="L49" i="1"/>
  <c r="K49" i="1" s="1"/>
  <c r="J49" i="1" s="1"/>
  <c r="I49" i="1" s="1"/>
  <c r="H49" i="1" s="1"/>
  <c r="G49" i="1" s="1"/>
  <c r="F49" i="1" s="1"/>
  <c r="E49" i="1" s="1"/>
  <c r="D49" i="1" s="1"/>
  <c r="C49" i="1" s="1"/>
  <c r="B49" i="1" s="1"/>
  <c r="AG40" i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AG48" i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AK10" i="1"/>
  <c r="AJ11" i="1"/>
  <c r="L40" i="1"/>
  <c r="K40" i="1" s="1"/>
  <c r="J40" i="1" s="1"/>
  <c r="I40" i="1" s="1"/>
  <c r="H40" i="1" s="1"/>
  <c r="G40" i="1" s="1"/>
  <c r="F40" i="1" s="1"/>
  <c r="E40" i="1" s="1"/>
  <c r="D40" i="1" s="1"/>
  <c r="C40" i="1" s="1"/>
  <c r="B40" i="1" s="1"/>
  <c r="L8" i="1"/>
  <c r="L41" i="1"/>
  <c r="K41" i="1" s="1"/>
  <c r="J41" i="1" s="1"/>
  <c r="I41" i="1" s="1"/>
  <c r="H41" i="1" s="1"/>
  <c r="G41" i="1" s="1"/>
  <c r="F41" i="1" s="1"/>
  <c r="E41" i="1" s="1"/>
  <c r="D41" i="1" s="1"/>
  <c r="C41" i="1" s="1"/>
  <c r="B41" i="1" s="1"/>
  <c r="M8" i="1"/>
  <c r="AG43" i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N8" i="1"/>
  <c r="K42" i="1"/>
  <c r="J42" i="1" s="1"/>
  <c r="I42" i="1" s="1"/>
  <c r="H42" i="1" s="1"/>
  <c r="G42" i="1" s="1"/>
  <c r="F42" i="1" s="1"/>
  <c r="E42" i="1" s="1"/>
  <c r="D42" i="1" s="1"/>
  <c r="C42" i="1" s="1"/>
  <c r="B42" i="1" s="1"/>
  <c r="K43" i="1"/>
  <c r="J43" i="1" s="1"/>
  <c r="I43" i="1" s="1"/>
  <c r="H43" i="1" s="1"/>
  <c r="G43" i="1" s="1"/>
  <c r="F43" i="1" s="1"/>
  <c r="E43" i="1" s="1"/>
  <c r="D43" i="1" s="1"/>
  <c r="C43" i="1" s="1"/>
  <c r="B43" i="1" s="1"/>
  <c r="AL10" i="1" l="1"/>
  <c r="AK11" i="1"/>
  <c r="P12" i="1"/>
  <c r="O8" i="1"/>
  <c r="O7" i="1"/>
  <c r="O9" i="1"/>
  <c r="Q12" i="1" l="1"/>
  <c r="P9" i="1"/>
  <c r="P7" i="1"/>
  <c r="P8" i="1"/>
  <c r="AM10" i="1"/>
  <c r="AL11" i="1"/>
  <c r="AN10" i="1" l="1"/>
  <c r="AM11" i="1"/>
  <c r="R12" i="1"/>
  <c r="Q8" i="1"/>
  <c r="Q7" i="1"/>
  <c r="Q9" i="1"/>
  <c r="S12" i="1" l="1"/>
  <c r="R9" i="1"/>
  <c r="R7" i="1"/>
  <c r="R8" i="1"/>
  <c r="AO10" i="1"/>
  <c r="AN11" i="1"/>
  <c r="AP10" i="1" l="1"/>
  <c r="AO11" i="1"/>
  <c r="T12" i="1"/>
  <c r="S8" i="1"/>
  <c r="S7" i="1"/>
  <c r="S9" i="1"/>
  <c r="U12" i="1" l="1"/>
  <c r="T7" i="1"/>
  <c r="T9" i="1"/>
  <c r="T8" i="1"/>
  <c r="AQ10" i="1"/>
  <c r="AP11" i="1"/>
  <c r="AR10" i="1" l="1"/>
  <c r="AQ11" i="1"/>
  <c r="V12" i="1"/>
  <c r="U9" i="1"/>
  <c r="U8" i="1"/>
  <c r="U7" i="1"/>
  <c r="W12" i="1" l="1"/>
  <c r="V9" i="1"/>
  <c r="V8" i="1"/>
  <c r="V7" i="1"/>
  <c r="AS10" i="1"/>
  <c r="AR11" i="1"/>
  <c r="AT10" i="1" l="1"/>
  <c r="AS11" i="1"/>
  <c r="X12" i="1"/>
  <c r="W8" i="1"/>
  <c r="W9" i="1"/>
  <c r="W7" i="1"/>
  <c r="Y12" i="1" l="1"/>
  <c r="X9" i="1"/>
  <c r="X7" i="1"/>
  <c r="X8" i="1"/>
  <c r="AU10" i="1"/>
  <c r="AT11" i="1"/>
  <c r="AV10" i="1" l="1"/>
  <c r="AU11" i="1"/>
  <c r="Z12" i="1"/>
  <c r="Y8" i="1"/>
  <c r="Y7" i="1"/>
  <c r="Y9" i="1"/>
  <c r="AA12" i="1" l="1"/>
  <c r="Z9" i="1"/>
  <c r="Z7" i="1"/>
  <c r="Z8" i="1"/>
  <c r="AW10" i="1"/>
  <c r="AV11" i="1"/>
  <c r="AX10" i="1" l="1"/>
  <c r="AW11" i="1"/>
  <c r="AB12" i="1"/>
  <c r="AA8" i="1"/>
  <c r="AA7" i="1"/>
  <c r="AA9" i="1"/>
  <c r="AC12" i="1" l="1"/>
  <c r="AB7" i="1"/>
  <c r="AB8" i="1"/>
  <c r="AB9" i="1"/>
  <c r="AY10" i="1"/>
  <c r="AX11" i="1"/>
  <c r="AZ10" i="1" l="1"/>
  <c r="AY11" i="1"/>
  <c r="AD12" i="1"/>
  <c r="AC8" i="1"/>
  <c r="AC7" i="1"/>
  <c r="AC9" i="1"/>
  <c r="AE12" i="1" l="1"/>
  <c r="AD9" i="1"/>
  <c r="AD7" i="1"/>
  <c r="AD8" i="1"/>
  <c r="BA10" i="1"/>
  <c r="AZ11" i="1"/>
  <c r="BB10" i="1" l="1"/>
  <c r="BA11" i="1"/>
  <c r="AF12" i="1"/>
  <c r="AE8" i="1"/>
  <c r="AE7" i="1"/>
  <c r="AE9" i="1"/>
  <c r="AG12" i="1" l="1"/>
  <c r="AF9" i="1"/>
  <c r="AF7" i="1"/>
  <c r="AF8" i="1"/>
  <c r="BC10" i="1"/>
  <c r="BB11" i="1"/>
  <c r="BD10" i="1" l="1"/>
  <c r="BC11" i="1"/>
  <c r="AH12" i="1"/>
  <c r="AG8" i="1"/>
  <c r="AG9" i="1"/>
  <c r="AG7" i="1"/>
  <c r="AI12" i="1" l="1"/>
  <c r="AH9" i="1"/>
  <c r="AH7" i="1"/>
  <c r="AH8" i="1"/>
  <c r="BE10" i="1"/>
  <c r="BD11" i="1"/>
  <c r="BF10" i="1" l="1"/>
  <c r="BE11" i="1"/>
  <c r="AJ12" i="1"/>
  <c r="AI8" i="1"/>
  <c r="AI9" i="1"/>
  <c r="AI7" i="1"/>
  <c r="AK12" i="1" l="1"/>
  <c r="AJ7" i="1"/>
  <c r="AJ9" i="1"/>
  <c r="AJ8" i="1"/>
  <c r="BG10" i="1"/>
  <c r="BF11" i="1"/>
  <c r="BH10" i="1" l="1"/>
  <c r="BG11" i="1"/>
  <c r="AL12" i="1"/>
  <c r="AK8" i="1"/>
  <c r="AK9" i="1"/>
  <c r="AK7" i="1"/>
  <c r="AM12" i="1" l="1"/>
  <c r="AL9" i="1"/>
  <c r="AL8" i="1"/>
  <c r="AL7" i="1"/>
  <c r="BI10" i="1"/>
  <c r="BH11" i="1"/>
  <c r="BJ10" i="1" l="1"/>
  <c r="BI11" i="1"/>
  <c r="AN12" i="1"/>
  <c r="AM8" i="1"/>
  <c r="AM7" i="1"/>
  <c r="AM9" i="1"/>
  <c r="AO12" i="1" l="1"/>
  <c r="AN9" i="1"/>
  <c r="AN7" i="1"/>
  <c r="AN8" i="1"/>
  <c r="BK10" i="1"/>
  <c r="BJ11" i="1"/>
  <c r="BL10" i="1" l="1"/>
  <c r="BK11" i="1"/>
  <c r="AP12" i="1"/>
  <c r="AO8" i="1"/>
  <c r="AO7" i="1"/>
  <c r="AO9" i="1"/>
  <c r="AQ12" i="1" l="1"/>
  <c r="AP9" i="1"/>
  <c r="AP7" i="1"/>
  <c r="AP8" i="1"/>
  <c r="BM10" i="1"/>
  <c r="BL11" i="1"/>
  <c r="BN10" i="1" l="1"/>
  <c r="BM11" i="1"/>
  <c r="AR12" i="1"/>
  <c r="AQ8" i="1"/>
  <c r="AQ7" i="1"/>
  <c r="AQ9" i="1"/>
  <c r="AS12" i="1" l="1"/>
  <c r="AR7" i="1"/>
  <c r="AR9" i="1"/>
  <c r="AR8" i="1"/>
  <c r="BO10" i="1"/>
  <c r="BN11" i="1"/>
  <c r="BP10" i="1" l="1"/>
  <c r="BO11" i="1"/>
  <c r="AT12" i="1"/>
  <c r="AS7" i="1"/>
  <c r="AS9" i="1"/>
  <c r="AS8" i="1"/>
  <c r="AU12" i="1" l="1"/>
  <c r="AT9" i="1"/>
  <c r="AT7" i="1"/>
  <c r="AT8" i="1"/>
  <c r="BQ10" i="1"/>
  <c r="BP11" i="1"/>
  <c r="BR10" i="1" l="1"/>
  <c r="BQ11" i="1"/>
  <c r="AV12" i="1"/>
  <c r="AU8" i="1"/>
  <c r="AU9" i="1"/>
  <c r="AU7" i="1"/>
  <c r="AW12" i="1" l="1"/>
  <c r="AV9" i="1"/>
  <c r="AV7" i="1"/>
  <c r="AV8" i="1"/>
  <c r="BS10" i="1"/>
  <c r="BR11" i="1"/>
  <c r="BT10" i="1" l="1"/>
  <c r="BS11" i="1"/>
  <c r="AX12" i="1"/>
  <c r="AW8" i="1"/>
  <c r="AW9" i="1"/>
  <c r="AW7" i="1"/>
  <c r="AY12" i="1" l="1"/>
  <c r="AX9" i="1"/>
  <c r="AX7" i="1"/>
  <c r="AX8" i="1"/>
  <c r="BU10" i="1"/>
  <c r="BT11" i="1"/>
  <c r="BV10" i="1" l="1"/>
  <c r="BU11" i="1"/>
  <c r="AZ12" i="1"/>
  <c r="AY8" i="1"/>
  <c r="AY9" i="1"/>
  <c r="AY7" i="1"/>
  <c r="BA12" i="1" l="1"/>
  <c r="AZ7" i="1"/>
  <c r="AZ8" i="1"/>
  <c r="AZ9" i="1"/>
  <c r="BW10" i="1"/>
  <c r="BV11" i="1"/>
  <c r="BX10" i="1" l="1"/>
  <c r="BW11" i="1"/>
  <c r="BB12" i="1"/>
  <c r="BA8" i="1"/>
  <c r="BA7" i="1"/>
  <c r="BA9" i="1"/>
  <c r="BC12" i="1" l="1"/>
  <c r="BB9" i="1"/>
  <c r="BB7" i="1"/>
  <c r="BB8" i="1"/>
  <c r="BY10" i="1"/>
  <c r="BX11" i="1"/>
  <c r="BZ10" i="1" l="1"/>
  <c r="BY11" i="1"/>
  <c r="BD12" i="1"/>
  <c r="BC8" i="1"/>
  <c r="BC7" i="1"/>
  <c r="BC9" i="1"/>
  <c r="BE12" i="1" l="1"/>
  <c r="BD9" i="1"/>
  <c r="BD7" i="1"/>
  <c r="BD8" i="1"/>
  <c r="CA10" i="1"/>
  <c r="BZ11" i="1"/>
  <c r="CB10" i="1" l="1"/>
  <c r="CA11" i="1"/>
  <c r="BF12" i="1"/>
  <c r="BE8" i="1"/>
  <c r="BE7" i="1"/>
  <c r="BE9" i="1"/>
  <c r="BG12" i="1" l="1"/>
  <c r="BF9" i="1"/>
  <c r="BF7" i="1"/>
  <c r="BF8" i="1"/>
  <c r="CC10" i="1"/>
  <c r="CB11" i="1"/>
  <c r="CD10" i="1" l="1"/>
  <c r="CC11" i="1"/>
  <c r="BH12" i="1"/>
  <c r="BG8" i="1"/>
  <c r="BG9" i="1"/>
  <c r="BG7" i="1"/>
  <c r="BI12" i="1" l="1"/>
  <c r="BH7" i="1"/>
  <c r="BH9" i="1"/>
  <c r="BH8" i="1"/>
  <c r="CE10" i="1"/>
  <c r="CD11" i="1"/>
  <c r="CF10" i="1" l="1"/>
  <c r="CE11" i="1"/>
  <c r="BJ12" i="1"/>
  <c r="BI9" i="1"/>
  <c r="BI8" i="1"/>
  <c r="BI7" i="1"/>
  <c r="BK12" i="1" l="1"/>
  <c r="BJ9" i="1"/>
  <c r="BJ8" i="1"/>
  <c r="BJ7" i="1"/>
  <c r="CG10" i="1"/>
  <c r="CF11" i="1"/>
  <c r="CH10" i="1" l="1"/>
  <c r="CG11" i="1"/>
  <c r="BL12" i="1"/>
  <c r="BK8" i="1"/>
  <c r="BK7" i="1"/>
  <c r="BK9" i="1"/>
  <c r="BM12" i="1" l="1"/>
  <c r="BL9" i="1"/>
  <c r="BL7" i="1"/>
  <c r="BL8" i="1"/>
  <c r="CI10" i="1"/>
  <c r="CH11" i="1"/>
  <c r="CJ10" i="1" l="1"/>
  <c r="CI11" i="1"/>
  <c r="BN12" i="1"/>
  <c r="BM8" i="1"/>
  <c r="BM7" i="1"/>
  <c r="BM9" i="1"/>
  <c r="BO12" i="1" l="1"/>
  <c r="BN9" i="1"/>
  <c r="BN7" i="1"/>
  <c r="BN8" i="1"/>
  <c r="CK10" i="1"/>
  <c r="CJ11" i="1"/>
  <c r="CL10" i="1" l="1"/>
  <c r="CK11" i="1"/>
  <c r="BP12" i="1"/>
  <c r="BO8" i="1"/>
  <c r="BO7" i="1"/>
  <c r="BO9" i="1"/>
  <c r="BQ12" i="1" l="1"/>
  <c r="BP7" i="1"/>
  <c r="BP9" i="1"/>
  <c r="BP8" i="1"/>
  <c r="CM10" i="1"/>
  <c r="CL11" i="1"/>
  <c r="CN10" i="1" l="1"/>
  <c r="CN11" i="1" s="1"/>
  <c r="CM11" i="1"/>
  <c r="BR12" i="1"/>
  <c r="BQ7" i="1"/>
  <c r="BQ9" i="1"/>
  <c r="BQ8" i="1"/>
  <c r="BS12" i="1" l="1"/>
  <c r="BR9" i="1"/>
  <c r="BR7" i="1"/>
  <c r="BR8" i="1"/>
  <c r="BT12" i="1" l="1"/>
  <c r="BS8" i="1"/>
  <c r="BS7" i="1"/>
  <c r="BS9" i="1"/>
  <c r="BU12" i="1" l="1"/>
  <c r="BT9" i="1"/>
  <c r="BT7" i="1"/>
  <c r="BT8" i="1"/>
  <c r="BV12" i="1" l="1"/>
  <c r="BU8" i="1"/>
  <c r="BU9" i="1"/>
  <c r="BU7" i="1"/>
  <c r="BW12" i="1" l="1"/>
  <c r="BV9" i="1"/>
  <c r="BV7" i="1"/>
  <c r="BV8" i="1"/>
  <c r="BX12" i="1" l="1"/>
  <c r="BW8" i="1"/>
  <c r="BW9" i="1"/>
  <c r="BW7" i="1"/>
  <c r="BY12" i="1" l="1"/>
  <c r="BX7" i="1"/>
  <c r="BX8" i="1"/>
  <c r="BX9" i="1"/>
  <c r="BZ12" i="1" l="1"/>
  <c r="BY8" i="1"/>
  <c r="BY7" i="1"/>
  <c r="BY9" i="1"/>
  <c r="CA12" i="1" l="1"/>
  <c r="BZ9" i="1"/>
  <c r="BZ8" i="1"/>
  <c r="BZ7" i="1"/>
  <c r="CB12" i="1" l="1"/>
  <c r="CA8" i="1"/>
  <c r="CA7" i="1"/>
  <c r="CA9" i="1"/>
  <c r="CC12" i="1" l="1"/>
  <c r="CB9" i="1"/>
  <c r="CB7" i="1"/>
  <c r="CB8" i="1"/>
  <c r="CD12" i="1" l="1"/>
  <c r="CC8" i="1"/>
  <c r="CC7" i="1"/>
  <c r="CC9" i="1"/>
  <c r="CE12" i="1" l="1"/>
  <c r="CD9" i="1"/>
  <c r="CD7" i="1"/>
  <c r="CD8" i="1"/>
  <c r="CF12" i="1" l="1"/>
  <c r="CE8" i="1"/>
  <c r="CE7" i="1"/>
  <c r="CE9" i="1"/>
  <c r="CG12" i="1" l="1"/>
  <c r="CF7" i="1"/>
  <c r="CF9" i="1"/>
  <c r="CF8" i="1"/>
  <c r="CH12" i="1" l="1"/>
  <c r="CG9" i="1"/>
  <c r="CG7" i="1"/>
  <c r="CG8" i="1"/>
  <c r="CI12" i="1" l="1"/>
  <c r="CH9" i="1"/>
  <c r="CH8" i="1"/>
  <c r="CH7" i="1"/>
  <c r="CJ12" i="1" l="1"/>
  <c r="CI8" i="1"/>
  <c r="CI9" i="1"/>
  <c r="CI7" i="1"/>
  <c r="CK12" i="1" l="1"/>
  <c r="CJ9" i="1"/>
  <c r="CJ7" i="1"/>
  <c r="CJ8" i="1"/>
  <c r="CL12" i="1" l="1"/>
  <c r="CK8" i="1"/>
  <c r="CK9" i="1"/>
  <c r="CK7" i="1"/>
  <c r="CM12" i="1" l="1"/>
  <c r="CL9" i="1"/>
  <c r="CL7" i="1"/>
  <c r="CL8" i="1"/>
  <c r="CN12" i="1" l="1"/>
  <c r="CM8" i="1"/>
  <c r="CM7" i="1"/>
  <c r="CM9" i="1"/>
  <c r="CN7" i="1" l="1"/>
  <c r="CN8" i="1"/>
  <c r="CN9" i="1"/>
</calcChain>
</file>

<file path=xl/sharedStrings.xml><?xml version="1.0" encoding="utf-8"?>
<sst xmlns="http://schemas.openxmlformats.org/spreadsheetml/2006/main" count="233" uniqueCount="143">
  <si>
    <t>Start Time</t>
  </si>
  <si>
    <t>01/01/2010</t>
  </si>
  <si>
    <t>01/01/2011</t>
  </si>
  <si>
    <t>01/01/2012</t>
  </si>
  <si>
    <t>01/01/2013</t>
  </si>
  <si>
    <t>01/01/2014</t>
  </si>
  <si>
    <t>01/01/2015</t>
  </si>
  <si>
    <t>01/01/2016</t>
  </si>
  <si>
    <t>01/01/2017</t>
  </si>
  <si>
    <t>01/01/2018</t>
  </si>
  <si>
    <t>01/01/2019</t>
  </si>
  <si>
    <t>01/01/2020</t>
  </si>
  <si>
    <t>01/01/2021</t>
  </si>
  <si>
    <t>01/01/2022</t>
  </si>
  <si>
    <t>01/01/2023</t>
  </si>
  <si>
    <t>01/01/2024</t>
  </si>
  <si>
    <t>01/01/2025</t>
  </si>
  <si>
    <t>01/01/2026</t>
  </si>
  <si>
    <t>01/01/2027</t>
  </si>
  <si>
    <t>01/01/2028</t>
  </si>
  <si>
    <t>01/01/2029</t>
  </si>
  <si>
    <t>01/01/2030</t>
  </si>
  <si>
    <t>01/01/2031</t>
  </si>
  <si>
    <t>01/01/2032</t>
  </si>
  <si>
    <t>01/01/2033</t>
  </si>
  <si>
    <t>01/01/2034</t>
  </si>
  <si>
    <t>01/01/2035</t>
  </si>
  <si>
    <t>01/01/2036</t>
  </si>
  <si>
    <t>01/01/2037</t>
  </si>
  <si>
    <t>01/01/2038</t>
  </si>
  <si>
    <t>01/01/2039</t>
  </si>
  <si>
    <t>01/01/2040</t>
  </si>
  <si>
    <t>01/01/2041</t>
  </si>
  <si>
    <t>01/01/2042</t>
  </si>
  <si>
    <t>01/01/2043</t>
  </si>
  <si>
    <t>01/01/2044</t>
  </si>
  <si>
    <t>01/01/2045</t>
  </si>
  <si>
    <t>01/01/2046</t>
  </si>
  <si>
    <t>01/01/2047</t>
  </si>
  <si>
    <t>01/01/2048</t>
  </si>
  <si>
    <t>01/01/2049</t>
  </si>
  <si>
    <t>01/01/2050</t>
  </si>
  <si>
    <t>01/01/2051</t>
  </si>
  <si>
    <t>01/01/2052</t>
  </si>
  <si>
    <t>01/01/2053</t>
  </si>
  <si>
    <t>01/01/2054</t>
  </si>
  <si>
    <t>01/01/2055</t>
  </si>
  <si>
    <t>01/01/2056</t>
  </si>
  <si>
    <t>01/01/2057</t>
  </si>
  <si>
    <t>01/01/2058</t>
  </si>
  <si>
    <t>01/01/2059</t>
  </si>
  <si>
    <t>01/01/2060</t>
  </si>
  <si>
    <t>01/01/2061</t>
  </si>
  <si>
    <t>01/01/2062</t>
  </si>
  <si>
    <t>01/01/2063</t>
  </si>
  <si>
    <t>01/01/2064</t>
  </si>
  <si>
    <t>01/01/2065</t>
  </si>
  <si>
    <t>01/01/2066</t>
  </si>
  <si>
    <t>01/01/2067</t>
  </si>
  <si>
    <t>01/01/2068</t>
  </si>
  <si>
    <t>01/01/2069</t>
  </si>
  <si>
    <t>01/01/2070</t>
  </si>
  <si>
    <t>01/01/2071</t>
  </si>
  <si>
    <t>01/01/2072</t>
  </si>
  <si>
    <t>01/01/2073</t>
  </si>
  <si>
    <t>01/01/2074</t>
  </si>
  <si>
    <t>01/01/2075</t>
  </si>
  <si>
    <t>01/01/2076</t>
  </si>
  <si>
    <t>01/01/2077</t>
  </si>
  <si>
    <t>01/01/2078</t>
  </si>
  <si>
    <t>01/01/2079</t>
  </si>
  <si>
    <t>01/01/2080</t>
  </si>
  <si>
    <t>01/01/2081</t>
  </si>
  <si>
    <t>01/01/2082</t>
  </si>
  <si>
    <t>01/01/2083</t>
  </si>
  <si>
    <t>01/01/2084</t>
  </si>
  <si>
    <t>01/01/2085</t>
  </si>
  <si>
    <t>01/01/2086</t>
  </si>
  <si>
    <t>01/01/2087</t>
  </si>
  <si>
    <t>01/01/2088</t>
  </si>
  <si>
    <t>01/01/2089</t>
  </si>
  <si>
    <t>01/01/2090</t>
  </si>
  <si>
    <t>01/01/2091</t>
  </si>
  <si>
    <t>01/01/2092</t>
  </si>
  <si>
    <t>01/01/2093</t>
  </si>
  <si>
    <t>01/01/2094</t>
  </si>
  <si>
    <t>01/01/2095</t>
  </si>
  <si>
    <t>01/01/2096</t>
  </si>
  <si>
    <t>01/01/2097</t>
  </si>
  <si>
    <t>01/01/2098</t>
  </si>
  <si>
    <t>01/01/2099</t>
  </si>
  <si>
    <t>01/01/2100</t>
  </si>
  <si>
    <t>End Time</t>
  </si>
  <si>
    <t>01/01/2101</t>
  </si>
  <si>
    <t>ES Base Demand</t>
  </si>
  <si>
    <t>PT Base Demand</t>
  </si>
  <si>
    <t>FR Base Demand</t>
  </si>
  <si>
    <t>DE Base Demand</t>
  </si>
  <si>
    <t>NF</t>
  </si>
  <si>
    <t>MF</t>
  </si>
  <si>
    <t>SF</t>
  </si>
  <si>
    <t>DE North Base Demand</t>
  </si>
  <si>
    <t>DE Middle Base Demand</t>
  </si>
  <si>
    <t>DE South Base Demand</t>
  </si>
  <si>
    <t>NL Base Demand</t>
  </si>
  <si>
    <t>PL Base Demand</t>
  </si>
  <si>
    <t>DE MW</t>
  </si>
  <si>
    <t>DE GWh EEO</t>
  </si>
  <si>
    <t>DE MW DA</t>
  </si>
  <si>
    <t>BE GWh EEO</t>
  </si>
  <si>
    <t>CH GWh EEO</t>
  </si>
  <si>
    <t>DK GWh EEO</t>
  </si>
  <si>
    <t>ES GWh EEO</t>
  </si>
  <si>
    <t>FI GWh EEO</t>
  </si>
  <si>
    <t>FR GWh EEO</t>
  </si>
  <si>
    <t>UK GWh EEO</t>
  </si>
  <si>
    <t>IT</t>
  </si>
  <si>
    <t>NL</t>
  </si>
  <si>
    <t>NO</t>
  </si>
  <si>
    <t>PL</t>
  </si>
  <si>
    <t>PT</t>
  </si>
  <si>
    <t>SE</t>
  </si>
  <si>
    <t>BE</t>
  </si>
  <si>
    <t>CH</t>
  </si>
  <si>
    <t>DK</t>
  </si>
  <si>
    <t>ES</t>
  </si>
  <si>
    <t>FI</t>
  </si>
  <si>
    <t>FR</t>
  </si>
  <si>
    <t>UK</t>
  </si>
  <si>
    <t>IT GWh EEO</t>
  </si>
  <si>
    <t>NL GWh EEO</t>
  </si>
  <si>
    <t>NO GWh EEO</t>
  </si>
  <si>
    <t>PL GWh EEO</t>
  </si>
  <si>
    <t>PT GWh EEO</t>
  </si>
  <si>
    <t>SE GWh EEO</t>
  </si>
  <si>
    <t>BE Base Demand</t>
  </si>
  <si>
    <t>CH Base Demand</t>
  </si>
  <si>
    <t>DK Base Demand</t>
  </si>
  <si>
    <t>FI Base Demand</t>
  </si>
  <si>
    <t>UK Base Demand</t>
  </si>
  <si>
    <t>IT Base Demand</t>
  </si>
  <si>
    <t>NO Base Demand</t>
  </si>
  <si>
    <t>SE Base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</si>
</sst>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1"/>
  <sheetViews>
    <sheetView tabSelected="1" topLeftCell="K1" workbookViewId="0">
      <selection activeCell="M9" sqref="M9"/>
    </sheetView>
  </sheetViews>
  <sheetFormatPr defaultRowHeight="14.5" x14ac:dyDescent="0.35"/>
  <cols>
    <col min="1" max="1" width="24.81640625" bestFit="1" customWidth="1"/>
    <col min="2" max="11" width="11.81640625" bestFit="1" customWidth="1"/>
    <col min="12" max="12" width="11.81640625" customWidth="1"/>
    <col min="13" max="33" width="11.08984375" bestFit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93</v>
      </c>
    </row>
    <row r="3" spans="1:92" x14ac:dyDescent="0.35">
      <c r="A3" t="s">
        <v>97</v>
      </c>
      <c r="B3">
        <v>64357.208879999998</v>
      </c>
      <c r="C3">
        <v>65007.28168</v>
      </c>
      <c r="D3">
        <v>65663.920899999997</v>
      </c>
      <c r="E3">
        <v>66327.19283</v>
      </c>
      <c r="F3">
        <v>66997.164470000003</v>
      </c>
      <c r="G3">
        <v>67673.9035</v>
      </c>
      <c r="H3">
        <v>68357.478300000002</v>
      </c>
      <c r="I3">
        <v>69047.957869999998</v>
      </c>
      <c r="J3">
        <v>69745.411989999993</v>
      </c>
      <c r="K3">
        <v>70000</v>
      </c>
      <c r="L3">
        <v>70254.588010000007</v>
      </c>
      <c r="M3">
        <v>70526.600489999997</v>
      </c>
      <c r="N3">
        <v>70743.425629999998</v>
      </c>
      <c r="O3">
        <v>70953.246979999996</v>
      </c>
      <c r="P3">
        <v>71019.887130000003</v>
      </c>
      <c r="Q3">
        <v>71085.377049999996</v>
      </c>
      <c r="R3">
        <v>71344.096739999994</v>
      </c>
      <c r="S3">
        <v>71453.953290000005</v>
      </c>
      <c r="T3">
        <v>71556.348830000003</v>
      </c>
      <c r="U3">
        <v>71636.184770000007</v>
      </c>
      <c r="V3">
        <v>71703.366829999999</v>
      </c>
      <c r="W3">
        <v>72187.553839999993</v>
      </c>
      <c r="X3">
        <v>72661.245269999999</v>
      </c>
      <c r="Y3">
        <v>73125.786030000003</v>
      </c>
      <c r="Z3">
        <v>73581.932799999995</v>
      </c>
      <c r="AA3">
        <v>74030.131880000001</v>
      </c>
      <c r="AB3">
        <v>74562.547219999993</v>
      </c>
      <c r="AC3">
        <v>75086.53701</v>
      </c>
      <c r="AD3">
        <v>75602.246230000004</v>
      </c>
      <c r="AE3">
        <v>76109.791989999998</v>
      </c>
      <c r="AF3">
        <v>76609.27549</v>
      </c>
      <c r="AG3">
        <v>77375.36825</v>
      </c>
      <c r="AH3">
        <v>78149.121929999994</v>
      </c>
      <c r="AI3">
        <v>78930.613150000005</v>
      </c>
      <c r="AJ3">
        <v>79719.919280000002</v>
      </c>
      <c r="AK3">
        <v>80517.118470000001</v>
      </c>
      <c r="AL3">
        <v>81322.289659999995</v>
      </c>
      <c r="AM3">
        <v>82135.512549999999</v>
      </c>
      <c r="AN3">
        <v>82956.867679999996</v>
      </c>
      <c r="AO3">
        <v>83786.436350000004</v>
      </c>
      <c r="AP3">
        <v>84624.300719999999</v>
      </c>
      <c r="AQ3">
        <v>85470.543730000005</v>
      </c>
      <c r="AR3">
        <v>86325.249160000007</v>
      </c>
      <c r="AS3">
        <v>87188.501650000006</v>
      </c>
      <c r="AT3">
        <v>88060.386670000007</v>
      </c>
      <c r="AU3">
        <v>88940.990539999999</v>
      </c>
      <c r="AV3">
        <v>89830.400439999998</v>
      </c>
      <c r="AW3">
        <v>90728.704450000005</v>
      </c>
      <c r="AX3">
        <v>91635.99149</v>
      </c>
      <c r="AY3">
        <v>92552.351410000003</v>
      </c>
      <c r="AZ3">
        <v>93477.874920000002</v>
      </c>
      <c r="BA3">
        <v>94412.65367</v>
      </c>
      <c r="BB3">
        <v>95356.780209999997</v>
      </c>
      <c r="BC3">
        <v>96310.348010000002</v>
      </c>
      <c r="BD3">
        <v>97273.451490000007</v>
      </c>
      <c r="BE3">
        <v>98246.186000000002</v>
      </c>
      <c r="BF3">
        <v>99228.647859999997</v>
      </c>
      <c r="BG3">
        <v>100220.93429999999</v>
      </c>
      <c r="BH3">
        <v>101223.1437</v>
      </c>
      <c r="BI3">
        <v>102235.3751</v>
      </c>
      <c r="BJ3">
        <v>103257.7289</v>
      </c>
      <c r="BK3">
        <v>104290.30620000001</v>
      </c>
      <c r="BL3">
        <v>105333.2092</v>
      </c>
      <c r="BM3">
        <v>106386.5413</v>
      </c>
      <c r="BN3">
        <v>107450.40670000001</v>
      </c>
      <c r="BO3">
        <v>108524.9108</v>
      </c>
      <c r="BP3">
        <v>109610.1599</v>
      </c>
      <c r="BQ3">
        <v>110706.26149999999</v>
      </c>
      <c r="BR3">
        <v>111813.3241</v>
      </c>
      <c r="BS3">
        <v>112931.4574</v>
      </c>
      <c r="BT3">
        <v>114060.77190000001</v>
      </c>
      <c r="BU3">
        <v>115201.3797</v>
      </c>
      <c r="BV3">
        <v>116353.3934</v>
      </c>
      <c r="BW3">
        <v>117516.9274</v>
      </c>
      <c r="BX3">
        <v>118692.09669999999</v>
      </c>
      <c r="BY3">
        <v>119879.01760000001</v>
      </c>
      <c r="BZ3">
        <v>121077.8078</v>
      </c>
      <c r="CA3">
        <v>122288.58590000001</v>
      </c>
      <c r="CB3">
        <v>123511.47169999999</v>
      </c>
      <c r="CC3">
        <v>124746.5865</v>
      </c>
      <c r="CD3">
        <v>125994.0523</v>
      </c>
      <c r="CE3">
        <v>127253.99280000001</v>
      </c>
      <c r="CF3">
        <v>128526.5328</v>
      </c>
      <c r="CG3">
        <v>129811.7981</v>
      </c>
      <c r="CH3">
        <v>131109.9161</v>
      </c>
      <c r="CI3">
        <v>132421.01519999999</v>
      </c>
      <c r="CJ3">
        <v>133745.2254</v>
      </c>
      <c r="CK3">
        <v>135082.6776</v>
      </c>
      <c r="CL3">
        <v>136433.50440000001</v>
      </c>
      <c r="CM3">
        <v>137797.8395</v>
      </c>
      <c r="CN3">
        <v>139175.81789999999</v>
      </c>
    </row>
    <row r="4" spans="1:92" x14ac:dyDescent="0.35">
      <c r="A4" t="s">
        <v>98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0.27114358599999999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</row>
    <row r="5" spans="1:92" x14ac:dyDescent="0.35">
      <c r="A5" t="s">
        <v>99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0.37617188499999998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</row>
    <row r="6" spans="1:92" x14ac:dyDescent="0.35">
      <c r="A6" t="s">
        <v>100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0.35268453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</row>
    <row r="7" spans="1:92" x14ac:dyDescent="0.35">
      <c r="A7" t="s">
        <v>101</v>
      </c>
      <c r="B7">
        <v>21452.402959999999</v>
      </c>
      <c r="C7">
        <v>21669.09389</v>
      </c>
      <c r="D7">
        <v>21887.97363</v>
      </c>
      <c r="E7">
        <v>22109.064279999999</v>
      </c>
      <c r="F7">
        <v>22332.388159999999</v>
      </c>
      <c r="G7">
        <v>22557.967830000001</v>
      </c>
      <c r="H7">
        <v>22785.826099999998</v>
      </c>
      <c r="I7">
        <v>23015.985960000002</v>
      </c>
      <c r="J7">
        <v>23248.470659999999</v>
      </c>
      <c r="K7">
        <v>23333.333330000001</v>
      </c>
      <c r="L7">
        <f>L$12*$L4</f>
        <v>15335.881224159999</v>
      </c>
      <c r="M7">
        <f>M$12*$L4</f>
        <v>15489.240036401599</v>
      </c>
      <c r="N7">
        <f>N$12*$L4</f>
        <v>15655.219003794979</v>
      </c>
      <c r="O7">
        <f>O$12*$L4</f>
        <v>15748.595669748127</v>
      </c>
      <c r="P7">
        <f>P$12*$L4</f>
        <v>15866.355048405245</v>
      </c>
      <c r="Q7">
        <f>Q$12*$L4</f>
        <v>15892.043472999132</v>
      </c>
      <c r="R7">
        <f>R$12*$L4</f>
        <v>16014.750964339897</v>
      </c>
      <c r="S7">
        <f>S$12*$L4</f>
        <v>16035.601274547984</v>
      </c>
      <c r="T7">
        <f>T$12*$L4</f>
        <v>16103.154548927681</v>
      </c>
      <c r="U7">
        <f>U$12*$L4</f>
        <v>16066.769985664603</v>
      </c>
      <c r="V7">
        <f>V$12*$L4</f>
        <v>16077.183544979305</v>
      </c>
      <c r="W7">
        <f>W$12*$L4</f>
        <v>16191.258892848173</v>
      </c>
      <c r="X7">
        <f>X$12*$L4</f>
        <v>16338.194112423569</v>
      </c>
      <c r="Y7">
        <f>Y$12*$L4</f>
        <v>16402.675827527026</v>
      </c>
      <c r="Z7">
        <f>Z$12*$L4</f>
        <v>16501.208727526868</v>
      </c>
      <c r="AA7">
        <f>AA$12*$L4</f>
        <v>16600.169960678166</v>
      </c>
      <c r="AB7">
        <f>AB$12*$L4</f>
        <v>16770.618282913176</v>
      </c>
      <c r="AC7">
        <f>AC$12*$L4</f>
        <v>16832.904945976599</v>
      </c>
      <c r="AD7">
        <f>AD$12*$L4</f>
        <v>16946.433260645907</v>
      </c>
      <c r="AE7">
        <f>AE$12*$L4</f>
        <v>17056.872032693871</v>
      </c>
      <c r="AF7">
        <f>AF$12*$L4</f>
        <v>17219.205175249957</v>
      </c>
      <c r="AG7">
        <f>AG$12*$L4</f>
        <v>17383.083269841896</v>
      </c>
      <c r="AH7">
        <f>AH$12*$L4</f>
        <v>17548.521020040098</v>
      </c>
      <c r="AI7">
        <f>AI$12*$L4</f>
        <v>17715.533269351366</v>
      </c>
      <c r="AJ7">
        <f>AJ$12*$L4</f>
        <v>17884.135002550658</v>
      </c>
      <c r="AK7">
        <f>AK$12*$L4</f>
        <v>18054.341347025584</v>
      </c>
      <c r="AL7">
        <f>AL$12*$L4</f>
        <v>18226.167574133648</v>
      </c>
      <c r="AM7">
        <f>AM$12*$L4</f>
        <v>18399.629100572489</v>
      </c>
      <c r="AN7">
        <f>AN$12*$L4</f>
        <v>18574.741489763033</v>
      </c>
      <c r="AO7">
        <f>AO$12*$L4</f>
        <v>18751.520453245939</v>
      </c>
      <c r="AP7">
        <f>AP$12*$L4</f>
        <v>18929.981852091256</v>
      </c>
      <c r="AQ7">
        <f>AQ$12*$L4</f>
        <v>19110.141698321539</v>
      </c>
      <c r="AR7">
        <f>AR$12*$L4</f>
        <v>19292.016156348458</v>
      </c>
      <c r="AS7">
        <f>AS$12*$L4</f>
        <v>19475.621544423131</v>
      </c>
      <c r="AT7">
        <f>AT$12*$L4</f>
        <v>19660.974336100258</v>
      </c>
      <c r="AU7">
        <f>AU$12*$L4</f>
        <v>19848.091161716125</v>
      </c>
      <c r="AV7">
        <f>AV$12*$L4</f>
        <v>20036.988809880768</v>
      </c>
      <c r="AW7">
        <f>AW$12*$L4</f>
        <v>20227.684228984257</v>
      </c>
      <c r="AX7">
        <f>AX$12*$L4</f>
        <v>20420.194528717369</v>
      </c>
      <c r="AY7">
        <f>AY$12*$L4</f>
        <v>20614.536981606714</v>
      </c>
      <c r="AZ7">
        <f>AZ$12*$L4</f>
        <v>20810.729024564444</v>
      </c>
      <c r="BA7">
        <f>BA$12*$L4</f>
        <v>21008.788260452802</v>
      </c>
      <c r="BB7">
        <f>BB$12*$L4</f>
        <v>21208.732459663403</v>
      </c>
      <c r="BC7">
        <f>BC$12*$L4</f>
        <v>21410.579561711729</v>
      </c>
      <c r="BD7">
        <f>BD$12*$L4</f>
        <v>21614.347676846672</v>
      </c>
      <c r="BE7">
        <f>BE$12*$L4</f>
        <v>21820.055087675399</v>
      </c>
      <c r="BF7">
        <f>BF$12*$L4</f>
        <v>22027.720250803781</v>
      </c>
      <c r="BG7">
        <f>BG$12*$L4</f>
        <v>22237.361798492322</v>
      </c>
      <c r="BH7">
        <f>BH$12*$L4</f>
        <v>22448.998540327913</v>
      </c>
      <c r="BI7">
        <f>BI$12*$L4</f>
        <v>22662.649464911472</v>
      </c>
      <c r="BJ7">
        <f>BJ$12*$L4</f>
        <v>22878.333741561641</v>
      </c>
      <c r="BK7">
        <f>BK$12*$L4</f>
        <v>23096.070722034732</v>
      </c>
      <c r="BL7">
        <f>BL$12*$L4</f>
        <v>23315.879942260995</v>
      </c>
      <c r="BM7">
        <f>BM$12*$L4</f>
        <v>23537.781124097437</v>
      </c>
      <c r="BN7">
        <f>BN$12*$L4</f>
        <v>23761.794177097319</v>
      </c>
      <c r="BO7">
        <f>BO$12*$L4</f>
        <v>23987.939200296514</v>
      </c>
      <c r="BP7">
        <f>BP$12*$L4</f>
        <v>24216.23648401679</v>
      </c>
      <c r="BQ7">
        <f>BQ$12*$L4</f>
        <v>24446.706511686392</v>
      </c>
      <c r="BR7">
        <f>BR$12*$L4</f>
        <v>24679.369961677799</v>
      </c>
      <c r="BS7">
        <f>BS$12*$L4</f>
        <v>24914.247709163061</v>
      </c>
      <c r="BT7">
        <f>BT$12*$L4</f>
        <v>25151.360827986788</v>
      </c>
      <c r="BU7">
        <f>BU$12*$L4</f>
        <v>25390.730592556942</v>
      </c>
      <c r="BV7">
        <f>BV$12*$L4</f>
        <v>25632.378479753628</v>
      </c>
      <c r="BW7">
        <f>BW$12*$L4</f>
        <v>25876.326170856068</v>
      </c>
      <c r="BX7">
        <f>BX$12*$L4</f>
        <v>26122.595553487881</v>
      </c>
      <c r="BY7">
        <f>BY$12*$L4</f>
        <v>26371.208723580923</v>
      </c>
      <c r="BZ7">
        <f>BZ$12*$L4</f>
        <v>26622.187987357767</v>
      </c>
      <c r="CA7">
        <f>CA$12*$L4</f>
        <v>26875.555863333106</v>
      </c>
      <c r="CB7">
        <f>CB$12*$L4</f>
        <v>27131.335084334129</v>
      </c>
      <c r="CC7">
        <f>CC$12*$L4</f>
        <v>27389.548599540209</v>
      </c>
      <c r="CD7">
        <f>CD$12*$L4</f>
        <v>27650.219576541953</v>
      </c>
      <c r="CE7">
        <f>CE$12*$L4</f>
        <v>27913.371403419857</v>
      </c>
      <c r="CF7">
        <f>CF$12*$L4</f>
        <v>28179.027690842715</v>
      </c>
      <c r="CG7">
        <f>CG$12*$L4</f>
        <v>28447.212274186106</v>
      </c>
      <c r="CH7">
        <f>CH$12*$L4</f>
        <v>28717.94921567088</v>
      </c>
      <c r="CI7">
        <f>CI$12*$L4</f>
        <v>28991.26280652214</v>
      </c>
      <c r="CJ7">
        <f>CJ$12*$L4</f>
        <v>29267.177569148687</v>
      </c>
      <c r="CK7">
        <f>CK$12*$L4</f>
        <v>29545.718259343255</v>
      </c>
      <c r="CL7">
        <f>CL$12*$L4</f>
        <v>29826.909868503641</v>
      </c>
      <c r="CM7">
        <f>CM$12*$L4</f>
        <v>30110.77762587502</v>
      </c>
      <c r="CN7">
        <f>CN$12*$L4</f>
        <v>30397.347000813563</v>
      </c>
    </row>
    <row r="8" spans="1:92" x14ac:dyDescent="0.35">
      <c r="A8" t="s">
        <v>102</v>
      </c>
      <c r="B8">
        <v>21452.402959999999</v>
      </c>
      <c r="C8">
        <v>21669.09389</v>
      </c>
      <c r="D8">
        <v>21887.97363</v>
      </c>
      <c r="E8">
        <v>22109.064279999999</v>
      </c>
      <c r="F8">
        <v>22332.388159999999</v>
      </c>
      <c r="G8">
        <v>22557.967830000001</v>
      </c>
      <c r="H8">
        <v>22785.826099999998</v>
      </c>
      <c r="I8">
        <v>23015.985960000002</v>
      </c>
      <c r="J8">
        <v>23248.470659999999</v>
      </c>
      <c r="K8">
        <v>23333.333330000001</v>
      </c>
      <c r="L8">
        <f>L$12*$L5</f>
        <v>21276.281815599999</v>
      </c>
      <c r="M8">
        <f>M$12*$L5</f>
        <v>21489.044633755999</v>
      </c>
      <c r="N8">
        <f>N$12*$L5</f>
        <v>21719.316062838305</v>
      </c>
      <c r="O8">
        <f>O$12*$L5</f>
        <v>21848.862466516137</v>
      </c>
      <c r="P8">
        <f>P$12*$L5</f>
        <v>22012.236301388544</v>
      </c>
      <c r="Q8">
        <f>Q$12*$L5</f>
        <v>22047.875215975164</v>
      </c>
      <c r="R8">
        <f>R$12*$L5</f>
        <v>22218.113830143513</v>
      </c>
      <c r="S8">
        <f>S$12*$L5</f>
        <v>22247.040571909813</v>
      </c>
      <c r="T8">
        <f>T$12*$L5</f>
        <v>22340.760814148303</v>
      </c>
      <c r="U8">
        <f>U$12*$L5</f>
        <v>22290.282578798957</v>
      </c>
      <c r="V8">
        <f>V$12*$L5</f>
        <v>22304.729862228229</v>
      </c>
      <c r="W8">
        <f>W$12*$L5</f>
        <v>22462.992645696253</v>
      </c>
      <c r="X8">
        <f>X$12*$L5</f>
        <v>22666.84367288067</v>
      </c>
      <c r="Y8">
        <f>Y$12*$L5</f>
        <v>22756.302577943985</v>
      </c>
      <c r="Z8">
        <f>Z$12*$L5</f>
        <v>22893.002498728601</v>
      </c>
      <c r="AA8">
        <f>AA$12*$L5</f>
        <v>23030.296668823587</v>
      </c>
      <c r="AB8">
        <f>AB$12*$L5</f>
        <v>23266.768671042479</v>
      </c>
      <c r="AC8">
        <f>AC$12*$L5</f>
        <v>23353.182263930965</v>
      </c>
      <c r="AD8">
        <f>AD$12*$L5</f>
        <v>23510.686119213111</v>
      </c>
      <c r="AE8">
        <f>AE$12*$L5</f>
        <v>23663.903688071143</v>
      </c>
      <c r="AF8">
        <f>AF$12*$L5</f>
        <v>23889.117070892215</v>
      </c>
      <c r="AG8">
        <f>AG$12*$L5</f>
        <v>24116.473847654979</v>
      </c>
      <c r="AH8">
        <f>AH$12*$L5</f>
        <v>24345.994417402911</v>
      </c>
      <c r="AI8">
        <f>AI$12*$L5</f>
        <v>24577.699373320658</v>
      </c>
      <c r="AJ8">
        <f>AJ$12*$L5</f>
        <v>24811.60950458168</v>
      </c>
      <c r="AK8">
        <f>AK$12*$L5</f>
        <v>25047.745798213546</v>
      </c>
      <c r="AL8">
        <f>AL$12*$L5</f>
        <v>25286.129440980883</v>
      </c>
      <c r="AM8">
        <f>AM$12*$L5</f>
        <v>25526.781821286408</v>
      </c>
      <c r="AN8">
        <f>AN$12*$L5</f>
        <v>25769.724531089843</v>
      </c>
      <c r="AO8">
        <f>AO$12*$L5</f>
        <v>26014.979367845266</v>
      </c>
      <c r="AP8">
        <f>AP$12*$L5</f>
        <v>26262.568336456829</v>
      </c>
      <c r="AQ8">
        <f>AQ$12*$L5</f>
        <v>26512.513651253081</v>
      </c>
      <c r="AR8">
        <f>AR$12*$L5</f>
        <v>26764.837737980106</v>
      </c>
      <c r="AS8">
        <f>AS$12*$L5</f>
        <v>27019.563235813592</v>
      </c>
      <c r="AT8">
        <f>AT$12*$L5</f>
        <v>27276.712999390136</v>
      </c>
      <c r="AU8">
        <f>AU$12*$L5</f>
        <v>27536.310100857761</v>
      </c>
      <c r="AV8">
        <f>AV$12*$L5</f>
        <v>27798.37783194604</v>
      </c>
      <c r="AW8">
        <f>AW$12*$L5</f>
        <v>28062.939706055891</v>
      </c>
      <c r="AX8">
        <f>AX$12*$L5</f>
        <v>28330.019460369236</v>
      </c>
      <c r="AY8">
        <f>AY$12*$L5</f>
        <v>28599.64105797881</v>
      </c>
      <c r="AZ8">
        <f>AZ$12*$L5</f>
        <v>28871.828690038121</v>
      </c>
      <c r="BA8">
        <f>BA$12*$L5</f>
        <v>29146.606777932047</v>
      </c>
      <c r="BB8">
        <f>BB$12*$L5</f>
        <v>29423.999975467861</v>
      </c>
      <c r="BC8">
        <f>BC$12*$L5</f>
        <v>29704.033171087347</v>
      </c>
      <c r="BD8">
        <f>BD$12*$L5</f>
        <v>29986.731490099799</v>
      </c>
      <c r="BE8">
        <f>BE$12*$L5</f>
        <v>30272.120296936308</v>
      </c>
      <c r="BF8">
        <f>BF$12*$L5</f>
        <v>30560.225197425585</v>
      </c>
      <c r="BG8">
        <f>BG$12*$L5</f>
        <v>30851.072041091349</v>
      </c>
      <c r="BH8">
        <f>BH$12*$L5</f>
        <v>31144.68692347161</v>
      </c>
      <c r="BI8">
        <f>BI$12*$L5</f>
        <v>31441.096188460047</v>
      </c>
      <c r="BJ8">
        <f>BJ$12*$L5</f>
        <v>31740.326430669636</v>
      </c>
      <c r="BK8">
        <f>BK$12*$L5</f>
        <v>32042.404497818792</v>
      </c>
      <c r="BL8">
        <f>BL$12*$L5</f>
        <v>32347.357493140218</v>
      </c>
      <c r="BM8">
        <f>BM$12*$L5</f>
        <v>32655.212777812681</v>
      </c>
      <c r="BN8">
        <f>BN$12*$L5</f>
        <v>32965.997973415913</v>
      </c>
      <c r="BO8">
        <f>BO$12*$L5</f>
        <v>33279.740964408913</v>
      </c>
      <c r="BP8">
        <f>BP$12*$L5</f>
        <v>33596.469900631797</v>
      </c>
      <c r="BQ8">
        <f>BQ$12*$L5</f>
        <v>33916.213199831494</v>
      </c>
      <c r="BR8">
        <f>BR$12*$L5</f>
        <v>34238.999550211433</v>
      </c>
      <c r="BS8">
        <f>BS$12*$L5</f>
        <v>34564.857913005544</v>
      </c>
      <c r="BT8">
        <f>BT$12*$L5</f>
        <v>34893.817525076731</v>
      </c>
      <c r="BU8">
        <f>BU$12*$L5</f>
        <v>35225.907901540078</v>
      </c>
      <c r="BV8">
        <f>BV$12*$L5</f>
        <v>35561.158838411015</v>
      </c>
      <c r="BW8">
        <f>BW$12*$L5</f>
        <v>35899.600415278706</v>
      </c>
      <c r="BX8">
        <f>BX$12*$L5</f>
        <v>36241.262998004881</v>
      </c>
      <c r="BY8">
        <f>BY$12*$L5</f>
        <v>36586.177241448298</v>
      </c>
      <c r="BZ8">
        <f>BZ$12*$L5</f>
        <v>36934.374092215214</v>
      </c>
      <c r="CA8">
        <f>CA$12*$L5</f>
        <v>37285.884791435987</v>
      </c>
      <c r="CB8">
        <f>CB$12*$L5</f>
        <v>37640.740877568103</v>
      </c>
      <c r="CC8">
        <f>CC$12*$L5</f>
        <v>37998.97418922589</v>
      </c>
      <c r="CD8">
        <f>CD$12*$L5</f>
        <v>38360.61686803717</v>
      </c>
      <c r="CE8">
        <f>CE$12*$L5</f>
        <v>38725.701361527106</v>
      </c>
      <c r="CF8">
        <f>CF$12*$L5</f>
        <v>39094.26042602941</v>
      </c>
      <c r="CG8">
        <f>CG$12*$L5</f>
        <v>39466.327129625424</v>
      </c>
      <c r="CH8">
        <f>CH$12*$L5</f>
        <v>39841.934855110994</v>
      </c>
      <c r="CI8">
        <f>CI$12*$L5</f>
        <v>40221.117302991719</v>
      </c>
      <c r="CJ8">
        <f>CJ$12*$L5</f>
        <v>40603.908494506599</v>
      </c>
      <c r="CK8">
        <f>CK$12*$L5</f>
        <v>40990.342774680539</v>
      </c>
      <c r="CL8">
        <f>CL$12*$L5</f>
        <v>41380.454815405872</v>
      </c>
      <c r="CM8">
        <f>CM$12*$L5</f>
        <v>41774.279618553213</v>
      </c>
      <c r="CN8">
        <f>CN$12*$L5</f>
        <v>42171.852519111904</v>
      </c>
    </row>
    <row r="9" spans="1:92" x14ac:dyDescent="0.35">
      <c r="A9" t="s">
        <v>103</v>
      </c>
      <c r="B9">
        <v>21452.402959999999</v>
      </c>
      <c r="C9">
        <v>21669.09389</v>
      </c>
      <c r="D9">
        <v>21887.97363</v>
      </c>
      <c r="E9">
        <v>22109.064279999999</v>
      </c>
      <c r="F9">
        <v>22332.388159999999</v>
      </c>
      <c r="G9">
        <v>22557.967830000001</v>
      </c>
      <c r="H9">
        <v>22785.826099999998</v>
      </c>
      <c r="I9">
        <v>23015.985960000002</v>
      </c>
      <c r="J9">
        <v>23248.470659999999</v>
      </c>
      <c r="K9">
        <v>23333.333330000001</v>
      </c>
      <c r="L9">
        <f>L$12*$L6</f>
        <v>19947.8370168</v>
      </c>
      <c r="M9">
        <f>M$12*$L6</f>
        <v>20147.315386967999</v>
      </c>
      <c r="N9">
        <f>N$12*$L6</f>
        <v>20363.209168445905</v>
      </c>
      <c r="O9">
        <f>O$12*$L6</f>
        <v>20484.666976209253</v>
      </c>
      <c r="P9">
        <f>P$12*$L6</f>
        <v>20637.840103877399</v>
      </c>
      <c r="Q9">
        <f>Q$12*$L6</f>
        <v>20671.253802087969</v>
      </c>
      <c r="R9">
        <f>R$12*$L6</f>
        <v>20830.863087151407</v>
      </c>
      <c r="S9">
        <f>S$12*$L6</f>
        <v>20857.983706025621</v>
      </c>
      <c r="T9">
        <f>T$12*$L6</f>
        <v>20945.852260012234</v>
      </c>
      <c r="U9">
        <f>U$12*$L6</f>
        <v>20898.525775978444</v>
      </c>
      <c r="V9">
        <f>V$12*$L6</f>
        <v>20912.071002427328</v>
      </c>
      <c r="W9">
        <f>W$12*$L6</f>
        <v>21060.452201633412</v>
      </c>
      <c r="X9">
        <f>X$12*$L6</f>
        <v>21251.575213690925</v>
      </c>
      <c r="Y9">
        <f>Y$12*$L6</f>
        <v>21335.448499134811</v>
      </c>
      <c r="Z9">
        <f>Z$12*$L6</f>
        <v>21463.613173942871</v>
      </c>
      <c r="AA9">
        <f>AA$12*$L6</f>
        <v>21592.334994425786</v>
      </c>
      <c r="AB9">
        <f>AB$12*$L6</f>
        <v>21814.042198728759</v>
      </c>
      <c r="AC9">
        <f>AC$12*$L6</f>
        <v>21895.060314671919</v>
      </c>
      <c r="AD9">
        <f>AD$12*$L6</f>
        <v>22042.72997151874</v>
      </c>
      <c r="AE9">
        <f>AE$12*$L6</f>
        <v>22186.380968350779</v>
      </c>
      <c r="AF9">
        <f>AF$12*$L6</f>
        <v>22397.532516983822</v>
      </c>
      <c r="AG9">
        <f>AG$12*$L6</f>
        <v>22610.693630698872</v>
      </c>
      <c r="AH9">
        <f>AH$12*$L6</f>
        <v>22825.883434867468</v>
      </c>
      <c r="AI9">
        <f>AI$12*$L6</f>
        <v>23043.121236880557</v>
      </c>
      <c r="AJ9">
        <f>AJ$12*$L6</f>
        <v>23262.426527880794</v>
      </c>
      <c r="AK9">
        <f>AK$12*$L6</f>
        <v>23483.818984511345</v>
      </c>
      <c r="AL9">
        <f>AL$12*$L6</f>
        <v>23707.318470681312</v>
      </c>
      <c r="AM9">
        <f>AM$12*$L6</f>
        <v>23932.945039348015</v>
      </c>
      <c r="AN9">
        <f>AN$12*$L6</f>
        <v>24160.718934316137</v>
      </c>
      <c r="AO9">
        <f>AO$12*$L6</f>
        <v>24390.660592054097</v>
      </c>
      <c r="AP9">
        <f>AP$12*$L6</f>
        <v>24622.790643527649</v>
      </c>
      <c r="AQ9">
        <f>AQ$12*$L6</f>
        <v>24857.129916050948</v>
      </c>
      <c r="AR9">
        <f>AR$12*$L6</f>
        <v>25093.699435155228</v>
      </c>
      <c r="AS9">
        <f>AS$12*$L6</f>
        <v>25332.520426475243</v>
      </c>
      <c r="AT9">
        <f>AT$12*$L6</f>
        <v>25573.614317653752</v>
      </c>
      <c r="AU9">
        <f>AU$12*$L6</f>
        <v>25817.002740263993</v>
      </c>
      <c r="AV9">
        <f>AV$12*$L6</f>
        <v>26062.70753175057</v>
      </c>
      <c r="AW9">
        <f>AW$12*$L6</f>
        <v>26310.750737388735</v>
      </c>
      <c r="AX9">
        <f>AX$12*$L6</f>
        <v>26561.154612262366</v>
      </c>
      <c r="AY9">
        <f>AY$12*$L6</f>
        <v>26813.941623260758</v>
      </c>
      <c r="AZ9">
        <f>AZ$12*$L6</f>
        <v>27069.134451094371</v>
      </c>
      <c r="BA9">
        <f>BA$12*$L6</f>
        <v>27326.755992329887</v>
      </c>
      <c r="BB9">
        <f>BB$12*$L6</f>
        <v>27586.829361444423</v>
      </c>
      <c r="BC9">
        <f>BC$12*$L6</f>
        <v>27849.377892899549</v>
      </c>
      <c r="BD9">
        <f>BD$12*$L6</f>
        <v>28114.425143234846</v>
      </c>
      <c r="BE9">
        <f>BE$12*$L6</f>
        <v>28381.994893181454</v>
      </c>
      <c r="BF9">
        <f>BF$12*$L6</f>
        <v>28652.11114979579</v>
      </c>
      <c r="BG9">
        <f>BG$12*$L6</f>
        <v>28924.798148613481</v>
      </c>
      <c r="BH9">
        <f>BH$12*$L6</f>
        <v>29200.080355823859</v>
      </c>
      <c r="BI9">
        <f>BI$12*$L6</f>
        <v>29477.982470465129</v>
      </c>
      <c r="BJ9">
        <f>BJ$12*$L6</f>
        <v>29758.529426640427</v>
      </c>
      <c r="BK9">
        <f>BK$12*$L6</f>
        <v>30041.746395754981</v>
      </c>
      <c r="BL9">
        <f>BL$12*$L6</f>
        <v>30327.658788774545</v>
      </c>
      <c r="BM9">
        <f>BM$12*$L6</f>
        <v>30616.292258505338</v>
      </c>
      <c r="BN9">
        <f>BN$12*$L6</f>
        <v>30907.672701895684</v>
      </c>
      <c r="BO9">
        <f>BO$12*$L6</f>
        <v>31201.826262359573</v>
      </c>
      <c r="BP9">
        <f>BP$12*$L6</f>
        <v>31498.77933212226</v>
      </c>
      <c r="BQ9">
        <f>BQ$12*$L6</f>
        <v>31798.558554588326</v>
      </c>
      <c r="BR9">
        <f>BR$12*$L6</f>
        <v>32101.190826732123</v>
      </c>
      <c r="BS9">
        <f>BS$12*$L6</f>
        <v>32406.703301511068</v>
      </c>
      <c r="BT9">
        <f>BT$12*$L6</f>
        <v>32715.123390301887</v>
      </c>
      <c r="BU9">
        <f>BU$12*$L6</f>
        <v>33026.478765360014</v>
      </c>
      <c r="BV9">
        <f>BV$12*$L6</f>
        <v>33340.79736230243</v>
      </c>
      <c r="BW9">
        <f>BW$12*$L6</f>
        <v>33658.107382614136</v>
      </c>
      <c r="BX9">
        <f>BX$12*$L6</f>
        <v>33978.437296178432</v>
      </c>
      <c r="BY9">
        <f>BY$12*$L6</f>
        <v>34301.815843831311</v>
      </c>
      <c r="BZ9">
        <f>BZ$12*$L6</f>
        <v>34628.272039940202</v>
      </c>
      <c r="CA9">
        <f>CA$12*$L6</f>
        <v>34957.835175007167</v>
      </c>
      <c r="CB9">
        <f>CB$12*$L6</f>
        <v>35290.534818296946</v>
      </c>
      <c r="CC9">
        <f>CC$12*$L6</f>
        <v>35626.400820489987</v>
      </c>
      <c r="CD9">
        <f>CD$12*$L6</f>
        <v>35965.463316360714</v>
      </c>
      <c r="CE9">
        <f>CE$12*$L6</f>
        <v>36307.752727481347</v>
      </c>
      <c r="CF9">
        <f>CF$12*$L6</f>
        <v>36653.299764951284</v>
      </c>
      <c r="CG9">
        <f>CG$12*$L6</f>
        <v>37002.135432152754</v>
      </c>
      <c r="CH9">
        <f>CH$12*$L6</f>
        <v>37354.291027532374</v>
      </c>
      <c r="CI9">
        <f>CI$12*$L6</f>
        <v>37709.798147409405</v>
      </c>
      <c r="CJ9">
        <f>CJ$12*$L6</f>
        <v>38068.688688810616</v>
      </c>
      <c r="CK9">
        <f>CK$12*$L6</f>
        <v>38430.994852332202</v>
      </c>
      <c r="CL9">
        <f>CL$12*$L6</f>
        <v>38796.749145028894</v>
      </c>
      <c r="CM9">
        <f>CM$12*$L6</f>
        <v>39165.984383330564</v>
      </c>
      <c r="CN9">
        <f>CN$12*$L6</f>
        <v>39538.733695986608</v>
      </c>
    </row>
    <row r="10" spans="1:92" x14ac:dyDescent="0.35">
      <c r="A10" t="s">
        <v>107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526340.62407834001</v>
      </c>
      <c r="N10" s="1">
        <v>531980.763496181</v>
      </c>
      <c r="O10" s="1">
        <v>535153.80055394699</v>
      </c>
      <c r="P10" s="1">
        <v>539155.38776595995</v>
      </c>
      <c r="Q10" s="1">
        <v>540028.30737986998</v>
      </c>
      <c r="R10" s="1">
        <v>544198.03665126103</v>
      </c>
      <c r="S10" s="1">
        <v>544906.55206333799</v>
      </c>
      <c r="T10" s="1">
        <v>547202.08318765298</v>
      </c>
      <c r="U10" s="1">
        <v>545965.69756190898</v>
      </c>
      <c r="V10" s="1">
        <v>546319.56123086205</v>
      </c>
      <c r="W10" s="1">
        <v>550195.96121227799</v>
      </c>
      <c r="X10" s="1">
        <v>555188.97410307499</v>
      </c>
      <c r="Y10" s="1">
        <v>557380.13042123104</v>
      </c>
      <c r="Z10" s="1">
        <v>560728.38172060298</v>
      </c>
      <c r="AA10" s="1">
        <v>564091.18822976702</v>
      </c>
      <c r="AB10" s="1">
        <v>569883.201013315</v>
      </c>
      <c r="AC10" s="1">
        <v>571999.76716062205</v>
      </c>
      <c r="AD10" s="1">
        <v>575857.57838009903</v>
      </c>
      <c r="AE10" s="1">
        <v>579610.40370048699</v>
      </c>
      <c r="AF10" s="1">
        <v>585126.65416602104</v>
      </c>
      <c r="AG10" s="2">
        <f>AF10*($AF$10/$AE$10)</f>
        <v>590695.40372233093</v>
      </c>
      <c r="AH10" s="2">
        <f t="shared" ref="AH10:CN10" si="0">AG10*($AF$10/$AE$10)</f>
        <v>596317.15201216307</v>
      </c>
      <c r="AI10" s="2">
        <f t="shared" si="0"/>
        <v>601992.40343344852</v>
      </c>
      <c r="AJ10" s="2">
        <f t="shared" si="0"/>
        <v>607721.66718455905</v>
      </c>
      <c r="AK10" s="2">
        <f t="shared" si="0"/>
        <v>613505.45730999357</v>
      </c>
      <c r="AL10" s="2">
        <f t="shared" si="0"/>
        <v>619344.29274649953</v>
      </c>
      <c r="AM10" s="2">
        <f t="shared" si="0"/>
        <v>625238.69736963359</v>
      </c>
      <c r="AN10" s="2">
        <f t="shared" si="0"/>
        <v>631189.20004076476</v>
      </c>
      <c r="AO10" s="2">
        <f t="shared" si="0"/>
        <v>637196.33465452539</v>
      </c>
      <c r="AP10" s="2">
        <f t="shared" si="0"/>
        <v>643260.64018671343</v>
      </c>
      <c r="AQ10" s="2">
        <f t="shared" si="0"/>
        <v>649382.66074265109</v>
      </c>
      <c r="AR10" s="2">
        <f t="shared" si="0"/>
        <v>655562.94560600305</v>
      </c>
      <c r="AS10" s="2">
        <f t="shared" si="0"/>
        <v>661802.04928805958</v>
      </c>
      <c r="AT10" s="2">
        <f t="shared" si="0"/>
        <v>668100.53157748922</v>
      </c>
      <c r="AU10" s="2">
        <f t="shared" si="0"/>
        <v>674458.95759056392</v>
      </c>
      <c r="AV10" s="2">
        <f t="shared" si="0"/>
        <v>680877.89782186307</v>
      </c>
      <c r="AW10" s="2">
        <f t="shared" si="0"/>
        <v>687357.92819545965</v>
      </c>
      <c r="AX10" s="2">
        <f t="shared" si="0"/>
        <v>693899.63011659367</v>
      </c>
      <c r="AY10" s="2">
        <f t="shared" si="0"/>
        <v>700503.59052383748</v>
      </c>
      <c r="AZ10" s="2">
        <f t="shared" si="0"/>
        <v>707170.40194175707</v>
      </c>
      <c r="BA10" s="2">
        <f t="shared" si="0"/>
        <v>713900.66253407544</v>
      </c>
      <c r="BB10" s="2">
        <f t="shared" si="0"/>
        <v>720694.97615734104</v>
      </c>
      <c r="BC10" s="2">
        <f t="shared" si="0"/>
        <v>727553.9524151074</v>
      </c>
      <c r="BD10" s="2">
        <f t="shared" si="0"/>
        <v>734478.20671262848</v>
      </c>
      <c r="BE10" s="2">
        <f t="shared" si="0"/>
        <v>741468.36031207419</v>
      </c>
      <c r="BF10" s="2">
        <f t="shared" si="0"/>
        <v>748525.04038827214</v>
      </c>
      <c r="BG10" s="2">
        <f t="shared" si="0"/>
        <v>755648.88008497888</v>
      </c>
      <c r="BH10" s="2">
        <f t="shared" si="0"/>
        <v>762840.5185716874</v>
      </c>
      <c r="BI10" s="2">
        <f t="shared" si="0"/>
        <v>770100.60110097518</v>
      </c>
      <c r="BJ10" s="2">
        <f t="shared" si="0"/>
        <v>777429.77906639781</v>
      </c>
      <c r="BK10" s="2">
        <f t="shared" si="0"/>
        <v>784828.71006093384</v>
      </c>
      <c r="BL10" s="2">
        <f t="shared" si="0"/>
        <v>792298.05793598562</v>
      </c>
      <c r="BM10" s="2">
        <f t="shared" si="0"/>
        <v>799838.4928609418</v>
      </c>
      <c r="BN10" s="2">
        <f t="shared" si="0"/>
        <v>807450.69138330687</v>
      </c>
      <c r="BO10" s="2">
        <f t="shared" si="0"/>
        <v>815135.33648940234</v>
      </c>
      <c r="BP10" s="2">
        <f t="shared" si="0"/>
        <v>822893.1176656466</v>
      </c>
      <c r="BQ10" s="2">
        <f t="shared" si="0"/>
        <v>830724.73096041684</v>
      </c>
      <c r="BR10" s="2">
        <f t="shared" si="0"/>
        <v>838630.87904650101</v>
      </c>
      <c r="BS10" s="2">
        <f t="shared" si="0"/>
        <v>846612.27128414286</v>
      </c>
      <c r="BT10" s="2">
        <f t="shared" si="0"/>
        <v>854669.62378468784</v>
      </c>
      <c r="BU10" s="2">
        <f t="shared" si="0"/>
        <v>862803.65947483457</v>
      </c>
      <c r="BV10" s="2">
        <f t="shared" si="0"/>
        <v>871015.10816149751</v>
      </c>
      <c r="BW10" s="2">
        <f t="shared" si="0"/>
        <v>879304.70659728732</v>
      </c>
      <c r="BX10" s="2">
        <f t="shared" si="0"/>
        <v>887673.19854661415</v>
      </c>
      <c r="BY10" s="2">
        <f t="shared" si="0"/>
        <v>896121.33485242003</v>
      </c>
      <c r="BZ10" s="2">
        <f t="shared" si="0"/>
        <v>904649.87350354658</v>
      </c>
      <c r="CA10" s="2">
        <f t="shared" si="0"/>
        <v>913259.57970274379</v>
      </c>
      <c r="CB10" s="2">
        <f t="shared" si="0"/>
        <v>921951.22593532584</v>
      </c>
      <c r="CC10" s="2">
        <f t="shared" si="0"/>
        <v>930725.59203848068</v>
      </c>
      <c r="CD10" s="2">
        <f t="shared" si="0"/>
        <v>939583.46527123894</v>
      </c>
      <c r="CE10" s="2">
        <f t="shared" si="0"/>
        <v>948525.64038510888</v>
      </c>
      <c r="CF10" s="2">
        <f t="shared" si="0"/>
        <v>957552.91969538352</v>
      </c>
      <c r="CG10" s="2">
        <f t="shared" si="0"/>
        <v>966666.11315312667</v>
      </c>
      <c r="CH10" s="2">
        <f t="shared" si="0"/>
        <v>975866.03841784375</v>
      </c>
      <c r="CI10" s="2">
        <f t="shared" si="0"/>
        <v>985153.52093084413</v>
      </c>
      <c r="CJ10" s="2">
        <f t="shared" si="0"/>
        <v>994529.39398930199</v>
      </c>
      <c r="CK10" s="2">
        <f t="shared" si="0"/>
        <v>1003994.4988210222</v>
      </c>
      <c r="CL10" s="2">
        <f t="shared" si="0"/>
        <v>1013549.6846599173</v>
      </c>
      <c r="CM10" s="2">
        <f t="shared" si="0"/>
        <v>1023195.8088222025</v>
      </c>
      <c r="CN10" s="2">
        <f t="shared" si="0"/>
        <v>1032933.7367833173</v>
      </c>
    </row>
    <row r="11" spans="1:92" x14ac:dyDescent="0.35">
      <c r="A11" t="s">
        <v>106</v>
      </c>
      <c r="B11">
        <f>B10/8760</f>
        <v>0</v>
      </c>
      <c r="C11">
        <f t="shared" ref="C11:AF11" si="1">C10/8760</f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v>56000</v>
      </c>
      <c r="L11">
        <f t="shared" si="1"/>
        <v>0</v>
      </c>
      <c r="M11" s="2">
        <f>(M10/8760)*1000</f>
        <v>60084.546127664384</v>
      </c>
      <c r="N11" s="2">
        <f t="shared" ref="N11:BY11" si="2">(N10/8760)*1000</f>
        <v>60728.397659381393</v>
      </c>
      <c r="O11" s="2">
        <f t="shared" si="2"/>
        <v>61090.616501592121</v>
      </c>
      <c r="P11" s="2">
        <f t="shared" si="2"/>
        <v>61547.418694744287</v>
      </c>
      <c r="Q11" s="2">
        <f t="shared" si="2"/>
        <v>61647.067052496575</v>
      </c>
      <c r="R11" s="2">
        <f t="shared" si="2"/>
        <v>62123.063544664503</v>
      </c>
      <c r="S11" s="2">
        <f t="shared" si="2"/>
        <v>62203.94429946781</v>
      </c>
      <c r="T11" s="2">
        <f t="shared" si="2"/>
        <v>62465.991231467233</v>
      </c>
      <c r="U11" s="2">
        <f t="shared" si="2"/>
        <v>62324.85131985262</v>
      </c>
      <c r="V11" s="2">
        <f t="shared" si="2"/>
        <v>62365.246715851834</v>
      </c>
      <c r="W11" s="2">
        <f t="shared" si="2"/>
        <v>62807.758129255475</v>
      </c>
      <c r="X11" s="2">
        <f t="shared" si="2"/>
        <v>63377.736769757423</v>
      </c>
      <c r="Y11" s="2">
        <f t="shared" si="2"/>
        <v>63627.86876954692</v>
      </c>
      <c r="Z11" s="2">
        <f t="shared" si="2"/>
        <v>64010.089237511747</v>
      </c>
      <c r="AA11" s="2">
        <f t="shared" si="2"/>
        <v>64393.971259105827</v>
      </c>
      <c r="AB11" s="2">
        <f t="shared" si="2"/>
        <v>65055.159933026829</v>
      </c>
      <c r="AC11" s="2">
        <f t="shared" si="2"/>
        <v>65296.777073130368</v>
      </c>
      <c r="AD11" s="2">
        <f t="shared" si="2"/>
        <v>65737.166481746477</v>
      </c>
      <c r="AE11" s="2">
        <f t="shared" si="2"/>
        <v>66165.57119868572</v>
      </c>
      <c r="AF11" s="2">
        <f t="shared" si="2"/>
        <v>66795.280155938468</v>
      </c>
      <c r="AG11" s="2">
        <f t="shared" si="2"/>
        <v>67430.98216008344</v>
      </c>
      <c r="AH11" s="2">
        <f t="shared" si="2"/>
        <v>68072.734247963817</v>
      </c>
      <c r="AI11" s="2">
        <f t="shared" si="2"/>
        <v>68720.593999252116</v>
      </c>
      <c r="AJ11" s="2">
        <f t="shared" si="2"/>
        <v>69374.619541616325</v>
      </c>
      <c r="AK11" s="2">
        <f t="shared" si="2"/>
        <v>70034.869555935351</v>
      </c>
      <c r="AL11" s="2">
        <f t="shared" si="2"/>
        <v>70701.403281563864</v>
      </c>
      <c r="AM11" s="2">
        <f t="shared" si="2"/>
        <v>71374.28052164767</v>
      </c>
      <c r="AN11" s="2">
        <f t="shared" si="2"/>
        <v>72053.561648489122</v>
      </c>
      <c r="AO11" s="2">
        <f t="shared" si="2"/>
        <v>72739.307608964082</v>
      </c>
      <c r="AP11" s="2">
        <f t="shared" si="2"/>
        <v>73431.579929990126</v>
      </c>
      <c r="AQ11" s="2">
        <f t="shared" si="2"/>
        <v>74130.44072404693</v>
      </c>
      <c r="AR11" s="2">
        <f t="shared" si="2"/>
        <v>74835.952694749212</v>
      </c>
      <c r="AS11" s="2">
        <f t="shared" si="2"/>
        <v>75548.179142472552</v>
      </c>
      <c r="AT11" s="2">
        <f t="shared" si="2"/>
        <v>76267.183970033017</v>
      </c>
      <c r="AU11" s="2">
        <f t="shared" si="2"/>
        <v>76993.031688420539</v>
      </c>
      <c r="AV11" s="2">
        <f t="shared" si="2"/>
        <v>77725.787422587106</v>
      </c>
      <c r="AW11" s="2">
        <f t="shared" si="2"/>
        <v>78465.516917289919</v>
      </c>
      <c r="AX11" s="2">
        <f t="shared" si="2"/>
        <v>79212.286542990143</v>
      </c>
      <c r="AY11" s="2">
        <f t="shared" si="2"/>
        <v>79966.163301807945</v>
      </c>
      <c r="AZ11" s="2">
        <f t="shared" si="2"/>
        <v>80727.214833533901</v>
      </c>
      <c r="BA11" s="2">
        <f t="shared" si="2"/>
        <v>81495.509421698123</v>
      </c>
      <c r="BB11" s="2">
        <f t="shared" si="2"/>
        <v>82271.115999696456</v>
      </c>
      <c r="BC11" s="2">
        <f t="shared" si="2"/>
        <v>83054.104156975722</v>
      </c>
      <c r="BD11" s="2">
        <f t="shared" si="2"/>
        <v>83844.544145277221</v>
      </c>
      <c r="BE11" s="2">
        <f t="shared" si="2"/>
        <v>84642.506884939983</v>
      </c>
      <c r="BF11" s="2">
        <f t="shared" si="2"/>
        <v>85448.063971263953</v>
      </c>
      <c r="BG11" s="2">
        <f t="shared" si="2"/>
        <v>86261.287680933659</v>
      </c>
      <c r="BH11" s="2">
        <f t="shared" si="2"/>
        <v>87082.250978503129</v>
      </c>
      <c r="BI11" s="2">
        <f t="shared" si="2"/>
        <v>87911.027522942371</v>
      </c>
      <c r="BJ11" s="2">
        <f t="shared" si="2"/>
        <v>88747.691674246322</v>
      </c>
      <c r="BK11" s="2">
        <f t="shared" si="2"/>
        <v>89592.318500106601</v>
      </c>
      <c r="BL11" s="2">
        <f t="shared" si="2"/>
        <v>90444.983782646756</v>
      </c>
      <c r="BM11" s="2">
        <f t="shared" si="2"/>
        <v>91305.764025221666</v>
      </c>
      <c r="BN11" s="2">
        <f t="shared" si="2"/>
        <v>92174.736459281601</v>
      </c>
      <c r="BO11" s="2">
        <f t="shared" si="2"/>
        <v>93051.979051301649</v>
      </c>
      <c r="BP11" s="2">
        <f t="shared" si="2"/>
        <v>93937.570509776997</v>
      </c>
      <c r="BQ11" s="2">
        <f t="shared" si="2"/>
        <v>94831.590292285022</v>
      </c>
      <c r="BR11" s="2">
        <f t="shared" si="2"/>
        <v>95734.118612614271</v>
      </c>
      <c r="BS11" s="2">
        <f t="shared" si="2"/>
        <v>96645.236447961506</v>
      </c>
      <c r="BT11" s="2">
        <f t="shared" si="2"/>
        <v>97565.025546197241</v>
      </c>
      <c r="BU11" s="2">
        <f t="shared" si="2"/>
        <v>98493.5684332003</v>
      </c>
      <c r="BV11" s="2">
        <f t="shared" si="2"/>
        <v>99430.94842026227</v>
      </c>
      <c r="BW11" s="2">
        <f t="shared" si="2"/>
        <v>100377.24961156248</v>
      </c>
      <c r="BX11" s="2">
        <f t="shared" si="2"/>
        <v>101332.55691171395</v>
      </c>
      <c r="BY11" s="2">
        <f t="shared" si="2"/>
        <v>102296.95603338128</v>
      </c>
      <c r="BZ11" s="2">
        <f t="shared" ref="BZ11:CN11" si="3">(BZ10/8760)*1000</f>
        <v>103270.53350497107</v>
      </c>
      <c r="CA11" s="2">
        <f t="shared" si="3"/>
        <v>104253.37667839541</v>
      </c>
      <c r="CB11" s="2">
        <f t="shared" si="3"/>
        <v>105245.57373690934</v>
      </c>
      <c r="CC11" s="2">
        <f t="shared" si="3"/>
        <v>106247.21370302291</v>
      </c>
      <c r="CD11" s="2">
        <f t="shared" si="3"/>
        <v>107258.38644648845</v>
      </c>
      <c r="CE11" s="2">
        <f t="shared" si="3"/>
        <v>108279.18269236403</v>
      </c>
      <c r="CF11" s="2">
        <f t="shared" si="3"/>
        <v>109309.69402915337</v>
      </c>
      <c r="CG11" s="2">
        <f t="shared" si="3"/>
        <v>110350.01291702359</v>
      </c>
      <c r="CH11" s="2">
        <f t="shared" si="3"/>
        <v>111400.23269610088</v>
      </c>
      <c r="CI11" s="2">
        <f t="shared" si="3"/>
        <v>112460.44759484522</v>
      </c>
      <c r="CJ11" s="2">
        <f t="shared" si="3"/>
        <v>113530.75273850479</v>
      </c>
      <c r="CK11" s="2">
        <f t="shared" si="3"/>
        <v>114611.24415765094</v>
      </c>
      <c r="CL11" s="2">
        <f t="shared" si="3"/>
        <v>115702.0187967942</v>
      </c>
      <c r="CM11" s="2">
        <f t="shared" si="3"/>
        <v>116803.17452308247</v>
      </c>
      <c r="CN11" s="2">
        <f t="shared" si="3"/>
        <v>117914.81013508188</v>
      </c>
    </row>
    <row r="12" spans="1:92" x14ac:dyDescent="0.35">
      <c r="A12" t="s">
        <v>108</v>
      </c>
      <c r="B12">
        <f t="shared" ref="B12:I12" si="4">C12/1.01</f>
        <v>51203.030157435132</v>
      </c>
      <c r="C12">
        <f t="shared" si="4"/>
        <v>51715.060459009481</v>
      </c>
      <c r="D12">
        <f t="shared" si="4"/>
        <v>52232.211063599578</v>
      </c>
      <c r="E12">
        <f t="shared" si="4"/>
        <v>52754.533174235577</v>
      </c>
      <c r="F12">
        <f t="shared" si="4"/>
        <v>53282.07850597793</v>
      </c>
      <c r="G12">
        <f t="shared" si="4"/>
        <v>53814.899291037713</v>
      </c>
      <c r="H12">
        <f t="shared" si="4"/>
        <v>54353.04828394809</v>
      </c>
      <c r="I12">
        <f>J12/1.01</f>
        <v>54896.57876678757</v>
      </c>
      <c r="J12">
        <f>K12/1.01</f>
        <v>55445.544554455446</v>
      </c>
      <c r="K12">
        <v>56000</v>
      </c>
      <c r="L12">
        <f>K12*1.01</f>
        <v>56560</v>
      </c>
      <c r="M12">
        <f>L12*1.01</f>
        <v>57125.599999999999</v>
      </c>
      <c r="N12">
        <f>M12*(N11/M11)</f>
        <v>57737.744177341447</v>
      </c>
      <c r="O12">
        <f t="shared" ref="O12:BZ12" si="5">N12*(O11/N11)</f>
        <v>58082.125054391392</v>
      </c>
      <c r="P12">
        <f t="shared" si="5"/>
        <v>58516.431395154759</v>
      </c>
      <c r="Q12">
        <f t="shared" si="5"/>
        <v>58611.172432451094</v>
      </c>
      <c r="R12">
        <f t="shared" si="5"/>
        <v>59063.727822571091</v>
      </c>
      <c r="S12">
        <f t="shared" si="5"/>
        <v>59140.625493342792</v>
      </c>
      <c r="T12">
        <f t="shared" si="5"/>
        <v>59389.76756369845</v>
      </c>
      <c r="U12">
        <f t="shared" si="5"/>
        <v>59255.578281186426</v>
      </c>
      <c r="V12">
        <f t="shared" si="5"/>
        <v>59293.984350340877</v>
      </c>
      <c r="W12">
        <f t="shared" si="5"/>
        <v>59714.703680463135</v>
      </c>
      <c r="X12">
        <f t="shared" si="5"/>
        <v>60256.612938738552</v>
      </c>
      <c r="Y12">
        <f t="shared" si="5"/>
        <v>60494.426844111396</v>
      </c>
      <c r="Z12">
        <f t="shared" si="5"/>
        <v>60857.824339340514</v>
      </c>
      <c r="AA12">
        <f t="shared" si="5"/>
        <v>61222.801562704735</v>
      </c>
      <c r="AB12">
        <f t="shared" si="5"/>
        <v>61851.429090832986</v>
      </c>
      <c r="AC12">
        <f t="shared" si="5"/>
        <v>62081.147462498338</v>
      </c>
      <c r="AD12">
        <f t="shared" si="5"/>
        <v>62499.849288877907</v>
      </c>
      <c r="AE12">
        <f t="shared" si="5"/>
        <v>62907.156626208634</v>
      </c>
      <c r="AF12">
        <f t="shared" si="5"/>
        <v>63505.85469962014</v>
      </c>
      <c r="AG12">
        <f t="shared" si="5"/>
        <v>64110.250684085499</v>
      </c>
      <c r="AH12">
        <f t="shared" si="5"/>
        <v>64720.398807590078</v>
      </c>
      <c r="AI12">
        <f t="shared" si="5"/>
        <v>65336.353814216229</v>
      </c>
      <c r="AJ12">
        <f t="shared" si="5"/>
        <v>65958.170969054961</v>
      </c>
      <c r="AK12">
        <f t="shared" si="5"/>
        <v>66585.90606316457</v>
      </c>
      <c r="AL12">
        <f t="shared" si="5"/>
        <v>67219.615418576228</v>
      </c>
      <c r="AM12">
        <f t="shared" si="5"/>
        <v>67859.355893347558</v>
      </c>
      <c r="AN12">
        <f t="shared" si="5"/>
        <v>68505.184886663832</v>
      </c>
      <c r="AO12">
        <f t="shared" si="5"/>
        <v>69157.160343988144</v>
      </c>
      <c r="AP12">
        <f t="shared" si="5"/>
        <v>69815.340762260399</v>
      </c>
      <c r="AQ12">
        <f t="shared" si="5"/>
        <v>70479.785195145785</v>
      </c>
      <c r="AR12">
        <f t="shared" si="5"/>
        <v>71150.553258333239</v>
      </c>
      <c r="AS12">
        <f t="shared" si="5"/>
        <v>71827.705134884265</v>
      </c>
      <c r="AT12">
        <f t="shared" si="5"/>
        <v>72511.301580632848</v>
      </c>
      <c r="AU12">
        <f t="shared" si="5"/>
        <v>73201.403929636479</v>
      </c>
      <c r="AV12">
        <f t="shared" si="5"/>
        <v>73898.074099679303</v>
      </c>
      <c r="AW12">
        <f t="shared" si="5"/>
        <v>74601.374597827511</v>
      </c>
      <c r="AX12">
        <f t="shared" si="5"/>
        <v>75311.368526037608</v>
      </c>
      <c r="AY12">
        <f t="shared" si="5"/>
        <v>76028.119586818168</v>
      </c>
      <c r="AZ12">
        <f t="shared" si="5"/>
        <v>76751.692088945245</v>
      </c>
      <c r="BA12">
        <f t="shared" si="5"/>
        <v>77482.150953232587</v>
      </c>
      <c r="BB12">
        <f t="shared" si="5"/>
        <v>78219.561718356126</v>
      </c>
      <c r="BC12">
        <f t="shared" si="5"/>
        <v>78963.99054673464</v>
      </c>
      <c r="BD12">
        <f t="shared" si="5"/>
        <v>79715.504230465813</v>
      </c>
      <c r="BE12">
        <f t="shared" si="5"/>
        <v>80474.170197318992</v>
      </c>
      <c r="BF12">
        <f t="shared" si="5"/>
        <v>81240.056516785102</v>
      </c>
      <c r="BG12">
        <f t="shared" si="5"/>
        <v>82013.231906183923</v>
      </c>
      <c r="BH12">
        <f t="shared" si="5"/>
        <v>82793.76573682962</v>
      </c>
      <c r="BI12">
        <f t="shared" si="5"/>
        <v>83581.728040254922</v>
      </c>
      <c r="BJ12">
        <f t="shared" si="5"/>
        <v>84377.189514494516</v>
      </c>
      <c r="BK12">
        <f t="shared" si="5"/>
        <v>85180.221530428287</v>
      </c>
      <c r="BL12">
        <f t="shared" si="5"/>
        <v>85990.896138184864</v>
      </c>
      <c r="BM12">
        <f t="shared" si="5"/>
        <v>86809.28607360617</v>
      </c>
      <c r="BN12">
        <f t="shared" si="5"/>
        <v>87635.464764773453</v>
      </c>
      <c r="BO12">
        <f t="shared" si="5"/>
        <v>88469.5063385955</v>
      </c>
      <c r="BP12">
        <f t="shared" si="5"/>
        <v>89311.485627459362</v>
      </c>
      <c r="BQ12">
        <f t="shared" si="5"/>
        <v>90161.478175944736</v>
      </c>
      <c r="BR12">
        <f t="shared" si="5"/>
        <v>91019.560247601796</v>
      </c>
      <c r="BS12">
        <f t="shared" si="5"/>
        <v>91885.808831793867</v>
      </c>
      <c r="BT12">
        <f t="shared" si="5"/>
        <v>92760.301650605106</v>
      </c>
      <c r="BU12">
        <f t="shared" si="5"/>
        <v>93643.117165813921</v>
      </c>
      <c r="BV12">
        <f t="shared" si="5"/>
        <v>94534.334585932738</v>
      </c>
      <c r="BW12">
        <f t="shared" si="5"/>
        <v>95434.033873314882</v>
      </c>
      <c r="BX12">
        <f t="shared" si="5"/>
        <v>96342.2957513289</v>
      </c>
      <c r="BY12">
        <f t="shared" si="5"/>
        <v>97259.20171160133</v>
      </c>
      <c r="BZ12">
        <f t="shared" si="5"/>
        <v>98184.834021328352</v>
      </c>
      <c r="CA12">
        <f t="shared" ref="CA12:CN12" si="6">BZ12*(CA11/BZ11)</f>
        <v>99119.275730656984</v>
      </c>
      <c r="CB12">
        <f t="shared" si="6"/>
        <v>100062.61068013657</v>
      </c>
      <c r="CC12">
        <f t="shared" si="6"/>
        <v>101014.92350824116</v>
      </c>
      <c r="CD12">
        <f t="shared" si="6"/>
        <v>101976.29965896354</v>
      </c>
      <c r="CE12">
        <f t="shared" si="6"/>
        <v>102946.82538948148</v>
      </c>
      <c r="CF12">
        <f t="shared" si="6"/>
        <v>103926.58777789683</v>
      </c>
      <c r="CG12">
        <f t="shared" si="6"/>
        <v>104915.67473104861</v>
      </c>
      <c r="CH12">
        <f t="shared" si="6"/>
        <v>105914.17499240008</v>
      </c>
      <c r="CI12">
        <f t="shared" si="6"/>
        <v>106922.17815000108</v>
      </c>
      <c r="CJ12">
        <f t="shared" si="6"/>
        <v>107939.77464452613</v>
      </c>
      <c r="CK12">
        <f t="shared" si="6"/>
        <v>108967.05577738894</v>
      </c>
      <c r="CL12">
        <f t="shared" si="6"/>
        <v>110004.1137189343</v>
      </c>
      <c r="CM12">
        <f t="shared" si="6"/>
        <v>111051.04151670776</v>
      </c>
      <c r="CN12">
        <f t="shared" si="6"/>
        <v>112107.93310380414</v>
      </c>
    </row>
    <row r="13" spans="1:92" x14ac:dyDescent="0.35">
      <c r="A13" t="s">
        <v>109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82347.798850641106</v>
      </c>
      <c r="N13">
        <v>83301.004049354393</v>
      </c>
      <c r="O13">
        <v>83837.373195149907</v>
      </c>
      <c r="P13">
        <v>84645.238871199501</v>
      </c>
      <c r="Q13">
        <v>84968.882486401504</v>
      </c>
      <c r="R13">
        <v>85813.624826999905</v>
      </c>
      <c r="S13">
        <v>86184.138490762896</v>
      </c>
      <c r="T13">
        <v>86813.930327345093</v>
      </c>
      <c r="U13">
        <v>86929.8283606857</v>
      </c>
      <c r="V13">
        <v>87303.852697807204</v>
      </c>
      <c r="W13">
        <v>88254.426013347605</v>
      </c>
      <c r="X13">
        <v>89433.723126515804</v>
      </c>
      <c r="Y13">
        <v>90143.274788131093</v>
      </c>
      <c r="Z13">
        <v>91081.546888008001</v>
      </c>
      <c r="AA13">
        <v>92015.750943372099</v>
      </c>
      <c r="AB13">
        <v>93349.624265954102</v>
      </c>
      <c r="AC13">
        <v>94112.805728048101</v>
      </c>
      <c r="AD13">
        <v>95155.318563669396</v>
      </c>
      <c r="AE13">
        <v>96193.884815333906</v>
      </c>
      <c r="AF13">
        <v>97512.353221586905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</row>
    <row r="14" spans="1:92" x14ac:dyDescent="0.3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60471.558678312802</v>
      </c>
      <c r="N14">
        <v>61486.846927528502</v>
      </c>
      <c r="O14">
        <v>62053.778044497703</v>
      </c>
      <c r="P14">
        <v>62809.660895975503</v>
      </c>
      <c r="Q14">
        <v>63180.209582732699</v>
      </c>
      <c r="R14">
        <v>63962.911867553899</v>
      </c>
      <c r="S14">
        <v>64372.554308761602</v>
      </c>
      <c r="T14">
        <v>64966.5920302702</v>
      </c>
      <c r="U14">
        <v>65141.267195972003</v>
      </c>
      <c r="V14">
        <v>65506.056846015301</v>
      </c>
      <c r="W14">
        <v>66197.308231183997</v>
      </c>
      <c r="X14">
        <v>67065.7353070432</v>
      </c>
      <c r="Y14">
        <v>67570.841102733903</v>
      </c>
      <c r="Z14">
        <v>68255.048893528205</v>
      </c>
      <c r="AA14">
        <v>68938.136032063194</v>
      </c>
      <c r="AB14">
        <v>69935.457317542096</v>
      </c>
      <c r="AC14">
        <v>70500.095725644002</v>
      </c>
      <c r="AD14">
        <v>71279.923009126607</v>
      </c>
      <c r="AE14">
        <v>72059.040537229303</v>
      </c>
      <c r="AF14">
        <v>73059.191311359406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</row>
    <row r="15" spans="1:92" x14ac:dyDescent="0.35">
      <c r="A15" t="s">
        <v>111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33657.371247560899</v>
      </c>
      <c r="N15">
        <v>34076.016637893998</v>
      </c>
      <c r="O15">
        <v>34445.757781576896</v>
      </c>
      <c r="P15">
        <v>34917.878876181901</v>
      </c>
      <c r="Q15">
        <v>35193.831663325996</v>
      </c>
      <c r="R15">
        <v>35636.936871374899</v>
      </c>
      <c r="S15">
        <v>35924.646265445197</v>
      </c>
      <c r="T15">
        <v>36298.488657573303</v>
      </c>
      <c r="U15">
        <v>36454.7090558415</v>
      </c>
      <c r="V15">
        <v>36706.036326161302</v>
      </c>
      <c r="W15">
        <v>37036.649917295501</v>
      </c>
      <c r="X15">
        <v>37499.076256678098</v>
      </c>
      <c r="Y15">
        <v>37780.441296711098</v>
      </c>
      <c r="Z15">
        <v>38157.297031068701</v>
      </c>
      <c r="AA15">
        <v>38534.705948950599</v>
      </c>
      <c r="AB15">
        <v>39078.957725907501</v>
      </c>
      <c r="AC15">
        <v>39404.520627339902</v>
      </c>
      <c r="AD15">
        <v>39839.329186847397</v>
      </c>
      <c r="AE15">
        <v>40273.713813128197</v>
      </c>
      <c r="AF15">
        <v>40820.1657399912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</row>
    <row r="16" spans="1:92" x14ac:dyDescent="0.35">
      <c r="A16" t="s">
        <v>112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245578.44633882199</v>
      </c>
      <c r="N16">
        <v>250923.01405069101</v>
      </c>
      <c r="O16">
        <v>253463.056065699</v>
      </c>
      <c r="P16">
        <v>256722.83579211999</v>
      </c>
      <c r="Q16">
        <v>258666.87166295401</v>
      </c>
      <c r="R16">
        <v>262172.20727548102</v>
      </c>
      <c r="S16">
        <v>263984.06759213901</v>
      </c>
      <c r="T16">
        <v>266462.76193710603</v>
      </c>
      <c r="U16">
        <v>267466.05587237002</v>
      </c>
      <c r="V16">
        <v>269141.98544342798</v>
      </c>
      <c r="W16">
        <v>272105.79605486599</v>
      </c>
      <c r="X16">
        <v>275658.78419540601</v>
      </c>
      <c r="Y16">
        <v>278016.78942699003</v>
      </c>
      <c r="Z16">
        <v>280971.12037963298</v>
      </c>
      <c r="AA16">
        <v>283926.88608686603</v>
      </c>
      <c r="AB16">
        <v>288053.11870742298</v>
      </c>
      <c r="AC16">
        <v>290649.40288344299</v>
      </c>
      <c r="AD16">
        <v>294017.618195299</v>
      </c>
      <c r="AE16">
        <v>297390.73825904902</v>
      </c>
      <c r="AF16">
        <v>301558.05167836102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</row>
    <row r="17" spans="1:92" x14ac:dyDescent="0.35">
      <c r="A17" t="s">
        <v>113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83354.748806398406</v>
      </c>
      <c r="N17">
        <v>84294.517986930601</v>
      </c>
      <c r="O17">
        <v>84937.654845299505</v>
      </c>
      <c r="P17">
        <v>85845.542651253199</v>
      </c>
      <c r="Q17">
        <v>86281.2477732384</v>
      </c>
      <c r="R17">
        <v>86915.323556659598</v>
      </c>
      <c r="S17">
        <v>87059.047174839099</v>
      </c>
      <c r="T17">
        <v>87432.268905960402</v>
      </c>
      <c r="U17">
        <v>87299.405584580294</v>
      </c>
      <c r="V17">
        <v>87409.492137761306</v>
      </c>
      <c r="W17">
        <v>87809.315700660896</v>
      </c>
      <c r="X17">
        <v>88474.178864573798</v>
      </c>
      <c r="Y17">
        <v>88671.811010339399</v>
      </c>
      <c r="Z17">
        <v>89099.329661918804</v>
      </c>
      <c r="AA17">
        <v>89523.696678023101</v>
      </c>
      <c r="AB17">
        <v>90264.453379972503</v>
      </c>
      <c r="AC17">
        <v>90479.124819121396</v>
      </c>
      <c r="AD17">
        <v>90951.940295449895</v>
      </c>
      <c r="AE17">
        <v>91421.523130665897</v>
      </c>
      <c r="AF17">
        <v>92149.414397162793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</row>
    <row r="18" spans="1:92" x14ac:dyDescent="0.35">
      <c r="A18" t="s">
        <v>114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472588.94941180199</v>
      </c>
      <c r="N18">
        <v>478727.50603086001</v>
      </c>
      <c r="O18">
        <v>481567.20817536802</v>
      </c>
      <c r="P18">
        <v>485814.36524138902</v>
      </c>
      <c r="Q18">
        <v>487460.97179714602</v>
      </c>
      <c r="R18">
        <v>491814.62748967903</v>
      </c>
      <c r="S18">
        <v>494220.72654010297</v>
      </c>
      <c r="T18">
        <v>498006.88795189798</v>
      </c>
      <c r="U18">
        <v>499057.82638497098</v>
      </c>
      <c r="V18">
        <v>501484.87811344402</v>
      </c>
      <c r="W18">
        <v>506175.00627298298</v>
      </c>
      <c r="X18">
        <v>512080.26902866102</v>
      </c>
      <c r="Y18">
        <v>515543.07486456598</v>
      </c>
      <c r="Z18">
        <v>520220.853712396</v>
      </c>
      <c r="AA18">
        <v>524894.48096959305</v>
      </c>
      <c r="AB18">
        <v>531667.75016470405</v>
      </c>
      <c r="AC18">
        <v>535453.92470995605</v>
      </c>
      <c r="AD18">
        <v>540727.30371544801</v>
      </c>
      <c r="AE18">
        <v>545996.57818882505</v>
      </c>
      <c r="AF18">
        <v>552850.30719067506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</row>
    <row r="19" spans="1:92" x14ac:dyDescent="0.35">
      <c r="A19" t="s">
        <v>115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313175.31516517902</v>
      </c>
      <c r="N19">
        <v>316590.790377572</v>
      </c>
      <c r="O19">
        <v>318048.596995092</v>
      </c>
      <c r="P19">
        <v>320527.09444306401</v>
      </c>
      <c r="Q19">
        <v>321250.82823756401</v>
      </c>
      <c r="R19">
        <v>324127.76961127599</v>
      </c>
      <c r="S19">
        <v>325823.68236686802</v>
      </c>
      <c r="T19">
        <v>328467.900322075</v>
      </c>
      <c r="U19">
        <v>329242.37176971301</v>
      </c>
      <c r="V19">
        <v>330959.04101019597</v>
      </c>
      <c r="W19">
        <v>334678.26807415101</v>
      </c>
      <c r="X19">
        <v>339257.477576459</v>
      </c>
      <c r="Y19">
        <v>342095.15873875399</v>
      </c>
      <c r="Z19">
        <v>345792.43567138701</v>
      </c>
      <c r="AA19">
        <v>349482.20144581201</v>
      </c>
      <c r="AB19">
        <v>355859.59984912601</v>
      </c>
      <c r="AC19">
        <v>360171.86860642303</v>
      </c>
      <c r="AD19">
        <v>365509.40812126</v>
      </c>
      <c r="AE19">
        <v>370842.18506258301</v>
      </c>
      <c r="AF19">
        <v>377241.15126070398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</row>
    <row r="20" spans="1:92" x14ac:dyDescent="0.35">
      <c r="A20" t="s">
        <v>129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294435.50928689103</v>
      </c>
      <c r="N20">
        <v>298640.35160658701</v>
      </c>
      <c r="O20">
        <v>299638.27976528299</v>
      </c>
      <c r="P20">
        <v>301519.28955106903</v>
      </c>
      <c r="Q20">
        <v>301627.98505054199</v>
      </c>
      <c r="R20">
        <v>303608.33630088897</v>
      </c>
      <c r="S20">
        <v>304065.48626021901</v>
      </c>
      <c r="T20">
        <v>305424.106389975</v>
      </c>
      <c r="U20">
        <v>304974.418999944</v>
      </c>
      <c r="V20">
        <v>305426.492957888</v>
      </c>
      <c r="W20">
        <v>307723.56086008</v>
      </c>
      <c r="X20">
        <v>310710.15154914901</v>
      </c>
      <c r="Y20">
        <v>312257.01931894402</v>
      </c>
      <c r="Z20">
        <v>314493.90583267401</v>
      </c>
      <c r="AA20">
        <v>316711.21686530497</v>
      </c>
      <c r="AB20">
        <v>320307.357326294</v>
      </c>
      <c r="AC20">
        <v>321959.66208957002</v>
      </c>
      <c r="AD20">
        <v>324552.01646762301</v>
      </c>
      <c r="AE20">
        <v>327123.43995725201</v>
      </c>
      <c r="AF20">
        <v>330648.79392957903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</row>
    <row r="21" spans="1:92" x14ac:dyDescent="0.35">
      <c r="A21" t="s">
        <v>130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117528.97647143299</v>
      </c>
      <c r="N21">
        <v>119605.48955326399</v>
      </c>
      <c r="O21">
        <v>121001.102206122</v>
      </c>
      <c r="P21">
        <v>122771.111144412</v>
      </c>
      <c r="Q21">
        <v>123840.854440426</v>
      </c>
      <c r="R21">
        <v>125561.797189693</v>
      </c>
      <c r="S21">
        <v>126734.847215542</v>
      </c>
      <c r="T21">
        <v>128241.572489193</v>
      </c>
      <c r="U21">
        <v>128968.549902528</v>
      </c>
      <c r="V21">
        <v>130051.860891975</v>
      </c>
      <c r="W21">
        <v>131860.02152662401</v>
      </c>
      <c r="X21">
        <v>133985.273770017</v>
      </c>
      <c r="Y21">
        <v>135413.48003961501</v>
      </c>
      <c r="Z21">
        <v>137160.47398724299</v>
      </c>
      <c r="AA21">
        <v>138888.25925139899</v>
      </c>
      <c r="AB21">
        <v>141176.52333670299</v>
      </c>
      <c r="AC21">
        <v>142593.12941277199</v>
      </c>
      <c r="AD21">
        <v>144417.57381261201</v>
      </c>
      <c r="AE21">
        <v>146223.57481269099</v>
      </c>
      <c r="AF21">
        <v>148439.80384251999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</row>
    <row r="22" spans="1:92" x14ac:dyDescent="0.35">
      <c r="A22" t="s">
        <v>131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131161.453528935</v>
      </c>
      <c r="N22">
        <v>133224.467635904</v>
      </c>
      <c r="O22">
        <v>134787.92544343401</v>
      </c>
      <c r="P22">
        <v>136754.21855149599</v>
      </c>
      <c r="Q22">
        <v>138002.59332611301</v>
      </c>
      <c r="R22">
        <v>139785.67984160499</v>
      </c>
      <c r="S22">
        <v>140547.35216682099</v>
      </c>
      <c r="T22">
        <v>141689.66236650301</v>
      </c>
      <c r="U22">
        <v>142024.92551789701</v>
      </c>
      <c r="V22">
        <v>142728.853148105</v>
      </c>
      <c r="W22">
        <v>143708.09478370001</v>
      </c>
      <c r="X22">
        <v>145025.29077885501</v>
      </c>
      <c r="Y22">
        <v>145610.222157376</v>
      </c>
      <c r="Z22">
        <v>146567.384285818</v>
      </c>
      <c r="AA22">
        <v>147527.51281489499</v>
      </c>
      <c r="AB22">
        <v>148535.88397525801</v>
      </c>
      <c r="AC22">
        <v>148735.106796818</v>
      </c>
      <c r="AD22">
        <v>149343.31354526701</v>
      </c>
      <c r="AE22">
        <v>149954.52793030499</v>
      </c>
      <c r="AF22">
        <v>150982.492737491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</row>
    <row r="23" spans="1:92" x14ac:dyDescent="0.35">
      <c r="A23" t="s">
        <v>132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160077.523048484</v>
      </c>
      <c r="N23">
        <v>164940.70821321401</v>
      </c>
      <c r="O23">
        <v>169112.98625762801</v>
      </c>
      <c r="P23">
        <v>173512.351525962</v>
      </c>
      <c r="Q23">
        <v>176992.777637947</v>
      </c>
      <c r="R23">
        <v>180998.86839186601</v>
      </c>
      <c r="S23">
        <v>183178.943863972</v>
      </c>
      <c r="T23">
        <v>185537.39435239599</v>
      </c>
      <c r="U23">
        <v>186750.27285955701</v>
      </c>
      <c r="V23">
        <v>188414.26963958199</v>
      </c>
      <c r="W23">
        <v>191337.52533308201</v>
      </c>
      <c r="X23">
        <v>194714.56795533499</v>
      </c>
      <c r="Y23">
        <v>197192.59452005301</v>
      </c>
      <c r="Z23">
        <v>200141.06678137099</v>
      </c>
      <c r="AA23">
        <v>203108.58800867901</v>
      </c>
      <c r="AB23">
        <v>206689.02365769801</v>
      </c>
      <c r="AC23">
        <v>209107.24433056501</v>
      </c>
      <c r="AD23">
        <v>212140.122476619</v>
      </c>
      <c r="AE23">
        <v>215196.048356913</v>
      </c>
      <c r="AF23">
        <v>218890.251141677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</row>
    <row r="24" spans="1:92" x14ac:dyDescent="0.35">
      <c r="A24" t="s">
        <v>133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53128.4655061917</v>
      </c>
      <c r="N24">
        <v>54257.729425632999</v>
      </c>
      <c r="O24">
        <v>54956.8154716633</v>
      </c>
      <c r="P24">
        <v>55809.6303156535</v>
      </c>
      <c r="Q24">
        <v>56394.8473131516</v>
      </c>
      <c r="R24">
        <v>57162.373405483901</v>
      </c>
      <c r="S24">
        <v>57723.736289155699</v>
      </c>
      <c r="T24">
        <v>58440.034692978901</v>
      </c>
      <c r="U24">
        <v>58864.001418966996</v>
      </c>
      <c r="V24">
        <v>59434.744923386403</v>
      </c>
      <c r="W24">
        <v>59937.8905064801</v>
      </c>
      <c r="X24">
        <v>60552.402565405398</v>
      </c>
      <c r="Y24">
        <v>60919.3481026433</v>
      </c>
      <c r="Z24">
        <v>61397.036844569098</v>
      </c>
      <c r="AA24">
        <v>61864.940524130601</v>
      </c>
      <c r="AB24">
        <v>62490.676056275101</v>
      </c>
      <c r="AC24">
        <v>62791.743899389803</v>
      </c>
      <c r="AD24">
        <v>63232.319546835599</v>
      </c>
      <c r="AE24">
        <v>63655.938018358298</v>
      </c>
      <c r="AF24">
        <v>64224.753112404098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</row>
    <row r="25" spans="1:92" x14ac:dyDescent="0.35">
      <c r="A25" t="s">
        <v>134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135455.567718431</v>
      </c>
      <c r="N25">
        <v>136854.76774097199</v>
      </c>
      <c r="O25">
        <v>137981.13416509001</v>
      </c>
      <c r="P25">
        <v>139482.062788265</v>
      </c>
      <c r="Q25">
        <v>140263.7575869</v>
      </c>
      <c r="R25">
        <v>141685.92275873199</v>
      </c>
      <c r="S25">
        <v>142077.05463973799</v>
      </c>
      <c r="T25">
        <v>142828.563754762</v>
      </c>
      <c r="U25">
        <v>142814.49185447599</v>
      </c>
      <c r="V25">
        <v>143145.18139717801</v>
      </c>
      <c r="W25">
        <v>143416.69586524501</v>
      </c>
      <c r="X25">
        <v>144120.90627543</v>
      </c>
      <c r="Y25">
        <v>144172.30399423701</v>
      </c>
      <c r="Z25">
        <v>144547.83608065199</v>
      </c>
      <c r="AA25">
        <v>144921.457123548</v>
      </c>
      <c r="AB25">
        <v>145778.51578136301</v>
      </c>
      <c r="AC25">
        <v>145901.802487604</v>
      </c>
      <c r="AD25">
        <v>146389.34840267</v>
      </c>
      <c r="AE25">
        <v>146875.20513205099</v>
      </c>
      <c r="AF25">
        <v>147736.48028083899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</row>
    <row r="26" spans="1:92" x14ac:dyDescent="0.35">
      <c r="A26" t="s">
        <v>122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 s="1">
        <f>(M13/8760)*1000</f>
        <v>9400.4336587489834</v>
      </c>
      <c r="N26" s="1">
        <f t="shared" ref="N26:AF38" si="7">(N13/8760)*1000</f>
        <v>9509.2470375975336</v>
      </c>
      <c r="O26" s="1">
        <f t="shared" si="7"/>
        <v>9570.4763921403992</v>
      </c>
      <c r="P26" s="1">
        <f t="shared" si="7"/>
        <v>9662.6985012784826</v>
      </c>
      <c r="Q26" s="1">
        <f t="shared" si="7"/>
        <v>9699.6441194522267</v>
      </c>
      <c r="R26" s="1">
        <f t="shared" si="7"/>
        <v>9796.07589349314</v>
      </c>
      <c r="S26" s="1">
        <f t="shared" si="7"/>
        <v>9838.3719738313812</v>
      </c>
      <c r="T26" s="1">
        <f t="shared" si="7"/>
        <v>9910.266019103321</v>
      </c>
      <c r="U26" s="1">
        <f t="shared" si="7"/>
        <v>9923.4963882061311</v>
      </c>
      <c r="V26" s="1">
        <f t="shared" si="7"/>
        <v>9966.1932303432877</v>
      </c>
      <c r="W26" s="1">
        <f t="shared" si="7"/>
        <v>10074.706165907261</v>
      </c>
      <c r="X26" s="1">
        <f t="shared" si="7"/>
        <v>10209.329124031485</v>
      </c>
      <c r="Y26" s="1">
        <f t="shared" si="7"/>
        <v>10290.328172161084</v>
      </c>
      <c r="Z26" s="1">
        <f t="shared" si="7"/>
        <v>10397.436859361644</v>
      </c>
      <c r="AA26" s="1">
        <f t="shared" si="7"/>
        <v>10504.08115791919</v>
      </c>
      <c r="AB26" s="1">
        <f t="shared" si="7"/>
        <v>10656.349802049554</v>
      </c>
      <c r="AC26" s="1">
        <f t="shared" si="7"/>
        <v>10743.470973521473</v>
      </c>
      <c r="AD26" s="1">
        <f t="shared" si="7"/>
        <v>10862.479288090113</v>
      </c>
      <c r="AE26" s="1">
        <f t="shared" si="7"/>
        <v>10981.037079376018</v>
      </c>
      <c r="AF26" s="1">
        <f t="shared" si="7"/>
        <v>11131.547171414031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</row>
    <row r="27" spans="1:92" x14ac:dyDescent="0.35">
      <c r="A27" t="s">
        <v>123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s="1">
        <f t="shared" ref="M27:AB38" si="8">(M14/8760)*1000</f>
        <v>6903.1459678439269</v>
      </c>
      <c r="N27" s="1">
        <f t="shared" si="8"/>
        <v>7019.0464529142118</v>
      </c>
      <c r="O27" s="1">
        <f t="shared" si="8"/>
        <v>7083.764616951792</v>
      </c>
      <c r="P27" s="1">
        <f t="shared" si="8"/>
        <v>7170.0526136958342</v>
      </c>
      <c r="Q27" s="1">
        <f t="shared" si="8"/>
        <v>7212.3526920927743</v>
      </c>
      <c r="R27" s="1">
        <f t="shared" si="8"/>
        <v>7301.7022679856045</v>
      </c>
      <c r="S27" s="1">
        <f t="shared" si="8"/>
        <v>7348.465103739909</v>
      </c>
      <c r="T27" s="1">
        <f t="shared" si="8"/>
        <v>7416.2776290262782</v>
      </c>
      <c r="U27" s="1">
        <f t="shared" si="8"/>
        <v>7436.2177164351606</v>
      </c>
      <c r="V27" s="1">
        <f t="shared" si="8"/>
        <v>7477.8603705496917</v>
      </c>
      <c r="W27" s="1">
        <f t="shared" si="8"/>
        <v>7556.7703460255698</v>
      </c>
      <c r="X27" s="1">
        <f t="shared" si="8"/>
        <v>7655.9058569684021</v>
      </c>
      <c r="Y27" s="1">
        <f t="shared" si="8"/>
        <v>7713.5663359285281</v>
      </c>
      <c r="Z27" s="1">
        <f t="shared" si="8"/>
        <v>7791.6722481196584</v>
      </c>
      <c r="AA27" s="1">
        <f t="shared" si="8"/>
        <v>7869.6502319706842</v>
      </c>
      <c r="AB27" s="1">
        <f t="shared" si="8"/>
        <v>7983.4996937833448</v>
      </c>
      <c r="AC27" s="1">
        <f t="shared" si="7"/>
        <v>8047.9561330643837</v>
      </c>
      <c r="AD27" s="1">
        <f t="shared" si="7"/>
        <v>8136.9775124573762</v>
      </c>
      <c r="AE27" s="1">
        <f t="shared" si="7"/>
        <v>8225.9178695467235</v>
      </c>
      <c r="AF27" s="1">
        <f t="shared" si="7"/>
        <v>8340.0903323469647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</row>
    <row r="28" spans="1:92" x14ac:dyDescent="0.35">
      <c r="A28" t="s">
        <v>124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 s="1">
        <f t="shared" si="8"/>
        <v>3842.1656675297831</v>
      </c>
      <c r="N28" s="1">
        <f t="shared" si="7"/>
        <v>3889.9562372025111</v>
      </c>
      <c r="O28" s="1">
        <f t="shared" si="7"/>
        <v>3932.1641303169972</v>
      </c>
      <c r="P28" s="1">
        <f t="shared" si="7"/>
        <v>3986.0592324408562</v>
      </c>
      <c r="Q28" s="1">
        <f t="shared" si="7"/>
        <v>4017.5606921605017</v>
      </c>
      <c r="R28" s="1">
        <f t="shared" si="7"/>
        <v>4068.1434784674543</v>
      </c>
      <c r="S28" s="1">
        <f t="shared" si="7"/>
        <v>4100.9870166033324</v>
      </c>
      <c r="T28" s="1">
        <f t="shared" si="7"/>
        <v>4143.6630887640758</v>
      </c>
      <c r="U28" s="1">
        <f t="shared" si="7"/>
        <v>4161.4964675618148</v>
      </c>
      <c r="V28" s="1">
        <f t="shared" si="7"/>
        <v>4190.1867952238927</v>
      </c>
      <c r="W28" s="1">
        <f t="shared" si="7"/>
        <v>4227.9280727506284</v>
      </c>
      <c r="X28" s="1">
        <f t="shared" si="7"/>
        <v>4280.7164676573175</v>
      </c>
      <c r="Y28" s="1">
        <f t="shared" si="7"/>
        <v>4312.8357644647376</v>
      </c>
      <c r="Z28" s="1">
        <f t="shared" si="7"/>
        <v>4355.855825464464</v>
      </c>
      <c r="AA28" s="1">
        <f t="shared" si="7"/>
        <v>4398.9390352683331</v>
      </c>
      <c r="AB28" s="1">
        <f t="shared" si="7"/>
        <v>4461.0682335510846</v>
      </c>
      <c r="AC28" s="1">
        <f t="shared" si="7"/>
        <v>4498.232948326473</v>
      </c>
      <c r="AD28" s="1">
        <f t="shared" si="7"/>
        <v>4547.8686286355478</v>
      </c>
      <c r="AE28" s="1">
        <f t="shared" si="7"/>
        <v>4597.4559147406617</v>
      </c>
      <c r="AF28" s="1">
        <f t="shared" si="7"/>
        <v>4659.8362716884931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</row>
    <row r="29" spans="1:92" x14ac:dyDescent="0.35">
      <c r="A29" t="s">
        <v>125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 s="1">
        <f t="shared" si="8"/>
        <v>28034.069216760501</v>
      </c>
      <c r="N29" s="1">
        <f t="shared" si="7"/>
        <v>28644.179686151943</v>
      </c>
      <c r="O29" s="1">
        <f t="shared" si="7"/>
        <v>28934.138820285272</v>
      </c>
      <c r="P29" s="1">
        <f t="shared" si="7"/>
        <v>29306.259793621004</v>
      </c>
      <c r="Q29" s="1">
        <f t="shared" si="7"/>
        <v>29528.181696684249</v>
      </c>
      <c r="R29" s="1">
        <f t="shared" si="7"/>
        <v>29928.334163867697</v>
      </c>
      <c r="S29" s="1">
        <f t="shared" si="7"/>
        <v>30135.167533349202</v>
      </c>
      <c r="T29" s="1">
        <f t="shared" si="7"/>
        <v>30418.123508802058</v>
      </c>
      <c r="U29" s="1">
        <f t="shared" si="7"/>
        <v>30532.654779950917</v>
      </c>
      <c r="V29" s="1">
        <f t="shared" si="7"/>
        <v>30723.970941030595</v>
      </c>
      <c r="W29" s="1">
        <f t="shared" si="7"/>
        <v>31062.305485715297</v>
      </c>
      <c r="X29" s="1">
        <f t="shared" si="7"/>
        <v>31467.897739201599</v>
      </c>
      <c r="Y29" s="1">
        <f t="shared" si="7"/>
        <v>31737.076418606168</v>
      </c>
      <c r="Z29" s="1">
        <f t="shared" si="7"/>
        <v>32074.328810460385</v>
      </c>
      <c r="AA29" s="1">
        <f t="shared" si="7"/>
        <v>32411.744987085163</v>
      </c>
      <c r="AB29" s="1">
        <f t="shared" si="7"/>
        <v>32882.77610815331</v>
      </c>
      <c r="AC29" s="1">
        <f t="shared" si="7"/>
        <v>33179.155580301711</v>
      </c>
      <c r="AD29" s="1">
        <f t="shared" si="7"/>
        <v>33563.655045125459</v>
      </c>
      <c r="AE29" s="1">
        <f t="shared" si="7"/>
        <v>33948.71441313345</v>
      </c>
      <c r="AF29" s="1">
        <f t="shared" si="7"/>
        <v>34424.435123100571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</row>
    <row r="30" spans="1:92" x14ac:dyDescent="0.35">
      <c r="A30" t="s">
        <v>126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 s="1">
        <f t="shared" si="8"/>
        <v>9515.3822838354336</v>
      </c>
      <c r="N30" s="1">
        <f t="shared" si="7"/>
        <v>9622.6618706541794</v>
      </c>
      <c r="O30" s="1">
        <f t="shared" si="7"/>
        <v>9696.079320239669</v>
      </c>
      <c r="P30" s="1">
        <f t="shared" si="7"/>
        <v>9799.7194807366668</v>
      </c>
      <c r="Q30" s="1">
        <f t="shared" si="7"/>
        <v>9849.4575083605469</v>
      </c>
      <c r="R30" s="1">
        <f t="shared" si="7"/>
        <v>9921.840588659772</v>
      </c>
      <c r="S30" s="1">
        <f t="shared" si="7"/>
        <v>9938.247394388025</v>
      </c>
      <c r="T30" s="1">
        <f t="shared" si="7"/>
        <v>9980.8526148356614</v>
      </c>
      <c r="U30" s="1">
        <f t="shared" si="7"/>
        <v>9965.6855690160155</v>
      </c>
      <c r="V30" s="1">
        <f t="shared" si="7"/>
        <v>9978.2525271417016</v>
      </c>
      <c r="W30" s="1">
        <f t="shared" si="7"/>
        <v>10023.894486376814</v>
      </c>
      <c r="X30" s="1">
        <f t="shared" si="7"/>
        <v>10099.792107828058</v>
      </c>
      <c r="Y30" s="1">
        <f t="shared" si="7"/>
        <v>10122.352855061574</v>
      </c>
      <c r="Z30" s="1">
        <f t="shared" si="7"/>
        <v>10171.15635410032</v>
      </c>
      <c r="AA30" s="1">
        <f t="shared" si="7"/>
        <v>10219.600077399899</v>
      </c>
      <c r="AB30" s="1">
        <f t="shared" si="7"/>
        <v>10304.161344745718</v>
      </c>
      <c r="AC30" s="1">
        <f t="shared" si="7"/>
        <v>10328.66721679468</v>
      </c>
      <c r="AD30" s="1">
        <f t="shared" si="7"/>
        <v>10382.641586238571</v>
      </c>
      <c r="AE30" s="1">
        <f t="shared" si="7"/>
        <v>10436.246932724418</v>
      </c>
      <c r="AF30" s="1">
        <f t="shared" si="7"/>
        <v>10519.339543055114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</row>
    <row r="31" spans="1:92" x14ac:dyDescent="0.35">
      <c r="A31" t="s">
        <v>127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 s="1">
        <f t="shared" si="8"/>
        <v>53948.510206826708</v>
      </c>
      <c r="N31" s="1">
        <f t="shared" si="7"/>
        <v>54649.258679321916</v>
      </c>
      <c r="O31" s="1">
        <f t="shared" si="7"/>
        <v>54973.425590795436</v>
      </c>
      <c r="P31" s="1">
        <f t="shared" si="7"/>
        <v>55458.260872304687</v>
      </c>
      <c r="Q31" s="1">
        <f t="shared" si="7"/>
        <v>55646.229657208452</v>
      </c>
      <c r="R31" s="1">
        <f t="shared" si="7"/>
        <v>56143.222316173407</v>
      </c>
      <c r="S31" s="1">
        <f t="shared" si="7"/>
        <v>56417.891157546001</v>
      </c>
      <c r="T31" s="1">
        <f t="shared" si="7"/>
        <v>56850.10136437192</v>
      </c>
      <c r="U31" s="1">
        <f t="shared" si="7"/>
        <v>56970.071505133674</v>
      </c>
      <c r="V31" s="1">
        <f t="shared" si="7"/>
        <v>57247.132204731053</v>
      </c>
      <c r="W31" s="1">
        <f t="shared" si="7"/>
        <v>57782.534962669291</v>
      </c>
      <c r="X31" s="1">
        <f t="shared" si="7"/>
        <v>58456.651715600572</v>
      </c>
      <c r="Y31" s="1">
        <f t="shared" si="7"/>
        <v>58851.949185452737</v>
      </c>
      <c r="Z31" s="1">
        <f t="shared" si="7"/>
        <v>59385.94220461142</v>
      </c>
      <c r="AA31" s="1">
        <f t="shared" si="7"/>
        <v>59919.46129789875</v>
      </c>
      <c r="AB31" s="1">
        <f t="shared" si="7"/>
        <v>60692.665543915988</v>
      </c>
      <c r="AC31" s="1">
        <f t="shared" si="7"/>
        <v>61124.877249994977</v>
      </c>
      <c r="AD31" s="1">
        <f t="shared" si="7"/>
        <v>61726.861154731509</v>
      </c>
      <c r="AE31" s="1">
        <f t="shared" si="7"/>
        <v>62328.376505573637</v>
      </c>
      <c r="AF31" s="1">
        <f t="shared" si="7"/>
        <v>63110.765661035963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</row>
    <row r="32" spans="1:92" x14ac:dyDescent="0.35">
      <c r="A32" t="s">
        <v>128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 s="1">
        <f t="shared" si="8"/>
        <v>35750.606754015869</v>
      </c>
      <c r="N32" s="1">
        <f t="shared" si="7"/>
        <v>36140.501184654342</v>
      </c>
      <c r="O32" s="1">
        <f t="shared" si="7"/>
        <v>36306.917465193153</v>
      </c>
      <c r="P32" s="1">
        <f t="shared" si="7"/>
        <v>36589.850963820092</v>
      </c>
      <c r="Q32" s="1">
        <f t="shared" si="7"/>
        <v>36672.468976890872</v>
      </c>
      <c r="R32" s="1">
        <f t="shared" si="7"/>
        <v>37000.886941926481</v>
      </c>
      <c r="S32" s="1">
        <f t="shared" si="7"/>
        <v>37194.484288455249</v>
      </c>
      <c r="T32" s="1">
        <f t="shared" si="7"/>
        <v>37496.335653204907</v>
      </c>
      <c r="U32" s="1">
        <f t="shared" si="7"/>
        <v>37584.745635811982</v>
      </c>
      <c r="V32" s="1">
        <f t="shared" si="7"/>
        <v>37780.712444086297</v>
      </c>
      <c r="W32" s="1">
        <f t="shared" si="7"/>
        <v>38205.281743624546</v>
      </c>
      <c r="X32" s="1">
        <f t="shared" si="7"/>
        <v>38728.0225543903</v>
      </c>
      <c r="Y32" s="1">
        <f t="shared" si="7"/>
        <v>39051.958760131733</v>
      </c>
      <c r="Z32" s="1">
        <f t="shared" si="7"/>
        <v>39474.022336916329</v>
      </c>
      <c r="AA32" s="1">
        <f t="shared" si="7"/>
        <v>39895.228475549316</v>
      </c>
      <c r="AB32" s="1">
        <f t="shared" si="7"/>
        <v>40623.241991909359</v>
      </c>
      <c r="AC32" s="1">
        <f t="shared" si="7"/>
        <v>41115.510114888471</v>
      </c>
      <c r="AD32" s="1">
        <f t="shared" si="7"/>
        <v>41724.818278682651</v>
      </c>
      <c r="AE32" s="1">
        <f t="shared" si="7"/>
        <v>42333.582769701257</v>
      </c>
      <c r="AF32" s="1">
        <f t="shared" si="7"/>
        <v>43064.05836309406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</row>
    <row r="33" spans="1:92" x14ac:dyDescent="0.35">
      <c r="A33" t="s">
        <v>116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s="1">
        <f t="shared" si="8"/>
        <v>33611.359507635963</v>
      </c>
      <c r="N33" s="1">
        <f t="shared" si="7"/>
        <v>34091.364338651489</v>
      </c>
      <c r="O33" s="1">
        <f t="shared" si="7"/>
        <v>34205.283078228655</v>
      </c>
      <c r="P33" s="1">
        <f t="shared" si="7"/>
        <v>34420.010222724777</v>
      </c>
      <c r="Q33" s="1">
        <f t="shared" si="7"/>
        <v>34432.418384765064</v>
      </c>
      <c r="R33" s="1">
        <f t="shared" si="7"/>
        <v>34658.485879096916</v>
      </c>
      <c r="S33" s="1">
        <f t="shared" si="7"/>
        <v>34710.671947513591</v>
      </c>
      <c r="T33" s="1">
        <f t="shared" si="7"/>
        <v>34865.765569631847</v>
      </c>
      <c r="U33" s="1">
        <f t="shared" si="7"/>
        <v>34814.431392687671</v>
      </c>
      <c r="V33" s="1">
        <f t="shared" si="7"/>
        <v>34866.038008891323</v>
      </c>
      <c r="W33" s="1">
        <f t="shared" si="7"/>
        <v>35128.260372155251</v>
      </c>
      <c r="X33" s="1">
        <f t="shared" si="7"/>
        <v>35469.195382322941</v>
      </c>
      <c r="Y33" s="1">
        <f t="shared" si="7"/>
        <v>35645.778461066671</v>
      </c>
      <c r="Z33" s="1">
        <f t="shared" si="7"/>
        <v>35901.130802816668</v>
      </c>
      <c r="AA33" s="1">
        <f t="shared" si="7"/>
        <v>36154.248500605587</v>
      </c>
      <c r="AB33" s="1">
        <f t="shared" si="7"/>
        <v>36564.766818070093</v>
      </c>
      <c r="AC33" s="1">
        <f t="shared" si="7"/>
        <v>36753.386083284247</v>
      </c>
      <c r="AD33" s="1">
        <f t="shared" si="7"/>
        <v>37049.316948358792</v>
      </c>
      <c r="AE33" s="1">
        <f t="shared" si="7"/>
        <v>37342.858442608675</v>
      </c>
      <c r="AF33" s="1">
        <f t="shared" si="7"/>
        <v>37745.296110682539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</row>
    <row r="34" spans="1:92" x14ac:dyDescent="0.35">
      <c r="A34" t="s">
        <v>117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 s="1">
        <f t="shared" si="8"/>
        <v>13416.549825506048</v>
      </c>
      <c r="N34" s="1">
        <f t="shared" si="7"/>
        <v>13653.594697861186</v>
      </c>
      <c r="O34" s="1">
        <f t="shared" si="7"/>
        <v>13812.91121074452</v>
      </c>
      <c r="P34" s="1">
        <f t="shared" si="7"/>
        <v>14014.967025617809</v>
      </c>
      <c r="Q34" s="1">
        <f t="shared" si="7"/>
        <v>14137.083840231278</v>
      </c>
      <c r="R34" s="1">
        <f t="shared" si="7"/>
        <v>14333.538491974086</v>
      </c>
      <c r="S34" s="1">
        <f t="shared" si="7"/>
        <v>14467.448312276485</v>
      </c>
      <c r="T34" s="1">
        <f t="shared" si="7"/>
        <v>14639.448914291439</v>
      </c>
      <c r="U34" s="1">
        <f t="shared" si="7"/>
        <v>14722.437203484931</v>
      </c>
      <c r="V34" s="1">
        <f t="shared" si="7"/>
        <v>14846.102841549657</v>
      </c>
      <c r="W34" s="1">
        <f t="shared" si="7"/>
        <v>15052.513872902286</v>
      </c>
      <c r="X34" s="1">
        <f t="shared" si="7"/>
        <v>15295.122576485959</v>
      </c>
      <c r="Y34" s="1">
        <f t="shared" si="7"/>
        <v>15458.15982187386</v>
      </c>
      <c r="Z34" s="1">
        <f t="shared" si="7"/>
        <v>15657.588354708103</v>
      </c>
      <c r="AA34" s="1">
        <f t="shared" si="7"/>
        <v>15854.824115456506</v>
      </c>
      <c r="AB34" s="1">
        <f t="shared" si="7"/>
        <v>16116.041476792578</v>
      </c>
      <c r="AC34" s="1">
        <f t="shared" si="7"/>
        <v>16277.754499174885</v>
      </c>
      <c r="AD34" s="1">
        <f t="shared" si="7"/>
        <v>16486.024407832421</v>
      </c>
      <c r="AE34" s="1">
        <f t="shared" si="7"/>
        <v>16692.188905558331</v>
      </c>
      <c r="AF34" s="1">
        <f t="shared" si="7"/>
        <v>16945.183087045658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</row>
    <row r="35" spans="1:92" x14ac:dyDescent="0.35">
      <c r="A35" t="s">
        <v>118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 s="1">
        <f t="shared" si="8"/>
        <v>14972.768667686643</v>
      </c>
      <c r="N35" s="1">
        <f t="shared" si="7"/>
        <v>15208.272561176256</v>
      </c>
      <c r="O35" s="1">
        <f t="shared" si="7"/>
        <v>15386.749479844066</v>
      </c>
      <c r="P35" s="1">
        <f t="shared" si="7"/>
        <v>15611.212163412783</v>
      </c>
      <c r="Q35" s="1">
        <f t="shared" si="7"/>
        <v>15753.720699327969</v>
      </c>
      <c r="R35" s="1">
        <f t="shared" si="7"/>
        <v>15957.269388311071</v>
      </c>
      <c r="S35" s="1">
        <f t="shared" si="7"/>
        <v>16044.218283883672</v>
      </c>
      <c r="T35" s="1">
        <f t="shared" si="7"/>
        <v>16174.618991609932</v>
      </c>
      <c r="U35" s="1">
        <f t="shared" si="7"/>
        <v>16212.891040855822</v>
      </c>
      <c r="V35" s="1">
        <f t="shared" si="7"/>
        <v>16293.248076267695</v>
      </c>
      <c r="W35" s="1">
        <f t="shared" si="7"/>
        <v>16405.033651107307</v>
      </c>
      <c r="X35" s="1">
        <f t="shared" si="7"/>
        <v>16555.398490736872</v>
      </c>
      <c r="Y35" s="1">
        <f t="shared" si="7"/>
        <v>16622.171479152512</v>
      </c>
      <c r="Z35" s="1">
        <f t="shared" si="7"/>
        <v>16731.43656230799</v>
      </c>
      <c r="AA35" s="1">
        <f t="shared" si="7"/>
        <v>16841.040275672945</v>
      </c>
      <c r="AB35" s="1">
        <f t="shared" si="7"/>
        <v>16956.151138728081</v>
      </c>
      <c r="AC35" s="1">
        <f t="shared" si="7"/>
        <v>16978.893469956394</v>
      </c>
      <c r="AD35" s="1">
        <f t="shared" si="7"/>
        <v>17048.323464071575</v>
      </c>
      <c r="AE35" s="1">
        <f t="shared" si="7"/>
        <v>17118.096795696918</v>
      </c>
      <c r="AF35" s="1">
        <f t="shared" si="7"/>
        <v>17235.444376425912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</row>
    <row r="36" spans="1:92" x14ac:dyDescent="0.35">
      <c r="A36" t="s">
        <v>119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s="1">
        <f t="shared" si="8"/>
        <v>18273.689845717352</v>
      </c>
      <c r="N36" s="1">
        <f t="shared" si="7"/>
        <v>18828.847969544979</v>
      </c>
      <c r="O36" s="1">
        <f t="shared" si="7"/>
        <v>19305.135417537444</v>
      </c>
      <c r="P36" s="1">
        <f t="shared" si="7"/>
        <v>19807.346064607536</v>
      </c>
      <c r="Q36" s="1">
        <f t="shared" si="7"/>
        <v>20204.6549815008</v>
      </c>
      <c r="R36" s="1">
        <f t="shared" si="7"/>
        <v>20661.971277610275</v>
      </c>
      <c r="S36" s="1">
        <f t="shared" si="7"/>
        <v>20910.838340636074</v>
      </c>
      <c r="T36" s="1">
        <f t="shared" si="7"/>
        <v>21180.06784844703</v>
      </c>
      <c r="U36" s="1">
        <f t="shared" si="7"/>
        <v>21318.524299036188</v>
      </c>
      <c r="V36" s="1">
        <f t="shared" si="7"/>
        <v>21508.478269358675</v>
      </c>
      <c r="W36" s="1">
        <f t="shared" si="7"/>
        <v>21842.183257201141</v>
      </c>
      <c r="X36" s="1">
        <f t="shared" si="7"/>
        <v>22227.690405860158</v>
      </c>
      <c r="Y36" s="1">
        <f t="shared" si="7"/>
        <v>22510.570150690986</v>
      </c>
      <c r="Z36" s="1">
        <f t="shared" si="7"/>
        <v>22847.153742165639</v>
      </c>
      <c r="AA36" s="1">
        <f t="shared" si="7"/>
        <v>23185.911873136873</v>
      </c>
      <c r="AB36" s="1">
        <f t="shared" si="7"/>
        <v>23594.637403846802</v>
      </c>
      <c r="AC36" s="1">
        <f t="shared" si="7"/>
        <v>23870.689992073632</v>
      </c>
      <c r="AD36" s="1">
        <f t="shared" si="7"/>
        <v>24216.90895851815</v>
      </c>
      <c r="AE36" s="1">
        <f t="shared" si="7"/>
        <v>24565.758944853085</v>
      </c>
      <c r="AF36" s="1">
        <f t="shared" si="7"/>
        <v>24987.471591515638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</row>
    <row r="37" spans="1:92" x14ac:dyDescent="0.35">
      <c r="A37" t="s">
        <v>120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 s="1">
        <f t="shared" si="8"/>
        <v>6064.8933226246236</v>
      </c>
      <c r="N37" s="1">
        <f t="shared" si="7"/>
        <v>6193.8047289535389</v>
      </c>
      <c r="O37" s="1">
        <f t="shared" si="7"/>
        <v>6273.6090721076826</v>
      </c>
      <c r="P37" s="1">
        <f t="shared" si="7"/>
        <v>6370.9623648006273</v>
      </c>
      <c r="Q37" s="1">
        <f t="shared" si="7"/>
        <v>6437.7679581223292</v>
      </c>
      <c r="R37" s="1">
        <f t="shared" si="7"/>
        <v>6525.3850919502174</v>
      </c>
      <c r="S37" s="1">
        <f t="shared" si="7"/>
        <v>6589.4676129173167</v>
      </c>
      <c r="T37" s="1">
        <f t="shared" si="7"/>
        <v>6671.2368370980485</v>
      </c>
      <c r="U37" s="1">
        <f t="shared" si="7"/>
        <v>6719.6348651788803</v>
      </c>
      <c r="V37" s="1">
        <f t="shared" si="7"/>
        <v>6784.788233263288</v>
      </c>
      <c r="W37" s="1">
        <f t="shared" si="7"/>
        <v>6842.2249436621123</v>
      </c>
      <c r="X37" s="1">
        <f t="shared" si="7"/>
        <v>6912.3747220782416</v>
      </c>
      <c r="Y37" s="1">
        <f t="shared" si="7"/>
        <v>6954.2634820369067</v>
      </c>
      <c r="Z37" s="1">
        <f t="shared" si="7"/>
        <v>7008.7941603389381</v>
      </c>
      <c r="AA37" s="1">
        <f t="shared" si="7"/>
        <v>7062.2078223893377</v>
      </c>
      <c r="AB37" s="1">
        <f t="shared" si="7"/>
        <v>7133.6388192094864</v>
      </c>
      <c r="AC37" s="1">
        <f t="shared" si="7"/>
        <v>7168.0072944508902</v>
      </c>
      <c r="AD37" s="1">
        <f t="shared" si="7"/>
        <v>7218.3013181319175</v>
      </c>
      <c r="AE37" s="1">
        <f t="shared" si="7"/>
        <v>7266.6595911367913</v>
      </c>
      <c r="AF37" s="1">
        <f t="shared" si="7"/>
        <v>7331.5928210506963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</row>
    <row r="38" spans="1:92" x14ac:dyDescent="0.35">
      <c r="A38" t="s">
        <v>121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 s="1">
        <f t="shared" si="8"/>
        <v>15462.964351419065</v>
      </c>
      <c r="N38" s="1">
        <f t="shared" si="7"/>
        <v>15622.690381389497</v>
      </c>
      <c r="O38" s="1">
        <f t="shared" si="7"/>
        <v>15751.271023412102</v>
      </c>
      <c r="P38" s="1">
        <f t="shared" si="7"/>
        <v>15922.609907336187</v>
      </c>
      <c r="Q38" s="1">
        <f t="shared" si="7"/>
        <v>16011.844473390411</v>
      </c>
      <c r="R38" s="1">
        <f t="shared" si="7"/>
        <v>16174.19209574566</v>
      </c>
      <c r="S38" s="1">
        <f t="shared" si="7"/>
        <v>16218.841853851369</v>
      </c>
      <c r="T38" s="1">
        <f t="shared" si="7"/>
        <v>16304.6305656121</v>
      </c>
      <c r="U38" s="1">
        <f t="shared" si="7"/>
        <v>16303.024184300913</v>
      </c>
      <c r="V38" s="1">
        <f t="shared" si="7"/>
        <v>16340.774132097944</v>
      </c>
      <c r="W38" s="1">
        <f t="shared" si="7"/>
        <v>16371.768934388701</v>
      </c>
      <c r="X38" s="1">
        <f t="shared" si="7"/>
        <v>16452.158250619865</v>
      </c>
      <c r="Y38" s="1">
        <f t="shared" si="7"/>
        <v>16458.025570118381</v>
      </c>
      <c r="Z38" s="1">
        <f t="shared" si="7"/>
        <v>16500.894529754794</v>
      </c>
      <c r="AA38" s="1">
        <f t="shared" si="7"/>
        <v>16543.545333738355</v>
      </c>
      <c r="AB38" s="1">
        <f t="shared" si="7"/>
        <v>16641.383080064268</v>
      </c>
      <c r="AC38" s="1">
        <f t="shared" si="7"/>
        <v>16655.456904977626</v>
      </c>
      <c r="AD38" s="1">
        <f t="shared" si="7"/>
        <v>16711.112831355025</v>
      </c>
      <c r="AE38" s="1">
        <f t="shared" si="7"/>
        <v>16766.575928316324</v>
      </c>
      <c r="AF38" s="1">
        <f t="shared" si="7"/>
        <v>16864.895009228196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</row>
    <row r="39" spans="1:92" x14ac:dyDescent="0.35">
      <c r="A39" t="s">
        <v>135</v>
      </c>
      <c r="B39" s="2">
        <f t="shared" ref="B39:L51" si="9">($M39/$N39)*C39</f>
        <v>8282.6104647981047</v>
      </c>
      <c r="C39" s="2">
        <f t="shared" si="9"/>
        <v>8378.4846407221321</v>
      </c>
      <c r="D39" s="2">
        <f t="shared" si="9"/>
        <v>8475.4685944931534</v>
      </c>
      <c r="E39" s="2">
        <f t="shared" si="9"/>
        <v>8573.5751721863271</v>
      </c>
      <c r="F39" s="2">
        <f t="shared" si="9"/>
        <v>8672.8173685747206</v>
      </c>
      <c r="G39" s="2">
        <f t="shared" si="9"/>
        <v>8773.2083288505473</v>
      </c>
      <c r="H39" s="2">
        <f t="shared" si="9"/>
        <v>8874.7613503663142</v>
      </c>
      <c r="I39" s="2">
        <f t="shared" si="9"/>
        <v>8977.4898843961364</v>
      </c>
      <c r="J39" s="2">
        <f t="shared" si="9"/>
        <v>9081.4075379174337</v>
      </c>
      <c r="K39" s="2">
        <f t="shared" si="9"/>
        <v>9186.5280754132546</v>
      </c>
      <c r="L39" s="2">
        <f>($M39/$N39)*M39</f>
        <v>9292.8654206954525</v>
      </c>
      <c r="M39" s="2">
        <f>M26</f>
        <v>9400.4336587489834</v>
      </c>
      <c r="N39" s="2">
        <f t="shared" ref="N39:AF51" si="10">N26</f>
        <v>9509.2470375975336</v>
      </c>
      <c r="O39" s="2">
        <f t="shared" si="10"/>
        <v>9570.4763921403992</v>
      </c>
      <c r="P39" s="2">
        <f t="shared" si="10"/>
        <v>9662.6985012784826</v>
      </c>
      <c r="Q39" s="2">
        <f t="shared" si="10"/>
        <v>9699.6441194522267</v>
      </c>
      <c r="R39" s="2">
        <f t="shared" si="10"/>
        <v>9796.07589349314</v>
      </c>
      <c r="S39" s="2">
        <f t="shared" si="10"/>
        <v>9838.3719738313812</v>
      </c>
      <c r="T39" s="2">
        <f t="shared" si="10"/>
        <v>9910.266019103321</v>
      </c>
      <c r="U39" s="2">
        <f t="shared" si="10"/>
        <v>9923.4963882061311</v>
      </c>
      <c r="V39" s="2">
        <f t="shared" si="10"/>
        <v>9966.1932303432877</v>
      </c>
      <c r="W39" s="2">
        <f t="shared" si="10"/>
        <v>10074.706165907261</v>
      </c>
      <c r="X39" s="2">
        <f t="shared" si="10"/>
        <v>10209.329124031485</v>
      </c>
      <c r="Y39" s="2">
        <f t="shared" si="10"/>
        <v>10290.328172161084</v>
      </c>
      <c r="Z39" s="2">
        <f t="shared" si="10"/>
        <v>10397.436859361644</v>
      </c>
      <c r="AA39" s="2">
        <f t="shared" si="10"/>
        <v>10504.08115791919</v>
      </c>
      <c r="AB39" s="2">
        <f t="shared" si="10"/>
        <v>10656.349802049554</v>
      </c>
      <c r="AC39" s="2">
        <f t="shared" si="10"/>
        <v>10743.470973521473</v>
      </c>
      <c r="AD39" s="2">
        <f t="shared" si="10"/>
        <v>10862.479288090113</v>
      </c>
      <c r="AE39" s="2">
        <f t="shared" si="10"/>
        <v>10981.037079376018</v>
      </c>
      <c r="AF39" s="2">
        <f t="shared" si="10"/>
        <v>11131.547171414031</v>
      </c>
      <c r="AG39" s="2">
        <f>AF39*($AF39/$AE39)</f>
        <v>11284.120209569204</v>
      </c>
      <c r="AH39" s="2">
        <f t="shared" ref="AH39:CN43" si="11">AG39*($AF39/$AE39)</f>
        <v>11438.784469332069</v>
      </c>
      <c r="AI39" s="2">
        <f t="shared" si="11"/>
        <v>11595.568613747324</v>
      </c>
      <c r="AJ39" s="2">
        <f t="shared" si="11"/>
        <v>11754.501698725795</v>
      </c>
      <c r="AK39" s="2">
        <f t="shared" si="11"/>
        <v>11915.613178429197</v>
      </c>
      <c r="AL39" s="2">
        <f t="shared" si="11"/>
        <v>12078.932910728712</v>
      </c>
      <c r="AM39" s="2">
        <f t="shared" si="11"/>
        <v>12244.491162738372</v>
      </c>
      <c r="AN39" s="2">
        <f t="shared" si="11"/>
        <v>12412.318616424294</v>
      </c>
      <c r="AO39" s="2">
        <f t="shared" si="11"/>
        <v>12582.446374290796</v>
      </c>
      <c r="AP39" s="2">
        <f t="shared" si="11"/>
        <v>12754.905965144439</v>
      </c>
      <c r="AQ39" s="2">
        <f t="shared" si="11"/>
        <v>12929.729349937086</v>
      </c>
      <c r="AR39" s="2">
        <f t="shared" si="11"/>
        <v>13106.948927689045</v>
      </c>
      <c r="AS39" s="2">
        <f t="shared" si="11"/>
        <v>13286.597541493391</v>
      </c>
      <c r="AT39" s="2">
        <f t="shared" si="11"/>
        <v>13468.708484602586</v>
      </c>
      <c r="AU39" s="2">
        <f t="shared" si="11"/>
        <v>13653.315506598536</v>
      </c>
      <c r="AV39" s="2">
        <f t="shared" si="11"/>
        <v>13840.4528196472</v>
      </c>
      <c r="AW39" s="2">
        <f t="shared" si="11"/>
        <v>14030.155104838941</v>
      </c>
      <c r="AX39" s="2">
        <f t="shared" si="11"/>
        <v>14222.457518615773</v>
      </c>
      <c r="AY39" s="2">
        <f t="shared" si="11"/>
        <v>14417.395699286702</v>
      </c>
      <c r="AZ39" s="2">
        <f t="shared" si="11"/>
        <v>14615.005773632376</v>
      </c>
      <c r="BA39" s="2">
        <f t="shared" si="11"/>
        <v>14815.324363600246</v>
      </c>
      <c r="BB39" s="2">
        <f t="shared" si="11"/>
        <v>15018.388593091509</v>
      </c>
      <c r="BC39" s="2">
        <f t="shared" si="11"/>
        <v>15224.23609484107</v>
      </c>
      <c r="BD39" s="2">
        <f t="shared" si="11"/>
        <v>15432.905017391795</v>
      </c>
      <c r="BE39" s="2">
        <f t="shared" si="11"/>
        <v>15644.434032164372</v>
      </c>
      <c r="BF39" s="2">
        <f t="shared" si="11"/>
        <v>15858.862340624057</v>
      </c>
      <c r="BG39" s="2">
        <f t="shared" si="11"/>
        <v>16076.229681545661</v>
      </c>
      <c r="BH39" s="2">
        <f t="shared" si="11"/>
        <v>16296.57633837811</v>
      </c>
      <c r="BI39" s="2">
        <f t="shared" si="11"/>
        <v>16519.943146709949</v>
      </c>
      <c r="BJ39" s="2">
        <f t="shared" si="11"/>
        <v>16746.371501837162</v>
      </c>
      <c r="BK39" s="2">
        <f t="shared" si="11"/>
        <v>16975.903366434737</v>
      </c>
      <c r="BL39" s="2">
        <f t="shared" si="11"/>
        <v>17208.581278333353</v>
      </c>
      <c r="BM39" s="2">
        <f t="shared" si="11"/>
        <v>17444.448358402693</v>
      </c>
      <c r="BN39" s="2">
        <f t="shared" si="11"/>
        <v>17683.548318542773</v>
      </c>
      <c r="BO39" s="2">
        <f t="shared" si="11"/>
        <v>17925.925469784826</v>
      </c>
      <c r="BP39" s="2">
        <f t="shared" si="11"/>
        <v>18171.624730503212</v>
      </c>
      <c r="BQ39" s="2">
        <f t="shared" si="11"/>
        <v>18420.691634739884</v>
      </c>
      <c r="BR39" s="2">
        <f t="shared" si="11"/>
        <v>18673.172340642945</v>
      </c>
      <c r="BS39" s="2">
        <f t="shared" si="11"/>
        <v>18929.113639020889</v>
      </c>
      <c r="BT39" s="2">
        <f t="shared" si="11"/>
        <v>19188.562962014061</v>
      </c>
      <c r="BU39" s="2">
        <f t="shared" si="11"/>
        <v>19451.568391884994</v>
      </c>
      <c r="BV39" s="2">
        <f t="shared" si="11"/>
        <v>19718.178669929213</v>
      </c>
      <c r="BW39" s="2">
        <f t="shared" si="11"/>
        <v>19988.443205508185</v>
      </c>
      <c r="BX39" s="2">
        <f t="shared" si="11"/>
        <v>20262.412085206073</v>
      </c>
      <c r="BY39" s="2">
        <f t="shared" si="11"/>
        <v>20540.136082112003</v>
      </c>
      <c r="BZ39" s="2">
        <f t="shared" si="11"/>
        <v>20821.666665229535</v>
      </c>
      <c r="CA39" s="2">
        <f t="shared" si="11"/>
        <v>21107.056009015141</v>
      </c>
      <c r="CB39" s="2">
        <f t="shared" si="11"/>
        <v>21396.357003047382</v>
      </c>
      <c r="CC39" s="2">
        <f t="shared" si="11"/>
        <v>21689.623261828638</v>
      </c>
      <c r="CD39" s="2">
        <f t="shared" si="11"/>
        <v>21986.90913472118</v>
      </c>
      <c r="CE39" s="2">
        <f t="shared" si="11"/>
        <v>22288.269716019422</v>
      </c>
      <c r="CF39" s="2">
        <f t="shared" si="11"/>
        <v>22593.760855160239</v>
      </c>
      <c r="CG39" s="2">
        <f t="shared" si="11"/>
        <v>22903.439167073218</v>
      </c>
      <c r="CH39" s="2">
        <f t="shared" si="11"/>
        <v>23217.362042672787</v>
      </c>
      <c r="CI39" s="2">
        <f t="shared" si="11"/>
        <v>23535.587659494136</v>
      </c>
      <c r="CJ39" s="2">
        <f t="shared" si="11"/>
        <v>23858.174992474935</v>
      </c>
      <c r="CK39" s="2">
        <f t="shared" si="11"/>
        <v>24185.183824884822</v>
      </c>
      <c r="CL39" s="2">
        <f t="shared" si="11"/>
        <v>24516.67475940469</v>
      </c>
      <c r="CM39" s="2">
        <f t="shared" si="11"/>
        <v>24852.709229357843</v>
      </c>
      <c r="CN39" s="2">
        <f t="shared" si="11"/>
        <v>25193.349510095075</v>
      </c>
    </row>
    <row r="40" spans="1:92" x14ac:dyDescent="0.35">
      <c r="A40" t="s">
        <v>136</v>
      </c>
      <c r="B40" s="2">
        <f t="shared" si="9"/>
        <v>5747.8496212069958</v>
      </c>
      <c r="C40" s="2">
        <f t="shared" si="9"/>
        <v>5844.353238878145</v>
      </c>
      <c r="D40" s="2">
        <f t="shared" si="9"/>
        <v>5942.477105657631</v>
      </c>
      <c r="E40" s="2">
        <f t="shared" si="9"/>
        <v>6042.2484247450493</v>
      </c>
      <c r="F40" s="2">
        <f t="shared" si="9"/>
        <v>6143.6948560685696</v>
      </c>
      <c r="G40" s="2">
        <f t="shared" si="9"/>
        <v>6246.8445239531902</v>
      </c>
      <c r="H40" s="2">
        <f t="shared" si="9"/>
        <v>6351.7260249177361</v>
      </c>
      <c r="I40" s="2">
        <f t="shared" si="9"/>
        <v>6458.3684356027652</v>
      </c>
      <c r="J40" s="2">
        <f t="shared" si="9"/>
        <v>6566.8013208315797</v>
      </c>
      <c r="K40" s="2">
        <f t="shared" si="9"/>
        <v>6677.0547418065789</v>
      </c>
      <c r="L40" s="2">
        <f t="shared" ref="L40:L51" si="12">($M40/$N40)*M40</f>
        <v>6789.1592644432239</v>
      </c>
      <c r="M40" s="2">
        <f t="shared" ref="M40:AB51" si="13">M27</f>
        <v>6903.1459678439269</v>
      </c>
      <c r="N40" s="2">
        <f t="shared" si="13"/>
        <v>7019.0464529142118</v>
      </c>
      <c r="O40" s="2">
        <f t="shared" si="13"/>
        <v>7083.764616951792</v>
      </c>
      <c r="P40" s="2">
        <f t="shared" si="13"/>
        <v>7170.0526136958342</v>
      </c>
      <c r="Q40" s="2">
        <f t="shared" si="13"/>
        <v>7212.3526920927743</v>
      </c>
      <c r="R40" s="2">
        <f t="shared" si="13"/>
        <v>7301.7022679856045</v>
      </c>
      <c r="S40" s="2">
        <f t="shared" si="13"/>
        <v>7348.465103739909</v>
      </c>
      <c r="T40" s="2">
        <f t="shared" si="13"/>
        <v>7416.2776290262782</v>
      </c>
      <c r="U40" s="2">
        <f t="shared" si="13"/>
        <v>7436.2177164351606</v>
      </c>
      <c r="V40" s="2">
        <f t="shared" si="13"/>
        <v>7477.8603705496917</v>
      </c>
      <c r="W40" s="2">
        <f t="shared" si="13"/>
        <v>7556.7703460255698</v>
      </c>
      <c r="X40" s="2">
        <f t="shared" si="13"/>
        <v>7655.9058569684021</v>
      </c>
      <c r="Y40" s="2">
        <f t="shared" si="13"/>
        <v>7713.5663359285281</v>
      </c>
      <c r="Z40" s="2">
        <f t="shared" si="13"/>
        <v>7791.6722481196584</v>
      </c>
      <c r="AA40" s="2">
        <f t="shared" si="13"/>
        <v>7869.6502319706842</v>
      </c>
      <c r="AB40" s="2">
        <f t="shared" si="13"/>
        <v>7983.4996937833448</v>
      </c>
      <c r="AC40" s="2">
        <f t="shared" si="10"/>
        <v>8047.9561330643837</v>
      </c>
      <c r="AD40" s="2">
        <f t="shared" si="10"/>
        <v>8136.9775124573762</v>
      </c>
      <c r="AE40" s="2">
        <f t="shared" si="10"/>
        <v>8225.9178695467235</v>
      </c>
      <c r="AF40" s="2">
        <f t="shared" si="10"/>
        <v>8340.0903323469647</v>
      </c>
      <c r="AG40" s="2">
        <f t="shared" ref="AG40:AV51" si="14">AF40*($AF40/$AE40)</f>
        <v>8455.8474634442391</v>
      </c>
      <c r="AH40" s="2">
        <f t="shared" si="14"/>
        <v>8573.2112574031726</v>
      </c>
      <c r="AI40" s="2">
        <f t="shared" si="14"/>
        <v>8692.2040140641875</v>
      </c>
      <c r="AJ40" s="2">
        <f t="shared" si="14"/>
        <v>8812.8483427806041</v>
      </c>
      <c r="AK40" s="2">
        <f t="shared" si="14"/>
        <v>8935.167166714562</v>
      </c>
      <c r="AL40" s="2">
        <f t="shared" si="14"/>
        <v>9059.183727192556</v>
      </c>
      <c r="AM40" s="2">
        <f t="shared" si="14"/>
        <v>9184.921588121435</v>
      </c>
      <c r="AN40" s="2">
        <f t="shared" si="14"/>
        <v>9312.4046404656838</v>
      </c>
      <c r="AO40" s="2">
        <f t="shared" si="14"/>
        <v>9441.6571067868608</v>
      </c>
      <c r="AP40" s="2">
        <f t="shared" si="14"/>
        <v>9572.7035458460268</v>
      </c>
      <c r="AQ40" s="2">
        <f t="shared" si="14"/>
        <v>9705.5688572700601</v>
      </c>
      <c r="AR40" s="2">
        <f t="shared" si="14"/>
        <v>9840.2782862827407</v>
      </c>
      <c r="AS40" s="2">
        <f t="shared" si="14"/>
        <v>9976.8574285014965</v>
      </c>
      <c r="AT40" s="2">
        <f t="shared" si="14"/>
        <v>10115.332234800731</v>
      </c>
      <c r="AU40" s="2">
        <f t="shared" si="14"/>
        <v>10255.729016242643</v>
      </c>
      <c r="AV40" s="2">
        <f t="shared" si="14"/>
        <v>10398.074449076492</v>
      </c>
      <c r="AW40" s="2">
        <f t="shared" si="11"/>
        <v>10542.395579807249</v>
      </c>
      <c r="AX40" s="2">
        <f t="shared" si="11"/>
        <v>10688.719830334599</v>
      </c>
      <c r="AY40" s="2">
        <f t="shared" si="11"/>
        <v>10837.075003163272</v>
      </c>
      <c r="AZ40" s="2">
        <f t="shared" si="11"/>
        <v>10987.489286685684</v>
      </c>
      <c r="BA40" s="2">
        <f t="shared" si="11"/>
        <v>11139.99126053791</v>
      </c>
      <c r="BB40" s="2">
        <f t="shared" si="11"/>
        <v>11294.609901029984</v>
      </c>
      <c r="BC40" s="2">
        <f t="shared" si="11"/>
        <v>11451.374586651582</v>
      </c>
      <c r="BD40" s="2">
        <f t="shared" si="11"/>
        <v>11610.315103654111</v>
      </c>
      <c r="BE40" s="2">
        <f t="shared" si="11"/>
        <v>11771.461651710282</v>
      </c>
      <c r="BF40" s="2">
        <f t="shared" si="11"/>
        <v>11934.844849652229</v>
      </c>
      <c r="BG40" s="2">
        <f t="shared" si="11"/>
        <v>12100.49574128928</v>
      </c>
      <c r="BH40" s="2">
        <f t="shared" si="11"/>
        <v>12268.445801306467</v>
      </c>
      <c r="BI40" s="2">
        <f t="shared" si="11"/>
        <v>12438.726941244911</v>
      </c>
      <c r="BJ40" s="2">
        <f t="shared" si="11"/>
        <v>12611.37151556521</v>
      </c>
      <c r="BK40" s="2">
        <f t="shared" si="11"/>
        <v>12786.412327794986</v>
      </c>
      <c r="BL40" s="2">
        <f t="shared" si="11"/>
        <v>12963.882636761753</v>
      </c>
      <c r="BM40" s="2">
        <f t="shared" si="11"/>
        <v>13143.816162912304</v>
      </c>
      <c r="BN40" s="2">
        <f t="shared" si="11"/>
        <v>13326.247094719796</v>
      </c>
      <c r="BO40" s="2">
        <f t="shared" si="11"/>
        <v>13511.210095179775</v>
      </c>
      <c r="BP40" s="2">
        <f t="shared" si="11"/>
        <v>13698.740308396353</v>
      </c>
      <c r="BQ40" s="2">
        <f t="shared" si="11"/>
        <v>13888.873366259806</v>
      </c>
      <c r="BR40" s="2">
        <f t="shared" si="11"/>
        <v>14081.645395216854</v>
      </c>
      <c r="BS40" s="2">
        <f t="shared" si="11"/>
        <v>14277.093023134901</v>
      </c>
      <c r="BT40" s="2">
        <f t="shared" si="11"/>
        <v>14475.25338626156</v>
      </c>
      <c r="BU40" s="2">
        <f t="shared" si="11"/>
        <v>14676.164136280764</v>
      </c>
      <c r="BV40" s="2">
        <f t="shared" si="11"/>
        <v>14879.863447466822</v>
      </c>
      <c r="BW40" s="2">
        <f t="shared" si="11"/>
        <v>15086.390023937756</v>
      </c>
      <c r="BX40" s="2">
        <f t="shared" si="11"/>
        <v>15295.783107009333</v>
      </c>
      <c r="BY40" s="2">
        <f t="shared" si="11"/>
        <v>15508.082482651142</v>
      </c>
      <c r="BZ40" s="2">
        <f t="shared" si="11"/>
        <v>15723.328489046185</v>
      </c>
      <c r="CA40" s="2">
        <f t="shared" si="11"/>
        <v>15941.56202425537</v>
      </c>
      <c r="CB40" s="2">
        <f t="shared" si="11"/>
        <v>16162.824553988399</v>
      </c>
      <c r="CC40" s="2">
        <f t="shared" si="11"/>
        <v>16387.158119482501</v>
      </c>
      <c r="CD40" s="2">
        <f t="shared" si="11"/>
        <v>16614.60534549053</v>
      </c>
      <c r="CE40" s="2">
        <f t="shared" si="11"/>
        <v>16845.20944837993</v>
      </c>
      <c r="CF40" s="2">
        <f t="shared" si="11"/>
        <v>17079.014244344104</v>
      </c>
      <c r="CG40" s="2">
        <f t="shared" si="11"/>
        <v>17316.064157727764</v>
      </c>
      <c r="CH40" s="2">
        <f t="shared" si="11"/>
        <v>17556.404229467829</v>
      </c>
      <c r="CI40" s="2">
        <f t="shared" si="11"/>
        <v>17800.080125651479</v>
      </c>
      <c r="CJ40" s="2">
        <f t="shared" si="11"/>
        <v>18047.138146192989</v>
      </c>
      <c r="CK40" s="2">
        <f t="shared" si="11"/>
        <v>18297.625233630995</v>
      </c>
      <c r="CL40" s="2">
        <f t="shared" si="11"/>
        <v>18551.588982047877</v>
      </c>
      <c r="CM40" s="2">
        <f t="shared" si="11"/>
        <v>18809.077646112903</v>
      </c>
      <c r="CN40" s="2">
        <f t="shared" si="11"/>
        <v>19070.140150250936</v>
      </c>
    </row>
    <row r="41" spans="1:92" x14ac:dyDescent="0.35">
      <c r="A41" t="s">
        <v>137</v>
      </c>
      <c r="B41" s="2">
        <f t="shared" si="9"/>
        <v>3353.6765448796582</v>
      </c>
      <c r="C41" s="2">
        <f t="shared" si="9"/>
        <v>3395.3910690430339</v>
      </c>
      <c r="D41" s="2">
        <f t="shared" si="9"/>
        <v>3437.6244570571394</v>
      </c>
      <c r="E41" s="2">
        <f t="shared" si="9"/>
        <v>3480.383162781894</v>
      </c>
      <c r="F41" s="2">
        <f t="shared" si="9"/>
        <v>3523.6737203532061</v>
      </c>
      <c r="G41" s="2">
        <f t="shared" si="9"/>
        <v>3567.502745181479</v>
      </c>
      <c r="H41" s="2">
        <f t="shared" si="9"/>
        <v>3611.87693496254</v>
      </c>
      <c r="I41" s="2">
        <f t="shared" si="9"/>
        <v>3656.8030707011435</v>
      </c>
      <c r="J41" s="2">
        <f t="shared" si="9"/>
        <v>3702.2880177472052</v>
      </c>
      <c r="K41" s="2">
        <f t="shared" si="9"/>
        <v>3748.3387268449233</v>
      </c>
      <c r="L41" s="2">
        <f t="shared" si="12"/>
        <v>3794.9622351949515</v>
      </c>
      <c r="M41" s="2">
        <f t="shared" si="13"/>
        <v>3842.1656675297831</v>
      </c>
      <c r="N41" s="2">
        <f t="shared" si="10"/>
        <v>3889.9562372025111</v>
      </c>
      <c r="O41" s="2">
        <f t="shared" si="10"/>
        <v>3932.1641303169972</v>
      </c>
      <c r="P41" s="2">
        <f t="shared" si="10"/>
        <v>3986.0592324408562</v>
      </c>
      <c r="Q41" s="2">
        <f t="shared" si="10"/>
        <v>4017.5606921605017</v>
      </c>
      <c r="R41" s="2">
        <f t="shared" si="10"/>
        <v>4068.1434784674543</v>
      </c>
      <c r="S41" s="2">
        <f t="shared" si="10"/>
        <v>4100.9870166033324</v>
      </c>
      <c r="T41" s="2">
        <f t="shared" si="10"/>
        <v>4143.6630887640758</v>
      </c>
      <c r="U41" s="2">
        <f t="shared" si="10"/>
        <v>4161.4964675618148</v>
      </c>
      <c r="V41" s="2">
        <f t="shared" si="10"/>
        <v>4190.1867952238927</v>
      </c>
      <c r="W41" s="2">
        <f t="shared" si="10"/>
        <v>4227.9280727506284</v>
      </c>
      <c r="X41" s="2">
        <f t="shared" si="10"/>
        <v>4280.7164676573175</v>
      </c>
      <c r="Y41" s="2">
        <f t="shared" si="10"/>
        <v>4312.8357644647376</v>
      </c>
      <c r="Z41" s="2">
        <f t="shared" si="10"/>
        <v>4355.855825464464</v>
      </c>
      <c r="AA41" s="2">
        <f t="shared" si="10"/>
        <v>4398.9390352683331</v>
      </c>
      <c r="AB41" s="2">
        <f t="shared" si="10"/>
        <v>4461.0682335510846</v>
      </c>
      <c r="AC41" s="2">
        <f t="shared" si="10"/>
        <v>4498.232948326473</v>
      </c>
      <c r="AD41" s="2">
        <f t="shared" si="10"/>
        <v>4547.8686286355478</v>
      </c>
      <c r="AE41" s="2">
        <f t="shared" si="10"/>
        <v>4597.4559147406617</v>
      </c>
      <c r="AF41" s="2">
        <f t="shared" si="10"/>
        <v>4659.8362716884931</v>
      </c>
      <c r="AG41" s="2">
        <f t="shared" si="14"/>
        <v>4723.0630334752404</v>
      </c>
      <c r="AH41" s="2">
        <f t="shared" si="11"/>
        <v>4787.1476845037887</v>
      </c>
      <c r="AI41" s="2">
        <f t="shared" si="11"/>
        <v>4852.1018650025862</v>
      </c>
      <c r="AJ41" s="2">
        <f t="shared" si="11"/>
        <v>4917.9373731399537</v>
      </c>
      <c r="AK41" s="2">
        <f t="shared" si="11"/>
        <v>4984.6661671670854</v>
      </c>
      <c r="AL41" s="2">
        <f t="shared" si="11"/>
        <v>5052.3003675901255</v>
      </c>
      <c r="AM41" s="2">
        <f t="shared" si="11"/>
        <v>5120.8522593717153</v>
      </c>
      <c r="AN41" s="2">
        <f t="shared" si="11"/>
        <v>5190.3342941624142</v>
      </c>
      <c r="AO41" s="2">
        <f t="shared" si="11"/>
        <v>5260.7590925623972</v>
      </c>
      <c r="AP41" s="2">
        <f t="shared" si="11"/>
        <v>5332.1394464138384</v>
      </c>
      <c r="AQ41" s="2">
        <f t="shared" si="11"/>
        <v>5404.4883211244005</v>
      </c>
      <c r="AR41" s="2">
        <f t="shared" si="11"/>
        <v>5477.8188580222495</v>
      </c>
      <c r="AS41" s="2">
        <f t="shared" si="11"/>
        <v>5552.1443767430237</v>
      </c>
      <c r="AT41" s="2">
        <f t="shared" si="11"/>
        <v>5627.4783776491877</v>
      </c>
      <c r="AU41" s="2">
        <f t="shared" si="11"/>
        <v>5703.8345442822201</v>
      </c>
      <c r="AV41" s="2">
        <f t="shared" si="11"/>
        <v>5781.2267458480646</v>
      </c>
      <c r="AW41" s="2">
        <f t="shared" si="11"/>
        <v>5859.6690397363127</v>
      </c>
      <c r="AX41" s="2">
        <f t="shared" si="11"/>
        <v>5939.1756740735609</v>
      </c>
      <c r="AY41" s="2">
        <f t="shared" si="11"/>
        <v>6019.76109031142</v>
      </c>
      <c r="AZ41" s="2">
        <f t="shared" si="11"/>
        <v>6101.4399258496342</v>
      </c>
      <c r="BA41" s="2">
        <f t="shared" si="11"/>
        <v>6184.2270166947928</v>
      </c>
      <c r="BB41" s="2">
        <f t="shared" si="11"/>
        <v>6268.1374001551212</v>
      </c>
      <c r="BC41" s="2">
        <f t="shared" si="11"/>
        <v>6353.1863175718281</v>
      </c>
      <c r="BD41" s="2">
        <f t="shared" si="11"/>
        <v>6439.3892170875188</v>
      </c>
      <c r="BE41" s="2">
        <f t="shared" si="11"/>
        <v>6526.7617564521715</v>
      </c>
      <c r="BF41" s="2">
        <f t="shared" si="11"/>
        <v>6615.3198058671833</v>
      </c>
      <c r="BG41" s="2">
        <f t="shared" si="11"/>
        <v>6705.0794508680056</v>
      </c>
      <c r="BH41" s="2">
        <f t="shared" si="11"/>
        <v>6796.0569952458964</v>
      </c>
      <c r="BI41" s="2">
        <f t="shared" si="11"/>
        <v>6888.2689640093113</v>
      </c>
      <c r="BJ41" s="2">
        <f t="shared" si="11"/>
        <v>6981.7321063854806</v>
      </c>
      <c r="BK41" s="2">
        <f t="shared" si="11"/>
        <v>7076.4633988627083</v>
      </c>
      <c r="BL41" s="2">
        <f t="shared" si="11"/>
        <v>7172.4800482739556</v>
      </c>
      <c r="BM41" s="2">
        <f t="shared" si="11"/>
        <v>7269.7994949222584</v>
      </c>
      <c r="BN41" s="2">
        <f t="shared" si="11"/>
        <v>7368.4394157485567</v>
      </c>
      <c r="BO41" s="2">
        <f t="shared" si="11"/>
        <v>7468.4177275425027</v>
      </c>
      <c r="BP41" s="2">
        <f t="shared" si="11"/>
        <v>7569.7525901968393</v>
      </c>
      <c r="BQ41" s="2">
        <f t="shared" si="11"/>
        <v>7672.4624100059291</v>
      </c>
      <c r="BR41" s="2">
        <f t="shared" si="11"/>
        <v>7776.5658430090461</v>
      </c>
      <c r="BS41" s="2">
        <f t="shared" si="11"/>
        <v>7882.0817983790239</v>
      </c>
      <c r="BT41" s="2">
        <f t="shared" si="11"/>
        <v>7989.0294418568892</v>
      </c>
      <c r="BU41" s="2">
        <f t="shared" si="11"/>
        <v>8097.4281992330925</v>
      </c>
      <c r="BV41" s="2">
        <f t="shared" si="11"/>
        <v>8207.297759875979</v>
      </c>
      <c r="BW41" s="2">
        <f t="shared" si="11"/>
        <v>8318.6580803081288</v>
      </c>
      <c r="BX41" s="2">
        <f t="shared" si="11"/>
        <v>8431.5293878312277</v>
      </c>
      <c r="BY41" s="2">
        <f t="shared" si="11"/>
        <v>8545.9321842001209</v>
      </c>
      <c r="BZ41" s="2">
        <f t="shared" si="11"/>
        <v>8661.8872493467188</v>
      </c>
      <c r="CA41" s="2">
        <f t="shared" si="11"/>
        <v>8779.4156451544241</v>
      </c>
      <c r="CB41" s="2">
        <f t="shared" si="11"/>
        <v>8898.5387192837825</v>
      </c>
      <c r="CC41" s="2">
        <f t="shared" si="11"/>
        <v>9019.2781090500321</v>
      </c>
      <c r="CD41" s="2">
        <f t="shared" si="11"/>
        <v>9141.6557453532696</v>
      </c>
      <c r="CE41" s="2">
        <f t="shared" si="11"/>
        <v>9265.6938566619447</v>
      </c>
      <c r="CF41" s="2">
        <f t="shared" si="11"/>
        <v>9391.4149730503996</v>
      </c>
      <c r="CG41" s="2">
        <f t="shared" si="11"/>
        <v>9518.8419302911934</v>
      </c>
      <c r="CH41" s="2">
        <f t="shared" si="11"/>
        <v>9647.9978740029546</v>
      </c>
      <c r="CI41" s="2">
        <f t="shared" si="11"/>
        <v>9778.9062638545129</v>
      </c>
      <c r="CJ41" s="2">
        <f t="shared" si="11"/>
        <v>9911.5908778260728</v>
      </c>
      <c r="CK41" s="2">
        <f t="shared" si="11"/>
        <v>10046.075816528206</v>
      </c>
      <c r="CL41" s="2">
        <f t="shared" si="11"/>
        <v>10182.385507579447</v>
      </c>
      <c r="CM41" s="2">
        <f t="shared" si="11"/>
        <v>10320.544710043287</v>
      </c>
      <c r="CN41" s="2">
        <f t="shared" si="11"/>
        <v>10460.57851892536</v>
      </c>
    </row>
    <row r="42" spans="1:92" x14ac:dyDescent="0.35">
      <c r="A42" t="s">
        <v>94</v>
      </c>
      <c r="B42" s="2">
        <f t="shared" si="9"/>
        <v>22122.459665615715</v>
      </c>
      <c r="C42" s="2">
        <f t="shared" si="9"/>
        <v>22603.914717549906</v>
      </c>
      <c r="D42" s="2">
        <f t="shared" si="9"/>
        <v>23095.847762010089</v>
      </c>
      <c r="E42" s="2">
        <f t="shared" si="9"/>
        <v>23598.486833424267</v>
      </c>
      <c r="F42" s="2">
        <f t="shared" si="9"/>
        <v>24112.064928974538</v>
      </c>
      <c r="G42" s="2">
        <f t="shared" si="9"/>
        <v>24636.820116602401</v>
      </c>
      <c r="H42" s="2">
        <f t="shared" si="9"/>
        <v>25172.995645364608</v>
      </c>
      <c r="I42" s="2">
        <f t="shared" si="9"/>
        <v>25720.840058190701</v>
      </c>
      <c r="J42" s="2">
        <f t="shared" si="9"/>
        <v>26280.607307094509</v>
      </c>
      <c r="K42" s="2">
        <f t="shared" si="9"/>
        <v>26852.556870893026</v>
      </c>
      <c r="L42" s="2">
        <f t="shared" si="12"/>
        <v>27436.953875487216</v>
      </c>
      <c r="M42" s="2">
        <f t="shared" si="13"/>
        <v>28034.069216760501</v>
      </c>
      <c r="N42" s="2">
        <f t="shared" si="10"/>
        <v>28644.179686151943</v>
      </c>
      <c r="O42" s="2">
        <f t="shared" si="10"/>
        <v>28934.138820285272</v>
      </c>
      <c r="P42" s="2">
        <f t="shared" si="10"/>
        <v>29306.259793621004</v>
      </c>
      <c r="Q42" s="2">
        <f t="shared" si="10"/>
        <v>29528.181696684249</v>
      </c>
      <c r="R42" s="2">
        <f t="shared" si="10"/>
        <v>29928.334163867697</v>
      </c>
      <c r="S42" s="2">
        <f t="shared" si="10"/>
        <v>30135.167533349202</v>
      </c>
      <c r="T42" s="2">
        <f t="shared" si="10"/>
        <v>30418.123508802058</v>
      </c>
      <c r="U42" s="2">
        <f t="shared" si="10"/>
        <v>30532.654779950917</v>
      </c>
      <c r="V42" s="2">
        <f t="shared" si="10"/>
        <v>30723.970941030595</v>
      </c>
      <c r="W42" s="2">
        <f t="shared" si="10"/>
        <v>31062.305485715297</v>
      </c>
      <c r="X42" s="2">
        <f t="shared" si="10"/>
        <v>31467.897739201599</v>
      </c>
      <c r="Y42" s="2">
        <f t="shared" si="10"/>
        <v>31737.076418606168</v>
      </c>
      <c r="Z42" s="2">
        <f t="shared" si="10"/>
        <v>32074.328810460385</v>
      </c>
      <c r="AA42" s="2">
        <f t="shared" si="10"/>
        <v>32411.744987085163</v>
      </c>
      <c r="AB42" s="2">
        <f t="shared" si="10"/>
        <v>32882.77610815331</v>
      </c>
      <c r="AC42" s="2">
        <f t="shared" si="10"/>
        <v>33179.155580301711</v>
      </c>
      <c r="AD42" s="2">
        <f t="shared" si="10"/>
        <v>33563.655045125459</v>
      </c>
      <c r="AE42" s="2">
        <f t="shared" si="10"/>
        <v>33948.71441313345</v>
      </c>
      <c r="AF42" s="2">
        <f t="shared" si="10"/>
        <v>34424.435123100571</v>
      </c>
      <c r="AG42" s="2">
        <f t="shared" si="14"/>
        <v>34906.822070591079</v>
      </c>
      <c r="AH42" s="2">
        <f t="shared" si="11"/>
        <v>35395.968669075919</v>
      </c>
      <c r="AI42" s="2">
        <f t="shared" si="11"/>
        <v>35891.96964102178</v>
      </c>
      <c r="AJ42" s="2">
        <f t="shared" si="11"/>
        <v>36394.921036233958</v>
      </c>
      <c r="AK42" s="2">
        <f t="shared" si="11"/>
        <v>36904.920250456234</v>
      </c>
      <c r="AL42" s="2">
        <f t="shared" si="11"/>
        <v>37422.066044231418</v>
      </c>
      <c r="AM42" s="2">
        <f t="shared" si="11"/>
        <v>37946.458562026179</v>
      </c>
      <c r="AN42" s="2">
        <f t="shared" si="11"/>
        <v>38478.199351623836</v>
      </c>
      <c r="AO42" s="2">
        <f t="shared" si="11"/>
        <v>39017.391383788963</v>
      </c>
      <c r="AP42" s="2">
        <f t="shared" si="11"/>
        <v>39564.139072207479</v>
      </c>
      <c r="AQ42" s="2">
        <f t="shared" si="11"/>
        <v>40118.548293706219</v>
      </c>
      <c r="AR42" s="2">
        <f t="shared" si="11"/>
        <v>40680.726408755807</v>
      </c>
      <c r="AS42" s="2">
        <f t="shared" si="11"/>
        <v>41250.782282260836</v>
      </c>
      <c r="AT42" s="2">
        <f t="shared" si="11"/>
        <v>41828.826304641385</v>
      </c>
      <c r="AU42" s="2">
        <f t="shared" si="11"/>
        <v>42414.970413209965</v>
      </c>
      <c r="AV42" s="2">
        <f t="shared" si="11"/>
        <v>43009.32811384798</v>
      </c>
      <c r="AW42" s="2">
        <f t="shared" si="11"/>
        <v>43612.014502985978</v>
      </c>
      <c r="AX42" s="2">
        <f t="shared" si="11"/>
        <v>44223.146289891891</v>
      </c>
      <c r="AY42" s="2">
        <f t="shared" si="11"/>
        <v>44842.841819271598</v>
      </c>
      <c r="AZ42" s="2">
        <f t="shared" si="11"/>
        <v>45471.221094186185</v>
      </c>
      <c r="BA42" s="2">
        <f t="shared" si="11"/>
        <v>46108.405799290354</v>
      </c>
      <c r="BB42" s="2">
        <f t="shared" si="11"/>
        <v>46754.519324396468</v>
      </c>
      <c r="BC42" s="2">
        <f t="shared" si="11"/>
        <v>47409.686788368788</v>
      </c>
      <c r="BD42" s="2">
        <f t="shared" si="11"/>
        <v>48074.035063352552</v>
      </c>
      <c r="BE42" s="2">
        <f t="shared" si="11"/>
        <v>48747.692799342542</v>
      </c>
      <c r="BF42" s="2">
        <f t="shared" si="11"/>
        <v>49430.790449095985</v>
      </c>
      <c r="BG42" s="2">
        <f t="shared" si="11"/>
        <v>50123.460293394499</v>
      </c>
      <c r="BH42" s="2">
        <f t="shared" si="11"/>
        <v>50825.836466660068</v>
      </c>
      <c r="BI42" s="2">
        <f t="shared" si="11"/>
        <v>51538.054982929963</v>
      </c>
      <c r="BJ42" s="2">
        <f t="shared" si="11"/>
        <v>52260.253762195636</v>
      </c>
      <c r="BK42" s="2">
        <f t="shared" si="11"/>
        <v>52992.572657110715</v>
      </c>
      <c r="BL42" s="2">
        <f t="shared" si="11"/>
        <v>53735.153480073255</v>
      </c>
      <c r="BM42" s="2">
        <f t="shared" si="11"/>
        <v>54488.140030687478</v>
      </c>
      <c r="BN42" s="2">
        <f t="shared" si="11"/>
        <v>55251.678123610334</v>
      </c>
      <c r="BO42" s="2">
        <f t="shared" si="11"/>
        <v>56025.91561678829</v>
      </c>
      <c r="BP42" s="2">
        <f t="shared" si="11"/>
        <v>56811.002440089782</v>
      </c>
      <c r="BQ42" s="2">
        <f t="shared" si="11"/>
        <v>57607.090624338904</v>
      </c>
      <c r="BR42" s="2">
        <f t="shared" si="11"/>
        <v>58414.334330755926</v>
      </c>
      <c r="BS42" s="2">
        <f t="shared" si="11"/>
        <v>59232.889880810377</v>
      </c>
      <c r="BT42" s="2">
        <f t="shared" si="11"/>
        <v>60062.915786492456</v>
      </c>
      <c r="BU42" s="2">
        <f t="shared" si="11"/>
        <v>60904.572781008625</v>
      </c>
      <c r="BV42" s="2">
        <f t="shared" si="11"/>
        <v>61758.023849907331</v>
      </c>
      <c r="BW42" s="2">
        <f t="shared" si="11"/>
        <v>62623.434262640912</v>
      </c>
      <c r="BX42" s="2">
        <f t="shared" si="11"/>
        <v>63500.971604569764</v>
      </c>
      <c r="BY42" s="2">
        <f t="shared" si="11"/>
        <v>64390.805809414982</v>
      </c>
      <c r="BZ42" s="2">
        <f t="shared" si="11"/>
        <v>65293.109192165743</v>
      </c>
      <c r="CA42" s="2">
        <f t="shared" si="11"/>
        <v>66208.05648244785</v>
      </c>
      <c r="CB42" s="2">
        <f t="shared" si="11"/>
        <v>67135.824858359862</v>
      </c>
      <c r="CC42" s="2">
        <f t="shared" si="11"/>
        <v>68076.593980783291</v>
      </c>
      <c r="CD42" s="2">
        <f t="shared" si="11"/>
        <v>69030.546028173718</v>
      </c>
      <c r="CE42" s="2">
        <f t="shared" si="11"/>
        <v>69997.865731839323</v>
      </c>
      <c r="CF42" s="2">
        <f t="shared" si="11"/>
        <v>70978.740411713836</v>
      </c>
      <c r="CG42" s="2">
        <f t="shared" si="11"/>
        <v>71973.360012630728</v>
      </c>
      <c r="CH42" s="2">
        <f t="shared" si="11"/>
        <v>72981.917141105732</v>
      </c>
      <c r="CI42" s="2">
        <f t="shared" si="11"/>
        <v>74004.607102634793</v>
      </c>
      <c r="CJ42" s="2">
        <f t="shared" si="11"/>
        <v>75041.627939514656</v>
      </c>
      <c r="CK42" s="2">
        <f t="shared" si="11"/>
        <v>76093.180469193481</v>
      </c>
      <c r="CL42" s="2">
        <f t="shared" si="11"/>
        <v>77159.468323158784</v>
      </c>
      <c r="CM42" s="2">
        <f t="shared" si="11"/>
        <v>78240.697986370375</v>
      </c>
      <c r="CN42" s="2">
        <f t="shared" si="11"/>
        <v>79337.078837245834</v>
      </c>
    </row>
    <row r="43" spans="1:92" x14ac:dyDescent="0.35">
      <c r="A43" t="s">
        <v>138</v>
      </c>
      <c r="B43" s="2">
        <f t="shared" si="9"/>
        <v>8411.3830493262903</v>
      </c>
      <c r="C43" s="2">
        <f t="shared" si="9"/>
        <v>8506.2157813373688</v>
      </c>
      <c r="D43" s="2">
        <f t="shared" si="9"/>
        <v>8602.1176891317809</v>
      </c>
      <c r="E43" s="2">
        <f t="shared" si="9"/>
        <v>8699.1008269531558</v>
      </c>
      <c r="F43" s="2">
        <f t="shared" si="9"/>
        <v>8797.1773849486781</v>
      </c>
      <c r="G43" s="2">
        <f t="shared" si="9"/>
        <v>8896.359690701307</v>
      </c>
      <c r="H43" s="2">
        <f t="shared" si="9"/>
        <v>8996.6602107792751</v>
      </c>
      <c r="I43" s="2">
        <f t="shared" si="9"/>
        <v>9098.0915523030562</v>
      </c>
      <c r="J43" s="2">
        <f t="shared" si="9"/>
        <v>9200.6664645299952</v>
      </c>
      <c r="K43" s="2">
        <f t="shared" si="9"/>
        <v>9304.3978404568079</v>
      </c>
      <c r="L43" s="2">
        <f t="shared" si="12"/>
        <v>9409.2987184401463</v>
      </c>
      <c r="M43" s="2">
        <f t="shared" si="13"/>
        <v>9515.3822838354336</v>
      </c>
      <c r="N43" s="2">
        <f t="shared" si="10"/>
        <v>9622.6618706541794</v>
      </c>
      <c r="O43" s="2">
        <f t="shared" si="10"/>
        <v>9696.079320239669</v>
      </c>
      <c r="P43" s="2">
        <f t="shared" si="10"/>
        <v>9799.7194807366668</v>
      </c>
      <c r="Q43" s="2">
        <f t="shared" si="10"/>
        <v>9849.4575083605469</v>
      </c>
      <c r="R43" s="2">
        <f t="shared" si="10"/>
        <v>9921.840588659772</v>
      </c>
      <c r="S43" s="2">
        <f t="shared" si="10"/>
        <v>9938.247394388025</v>
      </c>
      <c r="T43" s="2">
        <f t="shared" si="10"/>
        <v>9980.8526148356614</v>
      </c>
      <c r="U43" s="2">
        <f t="shared" si="10"/>
        <v>9965.6855690160155</v>
      </c>
      <c r="V43" s="2">
        <f t="shared" si="10"/>
        <v>9978.2525271417016</v>
      </c>
      <c r="W43" s="2">
        <f t="shared" si="10"/>
        <v>10023.894486376814</v>
      </c>
      <c r="X43" s="2">
        <f t="shared" si="10"/>
        <v>10099.792107828058</v>
      </c>
      <c r="Y43" s="2">
        <f t="shared" si="10"/>
        <v>10122.352855061574</v>
      </c>
      <c r="Z43" s="2">
        <f t="shared" si="10"/>
        <v>10171.15635410032</v>
      </c>
      <c r="AA43" s="2">
        <f t="shared" si="10"/>
        <v>10219.600077399899</v>
      </c>
      <c r="AB43" s="2">
        <f t="shared" si="10"/>
        <v>10304.161344745718</v>
      </c>
      <c r="AC43" s="2">
        <f t="shared" si="10"/>
        <v>10328.66721679468</v>
      </c>
      <c r="AD43" s="2">
        <f t="shared" si="10"/>
        <v>10382.641586238571</v>
      </c>
      <c r="AE43" s="2">
        <f t="shared" si="10"/>
        <v>10436.246932724418</v>
      </c>
      <c r="AF43" s="2">
        <f t="shared" si="10"/>
        <v>10519.339543055114</v>
      </c>
      <c r="AG43" s="2">
        <f t="shared" si="14"/>
        <v>10603.093730477276</v>
      </c>
      <c r="AH43" s="2">
        <f t="shared" si="11"/>
        <v>10687.51476241777</v>
      </c>
      <c r="AI43" s="2">
        <f t="shared" si="11"/>
        <v>10772.607948242314</v>
      </c>
      <c r="AJ43" s="2">
        <f t="shared" si="11"/>
        <v>10858.378639589399</v>
      </c>
      <c r="AK43" s="2">
        <f t="shared" si="11"/>
        <v>10944.832230706854</v>
      </c>
      <c r="AL43" s="2">
        <f t="shared" si="11"/>
        <v>11031.974158791107</v>
      </c>
      <c r="AM43" s="2">
        <f t="shared" si="11"/>
        <v>11119.809904329129</v>
      </c>
      <c r="AN43" s="2">
        <f t="shared" si="11"/>
        <v>11208.344991443117</v>
      </c>
      <c r="AO43" s="2">
        <f t="shared" si="11"/>
        <v>11297.58498823791</v>
      </c>
      <c r="AP43" s="2">
        <f t="shared" si="11"/>
        <v>11387.53550715118</v>
      </c>
      <c r="AQ43" s="2">
        <f t="shared" si="11"/>
        <v>11478.202205306403</v>
      </c>
      <c r="AR43" s="2">
        <f t="shared" si="11"/>
        <v>11569.590784868644</v>
      </c>
      <c r="AS43" s="2">
        <f t="shared" si="11"/>
        <v>11661.706993403175</v>
      </c>
      <c r="AT43" s="2">
        <f t="shared" si="11"/>
        <v>11754.556624236953</v>
      </c>
      <c r="AU43" s="2">
        <f t="shared" si="11"/>
        <v>11848.145516822964</v>
      </c>
      <c r="AV43" s="2">
        <f t="shared" si="11"/>
        <v>11942.479557107477</v>
      </c>
      <c r="AW43" s="2">
        <f t="shared" si="11"/>
        <v>12037.564677900225</v>
      </c>
      <c r="AX43" s="2">
        <f t="shared" si="11"/>
        <v>12133.40685924752</v>
      </c>
      <c r="AY43" s="2">
        <f t="shared" si="11"/>
        <v>12230.012128808352</v>
      </c>
      <c r="AZ43" s="2">
        <f t="shared" si="11"/>
        <v>12327.38656223348</v>
      </c>
      <c r="BA43" s="2">
        <f t="shared" si="11"/>
        <v>12425.536283547532</v>
      </c>
      <c r="BB43" s="2">
        <f t="shared" si="11"/>
        <v>12524.467465534161</v>
      </c>
      <c r="BC43" s="2">
        <f t="shared" si="11"/>
        <v>12624.186330124254</v>
      </c>
      <c r="BD43" s="2">
        <f t="shared" si="11"/>
        <v>12724.699148787244</v>
      </c>
      <c r="BE43" s="2">
        <f t="shared" si="11"/>
        <v>12826.012242925532</v>
      </c>
      <c r="BF43" s="2">
        <f t="shared" si="11"/>
        <v>12928.131984272044</v>
      </c>
      <c r="BG43" s="2">
        <f t="shared" si="11"/>
        <v>13031.064795290968</v>
      </c>
      <c r="BH43" s="2">
        <f t="shared" si="11"/>
        <v>13134.81714958166</v>
      </c>
      <c r="BI43" s="2">
        <f t="shared" si="11"/>
        <v>13239.395572285792</v>
      </c>
      <c r="BJ43" s="2">
        <f t="shared" si="11"/>
        <v>13344.806640497716</v>
      </c>
      <c r="BK43" s="2">
        <f t="shared" si="11"/>
        <v>13451.056983678116</v>
      </c>
      <c r="BL43" s="2">
        <f t="shared" si="11"/>
        <v>13558.153284070942</v>
      </c>
      <c r="BM43" s="2">
        <f t="shared" si="11"/>
        <v>13666.102277123664</v>
      </c>
      <c r="BN43" s="2">
        <f t="shared" si="11"/>
        <v>13774.910751910878</v>
      </c>
      <c r="BO43" s="2">
        <f t="shared" si="11"/>
        <v>13884.585551561278</v>
      </c>
      <c r="BP43" s="2">
        <f t="shared" ref="AH43:CN47" si="15">BO43*($AF43/$AE43)</f>
        <v>13995.133573688034</v>
      </c>
      <c r="BQ43" s="2">
        <f t="shared" si="15"/>
        <v>14106.561770822589</v>
      </c>
      <c r="BR43" s="2">
        <f t="shared" si="15"/>
        <v>14218.877150851918</v>
      </c>
      <c r="BS43" s="2">
        <f t="shared" si="15"/>
        <v>14332.086777459264</v>
      </c>
      <c r="BT43" s="2">
        <f t="shared" si="15"/>
        <v>14446.19777056838</v>
      </c>
      <c r="BU43" s="2">
        <f t="shared" si="15"/>
        <v>14561.217306791317</v>
      </c>
      <c r="BV43" s="2">
        <f t="shared" si="15"/>
        <v>14677.152619879769</v>
      </c>
      <c r="BW43" s="2">
        <f t="shared" si="15"/>
        <v>14794.011001180015</v>
      </c>
      <c r="BX43" s="2">
        <f t="shared" si="15"/>
        <v>14911.799800091483</v>
      </c>
      <c r="BY43" s="2">
        <f t="shared" si="15"/>
        <v>15030.526424528962</v>
      </c>
      <c r="BZ43" s="2">
        <f t="shared" si="15"/>
        <v>15150.198341388501</v>
      </c>
      <c r="CA43" s="2">
        <f t="shared" si="15"/>
        <v>15270.823077017014</v>
      </c>
      <c r="CB43" s="2">
        <f t="shared" si="15"/>
        <v>15392.408217685617</v>
      </c>
      <c r="CC43" s="2">
        <f t="shared" si="15"/>
        <v>15514.961410066748</v>
      </c>
      <c r="CD43" s="2">
        <f t="shared" si="15"/>
        <v>15638.49036171507</v>
      </c>
      <c r="CE43" s="2">
        <f t="shared" si="15"/>
        <v>15763.002841552219</v>
      </c>
      <c r="CF43" s="2">
        <f t="shared" si="15"/>
        <v>15888.506680355393</v>
      </c>
      <c r="CG43" s="2">
        <f t="shared" si="15"/>
        <v>16015.00977124985</v>
      </c>
      <c r="CH43" s="2">
        <f t="shared" si="15"/>
        <v>16142.520070205317</v>
      </c>
      <c r="CI43" s="2">
        <f t="shared" si="15"/>
        <v>16271.045596536349</v>
      </c>
      <c r="CJ43" s="2">
        <f t="shared" si="15"/>
        <v>16400.594433406677</v>
      </c>
      <c r="CK43" s="2">
        <f t="shared" si="15"/>
        <v>16531.174728337577</v>
      </c>
      <c r="CL43" s="2">
        <f t="shared" si="15"/>
        <v>16662.794693720269</v>
      </c>
      <c r="CM43" s="2">
        <f t="shared" si="15"/>
        <v>16795.462607332414</v>
      </c>
      <c r="CN43" s="2">
        <f t="shared" si="15"/>
        <v>16929.186812858716</v>
      </c>
    </row>
    <row r="44" spans="1:92" x14ac:dyDescent="0.35">
      <c r="A44" t="s">
        <v>96</v>
      </c>
      <c r="B44" s="2">
        <f t="shared" si="9"/>
        <v>46808.685707308003</v>
      </c>
      <c r="C44" s="2">
        <f t="shared" si="9"/>
        <v>47416.6935073965</v>
      </c>
      <c r="D44" s="2">
        <f t="shared" si="9"/>
        <v>48032.598847853464</v>
      </c>
      <c r="E44" s="2">
        <f t="shared" si="9"/>
        <v>48656.504311481061</v>
      </c>
      <c r="F44" s="2">
        <f t="shared" si="9"/>
        <v>49288.513813550919</v>
      </c>
      <c r="G44" s="2">
        <f t="shared" si="9"/>
        <v>49928.732619111826</v>
      </c>
      <c r="H44" s="2">
        <f t="shared" si="9"/>
        <v>50577.267360522295</v>
      </c>
      <c r="I44" s="2">
        <f t="shared" si="9"/>
        <v>51234.226055210827</v>
      </c>
      <c r="J44" s="2">
        <f t="shared" si="9"/>
        <v>51899.718123666877</v>
      </c>
      <c r="K44" s="2">
        <f t="shared" si="9"/>
        <v>52573.854407665494</v>
      </c>
      <c r="L44" s="2">
        <f t="shared" si="12"/>
        <v>53256.74718872871</v>
      </c>
      <c r="M44" s="2">
        <f t="shared" si="13"/>
        <v>53948.510206826708</v>
      </c>
      <c r="N44" s="2">
        <f t="shared" si="10"/>
        <v>54649.258679321916</v>
      </c>
      <c r="O44" s="2">
        <f t="shared" si="10"/>
        <v>54973.425590795436</v>
      </c>
      <c r="P44" s="2">
        <f t="shared" si="10"/>
        <v>55458.260872304687</v>
      </c>
      <c r="Q44" s="2">
        <f t="shared" si="10"/>
        <v>55646.229657208452</v>
      </c>
      <c r="R44" s="2">
        <f t="shared" si="10"/>
        <v>56143.222316173407</v>
      </c>
      <c r="S44" s="2">
        <f t="shared" si="10"/>
        <v>56417.891157546001</v>
      </c>
      <c r="T44" s="2">
        <f t="shared" si="10"/>
        <v>56850.10136437192</v>
      </c>
      <c r="U44" s="2">
        <f t="shared" si="10"/>
        <v>56970.071505133674</v>
      </c>
      <c r="V44" s="2">
        <f t="shared" si="10"/>
        <v>57247.132204731053</v>
      </c>
      <c r="W44" s="2">
        <f t="shared" si="10"/>
        <v>57782.534962669291</v>
      </c>
      <c r="X44" s="2">
        <f t="shared" si="10"/>
        <v>58456.651715600572</v>
      </c>
      <c r="Y44" s="2">
        <f t="shared" si="10"/>
        <v>58851.949185452737</v>
      </c>
      <c r="Z44" s="2">
        <f t="shared" si="10"/>
        <v>59385.94220461142</v>
      </c>
      <c r="AA44" s="2">
        <f t="shared" si="10"/>
        <v>59919.46129789875</v>
      </c>
      <c r="AB44" s="2">
        <f t="shared" si="10"/>
        <v>60692.665543915988</v>
      </c>
      <c r="AC44" s="2">
        <f t="shared" si="10"/>
        <v>61124.877249994977</v>
      </c>
      <c r="AD44" s="2">
        <f t="shared" si="10"/>
        <v>61726.861154731509</v>
      </c>
      <c r="AE44" s="2">
        <f t="shared" si="10"/>
        <v>62328.376505573637</v>
      </c>
      <c r="AF44" s="2">
        <f t="shared" si="10"/>
        <v>63110.765661035963</v>
      </c>
      <c r="AG44" s="2">
        <f t="shared" si="14"/>
        <v>63902.97590963282</v>
      </c>
      <c r="AH44" s="2">
        <f t="shared" si="15"/>
        <v>64705.130532559611</v>
      </c>
      <c r="AI44" s="2">
        <f t="shared" si="15"/>
        <v>65517.354358523087</v>
      </c>
      <c r="AJ44" s="2">
        <f t="shared" si="15"/>
        <v>66339.773783166806</v>
      </c>
      <c r="AK44" s="2">
        <f t="shared" si="15"/>
        <v>67172.516788740395</v>
      </c>
      <c r="AL44" s="2">
        <f t="shared" si="15"/>
        <v>68015.712964015751</v>
      </c>
      <c r="AM44" s="2">
        <f t="shared" si="15"/>
        <v>68869.493524453195</v>
      </c>
      <c r="AN44" s="2">
        <f t="shared" si="15"/>
        <v>69733.991332620833</v>
      </c>
      <c r="AO44" s="2">
        <f t="shared" si="15"/>
        <v>70609.340918870177</v>
      </c>
      <c r="AP44" s="2">
        <f t="shared" si="15"/>
        <v>71495.678502271316</v>
      </c>
      <c r="AQ44" s="2">
        <f t="shared" si="15"/>
        <v>72393.142011810924</v>
      </c>
      <c r="AR44" s="2">
        <f t="shared" si="15"/>
        <v>73301.871107856292</v>
      </c>
      <c r="AS44" s="2">
        <f t="shared" si="15"/>
        <v>74222.007203888817</v>
      </c>
      <c r="AT44" s="2">
        <f t="shared" si="15"/>
        <v>75153.69348851034</v>
      </c>
      <c r="AU44" s="2">
        <f t="shared" si="15"/>
        <v>76097.074947725676</v>
      </c>
      <c r="AV44" s="2">
        <f t="shared" si="15"/>
        <v>77052.298387504838</v>
      </c>
      <c r="AW44" s="2">
        <f t="shared" si="15"/>
        <v>78019.512456628567</v>
      </c>
      <c r="AX44" s="2">
        <f t="shared" si="15"/>
        <v>78998.867669820524</v>
      </c>
      <c r="AY44" s="2">
        <f t="shared" si="15"/>
        <v>79990.516431169934</v>
      </c>
      <c r="AZ44" s="2">
        <f t="shared" si="15"/>
        <v>80994.613057848197</v>
      </c>
      <c r="BA44" s="2">
        <f t="shared" si="15"/>
        <v>82011.313804123231</v>
      </c>
      <c r="BB44" s="2">
        <f t="shared" si="15"/>
        <v>83040.776885675281</v>
      </c>
      <c r="BC44" s="2">
        <f t="shared" si="15"/>
        <v>84083.162504217893</v>
      </c>
      <c r="BD44" s="2">
        <f t="shared" si="15"/>
        <v>85138.632872428017</v>
      </c>
      <c r="BE44" s="2">
        <f t="shared" si="15"/>
        <v>86207.352239189</v>
      </c>
      <c r="BF44" s="2">
        <f t="shared" si="15"/>
        <v>87289.486915150454</v>
      </c>
      <c r="BG44" s="2">
        <f t="shared" si="15"/>
        <v>88385.205298609028</v>
      </c>
      <c r="BH44" s="2">
        <f t="shared" si="15"/>
        <v>89494.677901713963</v>
      </c>
      <c r="BI44" s="2">
        <f t="shared" si="15"/>
        <v>90618.077377001653</v>
      </c>
      <c r="BJ44" s="2">
        <f t="shared" si="15"/>
        <v>91755.578544263291</v>
      </c>
      <c r="BK44" s="2">
        <f t="shared" si="15"/>
        <v>92907.35841774971</v>
      </c>
      <c r="BL44" s="2">
        <f t="shared" si="15"/>
        <v>94073.596233717835</v>
      </c>
      <c r="BM44" s="2">
        <f t="shared" si="15"/>
        <v>95254.473478322805</v>
      </c>
      <c r="BN44" s="2">
        <f t="shared" si="15"/>
        <v>96450.173915860272</v>
      </c>
      <c r="BO44" s="2">
        <f t="shared" si="15"/>
        <v>97660.883617363201</v>
      </c>
      <c r="BP44" s="2">
        <f t="shared" si="15"/>
        <v>98886.790989557645</v>
      </c>
      <c r="BQ44" s="2">
        <f t="shared" si="15"/>
        <v>100128.08680418201</v>
      </c>
      <c r="BR44" s="2">
        <f t="shared" si="15"/>
        <v>101384.9642276743</v>
      </c>
      <c r="BS44" s="2">
        <f t="shared" si="15"/>
        <v>102657.61885123208</v>
      </c>
      <c r="BT44" s="2">
        <f t="shared" si="15"/>
        <v>103946.24872124975</v>
      </c>
      <c r="BU44" s="2">
        <f t="shared" si="15"/>
        <v>105251.05437013783</v>
      </c>
      <c r="BV44" s="2">
        <f t="shared" si="15"/>
        <v>106572.23884752925</v>
      </c>
      <c r="BW44" s="2">
        <f t="shared" si="15"/>
        <v>107910.00775187722</v>
      </c>
      <c r="BX44" s="2">
        <f t="shared" si="15"/>
        <v>109264.56926244978</v>
      </c>
      <c r="BY44" s="2">
        <f t="shared" si="15"/>
        <v>110636.13417172604</v>
      </c>
      <c r="BZ44" s="2">
        <f t="shared" si="15"/>
        <v>112024.91591819898</v>
      </c>
      <c r="CA44" s="2">
        <f t="shared" si="15"/>
        <v>113431.1306195901</v>
      </c>
      <c r="CB44" s="2">
        <f t="shared" si="15"/>
        <v>114854.99710648091</v>
      </c>
      <c r="CC44" s="2">
        <f t="shared" si="15"/>
        <v>116296.73695636666</v>
      </c>
      <c r="CD44" s="2">
        <f t="shared" si="15"/>
        <v>117756.57452813751</v>
      </c>
      <c r="CE44" s="2">
        <f t="shared" si="15"/>
        <v>119234.73699699258</v>
      </c>
      <c r="CF44" s="2">
        <f t="shared" si="15"/>
        <v>120731.45438979211</v>
      </c>
      <c r="CG44" s="2">
        <f t="shared" si="15"/>
        <v>122246.95962085362</v>
      </c>
      <c r="CH44" s="2">
        <f t="shared" si="15"/>
        <v>123781.48852819721</v>
      </c>
      <c r="CI44" s="2">
        <f t="shared" si="15"/>
        <v>125335.2799102459</v>
      </c>
      <c r="CJ44" s="2">
        <f t="shared" si="15"/>
        <v>126908.57556298672</v>
      </c>
      <c r="CK44" s="2">
        <f t="shared" si="15"/>
        <v>128501.62031759818</v>
      </c>
      <c r="CL44" s="2">
        <f t="shared" si="15"/>
        <v>130114.66207855013</v>
      </c>
      <c r="CM44" s="2">
        <f t="shared" si="15"/>
        <v>131747.95186218183</v>
      </c>
      <c r="CN44" s="2">
        <f t="shared" si="15"/>
        <v>133401.7438357643</v>
      </c>
    </row>
    <row r="45" spans="1:92" x14ac:dyDescent="0.35">
      <c r="A45" t="s">
        <v>139</v>
      </c>
      <c r="B45" s="2">
        <f t="shared" si="9"/>
        <v>31729.638463276449</v>
      </c>
      <c r="C45" s="2">
        <f t="shared" si="9"/>
        <v>32075.680403434962</v>
      </c>
      <c r="D45" s="2">
        <f t="shared" si="9"/>
        <v>32425.496260667485</v>
      </c>
      <c r="E45" s="2">
        <f t="shared" si="9"/>
        <v>32779.12719313558</v>
      </c>
      <c r="F45" s="2">
        <f t="shared" si="9"/>
        <v>33136.614807869788</v>
      </c>
      <c r="G45" s="2">
        <f t="shared" si="9"/>
        <v>33498.001165664944</v>
      </c>
      <c r="H45" s="2">
        <f t="shared" si="9"/>
        <v>33863.328786028942</v>
      </c>
      <c r="I45" s="2">
        <f t="shared" si="9"/>
        <v>34232.640652185422</v>
      </c>
      <c r="J45" s="2">
        <f t="shared" si="9"/>
        <v>34605.980216131029</v>
      </c>
      <c r="K45" s="2">
        <f t="shared" si="9"/>
        <v>34983.391403747839</v>
      </c>
      <c r="L45" s="2">
        <f t="shared" si="12"/>
        <v>35364.918619971519</v>
      </c>
      <c r="M45" s="2">
        <f t="shared" si="13"/>
        <v>35750.606754015869</v>
      </c>
      <c r="N45" s="2">
        <f t="shared" si="10"/>
        <v>36140.501184654342</v>
      </c>
      <c r="O45" s="2">
        <f t="shared" si="10"/>
        <v>36306.917465193153</v>
      </c>
      <c r="P45" s="2">
        <f t="shared" si="10"/>
        <v>36589.850963820092</v>
      </c>
      <c r="Q45" s="2">
        <f t="shared" si="10"/>
        <v>36672.468976890872</v>
      </c>
      <c r="R45" s="2">
        <f t="shared" si="10"/>
        <v>37000.886941926481</v>
      </c>
      <c r="S45" s="2">
        <f t="shared" si="10"/>
        <v>37194.484288455249</v>
      </c>
      <c r="T45" s="2">
        <f t="shared" si="10"/>
        <v>37496.335653204907</v>
      </c>
      <c r="U45" s="2">
        <f t="shared" si="10"/>
        <v>37584.745635811982</v>
      </c>
      <c r="V45" s="2">
        <f t="shared" si="10"/>
        <v>37780.712444086297</v>
      </c>
      <c r="W45" s="2">
        <f t="shared" si="10"/>
        <v>38205.281743624546</v>
      </c>
      <c r="X45" s="2">
        <f t="shared" si="10"/>
        <v>38728.0225543903</v>
      </c>
      <c r="Y45" s="2">
        <f t="shared" si="10"/>
        <v>39051.958760131733</v>
      </c>
      <c r="Z45" s="2">
        <f t="shared" si="10"/>
        <v>39474.022336916329</v>
      </c>
      <c r="AA45" s="2">
        <f t="shared" si="10"/>
        <v>39895.228475549316</v>
      </c>
      <c r="AB45" s="2">
        <f t="shared" si="10"/>
        <v>40623.241991909359</v>
      </c>
      <c r="AC45" s="2">
        <f t="shared" si="10"/>
        <v>41115.510114888471</v>
      </c>
      <c r="AD45" s="2">
        <f t="shared" si="10"/>
        <v>41724.818278682651</v>
      </c>
      <c r="AE45" s="2">
        <f t="shared" si="10"/>
        <v>42333.582769701257</v>
      </c>
      <c r="AF45" s="2">
        <f t="shared" si="10"/>
        <v>43064.05836309406</v>
      </c>
      <c r="AG45" s="2">
        <f t="shared" si="14"/>
        <v>43807.138478892761</v>
      </c>
      <c r="AH45" s="2">
        <f t="shared" si="15"/>
        <v>44563.040610996562</v>
      </c>
      <c r="AI45" s="2">
        <f t="shared" si="15"/>
        <v>45331.986006211337</v>
      </c>
      <c r="AJ45" s="2">
        <f t="shared" si="15"/>
        <v>46114.199729006883</v>
      </c>
      <c r="AK45" s="2">
        <f t="shared" si="15"/>
        <v>46909.910727391587</v>
      </c>
      <c r="AL45" s="2">
        <f t="shared" si="15"/>
        <v>47719.351899923764</v>
      </c>
      <c r="AM45" s="2">
        <f t="shared" si="15"/>
        <v>48542.760163879277</v>
      </c>
      <c r="AN45" s="2">
        <f t="shared" si="15"/>
        <v>49380.376524595456</v>
      </c>
      <c r="AO45" s="2">
        <f t="shared" si="15"/>
        <v>50232.446146011498</v>
      </c>
      <c r="AP45" s="2">
        <f t="shared" si="15"/>
        <v>51099.2184224261</v>
      </c>
      <c r="AQ45" s="2">
        <f t="shared" si="15"/>
        <v>51980.947051493269</v>
      </c>
      <c r="AR45" s="2">
        <f t="shared" si="15"/>
        <v>52877.890108477703</v>
      </c>
      <c r="AS45" s="2">
        <f t="shared" si="15"/>
        <v>53790.310121791459</v>
      </c>
      <c r="AT45" s="2">
        <f t="shared" si="15"/>
        <v>54718.474149834008</v>
      </c>
      <c r="AU45" s="2">
        <f t="shared" si="15"/>
        <v>55662.653859158214</v>
      </c>
      <c r="AV45" s="2">
        <f t="shared" si="15"/>
        <v>56623.125603985063</v>
      </c>
      <c r="AW45" s="2">
        <f t="shared" si="15"/>
        <v>57600.170507090443</v>
      </c>
      <c r="AX45" s="2">
        <f t="shared" si="15"/>
        <v>58594.074542087634</v>
      </c>
      <c r="AY45" s="2">
        <f t="shared" si="15"/>
        <v>59605.128617129623</v>
      </c>
      <c r="AZ45" s="2">
        <f t="shared" si="15"/>
        <v>60633.6286600557</v>
      </c>
      <c r="BA45" s="2">
        <f t="shared" si="15"/>
        <v>61679.875705007282</v>
      </c>
      <c r="BB45" s="2">
        <f t="shared" si="15"/>
        <v>62744.175980538334</v>
      </c>
      <c r="BC45" s="2">
        <f t="shared" si="15"/>
        <v>63826.840999246124</v>
      </c>
      <c r="BD45" s="2">
        <f t="shared" si="15"/>
        <v>64928.187648948588</v>
      </c>
      <c r="BE45" s="2">
        <f t="shared" si="15"/>
        <v>66048.538285435003</v>
      </c>
      <c r="BF45" s="2">
        <f t="shared" si="15"/>
        <v>67188.220826817051</v>
      </c>
      <c r="BG45" s="2">
        <f t="shared" si="15"/>
        <v>68347.568849507981</v>
      </c>
      <c r="BH45" s="2">
        <f t="shared" si="15"/>
        <v>69526.921685857873</v>
      </c>
      <c r="BI45" s="2">
        <f t="shared" si="15"/>
        <v>70726.624523473627</v>
      </c>
      <c r="BJ45" s="2">
        <f t="shared" si="15"/>
        <v>71947.028506252784</v>
      </c>
      <c r="BK45" s="2">
        <f t="shared" si="15"/>
        <v>73188.490837160643</v>
      </c>
      <c r="BL45" s="2">
        <f t="shared" si="15"/>
        <v>74451.374882780859</v>
      </c>
      <c r="BM45" s="2">
        <f t="shared" si="15"/>
        <v>75736.050279670104</v>
      </c>
      <c r="BN45" s="2">
        <f t="shared" si="15"/>
        <v>77042.893042547832</v>
      </c>
      <c r="BO45" s="2">
        <f t="shared" si="15"/>
        <v>78372.28567435297</v>
      </c>
      <c r="BP45" s="2">
        <f t="shared" si="15"/>
        <v>79724.617278199585</v>
      </c>
      <c r="BQ45" s="2">
        <f t="shared" si="15"/>
        <v>81100.283671264435</v>
      </c>
      <c r="BR45" s="2">
        <f t="shared" si="15"/>
        <v>82499.687500639629</v>
      </c>
      <c r="BS45" s="2">
        <f t="shared" si="15"/>
        <v>83923.238361184383</v>
      </c>
      <c r="BT45" s="2">
        <f t="shared" si="15"/>
        <v>85371.352915410302</v>
      </c>
      <c r="BU45" s="2">
        <f t="shared" si="15"/>
        <v>86844.455015435349</v>
      </c>
      <c r="BV45" s="2">
        <f t="shared" si="15"/>
        <v>88342.975827042115</v>
      </c>
      <c r="BW45" s="2">
        <f t="shared" si="15"/>
        <v>89867.353955876781</v>
      </c>
      <c r="BX45" s="2">
        <f t="shared" si="15"/>
        <v>91418.035575825663</v>
      </c>
      <c r="BY45" s="2">
        <f t="shared" si="15"/>
        <v>92995.474559606882</v>
      </c>
      <c r="BZ45" s="2">
        <f t="shared" si="15"/>
        <v>94600.132611615496</v>
      </c>
      <c r="CA45" s="2">
        <f t="shared" si="15"/>
        <v>96232.479403060846</v>
      </c>
      <c r="CB45" s="2">
        <f t="shared" si="15"/>
        <v>97892.992709435741</v>
      </c>
      <c r="CC45" s="2">
        <f t="shared" si="15"/>
        <v>99582.158550357723</v>
      </c>
      <c r="CD45" s="2">
        <f t="shared" si="15"/>
        <v>101300.47133182331</v>
      </c>
      <c r="CE45" s="2">
        <f t="shared" si="15"/>
        <v>103048.43399091688</v>
      </c>
      <c r="CF45" s="2">
        <f t="shared" si="15"/>
        <v>104826.5581430165</v>
      </c>
      <c r="CG45" s="2">
        <f t="shared" si="15"/>
        <v>106635.36423153992</v>
      </c>
      <c r="CH45" s="2">
        <f t="shared" si="15"/>
        <v>108475.38168027431</v>
      </c>
      <c r="CI45" s="2">
        <f t="shared" si="15"/>
        <v>110347.14904833467</v>
      </c>
      <c r="CJ45" s="2">
        <f t="shared" si="15"/>
        <v>112251.21418779594</v>
      </c>
      <c r="CK45" s="2">
        <f t="shared" si="15"/>
        <v>114188.13440404514</v>
      </c>
      <c r="CL45" s="2">
        <f t="shared" si="15"/>
        <v>116158.47661890041</v>
      </c>
      <c r="CM45" s="2">
        <f t="shared" si="15"/>
        <v>118162.81753654475</v>
      </c>
      <c r="CN45" s="2">
        <f t="shared" si="15"/>
        <v>120201.74381232291</v>
      </c>
    </row>
    <row r="46" spans="1:92" x14ac:dyDescent="0.35">
      <c r="A46" t="s">
        <v>140</v>
      </c>
      <c r="B46" s="2">
        <f t="shared" si="9"/>
        <v>28757.077412653594</v>
      </c>
      <c r="C46" s="2">
        <f t="shared" si="9"/>
        <v>29167.758095796602</v>
      </c>
      <c r="D46" s="2">
        <f t="shared" si="9"/>
        <v>29584.303722066015</v>
      </c>
      <c r="E46" s="2">
        <f t="shared" si="9"/>
        <v>30006.798048890141</v>
      </c>
      <c r="F46" s="2">
        <f t="shared" si="9"/>
        <v>30435.326029839627</v>
      </c>
      <c r="G46" s="2">
        <f t="shared" si="9"/>
        <v>30869.973831709605</v>
      </c>
      <c r="H46" s="2">
        <f t="shared" si="9"/>
        <v>31310.828851845792</v>
      </c>
      <c r="I46" s="2">
        <f t="shared" si="9"/>
        <v>31757.97973571801</v>
      </c>
      <c r="J46" s="2">
        <f t="shared" si="9"/>
        <v>32211.516394744689</v>
      </c>
      <c r="K46" s="2">
        <f t="shared" si="9"/>
        <v>32671.530024371918</v>
      </c>
      <c r="L46" s="2">
        <f t="shared" si="12"/>
        <v>33138.113122410679</v>
      </c>
      <c r="M46" s="2">
        <f t="shared" si="13"/>
        <v>33611.359507635963</v>
      </c>
      <c r="N46" s="2">
        <f t="shared" si="10"/>
        <v>34091.364338651489</v>
      </c>
      <c r="O46" s="2">
        <f t="shared" si="10"/>
        <v>34205.283078228655</v>
      </c>
      <c r="P46" s="2">
        <f t="shared" si="10"/>
        <v>34420.010222724777</v>
      </c>
      <c r="Q46" s="2">
        <f t="shared" si="10"/>
        <v>34432.418384765064</v>
      </c>
      <c r="R46" s="2">
        <f t="shared" si="10"/>
        <v>34658.485879096916</v>
      </c>
      <c r="S46" s="2">
        <f t="shared" si="10"/>
        <v>34710.671947513591</v>
      </c>
      <c r="T46" s="2">
        <f t="shared" si="10"/>
        <v>34865.765569631847</v>
      </c>
      <c r="U46" s="2">
        <f t="shared" si="10"/>
        <v>34814.431392687671</v>
      </c>
      <c r="V46" s="2">
        <f t="shared" si="10"/>
        <v>34866.038008891323</v>
      </c>
      <c r="W46" s="2">
        <f t="shared" si="10"/>
        <v>35128.260372155251</v>
      </c>
      <c r="X46" s="2">
        <f t="shared" si="10"/>
        <v>35469.195382322941</v>
      </c>
      <c r="Y46" s="2">
        <f t="shared" si="10"/>
        <v>35645.778461066671</v>
      </c>
      <c r="Z46" s="2">
        <f t="shared" si="10"/>
        <v>35901.130802816668</v>
      </c>
      <c r="AA46" s="2">
        <f t="shared" si="10"/>
        <v>36154.248500605587</v>
      </c>
      <c r="AB46" s="2">
        <f t="shared" si="10"/>
        <v>36564.766818070093</v>
      </c>
      <c r="AC46" s="2">
        <f t="shared" si="10"/>
        <v>36753.386083284247</v>
      </c>
      <c r="AD46" s="2">
        <f t="shared" si="10"/>
        <v>37049.316948358792</v>
      </c>
      <c r="AE46" s="2">
        <f t="shared" si="10"/>
        <v>37342.858442608675</v>
      </c>
      <c r="AF46" s="2">
        <f t="shared" si="10"/>
        <v>37745.296110682539</v>
      </c>
      <c r="AG46" s="2">
        <f t="shared" si="14"/>
        <v>38152.070781424089</v>
      </c>
      <c r="AH46" s="2">
        <f t="shared" si="15"/>
        <v>38563.229193977379</v>
      </c>
      <c r="AI46" s="2">
        <f t="shared" si="15"/>
        <v>38978.818591186311</v>
      </c>
      <c r="AJ46" s="2">
        <f t="shared" si="15"/>
        <v>39398.886725022916</v>
      </c>
      <c r="AK46" s="2">
        <f t="shared" si="15"/>
        <v>39823.481862074157</v>
      </c>
      <c r="AL46" s="2">
        <f t="shared" si="15"/>
        <v>40252.652789087835</v>
      </c>
      <c r="AM46" s="2">
        <f t="shared" si="15"/>
        <v>40686.448818578276</v>
      </c>
      <c r="AN46" s="2">
        <f t="shared" si="15"/>
        <v>41124.919794492438</v>
      </c>
      <c r="AO46" s="2">
        <f t="shared" si="15"/>
        <v>41568.116097937062</v>
      </c>
      <c r="AP46" s="2">
        <f t="shared" si="15"/>
        <v>42016.088652967555</v>
      </c>
      <c r="AQ46" s="2">
        <f t="shared" si="15"/>
        <v>42468.888932439244</v>
      </c>
      <c r="AR46" s="2">
        <f t="shared" si="15"/>
        <v>42926.568963921716</v>
      </c>
      <c r="AS46" s="2">
        <f t="shared" si="15"/>
        <v>43389.181335676876</v>
      </c>
      <c r="AT46" s="2">
        <f t="shared" si="15"/>
        <v>43856.779202701429</v>
      </c>
      <c r="AU46" s="2">
        <f t="shared" si="15"/>
        <v>44329.416292834489</v>
      </c>
      <c r="AV46" s="2">
        <f t="shared" si="15"/>
        <v>44807.146912930999</v>
      </c>
      <c r="AW46" s="2">
        <f t="shared" si="15"/>
        <v>45290.025955101701</v>
      </c>
      <c r="AX46" s="2">
        <f t="shared" si="15"/>
        <v>45778.108903020307</v>
      </c>
      <c r="AY46" s="2">
        <f t="shared" si="15"/>
        <v>46271.451838298723</v>
      </c>
      <c r="AZ46" s="2">
        <f t="shared" si="15"/>
        <v>46770.111446930867</v>
      </c>
      <c r="BA46" s="2">
        <f t="shared" si="15"/>
        <v>47274.14502580605</v>
      </c>
      <c r="BB46" s="2">
        <f t="shared" si="15"/>
        <v>47783.610489292456</v>
      </c>
      <c r="BC46" s="2">
        <f t="shared" si="15"/>
        <v>48298.56637589162</v>
      </c>
      <c r="BD46" s="2">
        <f t="shared" si="15"/>
        <v>48819.071854964597</v>
      </c>
      <c r="BE46" s="2">
        <f t="shared" si="15"/>
        <v>49345.186733530645</v>
      </c>
      <c r="BF46" s="2">
        <f t="shared" si="15"/>
        <v>49876.971463139147</v>
      </c>
      <c r="BG46" s="2">
        <f t="shared" si="15"/>
        <v>50414.487146815613</v>
      </c>
      <c r="BH46" s="2">
        <f t="shared" si="15"/>
        <v>50957.795546082511</v>
      </c>
      <c r="BI46" s="2">
        <f t="shared" si="15"/>
        <v>51506.959088055795</v>
      </c>
      <c r="BJ46" s="2">
        <f t="shared" si="15"/>
        <v>52062.040872617894</v>
      </c>
      <c r="BK46" s="2">
        <f t="shared" si="15"/>
        <v>52623.10467966798</v>
      </c>
      <c r="BL46" s="2">
        <f t="shared" si="15"/>
        <v>53190.214976450414</v>
      </c>
      <c r="BM46" s="2">
        <f t="shared" si="15"/>
        <v>53763.436924962152</v>
      </c>
      <c r="BN46" s="2">
        <f t="shared" si="15"/>
        <v>54342.836389439959</v>
      </c>
      <c r="BO46" s="2">
        <f t="shared" si="15"/>
        <v>54928.479943928338</v>
      </c>
      <c r="BP46" s="2">
        <f t="shared" si="15"/>
        <v>55520.434879929002</v>
      </c>
      <c r="BQ46" s="2">
        <f t="shared" si="15"/>
        <v>56118.769214132808</v>
      </c>
      <c r="BR46" s="2">
        <f t="shared" si="15"/>
        <v>56723.551696234979</v>
      </c>
      <c r="BS46" s="2">
        <f t="shared" si="15"/>
        <v>57334.851816834562</v>
      </c>
      <c r="BT46" s="2">
        <f t="shared" si="15"/>
        <v>57952.739815419052</v>
      </c>
      <c r="BU46" s="2">
        <f t="shared" si="15"/>
        <v>58577.286688435001</v>
      </c>
      <c r="BV46" s="2">
        <f t="shared" si="15"/>
        <v>59208.564197445667</v>
      </c>
      <c r="BW46" s="2">
        <f t="shared" si="15"/>
        <v>59846.644877376522</v>
      </c>
      <c r="BX46" s="2">
        <f t="shared" si="15"/>
        <v>60491.602044849678</v>
      </c>
      <c r="BY46" s="2">
        <f t="shared" si="15"/>
        <v>61143.509806608068</v>
      </c>
      <c r="BZ46" s="2">
        <f t="shared" si="15"/>
        <v>61802.443068030458</v>
      </c>
      <c r="CA46" s="2">
        <f t="shared" si="15"/>
        <v>62468.477541738204</v>
      </c>
      <c r="CB46" s="2">
        <f t="shared" si="15"/>
        <v>63141.689756294785</v>
      </c>
      <c r="CC46" s="2">
        <f t="shared" si="15"/>
        <v>63822.157064999054</v>
      </c>
      <c r="CD46" s="2">
        <f t="shared" si="15"/>
        <v>64509.957654773287</v>
      </c>
      <c r="CE46" s="2">
        <f t="shared" si="15"/>
        <v>65205.170555146986</v>
      </c>
      <c r="CF46" s="2">
        <f t="shared" si="15"/>
        <v>65907.875647337525</v>
      </c>
      <c r="CG46" s="2">
        <f t="shared" si="15"/>
        <v>66618.153673428649</v>
      </c>
      <c r="CH46" s="2">
        <f t="shared" si="15"/>
        <v>67336.086245647879</v>
      </c>
      <c r="CI46" s="2">
        <f t="shared" si="15"/>
        <v>68061.755855743904</v>
      </c>
      <c r="CJ46" s="2">
        <f t="shared" si="15"/>
        <v>68795.245884465039</v>
      </c>
      <c r="CK46" s="2">
        <f t="shared" si="15"/>
        <v>69536.640611139796</v>
      </c>
      <c r="CL46" s="2">
        <f t="shared" si="15"/>
        <v>70286.025223360775</v>
      </c>
      <c r="CM46" s="2">
        <f t="shared" si="15"/>
        <v>71043.485826772841</v>
      </c>
      <c r="CN46" s="2">
        <f t="shared" si="15"/>
        <v>71809.109454966834</v>
      </c>
    </row>
    <row r="47" spans="1:92" x14ac:dyDescent="0.35">
      <c r="A47" t="s">
        <v>104</v>
      </c>
      <c r="B47" s="2">
        <f t="shared" si="9"/>
        <v>11065.552398702906</v>
      </c>
      <c r="C47" s="2">
        <f t="shared" si="9"/>
        <v>11261.059625971053</v>
      </c>
      <c r="D47" s="2">
        <f t="shared" si="9"/>
        <v>11460.021093437688</v>
      </c>
      <c r="E47" s="2">
        <f t="shared" si="9"/>
        <v>11662.497830945624</v>
      </c>
      <c r="F47" s="2">
        <f t="shared" si="9"/>
        <v>11868.551946618712</v>
      </c>
      <c r="G47" s="2">
        <f t="shared" si="9"/>
        <v>12078.246645913019</v>
      </c>
      <c r="H47" s="2">
        <f t="shared" si="9"/>
        <v>12291.646251004588</v>
      </c>
      <c r="I47" s="2">
        <f t="shared" si="9"/>
        <v>12508.816220519757</v>
      </c>
      <c r="J47" s="2">
        <f t="shared" si="9"/>
        <v>12729.823169614076</v>
      </c>
      <c r="K47" s="2">
        <f t="shared" si="9"/>
        <v>12954.734890405962</v>
      </c>
      <c r="L47" s="2">
        <f t="shared" si="12"/>
        <v>13183.620372771404</v>
      </c>
      <c r="M47" s="2">
        <f t="shared" si="13"/>
        <v>13416.549825506048</v>
      </c>
      <c r="N47" s="2">
        <f t="shared" si="10"/>
        <v>13653.594697861186</v>
      </c>
      <c r="O47" s="2">
        <f t="shared" si="10"/>
        <v>13812.91121074452</v>
      </c>
      <c r="P47" s="2">
        <f t="shared" si="10"/>
        <v>14014.967025617809</v>
      </c>
      <c r="Q47" s="2">
        <f t="shared" si="10"/>
        <v>14137.083840231278</v>
      </c>
      <c r="R47" s="2">
        <f t="shared" si="10"/>
        <v>14333.538491974086</v>
      </c>
      <c r="S47" s="2">
        <f t="shared" si="10"/>
        <v>14467.448312276485</v>
      </c>
      <c r="T47" s="2">
        <f t="shared" si="10"/>
        <v>14639.448914291439</v>
      </c>
      <c r="U47" s="2">
        <f t="shared" si="10"/>
        <v>14722.437203484931</v>
      </c>
      <c r="V47" s="2">
        <f t="shared" si="10"/>
        <v>14846.102841549657</v>
      </c>
      <c r="W47" s="2">
        <f t="shared" si="10"/>
        <v>15052.513872902286</v>
      </c>
      <c r="X47" s="2">
        <f t="shared" si="10"/>
        <v>15295.122576485959</v>
      </c>
      <c r="Y47" s="2">
        <f t="shared" si="10"/>
        <v>15458.15982187386</v>
      </c>
      <c r="Z47" s="2">
        <f t="shared" si="10"/>
        <v>15657.588354708103</v>
      </c>
      <c r="AA47" s="2">
        <f t="shared" si="10"/>
        <v>15854.824115456506</v>
      </c>
      <c r="AB47" s="2">
        <f t="shared" si="10"/>
        <v>16116.041476792578</v>
      </c>
      <c r="AC47" s="2">
        <f t="shared" si="10"/>
        <v>16277.754499174885</v>
      </c>
      <c r="AD47" s="2">
        <f t="shared" si="10"/>
        <v>16486.024407832421</v>
      </c>
      <c r="AE47" s="2">
        <f t="shared" si="10"/>
        <v>16692.188905558331</v>
      </c>
      <c r="AF47" s="2">
        <f t="shared" si="10"/>
        <v>16945.183087045658</v>
      </c>
      <c r="AG47" s="2">
        <f t="shared" si="14"/>
        <v>17202.011759996545</v>
      </c>
      <c r="AH47" s="2">
        <f t="shared" si="15"/>
        <v>17462.733041655811</v>
      </c>
      <c r="AI47" s="2">
        <f t="shared" si="15"/>
        <v>17727.405930118886</v>
      </c>
      <c r="AJ47" s="2">
        <f t="shared" si="15"/>
        <v>17996.090317682378</v>
      </c>
      <c r="AK47" s="2">
        <f t="shared" si="15"/>
        <v>18268.847004396965</v>
      </c>
      <c r="AL47" s="2">
        <f t="shared" si="15"/>
        <v>18545.737711825732</v>
      </c>
      <c r="AM47" s="2">
        <f t="shared" si="15"/>
        <v>18826.825097011006</v>
      </c>
      <c r="AN47" s="2">
        <f t="shared" si="15"/>
        <v>19112.172766652904</v>
      </c>
      <c r="AO47" s="2">
        <f t="shared" si="15"/>
        <v>19401.845291502756</v>
      </c>
      <c r="AP47" s="2">
        <f t="shared" si="15"/>
        <v>19695.908220974696</v>
      </c>
      <c r="AQ47" s="2">
        <f t="shared" si="15"/>
        <v>19994.428097978711</v>
      </c>
      <c r="AR47" s="2">
        <f t="shared" si="15"/>
        <v>20297.472473978491</v>
      </c>
      <c r="AS47" s="2">
        <f t="shared" si="15"/>
        <v>20605.109924277524</v>
      </c>
      <c r="AT47" s="2">
        <f t="shared" si="15"/>
        <v>20917.41006353686</v>
      </c>
      <c r="AU47" s="2">
        <f t="shared" si="15"/>
        <v>21234.443561528074</v>
      </c>
      <c r="AV47" s="2">
        <f t="shared" si="15"/>
        <v>21556.282159124989</v>
      </c>
      <c r="AW47" s="2">
        <f t="shared" si="15"/>
        <v>21882.998684537764</v>
      </c>
      <c r="AX47" s="2">
        <f t="shared" si="15"/>
        <v>22214.66706979306</v>
      </c>
      <c r="AY47" s="2">
        <f t="shared" si="15"/>
        <v>22551.362367463957</v>
      </c>
      <c r="AZ47" s="2">
        <f t="shared" si="15"/>
        <v>22893.160767653451</v>
      </c>
      <c r="BA47" s="2">
        <f t="shared" si="15"/>
        <v>23240.13961523537</v>
      </c>
      <c r="BB47" s="2">
        <f t="shared" si="15"/>
        <v>23592.377427356576</v>
      </c>
      <c r="BC47" s="2">
        <f t="shared" si="15"/>
        <v>23949.953911204459</v>
      </c>
      <c r="BD47" s="2">
        <f t="shared" si="15"/>
        <v>24312.949982043723</v>
      </c>
      <c r="BE47" s="2">
        <f t="shared" si="15"/>
        <v>24681.447781526527</v>
      </c>
      <c r="BF47" s="2">
        <f t="shared" si="15"/>
        <v>25055.530696280162</v>
      </c>
      <c r="BG47" s="2">
        <f t="shared" si="15"/>
        <v>25435.283376776442</v>
      </c>
      <c r="BH47" s="2">
        <f t="shared" si="15"/>
        <v>25820.791756487088</v>
      </c>
      <c r="BI47" s="2">
        <f t="shared" si="15"/>
        <v>26212.143071329443</v>
      </c>
      <c r="BJ47" s="2">
        <f t="shared" si="15"/>
        <v>26609.42587940691</v>
      </c>
      <c r="BK47" s="2">
        <f t="shared" si="15"/>
        <v>27012.73008104859</v>
      </c>
      <c r="BL47" s="2">
        <f t="shared" si="15"/>
        <v>27422.146939152644</v>
      </c>
      <c r="BM47" s="2">
        <f t="shared" si="15"/>
        <v>27837.769099837995</v>
      </c>
      <c r="BN47" s="2">
        <f t="shared" si="15"/>
        <v>28259.690613409028</v>
      </c>
      <c r="BO47" s="2">
        <f t="shared" si="15"/>
        <v>28688.006955638048</v>
      </c>
      <c r="BP47" s="2">
        <f t="shared" si="15"/>
        <v>29122.8150493703</v>
      </c>
      <c r="BQ47" s="2">
        <f t="shared" si="15"/>
        <v>29564.213286456441</v>
      </c>
      <c r="BR47" s="2">
        <f t="shared" si="15"/>
        <v>30012.301550017444</v>
      </c>
      <c r="BS47" s="2">
        <f t="shared" si="15"/>
        <v>30467.181237046938</v>
      </c>
      <c r="BT47" s="2">
        <f t="shared" si="15"/>
        <v>30928.955281356135</v>
      </c>
      <c r="BU47" s="2">
        <f t="shared" si="15"/>
        <v>31397.72817686652</v>
      </c>
      <c r="BV47" s="2">
        <f t="shared" si="15"/>
        <v>31873.606001255561</v>
      </c>
      <c r="BW47" s="2">
        <f t="shared" si="15"/>
        <v>32356.696439960822</v>
      </c>
      <c r="BX47" s="2">
        <f t="shared" si="15"/>
        <v>32847.108810547878</v>
      </c>
      <c r="BY47" s="2">
        <f t="shared" si="15"/>
        <v>33344.954087447579</v>
      </c>
      <c r="BZ47" s="2">
        <f t="shared" si="15"/>
        <v>33850.34492706821</v>
      </c>
      <c r="CA47" s="2">
        <f t="shared" si="15"/>
        <v>34363.395693288308</v>
      </c>
      <c r="CB47" s="2">
        <f t="shared" si="15"/>
        <v>34884.22248333582</v>
      </c>
      <c r="CC47" s="2">
        <f t="shared" si="15"/>
        <v>35412.943154059511</v>
      </c>
      <c r="CD47" s="2">
        <f t="shared" si="15"/>
        <v>35949.677348598561</v>
      </c>
      <c r="CE47" s="2">
        <f t="shared" si="15"/>
        <v>36494.546523456374</v>
      </c>
      <c r="CF47" s="2">
        <f t="shared" si="15"/>
        <v>37047.673975984704</v>
      </c>
      <c r="CG47" s="2">
        <f t="shared" si="15"/>
        <v>37609.184872284386</v>
      </c>
      <c r="CH47" s="2">
        <f t="shared" si="15"/>
        <v>38179.206275528923</v>
      </c>
      <c r="CI47" s="2">
        <f t="shared" ref="AH47:CN51" si="16">CH47*($AF47/$AE47)</f>
        <v>38757.867174717343</v>
      </c>
      <c r="CJ47" s="2">
        <f t="shared" si="16"/>
        <v>39345.298513862872</v>
      </c>
      <c r="CK47" s="2">
        <f t="shared" si="16"/>
        <v>39941.633221623983</v>
      </c>
      <c r="CL47" s="2">
        <f t="shared" si="16"/>
        <v>40547.006241384559</v>
      </c>
      <c r="CM47" s="2">
        <f t="shared" si="16"/>
        <v>41161.55456178997</v>
      </c>
      <c r="CN47" s="2">
        <f t="shared" si="16"/>
        <v>41785.417247745943</v>
      </c>
    </row>
    <row r="48" spans="1:92" x14ac:dyDescent="0.35">
      <c r="A48" t="s">
        <v>141</v>
      </c>
      <c r="B48" s="2">
        <f t="shared" si="9"/>
        <v>12610.91550848601</v>
      </c>
      <c r="C48" s="2">
        <f t="shared" si="9"/>
        <v>12809.270252931272</v>
      </c>
      <c r="D48" s="2">
        <f t="shared" si="9"/>
        <v>13010.744882258599</v>
      </c>
      <c r="E48" s="2">
        <f t="shared" si="9"/>
        <v>13215.388468557016</v>
      </c>
      <c r="F48" s="2">
        <f t="shared" si="9"/>
        <v>13423.250855761304</v>
      </c>
      <c r="G48" s="2">
        <f t="shared" si="9"/>
        <v>13634.382671792226</v>
      </c>
      <c r="H48" s="2">
        <f t="shared" si="9"/>
        <v>13848.835340887692</v>
      </c>
      <c r="I48" s="2">
        <f t="shared" si="9"/>
        <v>14066.661096127889</v>
      </c>
      <c r="J48" s="2">
        <f t="shared" si="9"/>
        <v>14287.912992157404</v>
      </c>
      <c r="K48" s="2">
        <f t="shared" si="9"/>
        <v>14512.64491810746</v>
      </c>
      <c r="L48" s="2">
        <f t="shared" si="12"/>
        <v>14740.911610721407</v>
      </c>
      <c r="M48" s="2">
        <f t="shared" si="13"/>
        <v>14972.768667686643</v>
      </c>
      <c r="N48" s="2">
        <f t="shared" si="10"/>
        <v>15208.272561176256</v>
      </c>
      <c r="O48" s="2">
        <f t="shared" si="10"/>
        <v>15386.749479844066</v>
      </c>
      <c r="P48" s="2">
        <f t="shared" si="10"/>
        <v>15611.212163412783</v>
      </c>
      <c r="Q48" s="2">
        <f t="shared" si="10"/>
        <v>15753.720699327969</v>
      </c>
      <c r="R48" s="2">
        <f t="shared" si="10"/>
        <v>15957.269388311071</v>
      </c>
      <c r="S48" s="2">
        <f t="shared" si="10"/>
        <v>16044.218283883672</v>
      </c>
      <c r="T48" s="2">
        <f t="shared" si="10"/>
        <v>16174.618991609932</v>
      </c>
      <c r="U48" s="2">
        <f t="shared" si="10"/>
        <v>16212.891040855822</v>
      </c>
      <c r="V48" s="2">
        <f t="shared" si="10"/>
        <v>16293.248076267695</v>
      </c>
      <c r="W48" s="2">
        <f t="shared" si="10"/>
        <v>16405.033651107307</v>
      </c>
      <c r="X48" s="2">
        <f t="shared" si="10"/>
        <v>16555.398490736872</v>
      </c>
      <c r="Y48" s="2">
        <f t="shared" si="10"/>
        <v>16622.171479152512</v>
      </c>
      <c r="Z48" s="2">
        <f t="shared" si="10"/>
        <v>16731.43656230799</v>
      </c>
      <c r="AA48" s="2">
        <f t="shared" si="10"/>
        <v>16841.040275672945</v>
      </c>
      <c r="AB48" s="2">
        <f t="shared" si="10"/>
        <v>16956.151138728081</v>
      </c>
      <c r="AC48" s="2">
        <f t="shared" si="10"/>
        <v>16978.893469956394</v>
      </c>
      <c r="AD48" s="2">
        <f t="shared" si="10"/>
        <v>17048.323464071575</v>
      </c>
      <c r="AE48" s="2">
        <f t="shared" si="10"/>
        <v>17118.096795696918</v>
      </c>
      <c r="AF48" s="2">
        <f t="shared" si="10"/>
        <v>17235.444376425912</v>
      </c>
      <c r="AG48" s="2">
        <f t="shared" si="14"/>
        <v>17353.59639557276</v>
      </c>
      <c r="AH48" s="2">
        <f t="shared" si="16"/>
        <v>17472.558367705071</v>
      </c>
      <c r="AI48" s="2">
        <f t="shared" si="16"/>
        <v>17592.335845193793</v>
      </c>
      <c r="AJ48" s="2">
        <f t="shared" si="16"/>
        <v>17712.934418472363</v>
      </c>
      <c r="AK48" s="2">
        <f t="shared" si="16"/>
        <v>17834.359716297622</v>
      </c>
      <c r="AL48" s="2">
        <f t="shared" si="16"/>
        <v>17956.617406012538</v>
      </c>
      <c r="AM48" s="2">
        <f t="shared" si="16"/>
        <v>18079.713193810716</v>
      </c>
      <c r="AN48" s="2">
        <f t="shared" si="16"/>
        <v>18203.652825002726</v>
      </c>
      <c r="AO48" s="2">
        <f t="shared" si="16"/>
        <v>18328.442084284259</v>
      </c>
      <c r="AP48" s="2">
        <f t="shared" si="16"/>
        <v>18454.086796006122</v>
      </c>
      <c r="AQ48" s="2">
        <f t="shared" si="16"/>
        <v>18580.59282444607</v>
      </c>
      <c r="AR48" s="2">
        <f t="shared" si="16"/>
        <v>18707.966074082524</v>
      </c>
      <c r="AS48" s="2">
        <f t="shared" si="16"/>
        <v>18836.212489870148</v>
      </c>
      <c r="AT48" s="2">
        <f t="shared" si="16"/>
        <v>18965.338057517318</v>
      </c>
      <c r="AU48" s="2">
        <f t="shared" si="16"/>
        <v>19095.348803765504</v>
      </c>
      <c r="AV48" s="2">
        <f t="shared" si="16"/>
        <v>19226.250796670549</v>
      </c>
      <c r="AW48" s="2">
        <f t="shared" si="16"/>
        <v>19358.0501458859</v>
      </c>
      <c r="AX48" s="2">
        <f t="shared" si="16"/>
        <v>19490.753002947749</v>
      </c>
      <c r="AY48" s="2">
        <f t="shared" si="16"/>
        <v>19624.365561562168</v>
      </c>
      <c r="AZ48" s="2">
        <f t="shared" si="16"/>
        <v>19758.894057894169</v>
      </c>
      <c r="BA48" s="2">
        <f t="shared" si="16"/>
        <v>19894.344770858785</v>
      </c>
      <c r="BB48" s="2">
        <f t="shared" si="16"/>
        <v>20030.724022414113</v>
      </c>
      <c r="BC48" s="2">
        <f t="shared" si="16"/>
        <v>20168.038177856404</v>
      </c>
      <c r="BD48" s="2">
        <f t="shared" si="16"/>
        <v>20306.293646117127</v>
      </c>
      <c r="BE48" s="2">
        <f t="shared" si="16"/>
        <v>20445.496880062121</v>
      </c>
      <c r="BF48" s="2">
        <f t="shared" si="16"/>
        <v>20585.654376792754</v>
      </c>
      <c r="BG48" s="2">
        <f t="shared" si="16"/>
        <v>20726.772677949175</v>
      </c>
      <c r="BH48" s="2">
        <f t="shared" si="16"/>
        <v>20868.85837001563</v>
      </c>
      <c r="BI48" s="2">
        <f t="shared" si="16"/>
        <v>21011.918084627887</v>
      </c>
      <c r="BJ48" s="2">
        <f t="shared" si="16"/>
        <v>21155.958498882745</v>
      </c>
      <c r="BK48" s="2">
        <f t="shared" si="16"/>
        <v>21300.986335649679</v>
      </c>
      <c r="BL48" s="2">
        <f t="shared" si="16"/>
        <v>21447.00836388463</v>
      </c>
      <c r="BM48" s="2">
        <f t="shared" si="16"/>
        <v>21594.031398945925</v>
      </c>
      <c r="BN48" s="2">
        <f t="shared" si="16"/>
        <v>21742.062302912378</v>
      </c>
      <c r="BO48" s="2">
        <f t="shared" si="16"/>
        <v>21891.10798490357</v>
      </c>
      <c r="BP48" s="2">
        <f t="shared" si="16"/>
        <v>22041.175401402314</v>
      </c>
      <c r="BQ48" s="2">
        <f t="shared" si="16"/>
        <v>22192.271556579344</v>
      </c>
      <c r="BR48" s="2">
        <f t="shared" si="16"/>
        <v>22344.403502620222</v>
      </c>
      <c r="BS48" s="2">
        <f t="shared" si="16"/>
        <v>22497.578340054493</v>
      </c>
      <c r="BT48" s="2">
        <f t="shared" si="16"/>
        <v>22651.803218087087</v>
      </c>
      <c r="BU48" s="2">
        <f t="shared" si="16"/>
        <v>22807.085334931991</v>
      </c>
      <c r="BV48" s="2">
        <f t="shared" si="16"/>
        <v>22963.431938148231</v>
      </c>
      <c r="BW48" s="2">
        <f t="shared" si="16"/>
        <v>23120.850324978128</v>
      </c>
      <c r="BX48" s="2">
        <f t="shared" si="16"/>
        <v>23279.34784268789</v>
      </c>
      <c r="BY48" s="2">
        <f t="shared" si="16"/>
        <v>23438.931888910534</v>
      </c>
      <c r="BZ48" s="2">
        <f t="shared" si="16"/>
        <v>23599.60991199116</v>
      </c>
      <c r="CA48" s="2">
        <f t="shared" si="16"/>
        <v>23761.389411334589</v>
      </c>
      <c r="CB48" s="2">
        <f t="shared" si="16"/>
        <v>23924.277937755389</v>
      </c>
      <c r="CC48" s="2">
        <f t="shared" si="16"/>
        <v>24088.283093830298</v>
      </c>
      <c r="CD48" s="2">
        <f t="shared" si="16"/>
        <v>24253.412534253064</v>
      </c>
      <c r="CE48" s="2">
        <f t="shared" si="16"/>
        <v>24419.673966191709</v>
      </c>
      <c r="CF48" s="2">
        <f t="shared" si="16"/>
        <v>24587.075149648259</v>
      </c>
      <c r="CG48" s="2">
        <f t="shared" si="16"/>
        <v>24755.623897820926</v>
      </c>
      <c r="CH48" s="2">
        <f t="shared" si="16"/>
        <v>24925.328077468774</v>
      </c>
      <c r="CI48" s="2">
        <f t="shared" si="16"/>
        <v>25096.195609278897</v>
      </c>
      <c r="CJ48" s="2">
        <f t="shared" si="16"/>
        <v>25268.234468236093</v>
      </c>
      <c r="CK48" s="2">
        <f t="shared" si="16"/>
        <v>25441.452683995096</v>
      </c>
      <c r="CL48" s="2">
        <f t="shared" si="16"/>
        <v>25615.858341255342</v>
      </c>
      <c r="CM48" s="2">
        <f t="shared" si="16"/>
        <v>25791.459580138311</v>
      </c>
      <c r="CN48" s="2">
        <f t="shared" si="16"/>
        <v>25968.264596567456</v>
      </c>
    </row>
    <row r="49" spans="1:92" x14ac:dyDescent="0.35">
      <c r="A49" t="s">
        <v>105</v>
      </c>
      <c r="B49" s="2">
        <f t="shared" si="9"/>
        <v>13147.820213495394</v>
      </c>
      <c r="C49" s="2">
        <f t="shared" si="9"/>
        <v>13547.253456796154</v>
      </c>
      <c r="D49" s="2">
        <f t="shared" si="9"/>
        <v>13958.821556922077</v>
      </c>
      <c r="E49" s="2">
        <f t="shared" si="9"/>
        <v>14382.893173098799</v>
      </c>
      <c r="F49" s="2">
        <f t="shared" si="9"/>
        <v>14819.848164488347</v>
      </c>
      <c r="G49" s="2">
        <f t="shared" si="9"/>
        <v>15270.077930445321</v>
      </c>
      <c r="H49" s="2">
        <f t="shared" si="9"/>
        <v>15733.985761110096</v>
      </c>
      <c r="I49" s="2">
        <f t="shared" si="9"/>
        <v>16211.987198653131</v>
      </c>
      <c r="J49" s="2">
        <f t="shared" si="9"/>
        <v>16704.510409493938</v>
      </c>
      <c r="K49" s="2">
        <f t="shared" si="9"/>
        <v>17211.996567828133</v>
      </c>
      <c r="L49" s="2">
        <f t="shared" si="12"/>
        <v>17734.900250806117</v>
      </c>
      <c r="M49" s="2">
        <f t="shared" si="13"/>
        <v>18273.689845717352</v>
      </c>
      <c r="N49" s="2">
        <f t="shared" si="10"/>
        <v>18828.847969544979</v>
      </c>
      <c r="O49" s="2">
        <f t="shared" si="10"/>
        <v>19305.135417537444</v>
      </c>
      <c r="P49" s="2">
        <f t="shared" si="10"/>
        <v>19807.346064607536</v>
      </c>
      <c r="Q49" s="2">
        <f t="shared" si="10"/>
        <v>20204.6549815008</v>
      </c>
      <c r="R49" s="2">
        <f t="shared" si="10"/>
        <v>20661.971277610275</v>
      </c>
      <c r="S49" s="2">
        <f t="shared" si="10"/>
        <v>20910.838340636074</v>
      </c>
      <c r="T49" s="2">
        <f t="shared" si="10"/>
        <v>21180.06784844703</v>
      </c>
      <c r="U49" s="2">
        <f t="shared" si="10"/>
        <v>21318.524299036188</v>
      </c>
      <c r="V49" s="2">
        <f t="shared" si="10"/>
        <v>21508.478269358675</v>
      </c>
      <c r="W49" s="2">
        <f t="shared" si="10"/>
        <v>21842.183257201141</v>
      </c>
      <c r="X49" s="2">
        <f t="shared" si="10"/>
        <v>22227.690405860158</v>
      </c>
      <c r="Y49" s="2">
        <f t="shared" si="10"/>
        <v>22510.570150690986</v>
      </c>
      <c r="Z49" s="2">
        <f t="shared" si="10"/>
        <v>22847.153742165639</v>
      </c>
      <c r="AA49" s="2">
        <f t="shared" si="10"/>
        <v>23185.911873136873</v>
      </c>
      <c r="AB49" s="2">
        <f t="shared" si="10"/>
        <v>23594.637403846802</v>
      </c>
      <c r="AC49" s="2">
        <f t="shared" si="10"/>
        <v>23870.689992073632</v>
      </c>
      <c r="AD49" s="2">
        <f t="shared" si="10"/>
        <v>24216.90895851815</v>
      </c>
      <c r="AE49" s="2">
        <f t="shared" si="10"/>
        <v>24565.758944853085</v>
      </c>
      <c r="AF49" s="2">
        <f t="shared" si="10"/>
        <v>24987.471591515638</v>
      </c>
      <c r="AG49" s="2">
        <f t="shared" si="14"/>
        <v>25416.423646362335</v>
      </c>
      <c r="AH49" s="2">
        <f t="shared" si="16"/>
        <v>25852.73938603338</v>
      </c>
      <c r="AI49" s="2">
        <f t="shared" si="16"/>
        <v>26296.545220586908</v>
      </c>
      <c r="AJ49" s="2">
        <f t="shared" si="16"/>
        <v>26747.969730122717</v>
      </c>
      <c r="AK49" s="2">
        <f t="shared" si="16"/>
        <v>27207.143702034675</v>
      </c>
      <c r="AL49" s="2">
        <f t="shared" si="16"/>
        <v>27674.200168902651</v>
      </c>
      <c r="AM49" s="2">
        <f t="shared" si="16"/>
        <v>28149.27444703491</v>
      </c>
      <c r="AN49" s="2">
        <f t="shared" si="16"/>
        <v>28632.504175672169</v>
      </c>
      <c r="AO49" s="2">
        <f t="shared" si="16"/>
        <v>29124.029356864634</v>
      </c>
      <c r="AP49" s="2">
        <f t="shared" si="16"/>
        <v>29623.992396033613</v>
      </c>
      <c r="AQ49" s="2">
        <f t="shared" si="16"/>
        <v>30132.538143229431</v>
      </c>
      <c r="AR49" s="2">
        <f t="shared" si="16"/>
        <v>30649.813935097605</v>
      </c>
      <c r="AS49" s="2">
        <f t="shared" si="16"/>
        <v>31175.969637565446</v>
      </c>
      <c r="AT49" s="2">
        <f t="shared" si="16"/>
        <v>31711.157689261428</v>
      </c>
      <c r="AU49" s="2">
        <f t="shared" si="16"/>
        <v>32255.533145679958</v>
      </c>
      <c r="AV49" s="2">
        <f t="shared" si="16"/>
        <v>32809.253724104274</v>
      </c>
      <c r="AW49" s="2">
        <f t="shared" si="16"/>
        <v>33372.479849300544</v>
      </c>
      <c r="AX49" s="2">
        <f t="shared" si="16"/>
        <v>33945.37469999637</v>
      </c>
      <c r="AY49" s="2">
        <f t="shared" si="16"/>
        <v>34528.104256157174</v>
      </c>
      <c r="AZ49" s="2">
        <f t="shared" si="16"/>
        <v>35120.837347074172</v>
      </c>
      <c r="BA49" s="2">
        <f t="shared" si="16"/>
        <v>35723.745700277839</v>
      </c>
      <c r="BB49" s="2">
        <f t="shared" si="16"/>
        <v>36337.003991291094</v>
      </c>
      <c r="BC49" s="2">
        <f t="shared" si="16"/>
        <v>36960.789894236528</v>
      </c>
      <c r="BD49" s="2">
        <f t="shared" si="16"/>
        <v>37595.284133312445</v>
      </c>
      <c r="BE49" s="2">
        <f t="shared" si="16"/>
        <v>38240.670535152538</v>
      </c>
      <c r="BF49" s="2">
        <f t="shared" si="16"/>
        <v>38897.136082084427</v>
      </c>
      <c r="BG49" s="2">
        <f t="shared" si="16"/>
        <v>39564.870966302449</v>
      </c>
      <c r="BH49" s="2">
        <f t="shared" si="16"/>
        <v>40244.068644970444</v>
      </c>
      <c r="BI49" s="2">
        <f t="shared" si="16"/>
        <v>40934.925896270455</v>
      </c>
      <c r="BJ49" s="2">
        <f t="shared" si="16"/>
        <v>41637.6428764136</v>
      </c>
      <c r="BK49" s="2">
        <f t="shared" si="16"/>
        <v>42352.423177629636</v>
      </c>
      <c r="BL49" s="2">
        <f t="shared" si="16"/>
        <v>43079.473887151995</v>
      </c>
      <c r="BM49" s="2">
        <f t="shared" si="16"/>
        <v>43819.005647215425</v>
      </c>
      <c r="BN49" s="2">
        <f t="shared" si="16"/>
        <v>44571.232716083585</v>
      </c>
      <c r="BO49" s="2">
        <f t="shared" si="16"/>
        <v>45336.373030124247</v>
      </c>
      <c r="BP49" s="2">
        <f t="shared" si="16"/>
        <v>46114.648266950186</v>
      </c>
      <c r="BQ49" s="2">
        <f t="shared" si="16"/>
        <v>46906.283909643927</v>
      </c>
      <c r="BR49" s="2">
        <f t="shared" si="16"/>
        <v>47711.509312085058</v>
      </c>
      <c r="BS49" s="2">
        <f t="shared" si="16"/>
        <v>48530.557765398975</v>
      </c>
      <c r="BT49" s="2">
        <f t="shared" si="16"/>
        <v>49363.666565546351</v>
      </c>
      <c r="BU49" s="2">
        <f t="shared" si="16"/>
        <v>50211.077082072887</v>
      </c>
      <c r="BV49" s="2">
        <f t="shared" si="16"/>
        <v>51073.034828039243</v>
      </c>
      <c r="BW49" s="2">
        <f t="shared" si="16"/>
        <v>51949.789531151466</v>
      </c>
      <c r="BX49" s="2">
        <f t="shared" si="16"/>
        <v>52841.595206112484</v>
      </c>
      <c r="BY49" s="2">
        <f t="shared" si="16"/>
        <v>53748.710228215627</v>
      </c>
      <c r="BZ49" s="2">
        <f t="shared" si="16"/>
        <v>54671.397408201505</v>
      </c>
      <c r="CA49" s="2">
        <f t="shared" si="16"/>
        <v>55609.924068399945</v>
      </c>
      <c r="CB49" s="2">
        <f t="shared" si="16"/>
        <v>56564.562120179005</v>
      </c>
      <c r="CC49" s="2">
        <f t="shared" si="16"/>
        <v>57535.588142723565</v>
      </c>
      <c r="CD49" s="2">
        <f t="shared" si="16"/>
        <v>58523.283463166255</v>
      </c>
      <c r="CE49" s="2">
        <f t="shared" si="16"/>
        <v>59527.934238093992</v>
      </c>
      <c r="CF49" s="2">
        <f t="shared" si="16"/>
        <v>60549.83153645369</v>
      </c>
      <c r="CG49" s="2">
        <f t="shared" si="16"/>
        <v>61589.271423881204</v>
      </c>
      <c r="CH49" s="2">
        <f t="shared" si="16"/>
        <v>62646.555048477909</v>
      </c>
      <c r="CI49" s="2">
        <f t="shared" si="16"/>
        <v>63721.98872805979</v>
      </c>
      <c r="CJ49" s="2">
        <f t="shared" si="16"/>
        <v>64815.884038904303</v>
      </c>
      <c r="CK49" s="2">
        <f t="shared" si="16"/>
        <v>65928.557906020724</v>
      </c>
      <c r="CL49" s="2">
        <f t="shared" si="16"/>
        <v>67060.332694970144</v>
      </c>
      <c r="CM49" s="2">
        <f t="shared" si="16"/>
        <v>68211.536305261703</v>
      </c>
      <c r="CN49" s="2">
        <f t="shared" si="16"/>
        <v>69382.502265352159</v>
      </c>
    </row>
    <row r="50" spans="1:92" x14ac:dyDescent="0.35">
      <c r="A50" t="s">
        <v>95</v>
      </c>
      <c r="B50" s="2">
        <f t="shared" si="9"/>
        <v>4812.2191109317282</v>
      </c>
      <c r="C50" s="2">
        <f t="shared" si="9"/>
        <v>4914.5044934031594</v>
      </c>
      <c r="D50" s="2">
        <f t="shared" si="9"/>
        <v>5018.9639870748806</v>
      </c>
      <c r="E50" s="2">
        <f t="shared" si="9"/>
        <v>5125.6438034328057</v>
      </c>
      <c r="F50" s="2">
        <f t="shared" si="9"/>
        <v>5234.5911362039724</v>
      </c>
      <c r="G50" s="2">
        <f t="shared" si="9"/>
        <v>5345.8541822344187</v>
      </c>
      <c r="H50" s="2">
        <f t="shared" si="9"/>
        <v>5459.482162810822</v>
      </c>
      <c r="I50" s="2">
        <f t="shared" si="9"/>
        <v>5575.5253454353433</v>
      </c>
      <c r="J50" s="2">
        <f t="shared" si="9"/>
        <v>5694.0350660632957</v>
      </c>
      <c r="K50" s="2">
        <f t="shared" si="9"/>
        <v>5815.0637518134881</v>
      </c>
      <c r="L50" s="2">
        <f t="shared" si="12"/>
        <v>5938.6649441612817</v>
      </c>
      <c r="M50" s="2">
        <f t="shared" si="13"/>
        <v>6064.8933226246236</v>
      </c>
      <c r="N50" s="2">
        <f t="shared" si="10"/>
        <v>6193.8047289535389</v>
      </c>
      <c r="O50" s="2">
        <f t="shared" si="10"/>
        <v>6273.6090721076826</v>
      </c>
      <c r="P50" s="2">
        <f t="shared" si="10"/>
        <v>6370.9623648006273</v>
      </c>
      <c r="Q50" s="2">
        <f t="shared" si="10"/>
        <v>6437.7679581223292</v>
      </c>
      <c r="R50" s="2">
        <f t="shared" si="10"/>
        <v>6525.3850919502174</v>
      </c>
      <c r="S50" s="2">
        <f t="shared" si="10"/>
        <v>6589.4676129173167</v>
      </c>
      <c r="T50" s="2">
        <f t="shared" si="10"/>
        <v>6671.2368370980485</v>
      </c>
      <c r="U50" s="2">
        <f t="shared" si="10"/>
        <v>6719.6348651788803</v>
      </c>
      <c r="V50" s="2">
        <f t="shared" si="10"/>
        <v>6784.788233263288</v>
      </c>
      <c r="W50" s="2">
        <f t="shared" si="10"/>
        <v>6842.2249436621123</v>
      </c>
      <c r="X50" s="2">
        <f t="shared" si="10"/>
        <v>6912.3747220782416</v>
      </c>
      <c r="Y50" s="2">
        <f t="shared" si="10"/>
        <v>6954.2634820369067</v>
      </c>
      <c r="Z50" s="2">
        <f t="shared" si="10"/>
        <v>7008.7941603389381</v>
      </c>
      <c r="AA50" s="2">
        <f t="shared" si="10"/>
        <v>7062.2078223893377</v>
      </c>
      <c r="AB50" s="2">
        <f t="shared" si="10"/>
        <v>7133.6388192094864</v>
      </c>
      <c r="AC50" s="2">
        <f t="shared" si="10"/>
        <v>7168.0072944508902</v>
      </c>
      <c r="AD50" s="2">
        <f t="shared" si="10"/>
        <v>7218.3013181319175</v>
      </c>
      <c r="AE50" s="2">
        <f t="shared" si="10"/>
        <v>7266.6595911367913</v>
      </c>
      <c r="AF50" s="2">
        <f t="shared" si="10"/>
        <v>7331.5928210506963</v>
      </c>
      <c r="AG50" s="2">
        <f t="shared" si="14"/>
        <v>7397.1062796507222</v>
      </c>
      <c r="AH50" s="2">
        <f t="shared" si="16"/>
        <v>7463.2051517294422</v>
      </c>
      <c r="AI50" s="2">
        <f t="shared" si="16"/>
        <v>7529.8946684095645</v>
      </c>
      <c r="AJ50" s="2">
        <f t="shared" si="16"/>
        <v>7597.1801075579306</v>
      </c>
      <c r="AK50" s="2">
        <f t="shared" si="16"/>
        <v>7665.0667942032087</v>
      </c>
      <c r="AL50" s="2">
        <f t="shared" si="16"/>
        <v>7733.5601009573202</v>
      </c>
      <c r="AM50" s="2">
        <f t="shared" si="16"/>
        <v>7802.6654484406345</v>
      </c>
      <c r="AN50" s="2">
        <f t="shared" si="16"/>
        <v>7872.3883057109615</v>
      </c>
      <c r="AO50" s="2">
        <f t="shared" si="16"/>
        <v>7942.7341906963766</v>
      </c>
      <c r="AP50" s="2">
        <f t="shared" si="16"/>
        <v>8013.7086706319151</v>
      </c>
      <c r="AQ50" s="2">
        <f t="shared" si="16"/>
        <v>8085.3173625001682</v>
      </c>
      <c r="AR50" s="2">
        <f t="shared" si="16"/>
        <v>8157.5659334758157</v>
      </c>
      <c r="AS50" s="2">
        <f t="shared" si="16"/>
        <v>8230.4601013741303</v>
      </c>
      <c r="AT50" s="2">
        <f t="shared" si="16"/>
        <v>8304.0056351034928</v>
      </c>
      <c r="AU50" s="2">
        <f t="shared" si="16"/>
        <v>8378.2083551219475</v>
      </c>
      <c r="AV50" s="2">
        <f t="shared" si="16"/>
        <v>8453.0741338978369</v>
      </c>
      <c r="AW50" s="2">
        <f t="shared" si="16"/>
        <v>8528.6088963745533</v>
      </c>
      <c r="AX50" s="2">
        <f t="shared" si="16"/>
        <v>8604.8186204394497</v>
      </c>
      <c r="AY50" s="2">
        <f t="shared" si="16"/>
        <v>8681.7093373969292</v>
      </c>
      <c r="AZ50" s="2">
        <f t="shared" si="16"/>
        <v>8759.2871324457683</v>
      </c>
      <c r="BA50" s="2">
        <f t="shared" si="16"/>
        <v>8837.5581451607086</v>
      </c>
      <c r="BB50" s="2">
        <f t="shared" si="16"/>
        <v>8916.5285699783453</v>
      </c>
      <c r="BC50" s="2">
        <f t="shared" si="16"/>
        <v>8996.2046566873596</v>
      </c>
      <c r="BD50" s="2">
        <f t="shared" si="16"/>
        <v>9076.5927109231361</v>
      </c>
      <c r="BE50" s="2">
        <f t="shared" si="16"/>
        <v>9157.6990946667902</v>
      </c>
      <c r="BF50" s="2">
        <f t="shared" si="16"/>
        <v>9239.5302267486677</v>
      </c>
      <c r="BG50" s="2">
        <f t="shared" si="16"/>
        <v>9322.0925833563342</v>
      </c>
      <c r="BH50" s="2">
        <f t="shared" si="16"/>
        <v>9405.3926985471007</v>
      </c>
      <c r="BI50" s="2">
        <f t="shared" si="16"/>
        <v>9489.437164765146</v>
      </c>
      <c r="BJ50" s="2">
        <f t="shared" si="16"/>
        <v>9574.2326333632373</v>
      </c>
      <c r="BK50" s="2">
        <f t="shared" si="16"/>
        <v>9659.7858151291293</v>
      </c>
      <c r="BL50" s="2">
        <f t="shared" si="16"/>
        <v>9746.1034808166642</v>
      </c>
      <c r="BM50" s="2">
        <f t="shared" si="16"/>
        <v>9833.1924616816086</v>
      </c>
      <c r="BN50" s="2">
        <f t="shared" si="16"/>
        <v>9921.0596500222928</v>
      </c>
      <c r="BO50" s="2">
        <f t="shared" si="16"/>
        <v>10009.711999725065</v>
      </c>
      <c r="BP50" s="2">
        <f t="shared" si="16"/>
        <v>10099.156526814635</v>
      </c>
      <c r="BQ50" s="2">
        <f t="shared" si="16"/>
        <v>10189.400310009327</v>
      </c>
      <c r="BR50" s="2">
        <f t="shared" si="16"/>
        <v>10280.45049128129</v>
      </c>
      <c r="BS50" s="2">
        <f t="shared" si="16"/>
        <v>10372.314276421728</v>
      </c>
      <c r="BT50" s="2">
        <f t="shared" si="16"/>
        <v>10464.998935611166</v>
      </c>
      <c r="BU50" s="2">
        <f t="shared" si="16"/>
        <v>10558.511803994823</v>
      </c>
      <c r="BV50" s="2">
        <f t="shared" si="16"/>
        <v>10652.86028226312</v>
      </c>
      <c r="BW50" s="2">
        <f t="shared" si="16"/>
        <v>10748.051837237375</v>
      </c>
      <c r="BX50" s="2">
        <f t="shared" si="16"/>
        <v>10844.094002460741</v>
      </c>
      <c r="BY50" s="2">
        <f t="shared" si="16"/>
        <v>10940.994378794405</v>
      </c>
      <c r="BZ50" s="2">
        <f t="shared" si="16"/>
        <v>11038.76063501914</v>
      </c>
      <c r="CA50" s="2">
        <f t="shared" si="16"/>
        <v>11137.40050844221</v>
      </c>
      <c r="CB50" s="2">
        <f t="shared" si="16"/>
        <v>11236.92180550971</v>
      </c>
      <c r="CC50" s="2">
        <f t="shared" si="16"/>
        <v>11337.332402424378</v>
      </c>
      <c r="CD50" s="2">
        <f t="shared" si="16"/>
        <v>11438.640245768918</v>
      </c>
      <c r="CE50" s="2">
        <f t="shared" si="16"/>
        <v>11540.853353134908</v>
      </c>
      <c r="CF50" s="2">
        <f t="shared" si="16"/>
        <v>11643.979813757311</v>
      </c>
      <c r="CG50" s="2">
        <f t="shared" si="16"/>
        <v>11748.027789154668</v>
      </c>
      <c r="CH50" s="2">
        <f t="shared" si="16"/>
        <v>11853.005513775011</v>
      </c>
      <c r="CI50" s="2">
        <f t="shared" si="16"/>
        <v>11958.921295647537</v>
      </c>
      <c r="CJ50" s="2">
        <f t="shared" si="16"/>
        <v>12065.783517040118</v>
      </c>
      <c r="CK50" s="2">
        <f t="shared" si="16"/>
        <v>12173.600635122679</v>
      </c>
      <c r="CL50" s="2">
        <f t="shared" si="16"/>
        <v>12282.381182636509</v>
      </c>
      <c r="CM50" s="2">
        <f t="shared" si="16"/>
        <v>12392.133768569545</v>
      </c>
      <c r="CN50" s="2">
        <f t="shared" si="16"/>
        <v>12502.867078837699</v>
      </c>
    </row>
    <row r="51" spans="1:92" x14ac:dyDescent="0.35">
      <c r="A51" t="s">
        <v>142</v>
      </c>
      <c r="B51" s="2">
        <f t="shared" si="9"/>
        <v>13810.168336151934</v>
      </c>
      <c r="C51" s="2">
        <f t="shared" si="9"/>
        <v>13952.821666485355</v>
      </c>
      <c r="D51" s="2">
        <f t="shared" si="9"/>
        <v>14096.94854675386</v>
      </c>
      <c r="E51" s="2">
        <f t="shared" si="9"/>
        <v>14242.564198119169</v>
      </c>
      <c r="F51" s="2">
        <f t="shared" si="9"/>
        <v>14389.683998971313</v>
      </c>
      <c r="G51" s="2">
        <f t="shared" si="9"/>
        <v>14538.323486552736</v>
      </c>
      <c r="H51" s="2">
        <f t="shared" si="9"/>
        <v>14688.498358599172</v>
      </c>
      <c r="I51" s="2">
        <f t="shared" si="9"/>
        <v>14840.224474997478</v>
      </c>
      <c r="J51" s="2">
        <f t="shared" si="9"/>
        <v>14993.517859460584</v>
      </c>
      <c r="K51" s="2">
        <f t="shared" si="9"/>
        <v>15148.394701219753</v>
      </c>
      <c r="L51" s="2">
        <f t="shared" si="12"/>
        <v>15304.871356734317</v>
      </c>
      <c r="M51" s="2">
        <f t="shared" si="13"/>
        <v>15462.964351419065</v>
      </c>
      <c r="N51" s="2">
        <f t="shared" si="10"/>
        <v>15622.690381389497</v>
      </c>
      <c r="O51" s="2">
        <f t="shared" si="10"/>
        <v>15751.271023412102</v>
      </c>
      <c r="P51" s="2">
        <f t="shared" si="10"/>
        <v>15922.609907336187</v>
      </c>
      <c r="Q51" s="2">
        <f t="shared" si="10"/>
        <v>16011.844473390411</v>
      </c>
      <c r="R51" s="2">
        <f t="shared" si="10"/>
        <v>16174.19209574566</v>
      </c>
      <c r="S51" s="2">
        <f t="shared" si="10"/>
        <v>16218.841853851369</v>
      </c>
      <c r="T51" s="2">
        <f t="shared" si="10"/>
        <v>16304.6305656121</v>
      </c>
      <c r="U51" s="2">
        <f t="shared" si="10"/>
        <v>16303.024184300913</v>
      </c>
      <c r="V51" s="2">
        <f t="shared" si="10"/>
        <v>16340.774132097944</v>
      </c>
      <c r="W51" s="2">
        <f t="shared" si="10"/>
        <v>16371.768934388701</v>
      </c>
      <c r="X51" s="2">
        <f t="shared" si="10"/>
        <v>16452.158250619865</v>
      </c>
      <c r="Y51" s="2">
        <f t="shared" si="10"/>
        <v>16458.025570118381</v>
      </c>
      <c r="Z51" s="2">
        <f t="shared" si="10"/>
        <v>16500.894529754794</v>
      </c>
      <c r="AA51" s="2">
        <f t="shared" si="10"/>
        <v>16543.545333738355</v>
      </c>
      <c r="AB51" s="2">
        <f t="shared" si="10"/>
        <v>16641.383080064268</v>
      </c>
      <c r="AC51" s="2">
        <f t="shared" si="10"/>
        <v>16655.456904977626</v>
      </c>
      <c r="AD51" s="2">
        <f t="shared" si="10"/>
        <v>16711.112831355025</v>
      </c>
      <c r="AE51" s="2">
        <f t="shared" si="10"/>
        <v>16766.575928316324</v>
      </c>
      <c r="AF51" s="2">
        <f t="shared" si="10"/>
        <v>16864.895009228196</v>
      </c>
      <c r="AG51" s="2">
        <f t="shared" si="14"/>
        <v>16963.79063252491</v>
      </c>
      <c r="AH51" s="2">
        <f t="shared" si="16"/>
        <v>17063.266179046874</v>
      </c>
      <c r="AI51" s="2">
        <f t="shared" si="16"/>
        <v>17163.325049459716</v>
      </c>
      <c r="AJ51" s="2">
        <f t="shared" si="16"/>
        <v>17263.97066437055</v>
      </c>
      <c r="AK51" s="2">
        <f t="shared" si="16"/>
        <v>17365.206464444898</v>
      </c>
      <c r="AL51" s="2">
        <f t="shared" si="16"/>
        <v>17467.035910524326</v>
      </c>
      <c r="AM51" s="2">
        <f t="shared" si="16"/>
        <v>17569.462483744745</v>
      </c>
      <c r="AN51" s="2">
        <f t="shared" si="16"/>
        <v>17672.489685655422</v>
      </c>
      <c r="AO51" s="2">
        <f t="shared" si="16"/>
        <v>17776.12103833869</v>
      </c>
      <c r="AP51" s="2">
        <f t="shared" si="16"/>
        <v>17880.360084530344</v>
      </c>
      <c r="AQ51" s="2">
        <f t="shared" si="16"/>
        <v>17985.210387740754</v>
      </c>
      <c r="AR51" s="2">
        <f t="shared" si="16"/>
        <v>18090.675532376692</v>
      </c>
      <c r="AS51" s="2">
        <f t="shared" si="16"/>
        <v>18196.759123863863</v>
      </c>
      <c r="AT51" s="2">
        <f t="shared" si="16"/>
        <v>18303.464788770165</v>
      </c>
      <c r="AU51" s="2">
        <f t="shared" si="16"/>
        <v>18410.796174929663</v>
      </c>
      <c r="AV51" s="2">
        <f t="shared" si="16"/>
        <v>18518.756951567295</v>
      </c>
      <c r="AW51" s="2">
        <f t="shared" si="16"/>
        <v>18627.350809424308</v>
      </c>
      <c r="AX51" s="2">
        <f t="shared" si="16"/>
        <v>18736.58146088443</v>
      </c>
      <c r="AY51" s="2">
        <f t="shared" si="16"/>
        <v>18846.452640100779</v>
      </c>
      <c r="AZ51" s="2">
        <f t="shared" si="16"/>
        <v>18956.96810312352</v>
      </c>
      <c r="BA51" s="2">
        <f t="shared" si="16"/>
        <v>19068.13162802827</v>
      </c>
      <c r="BB51" s="2">
        <f t="shared" si="16"/>
        <v>19179.947015045254</v>
      </c>
      <c r="BC51" s="2">
        <f t="shared" si="16"/>
        <v>19292.41808668922</v>
      </c>
      <c r="BD51" s="2">
        <f t="shared" si="16"/>
        <v>19405.548687890114</v>
      </c>
      <c r="BE51" s="2">
        <f t="shared" si="16"/>
        <v>19519.342686124524</v>
      </c>
      <c r="BF51" s="2">
        <f t="shared" si="16"/>
        <v>19633.803971547895</v>
      </c>
      <c r="BG51" s="2">
        <f t="shared" si="16"/>
        <v>19748.936457127511</v>
      </c>
      <c r="BH51" s="2">
        <f t="shared" si="16"/>
        <v>19864.744078776275</v>
      </c>
      <c r="BI51" s="2">
        <f t="shared" si="16"/>
        <v>19981.230795487249</v>
      </c>
      <c r="BJ51" s="2">
        <f t="shared" si="16"/>
        <v>20098.400589469005</v>
      </c>
      <c r="BK51" s="2">
        <f t="shared" si="16"/>
        <v>20216.257466281757</v>
      </c>
      <c r="BL51" s="2">
        <f t="shared" si="16"/>
        <v>20334.805454974292</v>
      </c>
      <c r="BM51" s="2">
        <f t="shared" si="16"/>
        <v>20454.048608221714</v>
      </c>
      <c r="BN51" s="2">
        <f t="shared" si="16"/>
        <v>20573.991002463987</v>
      </c>
      <c r="BO51" s="2">
        <f t="shared" si="16"/>
        <v>20694.636738045283</v>
      </c>
      <c r="BP51" s="2">
        <f t="shared" si="16"/>
        <v>20815.989939354167</v>
      </c>
      <c r="BQ51" s="2">
        <f t="shared" si="16"/>
        <v>20938.054754964589</v>
      </c>
      <c r="BR51" s="2">
        <f t="shared" si="16"/>
        <v>21060.835357777705</v>
      </c>
      <c r="BS51" s="2">
        <f t="shared" si="16"/>
        <v>21184.335945164534</v>
      </c>
      <c r="BT51" s="2">
        <f t="shared" si="16"/>
        <v>21308.560739109449</v>
      </c>
      <c r="BU51" s="2">
        <f t="shared" si="16"/>
        <v>21433.513986354512</v>
      </c>
      <c r="BV51" s="2">
        <f t="shared" si="16"/>
        <v>21559.199958544643</v>
      </c>
      <c r="BW51" s="2">
        <f t="shared" si="16"/>
        <v>21685.622952373666</v>
      </c>
      <c r="BX51" s="2">
        <f t="shared" si="16"/>
        <v>21812.787289731179</v>
      </c>
      <c r="BY51" s="2">
        <f t="shared" si="16"/>
        <v>21940.69731785031</v>
      </c>
      <c r="BZ51" s="2">
        <f t="shared" si="16"/>
        <v>22069.357409456337</v>
      </c>
      <c r="CA51" s="2">
        <f t="shared" si="16"/>
        <v>22198.771962916166</v>
      </c>
      <c r="CB51" s="2">
        <f t="shared" si="16"/>
        <v>22328.945402388686</v>
      </c>
      <c r="CC51" s="2">
        <f t="shared" si="16"/>
        <v>22459.882177976036</v>
      </c>
      <c r="CD51" s="2">
        <f t="shared" si="16"/>
        <v>22591.586765875712</v>
      </c>
      <c r="CE51" s="2">
        <f t="shared" si="16"/>
        <v>22724.063668533603</v>
      </c>
      <c r="CF51" s="2">
        <f t="shared" si="16"/>
        <v>22857.317414797908</v>
      </c>
      <c r="CG51" s="2">
        <f t="shared" si="16"/>
        <v>22991.352560073959</v>
      </c>
      <c r="CH51" s="2">
        <f t="shared" si="16"/>
        <v>23126.173686479957</v>
      </c>
      <c r="CI51" s="2">
        <f t="shared" si="16"/>
        <v>23261.785403003603</v>
      </c>
      <c r="CJ51" s="2">
        <f t="shared" si="16"/>
        <v>23398.192345659674</v>
      </c>
      <c r="CK51" s="2">
        <f t="shared" si="16"/>
        <v>23535.399177648502</v>
      </c>
      <c r="CL51" s="2">
        <f t="shared" si="16"/>
        <v>23673.410589515395</v>
      </c>
      <c r="CM51" s="2">
        <f t="shared" si="16"/>
        <v>23812.231299310984</v>
      </c>
      <c r="CN51" s="2">
        <f t="shared" si="16"/>
        <v>23951.866052752513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8EF91407-2A28-4BDF-90B8-EEBEF24C688A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67801577-D7D2-4555-A67A-0350E61831B6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Bond</cp:lastModifiedBy>
  <dcterms:created xsi:type="dcterms:W3CDTF">2020-11-12T10:38:13Z</dcterms:created>
  <dcterms:modified xsi:type="dcterms:W3CDTF">2020-11-12T10:38:13Z</dcterms:modified>
</cp:coreProperties>
</file>