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anthaworthy/Documents/GitHub/IDE.Traits/Formatted.Data/Revisions/"/>
    </mc:Choice>
  </mc:AlternateContent>
  <xr:revisionPtr revIDLastSave="0" documentId="13_ncr:1_{046A83D5-6051-2549-89DE-EF218651097B}" xr6:coauthVersionLast="47" xr6:coauthVersionMax="47" xr10:uidLastSave="{00000000-0000-0000-0000-000000000000}"/>
  <bookViews>
    <workbookView xWindow="2480" yWindow="500" windowWidth="24400" windowHeight="16480" xr2:uid="{5461C9A6-0362-A04A-A64C-9E75594B3F4F}"/>
  </bookViews>
  <sheets>
    <sheet name="BACI.trait.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" i="1" l="1"/>
  <c r="N952" i="1"/>
  <c r="Q402" i="1"/>
</calcChain>
</file>

<file path=xl/sharedStrings.xml><?xml version="1.0" encoding="utf-8"?>
<sst xmlns="http://schemas.openxmlformats.org/spreadsheetml/2006/main" count="4602" uniqueCount="1212">
  <si>
    <t>site_code</t>
  </si>
  <si>
    <t>Taxon</t>
  </si>
  <si>
    <t>mean.before.control</t>
  </si>
  <si>
    <t>mean.before.drought</t>
  </si>
  <si>
    <t>mean.after.control</t>
  </si>
  <si>
    <t>mean.after.drought</t>
  </si>
  <si>
    <t>drought.after.minus.before</t>
  </si>
  <si>
    <t>control.after.minus.before</t>
  </si>
  <si>
    <t>cover.change</t>
  </si>
  <si>
    <t>kiskun.hu</t>
  </si>
  <si>
    <t>HOLOSTEUM UMBELLATUM</t>
  </si>
  <si>
    <t>SALSOLA KALI</t>
  </si>
  <si>
    <t>passogavia.it</t>
  </si>
  <si>
    <t>PERSICARIA VIVIPARA</t>
  </si>
  <si>
    <t>EUPHRASIA MINIMA</t>
  </si>
  <si>
    <t>nnss.us</t>
  </si>
  <si>
    <t>CHORIZANTHE RIGIDA</t>
  </si>
  <si>
    <t>ebro.es</t>
  </si>
  <si>
    <t>TEUCRIUM CAPITATUM</t>
  </si>
  <si>
    <t>GNAPHALIUM SUPINUM</t>
  </si>
  <si>
    <t>HELICHRYSUM STOECHAS</t>
  </si>
  <si>
    <t>POLYGALA RUPESTRIS</t>
  </si>
  <si>
    <t>jrnchi.us</t>
  </si>
  <si>
    <t>PHEMERANTHUS AURANTIACUS</t>
  </si>
  <si>
    <t>MONOPTILON BELLIDIFORME</t>
  </si>
  <si>
    <t>VULPIA OCTOFLORA</t>
  </si>
  <si>
    <t>CHYLISMIA CLAVIFORMIS</t>
  </si>
  <si>
    <t>CRYPTANTHA PTEROCARYA</t>
  </si>
  <si>
    <t>SYRENIA CANA</t>
  </si>
  <si>
    <t>allmendb.ch</t>
  </si>
  <si>
    <t>ASPERULA CYNANCHICA</t>
  </si>
  <si>
    <t>TRIFOLIUM MONTANUM</t>
  </si>
  <si>
    <t>allmendo.ch</t>
  </si>
  <si>
    <t>LOTUS CORNICULATUS</t>
  </si>
  <si>
    <t>GLOBULARIA VULGARIS</t>
  </si>
  <si>
    <t>POLYGALA VULGARIS</t>
  </si>
  <si>
    <t>PLANTAGO LANCEOLATA</t>
  </si>
  <si>
    <t>EUPHORBIA CYPARISSIAS</t>
  </si>
  <si>
    <t>SCHISMUS ARABICUS</t>
  </si>
  <si>
    <t>LOESELIASTRUM SCHOTTII</t>
  </si>
  <si>
    <t>yarradrt.au</t>
  </si>
  <si>
    <t>SENECIO MADAGASCARIENSIS</t>
  </si>
  <si>
    <t>ERIOGONUM MACULATUM</t>
  </si>
  <si>
    <t>PRIMULA GLUTINOSA</t>
  </si>
  <si>
    <t>PHYSALIS HEDERIFOLIA</t>
  </si>
  <si>
    <t>CRYPTANTHA CIRCUMSCISSA</t>
  </si>
  <si>
    <t>THYMUS SERPYLLUM</t>
  </si>
  <si>
    <t>POTENTILLA GRANDIFLORA</t>
  </si>
  <si>
    <t>HERNIARIA FRUTICOSA</t>
  </si>
  <si>
    <t>BROMUS RUBENS</t>
  </si>
  <si>
    <t>ERIOPHYLLUM PRINGLEI</t>
  </si>
  <si>
    <t>baddrt.de</t>
  </si>
  <si>
    <t>GALIUM APARINE</t>
  </si>
  <si>
    <t>cdpt_drt.us</t>
  </si>
  <si>
    <t>MACHAERANTHERA PINNATIFIDA</t>
  </si>
  <si>
    <t>CREPIS BIENNIS</t>
  </si>
  <si>
    <t>capmcd.us</t>
  </si>
  <si>
    <t>DICHELOSTEMMA CAPITATUM</t>
  </si>
  <si>
    <t>credoj.au</t>
  </si>
  <si>
    <t>MAIREANA TRICHOPTERA</t>
  </si>
  <si>
    <t>credom.au</t>
  </si>
  <si>
    <t>GOODENIA MIMULOIDES</t>
  </si>
  <si>
    <t>falls.au</t>
  </si>
  <si>
    <t>VIOLA BETONICIFOLIA</t>
  </si>
  <si>
    <t>gmgranite.us</t>
  </si>
  <si>
    <t>gmmolar.us</t>
  </si>
  <si>
    <t>CAMISSONIA PALMERI</t>
  </si>
  <si>
    <t>CENTROSTEGIA THURBERI</t>
  </si>
  <si>
    <t>jilpanger.au</t>
  </si>
  <si>
    <t>BLENNOSPORA DRUMMONDII</t>
  </si>
  <si>
    <t>Centrolepis STRIGOSA</t>
  </si>
  <si>
    <t>DROSERA GLANDULIGERA</t>
  </si>
  <si>
    <t>HYDROCOTYLE FOVEOLATA</t>
  </si>
  <si>
    <t>LEPIDOSPERMA CONGESTUM</t>
  </si>
  <si>
    <t>MICROSERIS SCAPIGERA</t>
  </si>
  <si>
    <t>QUINETIA URVILLEI</t>
  </si>
  <si>
    <t>ROMULEA ROSEA</t>
  </si>
  <si>
    <t>STIPA VAGINATA</t>
  </si>
  <si>
    <t>WAHLENBERGIA STRICTA</t>
  </si>
  <si>
    <t>kernb.ca</t>
  </si>
  <si>
    <t>ANDROSACE SEPTENTRIONALIS</t>
  </si>
  <si>
    <t>kernnu.ca</t>
  </si>
  <si>
    <t>CAMPANULA ROTUNDIFOLIA</t>
  </si>
  <si>
    <t>matador.ca</t>
  </si>
  <si>
    <t>VICIA AMERICANA</t>
  </si>
  <si>
    <t>sevblack.us</t>
  </si>
  <si>
    <t>HOFFMANNSEGGIA DREPANOCARPA</t>
  </si>
  <si>
    <t>MILLOTIA MUELLERI</t>
  </si>
  <si>
    <t>MILLOTIA TENUIFOLIA</t>
  </si>
  <si>
    <t>HYALOSPERMA DEMISSUM</t>
  </si>
  <si>
    <t>PECTOCARYA PLATYCARPA</t>
  </si>
  <si>
    <t>LUPINUS CONCINNUS</t>
  </si>
  <si>
    <t>VITTADINIA EREMAEA</t>
  </si>
  <si>
    <t>HYPOCHAERIS GLABRA</t>
  </si>
  <si>
    <t>DROSERA HOOKERI</t>
  </si>
  <si>
    <t>RYTIDOSPERMA CAESPITOSUM</t>
  </si>
  <si>
    <t>AIRA ELEGANTISSIMA</t>
  </si>
  <si>
    <t>CHAMAESCILLA CORYMBOSA</t>
  </si>
  <si>
    <t>sevmixed.us</t>
  </si>
  <si>
    <t>SOLANUM ELAEAGNIFOLIUM</t>
  </si>
  <si>
    <t>ACAENA ECHINATA</t>
  </si>
  <si>
    <t>EUPHORBIA DRUMMONDII</t>
  </si>
  <si>
    <t>HYPOLAENA FASTIGIATA</t>
  </si>
  <si>
    <t>RANUNCULUS ROBERTSONII</t>
  </si>
  <si>
    <t>oreaa.us</t>
  </si>
  <si>
    <t>COLLINSIA PARVIFLORA</t>
  </si>
  <si>
    <t>LYGODESMIA JUNCEA</t>
  </si>
  <si>
    <t>LOMANDRA NANA</t>
  </si>
  <si>
    <t>CERASTIUM ARVENSE</t>
  </si>
  <si>
    <t>capwhite.us</t>
  </si>
  <si>
    <t>ASTRAGALUS NUTTALLIANUS</t>
  </si>
  <si>
    <t>PLAGIOBOTHRYS ARIZONICUS</t>
  </si>
  <si>
    <t>GAURA COCCINEA</t>
  </si>
  <si>
    <t>LIATRIS PUNCTATA</t>
  </si>
  <si>
    <t>TRISETUM SPICATUM</t>
  </si>
  <si>
    <t>LINUM RIGIDUM</t>
  </si>
  <si>
    <t>ACHILLEA MILLEFOLIUM</t>
  </si>
  <si>
    <t>GREVILLEA AUSTRALIS</t>
  </si>
  <si>
    <t>PLANTAGO EURYPHYLLA</t>
  </si>
  <si>
    <t>PHEBALIUM SQUAMULOSUM</t>
  </si>
  <si>
    <t>STIPA CURTISETA</t>
  </si>
  <si>
    <t>CUSCUTA PLANIFLORA</t>
  </si>
  <si>
    <t>PELARGONIUM RODNEYANUM</t>
  </si>
  <si>
    <t>AMSINCKIA TESSELLATA</t>
  </si>
  <si>
    <t>PECTOCARYA RECURVATA</t>
  </si>
  <si>
    <t>MEDICAGO MINIMA</t>
  </si>
  <si>
    <t>SYMPHYOTRICHUM ERICOIDES</t>
  </si>
  <si>
    <t>PECTOCARYA HETEROCARPA</t>
  </si>
  <si>
    <t>TRIFOLIUM MACROCEPHALUM</t>
  </si>
  <si>
    <t>PLANTAGO PATAGONICA</t>
  </si>
  <si>
    <t>POA PRATENSIS</t>
  </si>
  <si>
    <t>ARTEMISIA FRIGIDA</t>
  </si>
  <si>
    <t>FALLOPIA CONVOLVULUS</t>
  </si>
  <si>
    <t>CARLINA VULGARIS</t>
  </si>
  <si>
    <t>ESCOBARIA VIVIPARA</t>
  </si>
  <si>
    <t>SCLEROLAENA OBLIQUICUSPIS</t>
  </si>
  <si>
    <t>CENTAUREA MELITENSIS</t>
  </si>
  <si>
    <t>ERODIUM AUREUM</t>
  </si>
  <si>
    <t>ASPERULA GUNNII</t>
  </si>
  <si>
    <t>MELICYTUS DENTATUS</t>
  </si>
  <si>
    <t>APHELIA PUMILIO</t>
  </si>
  <si>
    <t>ISOLEPIS MARGINATA</t>
  </si>
  <si>
    <t>LEVENHOOKIA DUBIA</t>
  </si>
  <si>
    <t>LOMANDRA JUNCEA</t>
  </si>
  <si>
    <t>WAHLENBERGIA GRACILENTA</t>
  </si>
  <si>
    <t>LEONTODON HISPIDUS</t>
  </si>
  <si>
    <t>AMBROSIA DELTOIDEA</t>
  </si>
  <si>
    <t>CALANDRINIA CILIATA</t>
  </si>
  <si>
    <t>MONOLEPIS NUTTALLIANA</t>
  </si>
  <si>
    <t>ERODIUM TEXANUM</t>
  </si>
  <si>
    <t>LOEFLINGIA SQUARROSA</t>
  </si>
  <si>
    <t>CALOTIS HISPIDULA</t>
  </si>
  <si>
    <t>ACACIA GREGGII</t>
  </si>
  <si>
    <t>FILAGO DEPRESSA</t>
  </si>
  <si>
    <t>LEPIDIUM LASIOCARPUM</t>
  </si>
  <si>
    <t>SALVIA COLUMBARIAE</t>
  </si>
  <si>
    <t>STYLOCLINE PSILOCARPHOIDES</t>
  </si>
  <si>
    <t>JUNCUS BUFONIUS</t>
  </si>
  <si>
    <t>PENTASCHISTIS AIROIDES</t>
  </si>
  <si>
    <t>ORTHOCARPUS LUTEUS</t>
  </si>
  <si>
    <t>AGOSERIS GLAUCA</t>
  </si>
  <si>
    <t>oreac.us</t>
  </si>
  <si>
    <t>COLLOMIA LINEARIS</t>
  </si>
  <si>
    <t>KALLSTROEMIA PARVIFLORA</t>
  </si>
  <si>
    <t>sevblue.us</t>
  </si>
  <si>
    <t>EUPHORBIA ALBOMARGINATA</t>
  </si>
  <si>
    <t>TRIPLEUROSPERMUM INODORUM</t>
  </si>
  <si>
    <t>BRACHYSCOME PERPUSILLA</t>
  </si>
  <si>
    <t>SILOXERUS MULTIFLORUS</t>
  </si>
  <si>
    <t>CHAEROPHYLLUM ERIOPODUM</t>
  </si>
  <si>
    <t>ERIASTRUM EREMICUM</t>
  </si>
  <si>
    <t>ECHINOMASTUS INTERTEXTUS</t>
  </si>
  <si>
    <t>PASPALIDIUM CLEMENTII</t>
  </si>
  <si>
    <t>PERIDERIDIA OREGANA</t>
  </si>
  <si>
    <t>CARDUUS NUTANS</t>
  </si>
  <si>
    <t>DROSERA ABERRANS</t>
  </si>
  <si>
    <t>CENTAUREA ARENARIA</t>
  </si>
  <si>
    <t>TEUCRIUM MONTANUM</t>
  </si>
  <si>
    <t>PACKERA CANA</t>
  </si>
  <si>
    <t>LOGFIA ARIZONICA</t>
  </si>
  <si>
    <t>SPHAERALCEA HASTULATA</t>
  </si>
  <si>
    <t>RAFINESQUIA NEOMEXICANA</t>
  </si>
  <si>
    <t>CRYPTANTHA INTERMEDIA</t>
  </si>
  <si>
    <t>BROMUS HORDEACEUS</t>
  </si>
  <si>
    <t>KYLLINGA ODORATA</t>
  </si>
  <si>
    <t>BASSIA LANIFLORA</t>
  </si>
  <si>
    <t>TRIFOLIUM PRATENSE</t>
  </si>
  <si>
    <t>CENTAUREA JACEA</t>
  </si>
  <si>
    <t>MAIREANA CARNOSA</t>
  </si>
  <si>
    <t>ARISTIDA PURPUREA</t>
  </si>
  <si>
    <t>FESTUCA OVINA</t>
  </si>
  <si>
    <t>PECTOCARYA SETOSA</t>
  </si>
  <si>
    <t>CONYZA CANADENSIS</t>
  </si>
  <si>
    <t>CHORIZANTHE BREVICORNU</t>
  </si>
  <si>
    <t>CAREX HEBES</t>
  </si>
  <si>
    <t>HYPOCHAERIS RADICATA</t>
  </si>
  <si>
    <t>DICHOPOGON STRICTUS</t>
  </si>
  <si>
    <t>BLEPHARIPAPPUS SCABER</t>
  </si>
  <si>
    <t>JUNIPERUS PHOENICEA</t>
  </si>
  <si>
    <t>OREOCHLOA DISTICHA</t>
  </si>
  <si>
    <t>ASTEROLASIA TRYMALIOIDES</t>
  </si>
  <si>
    <t>CAREX BREVICULMIS</t>
  </si>
  <si>
    <t>RUMEX ACETOSELLA</t>
  </si>
  <si>
    <t>ENNEAPOGON POLYPHYLLUS</t>
  </si>
  <si>
    <t>PTILOTUS OBOVATUS</t>
  </si>
  <si>
    <t>LEUCANTHEMUM VULGARE</t>
  </si>
  <si>
    <t>SCLEROPOGON BREVIFOLIUS</t>
  </si>
  <si>
    <t>NAMA ARETIOIDES</t>
  </si>
  <si>
    <t>OXYTHECA PERFOLIATA</t>
  </si>
  <si>
    <t>octc.us</t>
  </si>
  <si>
    <t>VULPIA MICROSTACHYS</t>
  </si>
  <si>
    <t>SALVIA VERBENACA</t>
  </si>
  <si>
    <t>AGROSTIS RUPESTRIS</t>
  </si>
  <si>
    <t>PIMELEA ALPINA</t>
  </si>
  <si>
    <t>SONCHUS ARVENSIS</t>
  </si>
  <si>
    <t>GILIA BRECCIARUM</t>
  </si>
  <si>
    <t>ERIOGONUM ANNUUM</t>
  </si>
  <si>
    <t>SALIX HERBACEA</t>
  </si>
  <si>
    <t>SPHAERALCEA COCCINEA</t>
  </si>
  <si>
    <t>CREPIS FOETIDA</t>
  </si>
  <si>
    <t>HELIANTHEMUM MARIFOLIUM</t>
  </si>
  <si>
    <t>ELYMUS ELYMOIDES</t>
  </si>
  <si>
    <t>GNEPHOSIS DRUMMONDII</t>
  </si>
  <si>
    <t>VULPIA MYUROS</t>
  </si>
  <si>
    <t>EREMOGONE CONGESTA</t>
  </si>
  <si>
    <t>Centrolepis ARISTATA</t>
  </si>
  <si>
    <t>SCHOENUS APOGON</t>
  </si>
  <si>
    <t>TARAXACUM TARAXACUM</t>
  </si>
  <si>
    <t>RATIBIDA COLUMNIFERA</t>
  </si>
  <si>
    <t>PIMELEA HUMILIS</t>
  </si>
  <si>
    <t>ERAGROSTIS DIELSII</t>
  </si>
  <si>
    <t>EPILOBIUM BRACHYCARPUM</t>
  </si>
  <si>
    <t>ERIGERON BELLIDIOIDES</t>
  </si>
  <si>
    <t>CEPHALIPTERUM DRUMMONDII</t>
  </si>
  <si>
    <t>brokenh.au</t>
  </si>
  <si>
    <t>SCLEROLAENA DIACANTHA</t>
  </si>
  <si>
    <t>elvadrt.ee</t>
  </si>
  <si>
    <t>RUMEX ACETOSA</t>
  </si>
  <si>
    <t>esw.ca</t>
  </si>
  <si>
    <t>ERIGERON ANNUUS</t>
  </si>
  <si>
    <t>lygraint.no</t>
  </si>
  <si>
    <t>AGROSTIS CANINA</t>
  </si>
  <si>
    <t>lygraold.no</t>
  </si>
  <si>
    <t>TRIENTALIS EUROPEA</t>
  </si>
  <si>
    <t>paike.ar</t>
  </si>
  <si>
    <t>ACAENA POEPPIGIANA</t>
  </si>
  <si>
    <t>AGROSTIS INCONSPICUA</t>
  </si>
  <si>
    <t>ARMERIA MARITIMA</t>
  </si>
  <si>
    <t>AZORELLA MONANTHA</t>
  </si>
  <si>
    <t>CLINOPODIUM DARWINII</t>
  </si>
  <si>
    <t>DESCHAMPSIA CESPITOSA</t>
  </si>
  <si>
    <t>JUNELLIA ODONELLII</t>
  </si>
  <si>
    <t>LEUCHERIA PURPUREA</t>
  </si>
  <si>
    <t>NASSAUVIA ACULEATA</t>
  </si>
  <si>
    <t>NASSAUVIA DARWINII</t>
  </si>
  <si>
    <t>OXALIS ENNEAPHYLLA</t>
  </si>
  <si>
    <t>SENECIO MISER</t>
  </si>
  <si>
    <t>konzadrt.us</t>
  </si>
  <si>
    <t>ARTEMISIA LUDOVICIANA</t>
  </si>
  <si>
    <t>VACCINIUM ULIGINOSUM</t>
  </si>
  <si>
    <t>spvdrt.ar</t>
  </si>
  <si>
    <t>GALIUM SAXATILE</t>
  </si>
  <si>
    <t>mattheis.ca</t>
  </si>
  <si>
    <t>TRAGOPOGON DUBIUS</t>
  </si>
  <si>
    <t>CAREX ECHINATA</t>
  </si>
  <si>
    <t>VULPIA BROMOIDES</t>
  </si>
  <si>
    <t>AGROSTIS CAPILLARIS</t>
  </si>
  <si>
    <t>rhijn.nl</t>
  </si>
  <si>
    <t>cowidrt.ca</t>
  </si>
  <si>
    <t>CERASTIUM GLOMERATUM</t>
  </si>
  <si>
    <t>biddulph.ca</t>
  </si>
  <si>
    <t>ROSA ARKANSANA</t>
  </si>
  <si>
    <t>cedartrait.us</t>
  </si>
  <si>
    <t>SYMPHYOTRICHUM NOVAE-ANGLIAE</t>
  </si>
  <si>
    <t>marcdrt.ar</t>
  </si>
  <si>
    <t>MELILOTUS OFFICINALIS</t>
  </si>
  <si>
    <t>MAIREANA SEDIFOLIA</t>
  </si>
  <si>
    <t>hyide.de</t>
  </si>
  <si>
    <t>DESCHAMPSIA FLEXUOSA</t>
  </si>
  <si>
    <t>ERIOPHORUM ANGUSTIFOLIUM</t>
  </si>
  <si>
    <t>sclaudio.ar</t>
  </si>
  <si>
    <t>CYNODON DACTYLON</t>
  </si>
  <si>
    <t>SPOROBOLUS CRYPTANDRUS</t>
  </si>
  <si>
    <t>jorndrt.us</t>
  </si>
  <si>
    <t>SENNA BAUHINIOIDES</t>
  </si>
  <si>
    <t>SCHISMUS BARBATUS</t>
  </si>
  <si>
    <t>PAPPOSTIPA SPECIOSA</t>
  </si>
  <si>
    <t>POA ANGUSTIFOLIA</t>
  </si>
  <si>
    <t>VERONICA CHAMAEDRYS</t>
  </si>
  <si>
    <t>MEDICAGO LUPULINA</t>
  </si>
  <si>
    <t>cobar.au</t>
  </si>
  <si>
    <t>PTILOTUS ATRIPLICIFOLIUS</t>
  </si>
  <si>
    <t>LINUM CATHARTICUM</t>
  </si>
  <si>
    <t>SCABIOSA COLUMBARIA</t>
  </si>
  <si>
    <t>CARDIONEMA RAMOSISSIMUM</t>
  </si>
  <si>
    <t>NOTHOCALAIS TROXIMOIDES</t>
  </si>
  <si>
    <t>FESTUCA HALLERI</t>
  </si>
  <si>
    <t>POLYGALA ALBA</t>
  </si>
  <si>
    <t>RANUNCULUS OCCIDENTALIS</t>
  </si>
  <si>
    <t>FESTUCA VIVIPARA</t>
  </si>
  <si>
    <t>SORBUS AUCUPARIA</t>
  </si>
  <si>
    <t>scruzl.us</t>
  </si>
  <si>
    <t>LOLIUM PERENNE</t>
  </si>
  <si>
    <t>POA SECUNDA</t>
  </si>
  <si>
    <t>NOTICASTRUM SERICEUM</t>
  </si>
  <si>
    <t>BROMUS JAPONICUS</t>
  </si>
  <si>
    <t>teshio.jp</t>
  </si>
  <si>
    <t>GERANIUM THUNBERGII</t>
  </si>
  <si>
    <t>CAMASSIA QUAMASH</t>
  </si>
  <si>
    <t>naposta.ar</t>
  </si>
  <si>
    <t>DIPLOTAXIS TENUIFOLIA</t>
  </si>
  <si>
    <t>MOLINIA CAERULEA</t>
  </si>
  <si>
    <t>GALIUM RICHARDIANUM</t>
  </si>
  <si>
    <t>ukulingadrt.za</t>
  </si>
  <si>
    <t>AFROASTER HISPIDA</t>
  </si>
  <si>
    <t>ERIGERON BLAKEI</t>
  </si>
  <si>
    <t>CHRYSOCEPHALUM APICULATUM</t>
  </si>
  <si>
    <t>STIPA SCABRA</t>
  </si>
  <si>
    <t>CARDUUS PYCNOCEPHALUS</t>
  </si>
  <si>
    <t>PLANTAGO OVATA</t>
  </si>
  <si>
    <t>TRAGOPOGON PRATENSIS</t>
  </si>
  <si>
    <t>ANTHOXANTHUM ODORATUM</t>
  </si>
  <si>
    <t>CERASTIUM FONTANUM</t>
  </si>
  <si>
    <t>CAREX NIGRA</t>
  </si>
  <si>
    <t>JUNIPERUS COMMUNIS</t>
  </si>
  <si>
    <t>JACOBAEA VULGARIS</t>
  </si>
  <si>
    <t>CRASSULA COLORATA</t>
  </si>
  <si>
    <t>cedarsav.us</t>
  </si>
  <si>
    <t>PANICUM PERLONGUM</t>
  </si>
  <si>
    <t>charleville.au</t>
  </si>
  <si>
    <t>GOODENIA CYCLOPTERA</t>
  </si>
  <si>
    <t>THYRIDOLEPIS MITCHELLIANA</t>
  </si>
  <si>
    <t>ACTINOBOLE ULIGINOSUM</t>
  </si>
  <si>
    <t>BULBINE BULBOSA</t>
  </si>
  <si>
    <t>BROMUS CARINATUS</t>
  </si>
  <si>
    <t>SIDA INTRICATA</t>
  </si>
  <si>
    <t>LUZULA MULTIFLORA</t>
  </si>
  <si>
    <t>PSEUDOSCLEROPODIUM PURUM</t>
  </si>
  <si>
    <t>GNAPHALIUM AMERICANUM</t>
  </si>
  <si>
    <t>milparinka.au</t>
  </si>
  <si>
    <t>ERAGROSTIS SETIFOLIA</t>
  </si>
  <si>
    <t>quilpie.au</t>
  </si>
  <si>
    <t>GLYCINE CANESCENS</t>
  </si>
  <si>
    <t>ALLIUM VINEALE</t>
  </si>
  <si>
    <t>POA LANUGINOSA</t>
  </si>
  <si>
    <t>TRIPOGON LOLIIFORMIS</t>
  </si>
  <si>
    <t>ALTERNANTHERA SESSILIS</t>
  </si>
  <si>
    <t>SISYRINCHIUM CAMPESTRE</t>
  </si>
  <si>
    <t>VIOLA PEDATIFIDA</t>
  </si>
  <si>
    <t>DACTYLORHIZA MACULATA</t>
  </si>
  <si>
    <t>LUZULA PILOSA</t>
  </si>
  <si>
    <t>JUNCUS SQUARROSUS</t>
  </si>
  <si>
    <t>BOTHRIOCHLOA LAGUROIDES</t>
  </si>
  <si>
    <t>CARDUUS ACANTHOIDES</t>
  </si>
  <si>
    <t>CALOTIS PORPHYROGLOSSA</t>
  </si>
  <si>
    <t>sand.us</t>
  </si>
  <si>
    <t>DIOSPYROS VIRGINIANA</t>
  </si>
  <si>
    <t>PASPALUM DILATATUM</t>
  </si>
  <si>
    <t>ARISTIDA CONTORTA</t>
  </si>
  <si>
    <t>SONCHUS ASPER</t>
  </si>
  <si>
    <t>GALIUM BOREALE</t>
  </si>
  <si>
    <t>ERIGERON STRIGOSUS</t>
  </si>
  <si>
    <t>ACMELLA DECUMBENS</t>
  </si>
  <si>
    <t>ARTEMISIA VULGARIS</t>
  </si>
  <si>
    <t>POLYGALA HOTTENTOTTA</t>
  </si>
  <si>
    <t>BROMUS TECTORUM</t>
  </si>
  <si>
    <t>ENNEAPOGON CAERULESCENS</t>
  </si>
  <si>
    <t>SECALE SYLVESTRE</t>
  </si>
  <si>
    <t>ciempoz.es</t>
  </si>
  <si>
    <t>HELIANTHEMUM SQUAMATUM</t>
  </si>
  <si>
    <t>POLYGONUM ARENARIUM</t>
  </si>
  <si>
    <t>NAVARRETIA INTERTEXTA SSP. PROPINQUA</t>
  </si>
  <si>
    <t>JUNCUS IMBRICATUS</t>
  </si>
  <si>
    <t>TEUCRIUM CHAMAEDRYS</t>
  </si>
  <si>
    <t>MONTIA LINEARIS</t>
  </si>
  <si>
    <t>ACMISPON STRIGOSUS</t>
  </si>
  <si>
    <t>VERONICA ARVENSIS</t>
  </si>
  <si>
    <t>RHYTIDIADELPHUS SQUARROSUS</t>
  </si>
  <si>
    <t>POLYTRICHUM COMMUNE</t>
  </si>
  <si>
    <t>LOMATIUM UTRICULATUM</t>
  </si>
  <si>
    <t>TARAXACUM CAMPYLODES</t>
  </si>
  <si>
    <t>LINUM SUFFRUTICOSUM</t>
  </si>
  <si>
    <t>MALACOTHRIX GLABRATA</t>
  </si>
  <si>
    <t>GALIUM VERUM</t>
  </si>
  <si>
    <t>PHLOX HOODII</t>
  </si>
  <si>
    <t>LEUCANTHEMOPSIS ALPINA</t>
  </si>
  <si>
    <t>DESCURAINIA PINNATA</t>
  </si>
  <si>
    <t>scruzh.us</t>
  </si>
  <si>
    <t>BRACHYPODIUM DISTACHYON</t>
  </si>
  <si>
    <t>CERATOCEPHALA TESTICULATA</t>
  </si>
  <si>
    <t>ACAMPTOPAPPUS SHOCKLEYI</t>
  </si>
  <si>
    <t>PETALOSTEMON CANDIDUS</t>
  </si>
  <si>
    <t>chacra.ar</t>
  </si>
  <si>
    <t>POA LIGULARIS</t>
  </si>
  <si>
    <t>AZORELLA FUEGIANA</t>
  </si>
  <si>
    <t>COLOBANTHUS LYCOPODOIDES</t>
  </si>
  <si>
    <t>LUZULA CHILENSIS</t>
  </si>
  <si>
    <t>PANICUM URVILLEANUM</t>
  </si>
  <si>
    <t>ethadb.au</t>
  </si>
  <si>
    <t>ARISTIDA HOLATHERA</t>
  </si>
  <si>
    <t>BROMUS STERILIS</t>
  </si>
  <si>
    <t>BACCHARIS GILLIESII</t>
  </si>
  <si>
    <t>BOUTELOUA GRACILIS</t>
  </si>
  <si>
    <t>LITHOSPERMUM INCISUM</t>
  </si>
  <si>
    <t>CARDUUS CRISPUS</t>
  </si>
  <si>
    <t>ERIGERON BONARIENSIS</t>
  </si>
  <si>
    <t>SCHINUS JOHNSTONII</t>
  </si>
  <si>
    <t>BACCHARIS TENELLA</t>
  </si>
  <si>
    <t>BACCHARIS ULICINA</t>
  </si>
  <si>
    <t>EPHEDRA TRIANDRA</t>
  </si>
  <si>
    <t>HOFFMANNSEGGIA TRIFOLIATA</t>
  </si>
  <si>
    <t>MYOSOTIS DISCOLOR</t>
  </si>
  <si>
    <t>AGROSTIS SCABRA</t>
  </si>
  <si>
    <t>PLANTAGO MYOSUROS</t>
  </si>
  <si>
    <t>scruzm.us</t>
  </si>
  <si>
    <t>BROMUS DIANDRUS</t>
  </si>
  <si>
    <t>CENTAUREA SCABIOSA</t>
  </si>
  <si>
    <t>LUPINUS PERENNIS</t>
  </si>
  <si>
    <t>SISYRINCHIUM BELLUM</t>
  </si>
  <si>
    <t>LINUM BIENNE</t>
  </si>
  <si>
    <t>CAREX SORORIA</t>
  </si>
  <si>
    <t>HORDEUM PUSILLUM</t>
  </si>
  <si>
    <t>EQUISETUM ARVENSE</t>
  </si>
  <si>
    <t>RANUNCULUS ACRIS</t>
  </si>
  <si>
    <t>HYDROCOTYLE BONARIENSIS</t>
  </si>
  <si>
    <t>BROMUS CATHARTICUS</t>
  </si>
  <si>
    <t>NASSELLA TENUIS</t>
  </si>
  <si>
    <t>ERAGROSTIS SPECTABILIS</t>
  </si>
  <si>
    <t>VICIA SATIVA</t>
  </si>
  <si>
    <t>PHYTEUMA HEMISPHAERICUM</t>
  </si>
  <si>
    <t>ECHIUM VULGARE</t>
  </si>
  <si>
    <t>COREOPSIS TINCTORIA</t>
  </si>
  <si>
    <t>SCORZONEROIDES HELVETICA</t>
  </si>
  <si>
    <t>ALKANNA TINCTORIA</t>
  </si>
  <si>
    <t>THYMUS VULGARIS</t>
  </si>
  <si>
    <t>MINUARTIA GLOMERATA</t>
  </si>
  <si>
    <t>DICHANTHELIUM OLIGOSANTHES</t>
  </si>
  <si>
    <t>STELLARIA GRAMINEA</t>
  </si>
  <si>
    <t>SOLANUM ELLIPTICUM</t>
  </si>
  <si>
    <t>LACTUCA TATARICA</t>
  </si>
  <si>
    <t>VICIA SEPIUM</t>
  </si>
  <si>
    <t>ACMISPON AMERICANUS</t>
  </si>
  <si>
    <t>VACCINIUM MYRTILLUS</t>
  </si>
  <si>
    <t>STENOTAPHRUM SECUNDATUM</t>
  </si>
  <si>
    <t>KOELERIA MACRANTHA</t>
  </si>
  <si>
    <t>VALERIANELLA LOCUSTA</t>
  </si>
  <si>
    <t>FESTUCA RUBRA</t>
  </si>
  <si>
    <t>SENECIO CORONATUS</t>
  </si>
  <si>
    <t>RHYTIDIADELPHUS LOREUS</t>
  </si>
  <si>
    <t>GERANIUM MOLLE</t>
  </si>
  <si>
    <t>PANICUM ACUMINATUM</t>
  </si>
  <si>
    <t>RANUNCULUS REPENS</t>
  </si>
  <si>
    <t>NEURACHNE ALOPECUROIDEA</t>
  </si>
  <si>
    <t>COMANDRA UMBELLATA</t>
  </si>
  <si>
    <t>CEPHALARIA PUNGENS</t>
  </si>
  <si>
    <t>SENECIO BUPLEUROIDES</t>
  </si>
  <si>
    <t>VENTENATA DUBIA</t>
  </si>
  <si>
    <t>PSORALEA LANCEOLATA</t>
  </si>
  <si>
    <t>LIATRIS COKERI</t>
  </si>
  <si>
    <t>RHODANTHE FLORIBUNDA</t>
  </si>
  <si>
    <t>FESTUCA PRATENSIS</t>
  </si>
  <si>
    <t>nplatte.us</t>
  </si>
  <si>
    <t>LINARIA VULGARIS</t>
  </si>
  <si>
    <t>CYCLOSPERMUM LEPTOPHYLLUM</t>
  </si>
  <si>
    <t>purdue.us</t>
  </si>
  <si>
    <t>RUDBECKIA HIRTA</t>
  </si>
  <si>
    <t>PANICUM OLIGOSANTHES</t>
  </si>
  <si>
    <t>ANEMONE CYLINDRICA</t>
  </si>
  <si>
    <t>RHODANTHE PYGMAEA</t>
  </si>
  <si>
    <t>AGROSTIS GIGANTEA</t>
  </si>
  <si>
    <t>SYMPHYOTRICHUM OOLENTANGIENSE</t>
  </si>
  <si>
    <t>BRACHYSCOME CAMPYLOCARPA</t>
  </si>
  <si>
    <t>JUNCUS MICROCEPHALUS</t>
  </si>
  <si>
    <t>ERIOPHYLLUM WALLACEI</t>
  </si>
  <si>
    <t>ERIOGONUM SPHAEROCEPHALUM</t>
  </si>
  <si>
    <t>HELIANTHEMUM LAVANDULIFOLIUM</t>
  </si>
  <si>
    <t>ESCHSCHOLZIA CALIFORNICA</t>
  </si>
  <si>
    <t>FESTUCA ALTAICA</t>
  </si>
  <si>
    <t>ANTHYLLIS VULNERARIA</t>
  </si>
  <si>
    <t>AVENA BARBATA</t>
  </si>
  <si>
    <t>PIMPINELLA SAXIFRAGA</t>
  </si>
  <si>
    <t>ERIGERON BLOOMERI</t>
  </si>
  <si>
    <t>ARTEMISIA CAMPESTRIS</t>
  </si>
  <si>
    <t>DODECATHEON HENDERSONII</t>
  </si>
  <si>
    <t>POTENTILLA ERECTA</t>
  </si>
  <si>
    <t>AGROSTIS STOLONIFERA</t>
  </si>
  <si>
    <t>SALVIA PRATENSIS</t>
  </si>
  <si>
    <t>CROTON POTTSII</t>
  </si>
  <si>
    <t>ACOURTIA NANA</t>
  </si>
  <si>
    <t>ERODIUM CICUTARIUM</t>
  </si>
  <si>
    <t>LYSIMACHIA EUROPAEA</t>
  </si>
  <si>
    <t>KOELERIA MICRATHERA</t>
  </si>
  <si>
    <t>PTILOTUS POLYSTACHYUS</t>
  </si>
  <si>
    <t>AMORPHA CANESCENS</t>
  </si>
  <si>
    <t>MEDICAGO POLYMORPHA</t>
  </si>
  <si>
    <t>cerrillos.ar</t>
  </si>
  <si>
    <t>BOUTELOUA ARISTIDOIDES</t>
  </si>
  <si>
    <t>GRAYIA SPINOSA</t>
  </si>
  <si>
    <t>CIRSIUM ARVENSE</t>
  </si>
  <si>
    <t>BRIZA MEDIA</t>
  </si>
  <si>
    <t>LYCIUM PALLIDUM</t>
  </si>
  <si>
    <t>HELICTOTRICHON PRATENSE</t>
  </si>
  <si>
    <t>GERANIUM DISSECTUM</t>
  </si>
  <si>
    <t>MENTZELIA ASPERA</t>
  </si>
  <si>
    <t>SEDUM STENOPETALUM</t>
  </si>
  <si>
    <t>HOLCUS LANATUS</t>
  </si>
  <si>
    <t>SERICOCARPUS ASTEROIDES</t>
  </si>
  <si>
    <t>COMMELINA AFRICANA</t>
  </si>
  <si>
    <t>ELYMUS TRACHYCAULUS</t>
  </si>
  <si>
    <t>EMPETRUM NIGRUM</t>
  </si>
  <si>
    <t>ABUTILON HALOPHILUM</t>
  </si>
  <si>
    <t>HIBISCUS AETHIOPICUS</t>
  </si>
  <si>
    <t>LATHYRUS PRATENSIS</t>
  </si>
  <si>
    <t>INDIGOFERA HILARIS</t>
  </si>
  <si>
    <t>SPOROBOLUS RIGENS</t>
  </si>
  <si>
    <t>POTENTILLA REPTANS</t>
  </si>
  <si>
    <t>AVENELLA FLEXUOSA</t>
  </si>
  <si>
    <t>PHRAGMITES AUSTRALIS</t>
  </si>
  <si>
    <t>ASCLEPIAS TUBEROSA</t>
  </si>
  <si>
    <t>BOUTELOUA CURTIPENDULA</t>
  </si>
  <si>
    <t>MINURIA DENTICULATA</t>
  </si>
  <si>
    <t>CYNOSURUS CRISTATUS</t>
  </si>
  <si>
    <t>ERODIUM CRINITUM</t>
  </si>
  <si>
    <t>EUPHORBIA SEGUIERIANA</t>
  </si>
  <si>
    <t>GYPSOPHILA STRUTHIUM</t>
  </si>
  <si>
    <t>CHAENACTIS FREMONTII</t>
  </si>
  <si>
    <t>DIANTHUS SEROTINUS</t>
  </si>
  <si>
    <t>PAPPOPHORUM MUCRONULATUM</t>
  </si>
  <si>
    <t>EPHEDRA NEVADENSIS</t>
  </si>
  <si>
    <t>CAREX ARENARIA</t>
  </si>
  <si>
    <t>CHAETACANTHUS BURCHELLII</t>
  </si>
  <si>
    <t>EUTHAMIA GRAMINIFOLIA</t>
  </si>
  <si>
    <t>THYMELAEA TINCTORIA</t>
  </si>
  <si>
    <t>VICIA HIRSUTA</t>
  </si>
  <si>
    <t>RHINANTHUS MINOR</t>
  </si>
  <si>
    <t>EUPHORBIA LATA</t>
  </si>
  <si>
    <t>hoide.de</t>
  </si>
  <si>
    <t>COLLOMIA GRANDIFLORA</t>
  </si>
  <si>
    <t>FESTUCA IDAHOENSIS</t>
  </si>
  <si>
    <t>THUNBERGIA ATRIPLICIFOLIA</t>
  </si>
  <si>
    <t>CENTAURIUM PULCHELLUM</t>
  </si>
  <si>
    <t>STIPA SPARTEA</t>
  </si>
  <si>
    <t>CAREX ANDINA</t>
  </si>
  <si>
    <t>ELYMUS GLAUCUS</t>
  </si>
  <si>
    <t>MUHLENBERGIA ARENICOLA</t>
  </si>
  <si>
    <t>ERIACHNE ARISTIDEA</t>
  </si>
  <si>
    <t>CAREX INOPS</t>
  </si>
  <si>
    <t>FUMANA PROCUMBENS</t>
  </si>
  <si>
    <t>PROSOPIS GLANDULOSA</t>
  </si>
  <si>
    <t>POLYGONUM THUNBERGII</t>
  </si>
  <si>
    <t>ERIOPHORUM VAGINATUM</t>
  </si>
  <si>
    <t>SISYRINCHIUM PLATENSE</t>
  </si>
  <si>
    <t>BRIZA MINOR</t>
  </si>
  <si>
    <t>POA ALPINA</t>
  </si>
  <si>
    <t>HIPPOCREPIS COMOSA</t>
  </si>
  <si>
    <t>HELIANTHEMUM NUMMULARIUM var. GRANDIFLORUM</t>
  </si>
  <si>
    <t>ERIOSEMA CORDATUM</t>
  </si>
  <si>
    <t>PEREZIA RECURVATA</t>
  </si>
  <si>
    <t>GAYA PARVIFLORA</t>
  </si>
  <si>
    <t>PROSOPIS TORQUATA</t>
  </si>
  <si>
    <t>QUERCUS GARRYANA</t>
  </si>
  <si>
    <t>RYTIDOSPERMA VIRESCENS</t>
  </si>
  <si>
    <t>SETARIA NIGRIROSTRIS</t>
  </si>
  <si>
    <t>CRABBEA HIRSUTA</t>
  </si>
  <si>
    <t>PHYSARIA GORDONII</t>
  </si>
  <si>
    <t>POA LANIGERA</t>
  </si>
  <si>
    <t>LATHYRUS VENOSUS</t>
  </si>
  <si>
    <t>LITHOSPERMUM CAROLINIENSE</t>
  </si>
  <si>
    <t>RAPHANUS SATIVUS</t>
  </si>
  <si>
    <t>brookdale.ca</t>
  </si>
  <si>
    <t>CYPRIPEDIUM PARVIFLORUM</t>
  </si>
  <si>
    <t>ZIZIA APTERA</t>
  </si>
  <si>
    <t>IONACTIS LINARIIFOLIA</t>
  </si>
  <si>
    <t>VICIA CRACCA</t>
  </si>
  <si>
    <t>CAREX FLACCA</t>
  </si>
  <si>
    <t>SOLIDAGO RIGIDA</t>
  </si>
  <si>
    <t>LATHYRUS SPHAERICUS</t>
  </si>
  <si>
    <t>ANDROPOGON GERARDII</t>
  </si>
  <si>
    <t>SANICULA CRASSICAULIS</t>
  </si>
  <si>
    <t>cmss.us</t>
  </si>
  <si>
    <t>ELYMUS SPICATUS</t>
  </si>
  <si>
    <t>SERICOCARPUS rigidus</t>
  </si>
  <si>
    <t>LATHYRUS PALUSTRIS</t>
  </si>
  <si>
    <t>GENISTA SCORPIUS</t>
  </si>
  <si>
    <t>VALERIANA samolifolia</t>
  </si>
  <si>
    <t>FESTUCA PYROGEA</t>
  </si>
  <si>
    <t>SORGHASTRUM NUTANS</t>
  </si>
  <si>
    <t>CREPIS CAPILLARIS</t>
  </si>
  <si>
    <t>AXONOPUS FISSIFOLIUS</t>
  </si>
  <si>
    <t>STIPA NITIDA</t>
  </si>
  <si>
    <t>CALYTRIX TETRAGONA</t>
  </si>
  <si>
    <t>STIPA COMATA</t>
  </si>
  <si>
    <t>CYTISUS SCOPARIUS</t>
  </si>
  <si>
    <t>DALEA VILLOSA</t>
  </si>
  <si>
    <t>BRACHYPODIUM PINNATUM</t>
  </si>
  <si>
    <t>SORGHUM HALEPENSE</t>
  </si>
  <si>
    <t>POTENTILLA ANSERINA</t>
  </si>
  <si>
    <t>PINUS PALUSTRIS</t>
  </si>
  <si>
    <t>ERICA TETRALIX</t>
  </si>
  <si>
    <t>COREOPSIS PALMATA</t>
  </si>
  <si>
    <t>CORDOBIA ARGENTEA</t>
  </si>
  <si>
    <t>SANGUISORBA MINOR</t>
  </si>
  <si>
    <t>DACTYLIS GLOMERATA</t>
  </si>
  <si>
    <t>AMBROSIA TENUIFOLIA</t>
  </si>
  <si>
    <t>hard.us</t>
  </si>
  <si>
    <t>PRUNELLA VULGARIS</t>
  </si>
  <si>
    <t>NARDOPHYLLUM BRYOIDES</t>
  </si>
  <si>
    <t>ARRHENATHERUM ELATIUS</t>
  </si>
  <si>
    <t>LATHYRUS CRASSIPES</t>
  </si>
  <si>
    <t>THALICTRUM VENULOSUM</t>
  </si>
  <si>
    <t>PASCOPYRUM SMITHII</t>
  </si>
  <si>
    <t>CHONDROSUM GRACILE</t>
  </si>
  <si>
    <t>HILARIA JAMESII</t>
  </si>
  <si>
    <t>EPILOBIUM TETRAGONUM</t>
  </si>
  <si>
    <t>APERA SPICA-VENTI</t>
  </si>
  <si>
    <t>TRICHOPHORUM CESPITOSUM</t>
  </si>
  <si>
    <t>SYMPHYOTRICHUM PILOSUM</t>
  </si>
  <si>
    <t>NASSELLA VIRIDULA</t>
  </si>
  <si>
    <t>SCHIZACHYRIUM SCOPARIUM</t>
  </si>
  <si>
    <t>HELICTOTRICHON PUBESCENS</t>
  </si>
  <si>
    <t>PLEUROZIUM SCHREBERI</t>
  </si>
  <si>
    <t>SYMPHYOTRICHUM LANCEOLATUM</t>
  </si>
  <si>
    <t>EUPHORBIA PUBENTISSIMA</t>
  </si>
  <si>
    <t>KRASCHENINNIKOVIA LANATA</t>
  </si>
  <si>
    <t>GOUINIA PARAGUAYENSIS</t>
  </si>
  <si>
    <t>AMBROSIA DUMOSA</t>
  </si>
  <si>
    <t>ROSA ACICULARIS</t>
  </si>
  <si>
    <t>PETALOSTEMON PURPUREUS</t>
  </si>
  <si>
    <t>STIPA PENNATA</t>
  </si>
  <si>
    <t>LESPEDEZA CAPITATA</t>
  </si>
  <si>
    <t>HETEROPOGON CONTORTUS</t>
  </si>
  <si>
    <t>VACCINIUM VITIS-IDAEA</t>
  </si>
  <si>
    <t>PITYOPSIS ASPERA</t>
  </si>
  <si>
    <t>ANEMONASTRUM CANADENSE</t>
  </si>
  <si>
    <t>BRIZA MAXIMA</t>
  </si>
  <si>
    <t>AMBROSIA PSILOSTACHYA</t>
  </si>
  <si>
    <t>ASTRAGALUS MISER</t>
  </si>
  <si>
    <t>SETARIA PAMPEANA</t>
  </si>
  <si>
    <t>PHALARIS ARUNDINACEA</t>
  </si>
  <si>
    <t>SCLEROLAENA ERIACANTHA</t>
  </si>
  <si>
    <t>HORDEUM MURINUM</t>
  </si>
  <si>
    <t>STIPA CAUDATA</t>
  </si>
  <si>
    <t>PSORALIDIUM TENUIFLORUM</t>
  </si>
  <si>
    <t>FESTUCA VAGINATA</t>
  </si>
  <si>
    <t>VACCINIUM TENELLUM</t>
  </si>
  <si>
    <t>DIHETEROPOGON AMPLECTENS</t>
  </si>
  <si>
    <t>HESPEROSTIPA COMATA</t>
  </si>
  <si>
    <t>HELIOPSIS HELIANTHOIDES</t>
  </si>
  <si>
    <t>SYMPHORICARPOS ALBUS</t>
  </si>
  <si>
    <t>MONARDA FISTULOSA</t>
  </si>
  <si>
    <t>CARPHEPHORUS BELLIDIFOLIUS</t>
  </si>
  <si>
    <t>TRIODIA BASEDOWII</t>
  </si>
  <si>
    <t>SOLIDAGO SPECIOSA</t>
  </si>
  <si>
    <t>BROMUS INERMIS</t>
  </si>
  <si>
    <t>CHAMAECRISTA FASCICULATA</t>
  </si>
  <si>
    <t>CYMBOPOGON CAESIUS</t>
  </si>
  <si>
    <t>SOLIDAGO NEMORALIS</t>
  </si>
  <si>
    <t>SYMPHYOTRICHUM WALTERI</t>
  </si>
  <si>
    <t>CENTIPEDA CUNNINGHAMII</t>
  </si>
  <si>
    <t>FRAGARIA VESCA</t>
  </si>
  <si>
    <t>LEMOORIA BURKITTII</t>
  </si>
  <si>
    <t>POA SPICIFORMIS</t>
  </si>
  <si>
    <t>SYMPHORICARPOS OCCIDENTALIS</t>
  </si>
  <si>
    <t>LARREA TRIDENTATA</t>
  </si>
  <si>
    <t>LIATRIS ASPERA</t>
  </si>
  <si>
    <t>GUTIERREZIA SAROTHRAE</t>
  </si>
  <si>
    <t>PTERIDIUM AQUILINUM</t>
  </si>
  <si>
    <t>CHRYSOPSIS MARIANA</t>
  </si>
  <si>
    <t>PAPPOPHORUM KRAPOVICKASII</t>
  </si>
  <si>
    <t>TRIFOLIUM REPENS</t>
  </si>
  <si>
    <t>QUERCUS MACROCARPA</t>
  </si>
  <si>
    <t>CHONDROSUM ERIOPODUM</t>
  </si>
  <si>
    <t>LEPIDIUM SUBULATUM</t>
  </si>
  <si>
    <t>CAREX CARYOPHYLLEA</t>
  </si>
  <si>
    <t>BROMUS ERECTUS</t>
  </si>
  <si>
    <t>NASSELLA TRICHOTOMA</t>
  </si>
  <si>
    <t>DESMODIUM ILLINOENSE</t>
  </si>
  <si>
    <t>VERONICA PEREGRINA</t>
  </si>
  <si>
    <t>LARREA DIVARICATA</t>
  </si>
  <si>
    <t>SPOROBOLUS COMPOSITUS</t>
  </si>
  <si>
    <t>ASTREBLA LAPPACEA</t>
  </si>
  <si>
    <t>ROSMARINUS OFFICINALIS</t>
  </si>
  <si>
    <t>SPARTINA DENSIFLORA</t>
  </si>
  <si>
    <t>ALCHEMILLA IDAEUS</t>
  </si>
  <si>
    <t>GLYCYRRHIZA LEPIDOTA</t>
  </si>
  <si>
    <t>ARTEMISIA TRIDENTATA</t>
  </si>
  <si>
    <t>MELICA SUBULATA</t>
  </si>
  <si>
    <t>GALIUM MOLLUGO</t>
  </si>
  <si>
    <t>SEDUM LANCEOLATUM</t>
  </si>
  <si>
    <t>PARTHENIUM INTEGRIFOLIUM</t>
  </si>
  <si>
    <t>SETARIA PARVIFLORA</t>
  </si>
  <si>
    <t>ARISTIDA MENDOCINA</t>
  </si>
  <si>
    <t>CAREX FILIFOLIA</t>
  </si>
  <si>
    <t>SOLDANELLA PUSILLA</t>
  </si>
  <si>
    <t>MEDICAGO LACINIATA</t>
  </si>
  <si>
    <t>PICRIS HIERACIOIDES</t>
  </si>
  <si>
    <t>ARISTIDA STRICTA</t>
  </si>
  <si>
    <t>HYLOCOMIUM SPLENDENS</t>
  </si>
  <si>
    <t>AGROSTIS MONTEVIDENSIS</t>
  </si>
  <si>
    <t>SALIX REPENS</t>
  </si>
  <si>
    <t>CHRYSOTHAMNUS VISCIDIFLORUS</t>
  </si>
  <si>
    <t>ASTREBLA PECTINATA</t>
  </si>
  <si>
    <t>STIPA SPECIOSA</t>
  </si>
  <si>
    <t>FESTUCA ARUNDINACEA</t>
  </si>
  <si>
    <t>SOLIDAGO CANADENSIS</t>
  </si>
  <si>
    <t>THEMEDA TRIANDRA</t>
  </si>
  <si>
    <t>LIGUSTICUM MUTELLINA</t>
  </si>
  <si>
    <t>ARTEMISIA ARBUSCULA</t>
  </si>
  <si>
    <t>POA HIEMATA</t>
  </si>
  <si>
    <t>PSEUDOROEGNERIA SPICATA</t>
  </si>
  <si>
    <t>DANTHONIA CALIFORNICA</t>
  </si>
  <si>
    <t>EREMOPHILA GILESII</t>
  </si>
  <si>
    <t>HYALOSPERMA SEMISTERILE</t>
  </si>
  <si>
    <t>EHRHARTA STIPOIDES</t>
  </si>
  <si>
    <t>NASSELLA LONGIGLUMIS</t>
  </si>
  <si>
    <t>ethadn.au</t>
  </si>
  <si>
    <t>STIPA PULCHRA</t>
  </si>
  <si>
    <t>TRISTACHYA LEUCOTHRIX</t>
  </si>
  <si>
    <t>JUNCUS EFFUSUS</t>
  </si>
  <si>
    <t>CAREX CURVULA</t>
  </si>
  <si>
    <t>ALCHEMILLA PENTAPHYLLEA</t>
  </si>
  <si>
    <t>CELMISIA COSTINIANA</t>
  </si>
  <si>
    <t>kranz.de</t>
  </si>
  <si>
    <t>FAGUS SYLVATICA</t>
  </si>
  <si>
    <t>PICEA ABIES</t>
  </si>
  <si>
    <t>HYPNUM JUTLANDICUM</t>
  </si>
  <si>
    <t>ARTEMISIA CANA</t>
  </si>
  <si>
    <t>CALAMAGROSTIS EPIGEIOS</t>
  </si>
  <si>
    <t>NASSELLA NEESIANA</t>
  </si>
  <si>
    <t>CALLUNA VULGARIS</t>
  </si>
  <si>
    <t>ARENARIA SERPYLLIFOLIA</t>
  </si>
  <si>
    <t>POA TRIVIALIS</t>
  </si>
  <si>
    <t>CHENOPODIUM ALBUM</t>
  </si>
  <si>
    <t>SONCHUS OLERACEUS</t>
  </si>
  <si>
    <t>CAREX BREVIOR</t>
  </si>
  <si>
    <t>TIDESTROMIA LANUGINOSA</t>
  </si>
  <si>
    <t>CALANDRINIA BALONENSIS</t>
  </si>
  <si>
    <t>OXALIS STRICTA</t>
  </si>
  <si>
    <t>THYSANOTUS PATERSONII</t>
  </si>
  <si>
    <t>THYSANOTUS TUBEROSUS</t>
  </si>
  <si>
    <t>LEPIDOSPERMA CARPHOIDES</t>
  </si>
  <si>
    <t>RUMEX CRISPUS</t>
  </si>
  <si>
    <t>GYPSOPHILA REPENS</t>
  </si>
  <si>
    <t>MONOPTILON BELLIOIDES</t>
  </si>
  <si>
    <t>ISOETOPSIS GRAMINIFOLIA</t>
  </si>
  <si>
    <t>CHAENACTIS STEVIOIDES</t>
  </si>
  <si>
    <t>PRENANTHELLA EXIGUA</t>
  </si>
  <si>
    <t>OTTLEYA STRIGOSA</t>
  </si>
  <si>
    <t>ERAGROSTIS ORTHOCLADA</t>
  </si>
  <si>
    <t>HELIANTHUS ANNUUS</t>
  </si>
  <si>
    <t>ACMISPON MARITIMUS</t>
  </si>
  <si>
    <t>DICHELACHNE CRINITA</t>
  </si>
  <si>
    <t>SOLIDAGO MISSOURIENSIS</t>
  </si>
  <si>
    <t>ALLIUM ACUMINATUM</t>
  </si>
  <si>
    <t>ACMISPON PARVIFLORUS</t>
  </si>
  <si>
    <t>CALOTIS LAPPULACEA</t>
  </si>
  <si>
    <t>DAUCUS CAROTA</t>
  </si>
  <si>
    <t>PEDICULARIS SYLVATICA</t>
  </si>
  <si>
    <t>CAREX PHALAROIDES</t>
  </si>
  <si>
    <t>YAKIRRA AUSTRALIENSIS</t>
  </si>
  <si>
    <t>MORELLA CERIFERA</t>
  </si>
  <si>
    <t>OPUNTIA POLYACANTHA</t>
  </si>
  <si>
    <t>TRACHYMENE GLAUCIFOLIA</t>
  </si>
  <si>
    <t>LIATRIS LIGULISTYLIS</t>
  </si>
  <si>
    <t>VIOLA ADUNCA</t>
  </si>
  <si>
    <t>ELYMUS REPENS</t>
  </si>
  <si>
    <t>GEUM CANADENSE</t>
  </si>
  <si>
    <t>PAVONIA CYMBALARIA</t>
  </si>
  <si>
    <t>SOLANUM aethiopicum</t>
  </si>
  <si>
    <t>SIDA PETROPHILA</t>
  </si>
  <si>
    <t>ERIOCHLOA PSEUDOACROTRICHA</t>
  </si>
  <si>
    <t>ACER MACROPHYLLUM</t>
  </si>
  <si>
    <t>LESPEDEZA PROCUMBENS</t>
  </si>
  <si>
    <t>ALLIONIA INCARNATA</t>
  </si>
  <si>
    <t>HELIANTHUS PAUCIFLORUS</t>
  </si>
  <si>
    <t>COTTEA PAPPOPHOROIDES</t>
  </si>
  <si>
    <t>EUPHORBIA POLYCARPA</t>
  </si>
  <si>
    <t>AMBROSIA ARTEMISIIFOLIA</t>
  </si>
  <si>
    <t>PANICUM CAPILLARE</t>
  </si>
  <si>
    <t>CAREX PILULIFERA</t>
  </si>
  <si>
    <t>LITHOSPERMUM CANESCENS</t>
  </si>
  <si>
    <t>DELPHINIUM MENZIESII</t>
  </si>
  <si>
    <t>COMMELINA CYANEA</t>
  </si>
  <si>
    <t>ACALYPHA ANGUSTATA</t>
  </si>
  <si>
    <t>RUELLIA HUMILIS</t>
  </si>
  <si>
    <t>LEUCOBRYUM GLAUCUM</t>
  </si>
  <si>
    <t>ERYTHRONIUM OREGONUM</t>
  </si>
  <si>
    <t>ALYSSUM DESERTORUM</t>
  </si>
  <si>
    <t>CYMOPTERUS GLOMERATUS</t>
  </si>
  <si>
    <t>LATHYRUS OCHROLEUCUS</t>
  </si>
  <si>
    <t>SIDA ARGENTINA</t>
  </si>
  <si>
    <t>CAREX MEADII</t>
  </si>
  <si>
    <t>GALACTIA ERECTA</t>
  </si>
  <si>
    <t>VITTADINIA HUMERATA</t>
  </si>
  <si>
    <t>ASCLEPIAS VIRIDIS</t>
  </si>
  <si>
    <t>THLASPI ARVENSE</t>
  </si>
  <si>
    <t>PLAGIOTHECIUM UNDULATUM</t>
  </si>
  <si>
    <t>CRABBEA SQUARROSA</t>
  </si>
  <si>
    <t>TRAGIA MEYERIANA</t>
  </si>
  <si>
    <t>LACTUCA SERRIOLA</t>
  </si>
  <si>
    <t>POA COMPRESSA</t>
  </si>
  <si>
    <t>FACELIS RETUSA</t>
  </si>
  <si>
    <t>HELICHRYSUM NUDIFOLIUM</t>
  </si>
  <si>
    <t>PANICUM VIRGATUM</t>
  </si>
  <si>
    <t>SENECIO RETRORSUS</t>
  </si>
  <si>
    <t>PENTANISIA ANGUSTIFOLIA</t>
  </si>
  <si>
    <t>SPERMACOCE NATALENSIS</t>
  </si>
  <si>
    <t>PHYLA NODIFLORA</t>
  </si>
  <si>
    <t>HELICTOTRICHON HOOKERI</t>
  </si>
  <si>
    <t>CALAMOVILFA LONGIFOLIA</t>
  </si>
  <si>
    <t>SENECIO DELTOIDEUS</t>
  </si>
  <si>
    <t>ANAGALLIS ARVENSIS</t>
  </si>
  <si>
    <t>HYPOXIS FILIFORMIS</t>
  </si>
  <si>
    <t>SCLERIA TRIGLOMERATA</t>
  </si>
  <si>
    <t>ORTHOCARPUS TOLMIEI</t>
  </si>
  <si>
    <t>PAPPOPHORUM CAESPITOSUM</t>
  </si>
  <si>
    <t>POA CUSICKII</t>
  </si>
  <si>
    <t>PANICUM COMMUTATUM</t>
  </si>
  <si>
    <t>SPOROBOLUS FLEXUOSUS</t>
  </si>
  <si>
    <t>PHLOX MULTIFLORA</t>
  </si>
  <si>
    <t>CIRSIUM VULGARE</t>
  </si>
  <si>
    <t>ARTEMISIA NOVA</t>
  </si>
  <si>
    <t>CLAYTONIA PERFOLIATA</t>
  </si>
  <si>
    <t>CAREX MIYABEI</t>
  </si>
  <si>
    <t>CROTALARIA MICROCARPA</t>
  </si>
  <si>
    <t>CHAMAECRISTA NICTITANS</t>
  </si>
  <si>
    <t>leafN.mg.g</t>
  </si>
  <si>
    <t>height.m</t>
  </si>
  <si>
    <t>rootN.mg.g</t>
  </si>
  <si>
    <t>SLA_m2.kg</t>
  </si>
  <si>
    <t>root.depth_m</t>
  </si>
  <si>
    <t>rootDiam.mm</t>
  </si>
  <si>
    <t>SRL_fine_m.g</t>
  </si>
  <si>
    <t>Notes</t>
  </si>
  <si>
    <t>height, SLA, rootDiam from Larson, J.E.J. (2021). Managing Grasslands for Future Environmental Change: The Role of Plant Regeneration Ecology (Doctoral dissertation, University of Colorado at Boulder).</t>
  </si>
  <si>
    <t>leafN, height, SLA, rootDiam from Larson, J.E.J. (2021). Managing Grasslands for Future Environmental Change: The Role of Plant Regeneration Ecology (Doctoral dissertation, University of Colorado at Boulder).</t>
  </si>
  <si>
    <t>height, SLA from Ciempoz PI</t>
  </si>
  <si>
    <t>leafN from Jena PI</t>
  </si>
  <si>
    <t>leafN, height, SLA from Jena PI</t>
  </si>
  <si>
    <t>leafN, SLA from OKLA PI</t>
  </si>
  <si>
    <t>leafN, SLA from OKLAH PI</t>
  </si>
  <si>
    <t>leafN, height, rootN, SLA, depth, RTD, SRL.all root.Diam from Potrok_Aike PI</t>
  </si>
  <si>
    <t>RTD.all.g.cm3</t>
  </si>
  <si>
    <t>SRL.all.m.g</t>
  </si>
  <si>
    <t>RTD.fine.g.cm3</t>
  </si>
  <si>
    <t>SLA from Farkas, T.E., B.P. Gerstner, and K.D. Whitney. 2021. SEV-LTER Plant Traits Database ver 1. Environmental Data Initiative. https://doi.org/10.6073/pasta/5b3a6d80a1c6d3121a2196cb40838849 (Accessed 2023-03-20).</t>
  </si>
  <si>
    <t>leafN, height, SLA from Teshio PI</t>
  </si>
  <si>
    <t>leafN from Teshio PI</t>
  </si>
  <si>
    <t>leafN, SLA from Yarra PI</t>
  </si>
  <si>
    <t>leafN, SLA, RTD, root Diam from Yarra PI</t>
  </si>
  <si>
    <t>leafN, SLA, RTD, rootDiam from Yarra PI</t>
  </si>
  <si>
    <t>leafN from Yarra PI</t>
  </si>
  <si>
    <t>leafN, height from Catford, J. A., Smith, A. L., Wragg, P. D., Clark, A. T., Kosmala, M., Cavender-Bares, J., Reich, P. B. &amp; Tilman, D. (2019) Traits linked with species invasiveness and community invasibility vary with time, stage and indicator of invasion in a long-term grassland experiment. Ecology Letters, 22, 593-604. doi 10.1111/ele.13220</t>
  </si>
  <si>
    <t>height from Catford, J. A., Smith, A. L., Wragg, P. D., Clark, A. T., Kosmala, M., Cavender-Bares, J., Reich, P. B. &amp; Tilman, D. (2019) Traits linked with species invasiveness and community invasibility vary with time, stage and indicator of invasion in a long-term grassland experiment. Ecology Letters, 22, 593-604. doi 10.1111/ele.13220</t>
  </si>
  <si>
    <t>leafN, height, SLA, SRL fine from Catford, J. A., Smith, A. L., Wragg, P. D., Clark, A. T., Kosmala, M., Cavender-Bares, J., Reich, P. B. &amp; Tilman, D. (2019) Traits linked with species invasiveness and community invasibility vary with time, stage and indicator of invasion in a long-term grassland experiment. Ecology Letters, 22, 593-604. doi 10.1111/ele.13220</t>
  </si>
  <si>
    <t>depth, SRL fine from Catford, J. A., Smith, A. L., Wragg, P. D., Clark, A. T., Kosmala, M., Cavender-Bares, J., Reich, P. B. &amp; Tilman, D. (2019) Traits linked with species invasiveness and community invasibility vary with time, stage and indicator of invasion in a long-term grassland experiment. Ecology Letters, 22, 593-604. doi 10.1111/ele.13220</t>
  </si>
  <si>
    <t>leafN, height, SLA from Catford, J. A., Smith, A. L., Wragg, P. D., Clark, A. T., Kosmala, M., Cavender-Bares, J., Reich, P. B. &amp; Tilman, D. (2019) Traits linked with species invasiveness and community invasibility vary with time, stage and indicator of invasion in a long-term grassland experiment. Ecology Letters, 22, 593-604. doi 10.1111/ele.13220</t>
  </si>
  <si>
    <t>leafN, height, SRL fine Catford, J. A., Smith, A. L., Wragg, P. D., Clark, A. T., Kosmala, M., Cavender-Bares, J., Reich, P. B. &amp; Tilman, D. (2019) Traits linked with species invasiveness and community invasibility vary with time, stage and indicator of invasion in a long-term grassland experiment. Ecology Letters, 22, 593-604. doi 10.1111/ele.13220</t>
  </si>
  <si>
    <t>leafN from Nippert and Donnelly Konza</t>
  </si>
  <si>
    <t>leafN Nippert and Donnelly Konza</t>
  </si>
  <si>
    <t>height, RTD, SRL from Cahill_Albert_https://doi.org/10.7939/r3-wszy-4x50</t>
  </si>
  <si>
    <t>RTD, SRL from Cahill_Albert_https://doi.org/10.7939/r3-wszy-4x70</t>
  </si>
  <si>
    <t>RTD, SRL from Cahill_Albert_https://doi.org/10.7939/r3-wszy-4x82</t>
  </si>
  <si>
    <t>RTD, SRL from Cahill_Albert_https://doi.org/10.7939/r3-wszy-4x97</t>
  </si>
  <si>
    <t>height, RTD, SRL from Cahill_Albert_https://doi.org/10.7939/r3-wszy-4x104</t>
  </si>
  <si>
    <t>rootN, RTD, SRL from Cahill_Albert_https://doi.org/10.7939/r3-wszy-4x39</t>
  </si>
  <si>
    <t>height, rootN, SLA from Cahill_Albert_https://doi.org/10.7939/r3-wszy-4x40</t>
  </si>
  <si>
    <t>rootN, SLA, RTD, SRL from Cahill_Albert_https://doi.org/10.7939/r3-wszy-4x45</t>
  </si>
  <si>
    <t>height, rootN, SLA, RTD, SRL from Cahill_Albert_https://doi.org/10.7939/r3-wszy-4x46</t>
  </si>
  <si>
    <t>rootN, SLA, RTD, SRL from Cahill_Albert_https://doi.org/10.7939/r3-wszy-4x51</t>
  </si>
  <si>
    <t>rootN, RTD, SRL from Cahill_Albert_https://doi.org/10.7939/r3-wszy-4x61</t>
  </si>
  <si>
    <t>leafN, height, rootN, SLA, rootDiam from Larson, J.E.J. (2021). Managing Grasslands for Future Environmental Change: The Role of Plant Regeneration Ecology (Doctoral dissertation, University of Colorado at Boulder).</t>
  </si>
  <si>
    <t>height, rootN,SLA, RTD, SRL from Cahill_Albert_https://doi.org/10.7939/r3-wszy-4x71</t>
  </si>
  <si>
    <t>rootN, RTD, SRL from Cahill_Albert_https://doi.org/10.7939/r3-wszy-4x72</t>
  </si>
  <si>
    <t>rootN, RTD, SRL from Cahill_Albert_https://doi.org/10.7939/r3-wszy-4x74</t>
  </si>
  <si>
    <t>rootN, SLA, RTD, SRL from Cahill_Albert_https://doi.org/10.7939/r3-wszy-4x75</t>
  </si>
  <si>
    <t>height, rootN, SLA, RTD, SRL from Cahill_Albert_https://doi.org/10.7939/r3-wszy-4x79</t>
  </si>
  <si>
    <t>height, rootN, SLA, RTD, SRL from Cahill_Albert_https://doi.org/10.7939/r3-wszy-4x81</t>
  </si>
  <si>
    <t>height, rootN, SLA, rootDiam from Larson, J.E.J. (2021). Managing Grasslands for Future Environmental Change: The Role of Plant Regeneration Ecology (Doctoral dissertation, University of Colorado at Boulder).</t>
  </si>
  <si>
    <t>height, rootN, SLA, RTD, SRL from Cahill_Albert_https://doi.org/10.7939/r3-wszy-4x83</t>
  </si>
  <si>
    <t>rootN, RTD, SRL from Cahill_Albert_https://doi.org/10.7939/r3-wszy-4x88</t>
  </si>
  <si>
    <t>height, rootN, SLA, RTD, SRL from Cahill_Albert_https://doi.org/10.7939/r3-wszy-4x96</t>
  </si>
  <si>
    <t>height, rootN, SRL, RTD, SRL form Cahill_Albert_https://doi.org/10.7939/r3-wszy-4x98</t>
  </si>
  <si>
    <t>height, rootN, SLA, RTD, SRL from Cahill_Albert_https://doi.org/10.7939/r3-wszy-4x106</t>
  </si>
  <si>
    <t>height, rootN, SLA from Cahill_Albert_https://doi.org/10.7939/r3-wszy-4x107</t>
  </si>
  <si>
    <t>height, rootN from Cahill_Albert_https://doi.org/10.7939/r3-wszy-4x108</t>
  </si>
  <si>
    <t>rootN, SLA, RTD, SRL from Cahill_Albert_https://doi.org/10.7939/r3-wszy-4x111</t>
  </si>
  <si>
    <t>height, RTD, SRL from Cahill_Albert_https://doi.org/10.7939/r3-wszy-4x112</t>
  </si>
  <si>
    <t>rootN, RTD, SRL from Cahill_Albert_https://doi.org/10.7939/r3-wszy-4x119</t>
  </si>
  <si>
    <t>rootN, RTD, SRL from Cahill_Albert_https://doi.org/10.7939/r3-wszy-4x125</t>
  </si>
  <si>
    <t>height, RTD, SRL from Cahill_Albert_https://doi.org/10.7939/r3-wszy-4x126</t>
  </si>
  <si>
    <t>height, rootN, SLA, RTD, SRL from Cahill_Albert_https://doi.org/10.7939/r3-wszy-4x128</t>
  </si>
  <si>
    <t>rootN, SLA from Cahill_Albert_https://doi.org/10.7939/r3-wszy-4x130</t>
  </si>
  <si>
    <t>height, RTD, SRL from Cahill_Albert_https://doi.org/10.7939/r3-wszy-4x132</t>
  </si>
  <si>
    <t>height from Cahill_Albert_https://doi.org/10.7939/r3-wszy-4x133</t>
  </si>
  <si>
    <t>rootN, RTD, SRL from Cahill_Albert_https://doi.org/10.7939/r3-wszy-4x135</t>
  </si>
  <si>
    <t>height, rootN, SLA, RTD, SRL from Cahill_Albert_https://doi.org/10.7939/r3-wszy-4x137</t>
  </si>
  <si>
    <t>SLA, RTD, SRL from Cahill_Albert_https://doi.org/10.7939/r3-wszy-4x138</t>
  </si>
  <si>
    <t>height, rootN,SLA, RTD, SRL from Cahill_Albert_https://doi.org/10.7939/r3-wszy-4x141</t>
  </si>
  <si>
    <t>height,rootN,SLA,RTD,SRL from Cahill_Albert_https://doi.org/10.7939/r3-wszy-4x143</t>
  </si>
  <si>
    <t>rootN, RTD, SRL from Cahill_Albert_https://doi.org/10.7939/r3-wszy-4x146</t>
  </si>
  <si>
    <t>height, SLA, RTD, SRL from Cahill_Albert_https://doi.org/10.7939/r3-wszy-4x149</t>
  </si>
  <si>
    <t>rootN, RTD, SRL from Cahill_Albert_https://doi.org/10.7939/r3-wszy-4x151</t>
  </si>
  <si>
    <t>height, rootN, RTD, SRL from Cahill_Albert_https://doi.org/10.7939/r3-wszy-4x159</t>
  </si>
  <si>
    <t>height, rootN,SLA, RTD, SRL from Cahill_Albert_https://doi.org/10.7939/r3-wszy-4x162</t>
  </si>
  <si>
    <t>rootN, SLA, RTD, SRL from Cahill_Albert_https://doi.org/10.7939/r3-wszy-4x163</t>
  </si>
  <si>
    <t>rootN,RTD, SRL from Cahill_Albert_https://doi.org/10.7939/r3-wszy-4x166</t>
  </si>
  <si>
    <t>rootN, SLA from Cahill_Albert_https://doi.org/10.7939/r3-wszy-4x169</t>
  </si>
  <si>
    <t>height, SLA, RTD, SRL from Cahill_Albert_https://doi.org/10.7939/r3-wszy-4x170</t>
  </si>
  <si>
    <t>height, RTD, SRL from Cahill_Albert_https://doi.org/10.7939/r3-wszy-4x171</t>
  </si>
  <si>
    <t>height, rootN, RTD, SRL from Cahill_Albert_https://doi.org/10.7939/r3-wszy-4x172</t>
  </si>
  <si>
    <t>height, rootN,SLA, RTD, SRL from Cahill_Albert_https://doi.org/10.7939/r3-wszy-4x173</t>
  </si>
  <si>
    <t>height, rootN, SLA from Cahill_Albert_https://doi.org/10.7939/r3-wszy-4x179</t>
  </si>
  <si>
    <t>rootN,RTD, SRL from Cahill_Albert_https://doi.org/10.7939/r3-wszy-4x181</t>
  </si>
  <si>
    <t>height, rootN, SLA, RTD, SRL from Cahill_Albert_https://doi.org/10.7939/r3-wszy-4x183</t>
  </si>
  <si>
    <t>rootN, RTD, SRL from Cahill_Albert_https://doi.org/10.7939/r3-wszy-4x184</t>
  </si>
  <si>
    <t>height, rootN, SLA, RTD, SRL from Cahill_Albert_https://doi.org/10.7939/r3-wszy-4x185</t>
  </si>
  <si>
    <t>height, rootN,SLA, RTD, SRL from Cahill_Albert_https://doi.org/10.7939/r3-wszy-4x186</t>
  </si>
  <si>
    <t>height, RTD, SRL from Cahill_Albert_https://doi.org/10.7939/r3-wszy-4x187</t>
  </si>
  <si>
    <t>leafN from TRY</t>
  </si>
  <si>
    <t>leafN, height, SLA, depth from TRY</t>
  </si>
  <si>
    <t>depth from TRY</t>
  </si>
  <si>
    <t>height, SLA from TRY</t>
  </si>
  <si>
    <t>leafN, height, rootN, SLA, depth, diam from TRY</t>
  </si>
  <si>
    <t>height from TRY</t>
  </si>
  <si>
    <t>leafN, SLA from TRY</t>
  </si>
  <si>
    <t>height, depth from TRY</t>
  </si>
  <si>
    <t>leafN, height, depth from TRY</t>
  </si>
  <si>
    <t>rootN, depth from TRY</t>
  </si>
  <si>
    <t>SLA from TRY</t>
  </si>
  <si>
    <t>leafN, height, rootN, SLA from TRY</t>
  </si>
  <si>
    <t>leafN, height, rootN, SLA, diam from TRY</t>
  </si>
  <si>
    <t>leafN, height, SLA, from TRY</t>
  </si>
  <si>
    <t>leafN, depth from TRY</t>
  </si>
  <si>
    <t>leafN, height, SLA from TRY</t>
  </si>
  <si>
    <t>leafN, SLA, depth from TRY</t>
  </si>
  <si>
    <t>height, SLA, depth from TRY</t>
  </si>
  <si>
    <t>hieght, SLA from TRY</t>
  </si>
  <si>
    <t>leafN, rootN from TRY</t>
  </si>
  <si>
    <t>rootN from TRY</t>
  </si>
  <si>
    <t>leafN, height, rootN, SLA, depth from TRY</t>
  </si>
  <si>
    <t>leafN, rootN, diam from TRY</t>
  </si>
  <si>
    <t>SLA, depth from TRY</t>
  </si>
  <si>
    <t>leafN, SLA, depth, diam from TRY</t>
  </si>
  <si>
    <t>leafN, height, SLA, SRL fine from TRY</t>
  </si>
  <si>
    <t>depth, SRL fine from TRY</t>
  </si>
  <si>
    <t>leafN, height, Sla, depth from TRY</t>
  </si>
  <si>
    <t>leafN, rootN, SLA from TRY</t>
  </si>
  <si>
    <t>height, RTD, SRL from Cahill_Albert_https://doi.org/10.7939/r3-wszy-4x152</t>
  </si>
  <si>
    <t>leafN, rootN, SLA, SRL fine from TRY</t>
  </si>
  <si>
    <t>leafN, height, SLA, depth, SRL fine from TRY</t>
  </si>
  <si>
    <t>height from SLA</t>
  </si>
  <si>
    <t>leafN, height from TRY</t>
  </si>
  <si>
    <t>RMF.g.g</t>
  </si>
  <si>
    <t>SRL, RMF from groot</t>
  </si>
  <si>
    <t>depth from groot</t>
  </si>
  <si>
    <t>rootN from groot</t>
  </si>
  <si>
    <t>RMF from groot</t>
  </si>
  <si>
    <t>SRL from groot</t>
  </si>
  <si>
    <t>RTD, SRL, RMF from groot</t>
  </si>
  <si>
    <t>diam from groot</t>
  </si>
  <si>
    <t>depth, SRL, diam, RMF from groot</t>
  </si>
  <si>
    <t>rootN, SRL, diam from groot</t>
  </si>
  <si>
    <t>rootN, RTD, SRL, diam from groot</t>
  </si>
  <si>
    <t>rootN, depth, SRL from groot</t>
  </si>
  <si>
    <t>rootN, SRL, RMF from groot</t>
  </si>
  <si>
    <t>rootN, depth from groot</t>
  </si>
  <si>
    <t>diam, RMF from groot</t>
  </si>
  <si>
    <t>depth, RTD, SRL, RMF from groot</t>
  </si>
  <si>
    <t>depth, RTD, SRL, diam, RMF from groot</t>
  </si>
  <si>
    <t>rootN, RTD, SRL, diam, RMF from groot</t>
  </si>
  <si>
    <t>RTD from TRY</t>
  </si>
  <si>
    <t>rootN, depth, RTD, SRL, RMF from groot</t>
  </si>
  <si>
    <t>rootN, diam from groot</t>
  </si>
  <si>
    <t>rootN, RTD, SRL, RMF from groot</t>
  </si>
  <si>
    <t>RTD, SRL, diam from groot</t>
  </si>
  <si>
    <t>SRL, diam, RMF from groot</t>
  </si>
  <si>
    <t>RTD, SRL, diam, RMF from groot</t>
  </si>
  <si>
    <t>rootN, RTD, SRL from groot</t>
  </si>
  <si>
    <t>rootN, depth, RTD, SRL, diam, RMF from groot</t>
  </si>
  <si>
    <t>depth, RMF from groot</t>
  </si>
  <si>
    <t>rootN, SRL, diam, RMF from groot</t>
  </si>
  <si>
    <t>rootN, SRL from groot</t>
  </si>
  <si>
    <t>rootN, depht, SRL from groot</t>
  </si>
  <si>
    <t>rootN, RMF from groot</t>
  </si>
  <si>
    <t>RTD from groot</t>
  </si>
  <si>
    <t>depth, RTD, SRL, diam from groot</t>
  </si>
  <si>
    <t>RTD, RMF from groot</t>
  </si>
  <si>
    <t>depth, SRL, RMF from groot</t>
  </si>
  <si>
    <t>rootN, depth, SRL, diam, RMF from groot</t>
  </si>
  <si>
    <t>rootN, diam, RMF from groot</t>
  </si>
  <si>
    <t>depth, diam from groot</t>
  </si>
  <si>
    <t>rootN, depth, RTD, SRL, diam from groot</t>
  </si>
  <si>
    <t>rootN, depth, SRL, diam from groot</t>
  </si>
  <si>
    <t>depth, diam, RMF from groot</t>
  </si>
  <si>
    <t>SRL, diam from groot</t>
  </si>
  <si>
    <t>SLA from austraits</t>
  </si>
  <si>
    <t>SRL from austraits</t>
  </si>
  <si>
    <t>leafN, SLA from austraits</t>
  </si>
  <si>
    <t>leafN from austraits</t>
  </si>
  <si>
    <t>leafN, SRL from austraits</t>
  </si>
  <si>
    <t>height, SLA from austraits</t>
  </si>
  <si>
    <t>height from austraits</t>
  </si>
  <si>
    <t>SRL , diam from austraits</t>
  </si>
  <si>
    <t>diam, SRL from austraits</t>
  </si>
  <si>
    <t>leafN, height, SLA, diam from austraits</t>
  </si>
  <si>
    <t>height, SLA, RMF from austraits</t>
  </si>
  <si>
    <t>leafN, height, SLA from austraits</t>
  </si>
  <si>
    <t>height, austraits</t>
  </si>
  <si>
    <t>height, SLA, diam from austraits</t>
  </si>
  <si>
    <t>diam from austraits</t>
  </si>
  <si>
    <t>height, SLA, SRL from austraits</t>
  </si>
  <si>
    <t>leafN, height from austraits</t>
  </si>
  <si>
    <t>leafN, SLA from Blumenthal 2020</t>
  </si>
  <si>
    <t>leafN, height, SLA from Blumenthal 2020</t>
  </si>
  <si>
    <t>leafN from Blumenthal 2020</t>
  </si>
  <si>
    <t>leafN from Blumental 2020</t>
  </si>
  <si>
    <t>SLA from Craine 2001</t>
  </si>
  <si>
    <t>leafN from Cerabolini 2010</t>
  </si>
  <si>
    <t>leafN, SLA from Cerabolini 2010</t>
  </si>
  <si>
    <t>leafN from Cerebolini 2010</t>
  </si>
  <si>
    <t>leafN, SLA from Cerebolini 2010</t>
  </si>
  <si>
    <t>SLA from LEDA</t>
  </si>
  <si>
    <t>height, depth from Tumber-Davila 2022</t>
  </si>
  <si>
    <t>depth from Tumber-Davila 2022</t>
  </si>
  <si>
    <t>depth, height from Tumber-Davila 2022</t>
  </si>
  <si>
    <t>height from Tumber-Davila 2022</t>
  </si>
  <si>
    <t>SLA from Heim_2021</t>
  </si>
  <si>
    <t>leafN from Laughlin 2010</t>
  </si>
  <si>
    <t>leafN, height, SLA from Laughlin 2010</t>
  </si>
  <si>
    <t>leafN from Craine 2012</t>
  </si>
  <si>
    <t>leaf from Laughlin 2010</t>
  </si>
  <si>
    <t>SRL fine from CoREE</t>
  </si>
  <si>
    <t>leafN from CoRRE</t>
  </si>
  <si>
    <t>SLA from CoRRE</t>
  </si>
  <si>
    <t>leafN from CoREE</t>
  </si>
  <si>
    <t>leafN, SLA from CoRRE</t>
  </si>
  <si>
    <t>leafN, height from CoREE</t>
  </si>
  <si>
    <t>leafN, SLA from CoREE</t>
  </si>
  <si>
    <t>height from CoREE</t>
  </si>
  <si>
    <t>SLA from CoREE</t>
  </si>
  <si>
    <t>SRL from CoREE</t>
  </si>
  <si>
    <t>height, SRL from CoREE</t>
  </si>
  <si>
    <t>height, SLA from CoREE</t>
  </si>
  <si>
    <t>leafN, height, SLA from CoREE</t>
  </si>
  <si>
    <t>SLA, SRL from CoREE</t>
  </si>
  <si>
    <t>leafN from Bjorkman 2018</t>
  </si>
  <si>
    <t>leafN, height from Bjorkman 2018</t>
  </si>
  <si>
    <t>leafN, height Bjorkman 2018</t>
  </si>
  <si>
    <t>leafN, height, SLA from Bjorkman 2018</t>
  </si>
  <si>
    <t>height from Carmona 2021</t>
  </si>
  <si>
    <t>leafN, height, SLA from Carmona 2021</t>
  </si>
  <si>
    <t>SLA from Carmona 2021</t>
  </si>
  <si>
    <t>leafN from Carmona 2021</t>
  </si>
  <si>
    <t>leafN, height from Carmona 2021</t>
  </si>
  <si>
    <t>leafN, SLA from Carmona 2021</t>
  </si>
  <si>
    <t>height, SLA from Carmona 2021</t>
  </si>
  <si>
    <t>height from Conti 2013</t>
  </si>
  <si>
    <t>leafN, height from Conti 2013</t>
  </si>
  <si>
    <t>leafN, height, SLA from Conti 2013</t>
  </si>
  <si>
    <t>leafN from Rosbakh 2022</t>
  </si>
  <si>
    <t>RTD from Blonder 2018</t>
  </si>
  <si>
    <t>leafN, height, SLA from Justin</t>
  </si>
  <si>
    <t>SLA from Cruz 2019</t>
  </si>
  <si>
    <t>SRL from Minden 2017</t>
  </si>
  <si>
    <t>RTD from Justin</t>
  </si>
  <si>
    <t>SRL fine from Kandlikar 2022</t>
  </si>
  <si>
    <t>leafN form Kandlikar 2022</t>
  </si>
  <si>
    <t>height from Kandlikar 2022</t>
  </si>
  <si>
    <t>SRL fine fromo Kandlikar 2022</t>
  </si>
  <si>
    <t>leafN, height, SLA, SRL fine from Kandlikar 2022</t>
  </si>
  <si>
    <t>height, SRL fine from Kandlikar 2022</t>
  </si>
  <si>
    <t>leafN, SLA, diam from Tortorelli 2022</t>
  </si>
  <si>
    <t>diam from Tortorelli 2022</t>
  </si>
  <si>
    <t>leafN, height, SLA, diam from Tortorelli 2022</t>
  </si>
  <si>
    <t>leafN, height, SLA from Tortorelli 2022</t>
  </si>
  <si>
    <t>depth, RTD fine from TRY</t>
  </si>
  <si>
    <t>depth, RMF from TRY</t>
  </si>
  <si>
    <t>leafN, height, rootN, SLA, depth, diam, RTD, RMF from TRY</t>
  </si>
  <si>
    <t>leafN, height, rootN, SLA, depth, diam, RTD fine from TRY</t>
  </si>
  <si>
    <t>leafN, dpeth, diam, SRL fine, RTD fine from TRY</t>
  </si>
  <si>
    <t>height, SLA, RMF from TRY</t>
  </si>
  <si>
    <t>leafN, SLA, RTD fine from TRY</t>
  </si>
  <si>
    <t>leafN, height, depth, RMF from TRY</t>
  </si>
  <si>
    <t>RTD fine from TRY</t>
  </si>
  <si>
    <t>rootN, depth, RTD fine from TRY</t>
  </si>
  <si>
    <t>rootN, diam, RTD fine from TRY</t>
  </si>
  <si>
    <t>leafN, height, rootN, SLA, RTD fine from TRY</t>
  </si>
  <si>
    <t>height, depth, RTD fine from TRY</t>
  </si>
  <si>
    <t>leafN, depth, RTD fine from TRY</t>
  </si>
  <si>
    <t>height, SLA, RTD fine from TRY</t>
  </si>
  <si>
    <t>leafN, height, SLA, RTD fine from TRY</t>
  </si>
  <si>
    <t>leafN,height, SLA, RTD fine from TRY</t>
  </si>
  <si>
    <t>depth  from TRY</t>
  </si>
  <si>
    <t>height, SLA, depth, RTD fine from TRY</t>
  </si>
  <si>
    <t>leafN, height, SLA, depth, RTD fine from TRY</t>
  </si>
  <si>
    <t>leafN, RTD fine from TRY</t>
  </si>
  <si>
    <t>leafN, SLA, RMF from TRY</t>
  </si>
  <si>
    <t>RTD fine, RMF from TRY</t>
  </si>
  <si>
    <t>leafN, height, SLA, depth, SRL, RTD fine from TRY</t>
  </si>
  <si>
    <t>leafN, depth, SRL fine, RTD fine from TRY</t>
  </si>
  <si>
    <t>height, depth, RMF from TRY</t>
  </si>
  <si>
    <t>leafN, height, rootN, SLA, diam, RTD fine from TRY</t>
  </si>
  <si>
    <t>RTD, RMF from TRY</t>
  </si>
  <si>
    <t>leafN, rootN, diam, RTD fine, RMF from TRY</t>
  </si>
  <si>
    <t>leafN, SLA, depth, diam, RTD fine from TRY</t>
  </si>
  <si>
    <t>height, SLA,RTD fine from TRY</t>
  </si>
  <si>
    <t>leafN, height, rootN, SLA, dpeth, diam, RTD fine from TRY</t>
  </si>
  <si>
    <t>leafN, height, SLA, RTD fine, RMF from Teshio PI</t>
  </si>
  <si>
    <t>leafN, SLA, depth, RTD fine from TRY</t>
  </si>
  <si>
    <t>rootN, depth, diam, RTD fine from TRY</t>
  </si>
  <si>
    <t>leafN, height, rootN, SLA, depth, RTD fine from TRY</t>
  </si>
  <si>
    <t>leafN, height, SLA, RTD, RTD fine from TRY</t>
  </si>
  <si>
    <t>rootN, RTD, RTD fine from TRY</t>
  </si>
  <si>
    <t>depht, RTD, SRL, diam, RTD fine from groot</t>
  </si>
  <si>
    <t>leafN, height, rootN, SLA, depth, RMF fine from TRY</t>
  </si>
  <si>
    <t>rootN, SLA, RTD fine from TRY</t>
  </si>
  <si>
    <t>leafN, depth, RMF from TRY</t>
  </si>
  <si>
    <t>leafN, rootN, SLA, depth, RTD fine from TRY</t>
  </si>
  <si>
    <t>RDA fine from TRY</t>
  </si>
  <si>
    <t>leafN, rootN, SLA, depth, RTD, RTD fine, RMF from TRY</t>
  </si>
  <si>
    <t>height, SLA, RTD, SRL from TRY</t>
  </si>
  <si>
    <t>RTD, SRL, diam from Justin</t>
  </si>
  <si>
    <t>SLA from Wessel 2022</t>
  </si>
  <si>
    <t>SLA from Wessell 2022</t>
  </si>
  <si>
    <t>diam from Ramana 2022</t>
  </si>
  <si>
    <t>diam, SRL fine, RMF fine from Weemstra 2021</t>
  </si>
  <si>
    <t>RTD fine Weemstra 2021</t>
  </si>
  <si>
    <t>SRL fine, RTD fine from Weemstra 2021</t>
  </si>
  <si>
    <t>height from Halassy 2019</t>
  </si>
  <si>
    <t>height, SLA from Halassy 2019</t>
  </si>
  <si>
    <t>SRL fine from Stiblikova</t>
  </si>
  <si>
    <t>SRL fine, RTD fine from Stiblikova</t>
  </si>
  <si>
    <t>SRL from Eissenstat 2000</t>
  </si>
  <si>
    <t>leafN from Niklas 2006</t>
  </si>
  <si>
    <t>diam from Pohl 2011</t>
  </si>
  <si>
    <t>SRL fine, RTD fine from Mackay 2019</t>
  </si>
  <si>
    <t>diam, SRL fine RTD fine from Mackay 2019</t>
  </si>
  <si>
    <t>SRL fine from Mackay 2019</t>
  </si>
  <si>
    <t>depth from Stromberg 2013</t>
  </si>
  <si>
    <t>diam from Jardine 2021</t>
  </si>
  <si>
    <t>SRL form Aanderud 2003</t>
  </si>
  <si>
    <t>SLA from Taylor 2010</t>
  </si>
  <si>
    <t>rootN, diam, SRL fine from Spitzer 2021</t>
  </si>
  <si>
    <t>SRL fine from Spitzer 2021</t>
  </si>
  <si>
    <t>RTD fine from Huot 2020</t>
  </si>
  <si>
    <t>RTD fine from Aoyama 2023</t>
  </si>
  <si>
    <t>RTD fine, RMF from Aoyama 2023</t>
  </si>
  <si>
    <t>SRL, RTD fine from Aoyama 2023</t>
  </si>
  <si>
    <t>height, SLA, RMF, RTD fine, SRL from Aoyama 2023</t>
  </si>
  <si>
    <t>height, SLA, SRL, RTD fine, RMF from Aoyama 2023</t>
  </si>
  <si>
    <t>SRL, RMF from Aoyama 2023</t>
  </si>
  <si>
    <t>RTD from Aoyama 2023</t>
  </si>
  <si>
    <t>SRL, RTD fine, RMF from Aoyama 2023</t>
  </si>
  <si>
    <t>SRL by Aoyama 2023</t>
  </si>
  <si>
    <t>RMF from Aoyama 2023</t>
  </si>
  <si>
    <t>SLA Robertson _2023</t>
  </si>
  <si>
    <t>rooN, diam, SRL fine, RTD fine from Mueller 2024</t>
  </si>
  <si>
    <t>rootN, SRL fine from Mueller 2024</t>
  </si>
  <si>
    <t>rootN, diam, SRL fine, RTD fine from Mueller 2024</t>
  </si>
  <si>
    <t>rootN, SRL fine, RTD fine from Mueller 2024</t>
  </si>
  <si>
    <t>diam, SRL fine, RTD fine from Mueller 2024</t>
  </si>
  <si>
    <t>diam from Roumet 2006</t>
  </si>
  <si>
    <t>SRL fine from Mokay 2008</t>
  </si>
  <si>
    <t>SRL fine from Mokany 2008</t>
  </si>
  <si>
    <t>Spitzer 2023</t>
  </si>
  <si>
    <t>diam, SRL fine from Spitzer 2023</t>
  </si>
  <si>
    <t>SLA from Hoy 2014</t>
  </si>
  <si>
    <t>diam from Collier 2003</t>
  </si>
  <si>
    <t>diam, SRl fine, RTD fine from Illuminati 2022</t>
  </si>
  <si>
    <t>diam, SRL fine, RTD fine from Illuminati 2022</t>
  </si>
  <si>
    <t>leafN from Cahill_Albert_https://doi.org/10.7939/r3-wszy-4x173</t>
  </si>
  <si>
    <t>leafN from Cahill_Albert_https://doi.org/10.7939/r3-wszy-4x179</t>
  </si>
  <si>
    <t>diam from Fort 2017</t>
  </si>
  <si>
    <t>rooN, RTD fine from Ning 2022</t>
  </si>
  <si>
    <t>SRL fine from Tjoelker 2005</t>
  </si>
  <si>
    <t>SRL fine Tjoelker 2005</t>
  </si>
  <si>
    <t>diam from Craine 2002</t>
  </si>
  <si>
    <t>diam, RTD fine, RMF from Funk 2024</t>
  </si>
  <si>
    <t>diam, RTD fine, SRL fine, RMF from Funk 2024</t>
  </si>
  <si>
    <t>SRL fine from Funk 2024</t>
  </si>
  <si>
    <t>RTD fine, RMF from Funk 2024</t>
  </si>
  <si>
    <t>depth from Mouheb 2017</t>
  </si>
  <si>
    <t>SRL fine from Tucker 2010</t>
  </si>
  <si>
    <t>diam from Tucker 2010</t>
  </si>
  <si>
    <t>diam, SRL fine from Tucker 2010</t>
  </si>
  <si>
    <t>RTD fine from de la Riva 2021</t>
  </si>
  <si>
    <t>SRL fine, RTD fine from de la Riva 2021</t>
  </si>
  <si>
    <t>rootN from Salpagarova 2014</t>
  </si>
  <si>
    <t>leafN from Davis_2005</t>
  </si>
  <si>
    <t>SLA from Forn 2023</t>
  </si>
  <si>
    <t>SRL from Leva 2009</t>
  </si>
  <si>
    <t>rootN from Reader 1998</t>
  </si>
  <si>
    <t>rootN from Reader 1999</t>
  </si>
  <si>
    <t>rootN from Reader 2000</t>
  </si>
  <si>
    <t>rootN from Reader 2001</t>
  </si>
  <si>
    <t>SRL fine from Ye 2024</t>
  </si>
  <si>
    <t>SRL fine from Sebastian 2023</t>
  </si>
  <si>
    <t>SLA, diam, SRL fine, RTD fine, RMF from Sebastian 2023</t>
  </si>
  <si>
    <t>diam, SRL fine, RTD fine, RMF from Sebastian 2023</t>
  </si>
  <si>
    <t>diam, SRL fine from Sebastian 2023</t>
  </si>
  <si>
    <t>depth from Wang 2017</t>
  </si>
  <si>
    <t>SRL fine from Rolhauser 2016</t>
  </si>
  <si>
    <t>SRL Bass 2022</t>
  </si>
  <si>
    <t>SLA from Ames 2016</t>
  </si>
  <si>
    <t>SLA from Hodgson 2023</t>
  </si>
  <si>
    <t>height, RTD fine, SRL fine from Cahill_Albert_https://doi.org/10.7939/r3-wszy-4x50</t>
  </si>
  <si>
    <t>RTD.groot.cahill.merge</t>
  </si>
  <si>
    <t>SRL.groot.cahill.merge</t>
  </si>
  <si>
    <t>diam, SRL fine  from Illuminati 2022</t>
  </si>
  <si>
    <t>leafN, depth, SRL from Catford, J. A., Smith, A. L., Wragg, P. D., Clark, A. T., Kosmala, M., Cavender-Bares, J., Reich, P. B. &amp; Tilman, D. (2019) Traits linked with species invasiveness and community invasibility vary with time, stage and indicator of invasion in a long-term grassland experiment. Ecology Letters, 22, 593-604. doi 10.1111/ele.13220</t>
  </si>
  <si>
    <t>SLA  from Farkas, T.E., B.P. Gerstner, and K.D. Whitney. 2021. SEV-LTER Plant Traits Database ver 1. Environmental Data Initiative. https://doi.org/10.6073/pasta/5b3a6d80a1c6d3121a2196cb40838849 (Accessed 2023-03-20).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</si>
</sst>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42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theme="1"/>
      <name val="Calibri"/>
      <family val="2"/>
    </font>
    <font>
      <sz val="11"/>
      <color theme="1"/>
      <name val="Aptos Narrow"/>
      <family val="2"/>
      <scheme val="minor"/>
    </font>
    <font>
      <sz val="8"/>
      <color theme="1"/>
      <name val="Arial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rial"/>
      <family val="2"/>
    </font>
    <font>
      <sz val="9"/>
      <color rgb="FF000000"/>
      <name val="Arial"/>
      <family val="2"/>
    </font>
    <font>
      <sz val="12"/>
      <name val="Aptos Narrow"/>
      <family val="2"/>
      <scheme val="minor"/>
    </font>
    <font>
      <b/>
      <sz val="8"/>
      <color theme="1"/>
      <name val="Arial"/>
      <family val="2"/>
    </font>
    <font>
      <sz val="12"/>
      <color theme="1"/>
      <name val="Arial"/>
      <family val="2"/>
    </font>
    <font>
      <sz val="7"/>
      <color rgb="FF000000"/>
      <name val="Arial"/>
      <family val="2"/>
    </font>
    <font>
      <b/>
      <sz val="10"/>
      <color theme="1"/>
      <name val="Calibri"/>
      <family val="2"/>
    </font>
    <font>
      <sz val="9"/>
      <color theme="1"/>
      <name val="Times"/>
    </font>
    <font>
      <sz val="11"/>
      <color indexed="8"/>
      <name val="Calibri"/>
      <family val="2"/>
      <charset val="238"/>
    </font>
    <font>
      <sz val="11"/>
      <name val="Aptos Narrow"/>
      <family val="2"/>
      <charset val="238"/>
      <scheme val="minor"/>
    </font>
    <font>
      <sz val="11"/>
      <color theme="1"/>
      <name val="Helvetica"/>
      <family val="2"/>
    </font>
    <font>
      <sz val="10"/>
      <color theme="1"/>
      <name val="Helvetica"/>
      <family val="2"/>
    </font>
    <font>
      <sz val="9"/>
      <color rgb="FF231F20"/>
      <name val="Helvetica"/>
      <family val="2"/>
    </font>
    <font>
      <b/>
      <sz val="11"/>
      <color theme="1"/>
      <name val="Aptos Narrow"/>
      <family val="2"/>
      <charset val="134"/>
      <scheme val="minor"/>
    </font>
    <font>
      <sz val="10"/>
      <name val="MS Sans Serif"/>
    </font>
    <font>
      <b/>
      <sz val="1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4" fillId="0" borderId="0"/>
  </cellStyleXfs>
  <cellXfs count="33">
    <xf numFmtId="0" fontId="0" fillId="0" borderId="0" xfId="0"/>
    <xf numFmtId="11" fontId="0" fillId="0" borderId="0" xfId="0" applyNumberFormat="1"/>
    <xf numFmtId="2" fontId="18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165" fontId="18" fillId="0" borderId="0" xfId="0" applyNumberFormat="1" applyFont="1" applyAlignment="1">
      <alignment horizontal="center"/>
    </xf>
    <xf numFmtId="0" fontId="19" fillId="0" borderId="0" xfId="0" applyFont="1"/>
    <xf numFmtId="2" fontId="20" fillId="0" borderId="0" xfId="0" applyNumberFormat="1" applyFont="1"/>
    <xf numFmtId="165" fontId="20" fillId="0" borderId="0" xfId="0" applyNumberFormat="1" applyFont="1"/>
    <xf numFmtId="164" fontId="21" fillId="0" borderId="0" xfId="0" applyNumberFormat="1" applyFont="1" applyAlignment="1">
      <alignment horizontal="center"/>
    </xf>
    <xf numFmtId="2" fontId="21" fillId="0" borderId="0" xfId="0" applyNumberFormat="1" applyFont="1" applyAlignment="1">
      <alignment horizontal="center"/>
    </xf>
    <xf numFmtId="166" fontId="21" fillId="0" borderId="0" xfId="0" applyNumberFormat="1" applyFont="1" applyAlignment="1">
      <alignment horizontal="center"/>
    </xf>
    <xf numFmtId="164" fontId="21" fillId="0" borderId="0" xfId="0" applyNumberFormat="1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165" fontId="26" fillId="33" borderId="0" xfId="0" applyNumberFormat="1" applyFont="1" applyFill="1" applyAlignment="1">
      <alignment horizontal="right" vertical="center"/>
    </xf>
    <xf numFmtId="0" fontId="27" fillId="0" borderId="0" xfId="0" applyFont="1" applyAlignment="1">
      <alignment horizontal="right" vertical="center" wrapText="1"/>
    </xf>
    <xf numFmtId="0" fontId="28" fillId="0" borderId="0" xfId="0" applyFont="1"/>
    <xf numFmtId="0" fontId="16" fillId="0" borderId="0" xfId="0" applyFont="1"/>
    <xf numFmtId="2" fontId="29" fillId="0" borderId="0" xfId="0" applyNumberFormat="1" applyFont="1"/>
    <xf numFmtId="165" fontId="30" fillId="0" borderId="0" xfId="0" applyNumberFormat="1" applyFont="1" applyAlignment="1">
      <alignment horizontal="right"/>
    </xf>
    <xf numFmtId="165" fontId="30" fillId="0" borderId="0" xfId="0" applyNumberFormat="1" applyFont="1" applyAlignment="1">
      <alignment horizontal="right" vertical="center"/>
    </xf>
    <xf numFmtId="0" fontId="31" fillId="0" borderId="0" xfId="0" applyFont="1"/>
    <xf numFmtId="2" fontId="32" fillId="0" borderId="0" xfId="0" applyNumberFormat="1" applyFont="1" applyAlignment="1">
      <alignment horizontal="center"/>
    </xf>
    <xf numFmtId="0" fontId="33" fillId="0" borderId="0" xfId="0" applyFont="1"/>
    <xf numFmtId="166" fontId="35" fillId="0" borderId="0" xfId="42" applyNumberFormat="1" applyFont="1" applyAlignment="1">
      <alignment horizontal="center"/>
    </xf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 applyAlignment="1">
      <alignment vertical="center"/>
    </xf>
    <xf numFmtId="164" fontId="41" fillId="0" borderId="0" xfId="0" applyNumberFormat="1" applyFont="1" applyAlignment="1">
      <alignment horizontal="left"/>
    </xf>
    <xf numFmtId="0" fontId="40" fillId="0" borderId="0" xfId="0" applyFont="1" applyBorder="1" applyAlignment="1">
      <alignment horizontal="center"/>
    </xf>
    <xf numFmtId="0" fontId="0" fillId="0" borderId="10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cel Built-in Normal" xfId="42" xr:uid="{821AFF48-257E-B244-B4B3-447CBE3D4BF6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91A4-753E-5340-947B-599066FB02C1}">
  <dimension ref="A1:AD1097"/>
  <sheetViews>
    <sheetView tabSelected="1" topLeftCell="B1" workbookViewId="0">
      <pane xSplit="1" ySplit="1" topLeftCell="C401" activePane="bottomRight" state="frozen"/>
      <selection activeCell="B1" sqref="B1"/>
      <selection pane="topRight" activeCell="C1" sqref="C1"/>
      <selection pane="bottomLeft" activeCell="B2" sqref="B2"/>
      <selection pane="bottomRight" activeCell="V418" sqref="V418"/>
    </sheetView>
  </sheetViews>
  <sheetFormatPr baseColWidth="10" defaultRowHeight="16"/>
  <cols>
    <col min="1" max="2" width="0" hidden="1" customWidth="1"/>
    <col min="3" max="3" width="34.5" customWidth="1"/>
    <col min="4" max="15" width="10.83203125" hidden="1" customWidth="1"/>
    <col min="16" max="23" width="10.83203125" customWidth="1"/>
  </cols>
  <sheetData>
    <row r="1" spans="1:3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826</v>
      </c>
      <c r="L1" t="s">
        <v>827</v>
      </c>
      <c r="M1" t="s">
        <v>828</v>
      </c>
      <c r="N1" t="s">
        <v>829</v>
      </c>
      <c r="O1" t="s">
        <v>830</v>
      </c>
      <c r="P1" t="s">
        <v>842</v>
      </c>
      <c r="Q1" t="s">
        <v>843</v>
      </c>
      <c r="R1" t="s">
        <v>831</v>
      </c>
      <c r="S1" t="s">
        <v>832</v>
      </c>
      <c r="T1" t="s">
        <v>844</v>
      </c>
      <c r="U1" t="s">
        <v>953</v>
      </c>
      <c r="V1" t="s">
        <v>1207</v>
      </c>
      <c r="W1" t="s">
        <v>1208</v>
      </c>
      <c r="X1" t="s">
        <v>833</v>
      </c>
    </row>
    <row r="2" spans="1:30" s="13" customFormat="1">
      <c r="A2">
        <v>621</v>
      </c>
      <c r="B2" t="s">
        <v>274</v>
      </c>
      <c r="C2" t="s">
        <v>552</v>
      </c>
      <c r="D2">
        <v>1.5</v>
      </c>
      <c r="E2">
        <v>4</v>
      </c>
      <c r="F2">
        <v>0</v>
      </c>
      <c r="G2">
        <v>0</v>
      </c>
      <c r="H2">
        <v>-4</v>
      </c>
      <c r="I2">
        <v>-1.5</v>
      </c>
      <c r="J2">
        <v>-2.5</v>
      </c>
      <c r="K2">
        <v>17.3</v>
      </c>
      <c r="L2">
        <v>0.4</v>
      </c>
      <c r="M2"/>
      <c r="N2">
        <v>40.562518692221602</v>
      </c>
      <c r="O2"/>
      <c r="P2"/>
      <c r="Q2"/>
      <c r="R2">
        <v>0.28399999999999997</v>
      </c>
      <c r="S2"/>
      <c r="T2">
        <v>8.3904129999999993E-3</v>
      </c>
      <c r="U2">
        <v>0.45035611399999997</v>
      </c>
      <c r="V2">
        <v>8.3904129999999993E-3</v>
      </c>
      <c r="W2"/>
      <c r="X2" t="s">
        <v>1005</v>
      </c>
      <c r="Y2" t="s">
        <v>1147</v>
      </c>
      <c r="Z2"/>
      <c r="AA2"/>
      <c r="AB2"/>
      <c r="AC2"/>
      <c r="AD2"/>
    </row>
    <row r="3" spans="1:30" s="13" customFormat="1">
      <c r="A3">
        <v>306</v>
      </c>
      <c r="B3" t="s">
        <v>301</v>
      </c>
      <c r="C3" t="s">
        <v>318</v>
      </c>
      <c r="D3">
        <v>1.25</v>
      </c>
      <c r="E3">
        <v>1</v>
      </c>
      <c r="F3">
        <v>8.7958713670000002</v>
      </c>
      <c r="G3">
        <v>20.129870149999999</v>
      </c>
      <c r="H3">
        <v>19.129870149999999</v>
      </c>
      <c r="I3">
        <v>7.5458713670000002</v>
      </c>
      <c r="J3">
        <v>11.583998783</v>
      </c>
      <c r="K3">
        <v>8.1999999999999993</v>
      </c>
      <c r="L3">
        <v>0.62233333333333296</v>
      </c>
      <c r="M3"/>
      <c r="N3">
        <v>38</v>
      </c>
      <c r="O3"/>
      <c r="P3"/>
      <c r="Q3"/>
      <c r="R3"/>
      <c r="S3"/>
      <c r="T3">
        <v>2.3256533999999999E-2</v>
      </c>
      <c r="U3">
        <v>0.34</v>
      </c>
      <c r="V3">
        <v>2.3256533999999999E-2</v>
      </c>
      <c r="W3"/>
      <c r="X3" t="s">
        <v>1097</v>
      </c>
      <c r="Y3" t="s">
        <v>1002</v>
      </c>
      <c r="Z3" t="s">
        <v>1146</v>
      </c>
      <c r="AA3"/>
      <c r="AB3"/>
      <c r="AC3"/>
      <c r="AD3"/>
    </row>
    <row r="4" spans="1:30">
      <c r="A4">
        <v>538</v>
      </c>
      <c r="B4" t="s">
        <v>414</v>
      </c>
      <c r="C4" t="s">
        <v>318</v>
      </c>
      <c r="D4">
        <v>1.7424088</v>
      </c>
      <c r="E4">
        <v>2.76846785</v>
      </c>
      <c r="F4">
        <v>6.8493151000000001</v>
      </c>
      <c r="G4">
        <v>7.1188902799999996</v>
      </c>
      <c r="H4">
        <v>4.3504224300000001</v>
      </c>
      <c r="I4">
        <v>5.1069063000000003</v>
      </c>
      <c r="J4">
        <v>-0.75648386999999995</v>
      </c>
      <c r="K4">
        <v>8.1999999999999993</v>
      </c>
      <c r="L4">
        <v>0.62233333333333296</v>
      </c>
      <c r="N4">
        <v>38</v>
      </c>
      <c r="T4">
        <v>2.3256533999999999E-2</v>
      </c>
      <c r="U4">
        <v>0.34</v>
      </c>
      <c r="V4">
        <v>2.3256533999999999E-2</v>
      </c>
      <c r="X4" t="s">
        <v>1097</v>
      </c>
      <c r="Y4" t="s">
        <v>1002</v>
      </c>
      <c r="Z4" t="s">
        <v>1146</v>
      </c>
    </row>
    <row r="5" spans="1:30">
      <c r="A5">
        <v>629</v>
      </c>
      <c r="B5" t="s">
        <v>387</v>
      </c>
      <c r="C5" t="s">
        <v>318</v>
      </c>
      <c r="D5">
        <v>34.8837209</v>
      </c>
      <c r="E5">
        <v>4.3478260999999998</v>
      </c>
      <c r="F5">
        <v>0</v>
      </c>
      <c r="G5">
        <v>0</v>
      </c>
      <c r="H5">
        <v>-4.3478260999999998</v>
      </c>
      <c r="I5">
        <v>-34.8837209</v>
      </c>
      <c r="J5">
        <v>30.535894800000001</v>
      </c>
      <c r="K5">
        <v>8.1999999999999993</v>
      </c>
      <c r="L5">
        <v>0.62233333333333296</v>
      </c>
      <c r="N5">
        <v>38</v>
      </c>
      <c r="T5">
        <v>2.3256533999999999E-2</v>
      </c>
      <c r="U5">
        <v>0.34</v>
      </c>
      <c r="V5">
        <v>2.3256533999999999E-2</v>
      </c>
      <c r="X5" t="s">
        <v>1097</v>
      </c>
      <c r="Y5" t="s">
        <v>1002</v>
      </c>
      <c r="Z5" t="s">
        <v>1146</v>
      </c>
    </row>
    <row r="6" spans="1:30" s="13" customFormat="1">
      <c r="A6">
        <v>271</v>
      </c>
      <c r="B6" t="s">
        <v>280</v>
      </c>
      <c r="C6" t="s">
        <v>281</v>
      </c>
      <c r="D6">
        <v>0</v>
      </c>
      <c r="E6">
        <v>1</v>
      </c>
      <c r="F6">
        <v>2.3333333330000001</v>
      </c>
      <c r="G6">
        <v>1</v>
      </c>
      <c r="H6">
        <v>0</v>
      </c>
      <c r="I6">
        <v>2.3333333330000001</v>
      </c>
      <c r="J6">
        <v>-2.3333333330000001</v>
      </c>
      <c r="K6" s="8">
        <v>16.887057351500001</v>
      </c>
      <c r="L6">
        <v>0.23578851849999999</v>
      </c>
      <c r="M6"/>
      <c r="N6" s="9">
        <v>16.609063201977055</v>
      </c>
      <c r="O6">
        <v>0.35560000000000003</v>
      </c>
      <c r="P6" s="10">
        <v>0.51226464397500004</v>
      </c>
      <c r="Q6">
        <v>58.74395474</v>
      </c>
      <c r="R6" s="11">
        <v>0.71358290000000002</v>
      </c>
      <c r="S6"/>
      <c r="T6">
        <v>2.479E-2</v>
      </c>
      <c r="U6">
        <v>0.34195801199999998</v>
      </c>
      <c r="V6">
        <v>2.479E-2</v>
      </c>
      <c r="W6"/>
      <c r="X6" t="s">
        <v>849</v>
      </c>
      <c r="Y6" t="s">
        <v>926</v>
      </c>
      <c r="Z6" t="s">
        <v>1145</v>
      </c>
      <c r="AA6" t="s">
        <v>1151</v>
      </c>
      <c r="AB6"/>
      <c r="AC6"/>
      <c r="AD6"/>
    </row>
    <row r="7" spans="1:30" s="13" customFormat="1">
      <c r="A7">
        <v>922</v>
      </c>
      <c r="B7" t="s">
        <v>40</v>
      </c>
      <c r="C7" t="s">
        <v>281</v>
      </c>
      <c r="D7">
        <v>62.625</v>
      </c>
      <c r="E7">
        <v>55.924999999999997</v>
      </c>
      <c r="F7">
        <v>51.25</v>
      </c>
      <c r="G7">
        <v>47.5</v>
      </c>
      <c r="H7">
        <v>-8.4250000000000007</v>
      </c>
      <c r="I7">
        <v>-11.375</v>
      </c>
      <c r="J7">
        <v>2.95</v>
      </c>
      <c r="K7" s="8">
        <v>16.887057351500001</v>
      </c>
      <c r="L7">
        <v>0.23578851849999999</v>
      </c>
      <c r="M7"/>
      <c r="N7" s="9">
        <v>16.609063201977055</v>
      </c>
      <c r="O7">
        <v>0.35560000000000003</v>
      </c>
      <c r="P7" s="10">
        <v>0.51226464397500004</v>
      </c>
      <c r="Q7">
        <v>58.74395474</v>
      </c>
      <c r="R7" s="11">
        <v>0.71358290000000002</v>
      </c>
      <c r="S7"/>
      <c r="T7">
        <v>2.479E-2</v>
      </c>
      <c r="U7">
        <v>0.34195801199999998</v>
      </c>
      <c r="V7">
        <v>2.479E-2</v>
      </c>
      <c r="W7"/>
      <c r="X7" t="s">
        <v>849</v>
      </c>
      <c r="Y7" t="s">
        <v>926</v>
      </c>
      <c r="Z7" t="s">
        <v>1145</v>
      </c>
      <c r="AA7" t="s">
        <v>1151</v>
      </c>
      <c r="AB7"/>
      <c r="AC7"/>
      <c r="AD7"/>
    </row>
    <row r="8" spans="1:30" s="13" customFormat="1">
      <c r="A8">
        <v>263</v>
      </c>
      <c r="B8" t="s">
        <v>268</v>
      </c>
      <c r="C8" t="s">
        <v>269</v>
      </c>
      <c r="D8">
        <v>3</v>
      </c>
      <c r="E8">
        <v>1</v>
      </c>
      <c r="F8">
        <v>1</v>
      </c>
      <c r="G8">
        <v>1</v>
      </c>
      <c r="H8">
        <v>0</v>
      </c>
      <c r="I8">
        <v>-2</v>
      </c>
      <c r="J8">
        <v>2</v>
      </c>
      <c r="K8">
        <v>23.098069999999996</v>
      </c>
      <c r="L8">
        <v>0.249</v>
      </c>
      <c r="M8">
        <v>14.7</v>
      </c>
      <c r="N8">
        <v>23.385031713636401</v>
      </c>
      <c r="O8">
        <v>0.11</v>
      </c>
      <c r="P8"/>
      <c r="Q8">
        <v>318</v>
      </c>
      <c r="R8"/>
      <c r="S8">
        <v>318</v>
      </c>
      <c r="T8">
        <v>2.9222234E-2</v>
      </c>
      <c r="U8">
        <v>0.25077149700000001</v>
      </c>
      <c r="V8">
        <v>2.9222234E-2</v>
      </c>
      <c r="W8">
        <v>318</v>
      </c>
      <c r="X8" t="s">
        <v>922</v>
      </c>
      <c r="Y8" t="s">
        <v>965</v>
      </c>
      <c r="Z8" t="s">
        <v>1020</v>
      </c>
      <c r="AA8" t="s">
        <v>1024</v>
      </c>
      <c r="AB8" t="s">
        <v>1131</v>
      </c>
      <c r="AC8" t="s">
        <v>1146</v>
      </c>
      <c r="AD8"/>
    </row>
    <row r="9" spans="1:30" s="13" customFormat="1">
      <c r="A9">
        <v>1058</v>
      </c>
      <c r="B9" t="s">
        <v>309</v>
      </c>
      <c r="C9" t="s">
        <v>799</v>
      </c>
      <c r="D9">
        <v>0</v>
      </c>
      <c r="E9">
        <v>0</v>
      </c>
      <c r="F9">
        <v>5</v>
      </c>
      <c r="G9">
        <v>3</v>
      </c>
      <c r="H9">
        <v>3</v>
      </c>
      <c r="I9">
        <v>5</v>
      </c>
      <c r="J9">
        <v>-2</v>
      </c>
      <c r="K9">
        <v>31.931136666666667</v>
      </c>
      <c r="L9">
        <v>0.42250000012500005</v>
      </c>
      <c r="M9"/>
      <c r="N9" s="2">
        <v>31.038892212499999</v>
      </c>
      <c r="O9">
        <v>0.82499999999999996</v>
      </c>
      <c r="P9"/>
      <c r="Q9">
        <v>20.84656652</v>
      </c>
      <c r="R9">
        <v>0.61404999999999998</v>
      </c>
      <c r="S9">
        <v>177.00216984192301</v>
      </c>
      <c r="T9">
        <v>2.9929167E-2</v>
      </c>
      <c r="U9">
        <v>0.21543039999999999</v>
      </c>
      <c r="V9">
        <v>2.9929167E-2</v>
      </c>
      <c r="W9">
        <v>177.00216984192301</v>
      </c>
      <c r="X9" t="s">
        <v>834</v>
      </c>
      <c r="Y9" t="s">
        <v>955</v>
      </c>
      <c r="Z9" t="s">
        <v>1020</v>
      </c>
      <c r="AA9" t="s">
        <v>1066</v>
      </c>
      <c r="AB9" t="s">
        <v>1153</v>
      </c>
      <c r="AC9"/>
      <c r="AD9"/>
    </row>
    <row r="10" spans="1:30">
      <c r="A10">
        <v>421</v>
      </c>
      <c r="B10" t="s">
        <v>387</v>
      </c>
      <c r="C10" t="s">
        <v>418</v>
      </c>
      <c r="D10">
        <v>0</v>
      </c>
      <c r="E10">
        <v>1.6507422329999999</v>
      </c>
      <c r="F10">
        <v>1.2195122</v>
      </c>
      <c r="G10">
        <v>1.8340046000000001</v>
      </c>
      <c r="H10">
        <v>0.18326236700000001</v>
      </c>
      <c r="I10">
        <v>1.2195122</v>
      </c>
      <c r="J10">
        <v>-1.0362498330000001</v>
      </c>
      <c r="K10">
        <v>17.683333333333302</v>
      </c>
      <c r="L10">
        <v>0.154285714285714</v>
      </c>
      <c r="N10">
        <v>11.534196113749999</v>
      </c>
      <c r="P10">
        <v>0.101107003</v>
      </c>
      <c r="Q10">
        <v>118.75448900000001</v>
      </c>
      <c r="R10">
        <v>0.32951999999999998</v>
      </c>
      <c r="S10">
        <v>118.75448900000001</v>
      </c>
      <c r="T10">
        <v>3.5354166999999999E-2</v>
      </c>
      <c r="U10">
        <v>0.36721759100000001</v>
      </c>
      <c r="V10">
        <v>3.5354166999999999E-2</v>
      </c>
      <c r="W10">
        <v>118.75448900000001</v>
      </c>
      <c r="X10" t="s">
        <v>1044</v>
      </c>
      <c r="Y10" t="s">
        <v>1122</v>
      </c>
      <c r="Z10" t="s">
        <v>1147</v>
      </c>
      <c r="AA10" t="s">
        <v>1180</v>
      </c>
    </row>
    <row r="11" spans="1:30">
      <c r="A11">
        <v>130</v>
      </c>
      <c r="B11" t="s">
        <v>56</v>
      </c>
      <c r="C11" t="s">
        <v>147</v>
      </c>
      <c r="D11">
        <v>0.5</v>
      </c>
      <c r="E11">
        <v>0.5</v>
      </c>
      <c r="F11">
        <v>0</v>
      </c>
      <c r="G11">
        <v>0</v>
      </c>
      <c r="H11">
        <v>-0.5</v>
      </c>
      <c r="I11">
        <v>-0.5</v>
      </c>
      <c r="J11">
        <v>0</v>
      </c>
      <c r="K11">
        <v>21.1</v>
      </c>
      <c r="L11">
        <v>2.5399999999999999E-2</v>
      </c>
      <c r="N11">
        <v>26.315940560000001</v>
      </c>
      <c r="Q11">
        <v>30.94831035</v>
      </c>
      <c r="R11">
        <v>0.3</v>
      </c>
      <c r="S11">
        <v>212.5</v>
      </c>
      <c r="T11">
        <v>4.1700000000000001E-2</v>
      </c>
      <c r="U11">
        <v>0.192159626</v>
      </c>
      <c r="V11">
        <v>4.1700000000000001E-2</v>
      </c>
      <c r="W11">
        <v>212.5</v>
      </c>
      <c r="X11" t="s">
        <v>1053</v>
      </c>
      <c r="Y11" t="s">
        <v>1149</v>
      </c>
      <c r="Z11" t="s">
        <v>1200</v>
      </c>
    </row>
    <row r="12" spans="1:30">
      <c r="A12">
        <v>139</v>
      </c>
      <c r="B12" t="s">
        <v>65</v>
      </c>
      <c r="C12" t="s">
        <v>155</v>
      </c>
      <c r="D12">
        <v>0.5</v>
      </c>
      <c r="E12">
        <v>0.5</v>
      </c>
      <c r="F12">
        <v>0</v>
      </c>
      <c r="G12">
        <v>0</v>
      </c>
      <c r="H12">
        <v>-0.5</v>
      </c>
      <c r="I12">
        <v>-0.5</v>
      </c>
      <c r="J12">
        <v>0</v>
      </c>
      <c r="K12">
        <v>35.299999999999997</v>
      </c>
      <c r="L12">
        <v>0.42249999999999999</v>
      </c>
      <c r="N12">
        <v>13.226092</v>
      </c>
      <c r="R12">
        <v>0.40083999999999997</v>
      </c>
      <c r="S12">
        <v>195.464592756988</v>
      </c>
      <c r="T12">
        <v>4.1752683999999998E-2</v>
      </c>
      <c r="U12">
        <v>0.56000000000000005</v>
      </c>
      <c r="V12">
        <v>4.1752683999999998E-2</v>
      </c>
      <c r="W12">
        <v>195.464592756988</v>
      </c>
      <c r="X12" t="s">
        <v>1070</v>
      </c>
      <c r="Y12" t="s">
        <v>1178</v>
      </c>
    </row>
    <row r="13" spans="1:30">
      <c r="A13">
        <v>221</v>
      </c>
      <c r="B13" t="s">
        <v>68</v>
      </c>
      <c r="C13" t="s">
        <v>223</v>
      </c>
      <c r="D13">
        <v>0.5</v>
      </c>
      <c r="E13">
        <v>1</v>
      </c>
      <c r="F13">
        <v>0.5</v>
      </c>
      <c r="G13">
        <v>0.5</v>
      </c>
      <c r="H13">
        <v>-0.5</v>
      </c>
      <c r="I13">
        <v>0</v>
      </c>
      <c r="J13">
        <v>-0.5</v>
      </c>
      <c r="K13">
        <v>17.150777898000001</v>
      </c>
      <c r="L13">
        <v>0.43573333333333297</v>
      </c>
      <c r="M13">
        <v>7.5</v>
      </c>
      <c r="N13">
        <v>22.383333333333301</v>
      </c>
      <c r="O13">
        <v>0.30480000000000002</v>
      </c>
      <c r="P13">
        <v>4.3999999999999997E-2</v>
      </c>
      <c r="Q13">
        <v>268.91000000000003</v>
      </c>
      <c r="R13">
        <v>0.19</v>
      </c>
      <c r="S13">
        <v>137.819902450309</v>
      </c>
      <c r="T13">
        <v>4.3999999999999997E-2</v>
      </c>
      <c r="U13">
        <v>0.52527617900000001</v>
      </c>
      <c r="V13">
        <v>4.3999999999999997E-2</v>
      </c>
      <c r="W13">
        <v>268.91000000000003</v>
      </c>
      <c r="X13" t="s">
        <v>1094</v>
      </c>
      <c r="Y13" t="s">
        <v>978</v>
      </c>
      <c r="Z13" t="s">
        <v>999</v>
      </c>
      <c r="AA13" t="s">
        <v>1066</v>
      </c>
      <c r="AB13" t="s">
        <v>1155</v>
      </c>
      <c r="AC13" t="s">
        <v>1162</v>
      </c>
    </row>
    <row r="14" spans="1:30">
      <c r="A14">
        <v>695</v>
      </c>
      <c r="B14" t="s">
        <v>301</v>
      </c>
      <c r="C14" t="s">
        <v>223</v>
      </c>
      <c r="D14">
        <v>6</v>
      </c>
      <c r="E14">
        <v>6</v>
      </c>
      <c r="F14">
        <v>31.55694768</v>
      </c>
      <c r="G14">
        <v>22.727272750000001</v>
      </c>
      <c r="H14">
        <v>16.727272750000001</v>
      </c>
      <c r="I14">
        <v>25.55694768</v>
      </c>
      <c r="J14">
        <v>-8.8296749299999995</v>
      </c>
      <c r="K14">
        <v>17.150777898000001</v>
      </c>
      <c r="L14">
        <v>0.43573333333333297</v>
      </c>
      <c r="M14">
        <v>7.5</v>
      </c>
      <c r="N14">
        <v>22.383333333333301</v>
      </c>
      <c r="O14">
        <v>0.30480000000000002</v>
      </c>
      <c r="P14">
        <v>4.3999999999999997E-2</v>
      </c>
      <c r="Q14">
        <v>268.91000000000003</v>
      </c>
      <c r="R14">
        <v>0.19</v>
      </c>
      <c r="S14">
        <v>137.819902450309</v>
      </c>
      <c r="T14">
        <v>4.3999999999999997E-2</v>
      </c>
      <c r="U14">
        <v>0.52527617900000001</v>
      </c>
      <c r="V14">
        <v>4.3999999999999997E-2</v>
      </c>
      <c r="W14">
        <v>268.91000000000003</v>
      </c>
      <c r="X14" t="s">
        <v>1094</v>
      </c>
      <c r="Y14" t="s">
        <v>978</v>
      </c>
      <c r="Z14" t="s">
        <v>999</v>
      </c>
      <c r="AA14" t="s">
        <v>1066</v>
      </c>
      <c r="AB14" t="s">
        <v>1155</v>
      </c>
      <c r="AC14" t="s">
        <v>1162</v>
      </c>
    </row>
    <row r="15" spans="1:30">
      <c r="A15">
        <v>894</v>
      </c>
      <c r="B15" t="s">
        <v>387</v>
      </c>
      <c r="C15" t="s">
        <v>223</v>
      </c>
      <c r="D15">
        <v>4.8543688999999999</v>
      </c>
      <c r="E15">
        <v>33.495013270000001</v>
      </c>
      <c r="F15">
        <v>29.64858413</v>
      </c>
      <c r="G15">
        <v>4.1356484250000003</v>
      </c>
      <c r="H15">
        <v>-29.359364845000002</v>
      </c>
      <c r="I15">
        <v>24.794215229999999</v>
      </c>
      <c r="J15">
        <v>-54.153580075000001</v>
      </c>
      <c r="K15">
        <v>17.150777898000001</v>
      </c>
      <c r="L15">
        <v>0.43573333333333297</v>
      </c>
      <c r="M15">
        <v>7.5</v>
      </c>
      <c r="N15">
        <v>22.383333333333301</v>
      </c>
      <c r="O15">
        <v>0.30480000000000002</v>
      </c>
      <c r="P15">
        <v>4.3999999999999997E-2</v>
      </c>
      <c r="Q15">
        <v>268.91000000000003</v>
      </c>
      <c r="R15">
        <v>0.19</v>
      </c>
      <c r="S15">
        <v>137.819902450309</v>
      </c>
      <c r="T15">
        <v>4.3999999999999997E-2</v>
      </c>
      <c r="U15">
        <v>0.52527617900000001</v>
      </c>
      <c r="V15">
        <v>4.3999999999999997E-2</v>
      </c>
      <c r="W15">
        <v>268.91000000000003</v>
      </c>
      <c r="X15" t="s">
        <v>1094</v>
      </c>
      <c r="Y15" t="s">
        <v>978</v>
      </c>
      <c r="Z15" t="s">
        <v>999</v>
      </c>
      <c r="AA15" t="s">
        <v>1066</v>
      </c>
      <c r="AB15" t="s">
        <v>1155</v>
      </c>
      <c r="AC15" t="s">
        <v>1162</v>
      </c>
    </row>
    <row r="16" spans="1:30">
      <c r="A16">
        <v>933</v>
      </c>
      <c r="B16" t="s">
        <v>51</v>
      </c>
      <c r="C16" t="s">
        <v>223</v>
      </c>
      <c r="D16">
        <v>1.3333333329999999</v>
      </c>
      <c r="E16">
        <v>80</v>
      </c>
      <c r="F16">
        <v>4.3428571429999998</v>
      </c>
      <c r="G16">
        <v>3.5333333329999999</v>
      </c>
      <c r="H16">
        <v>-76.466666666999998</v>
      </c>
      <c r="I16">
        <v>3.0095238100000001</v>
      </c>
      <c r="J16">
        <v>-79.476190477000003</v>
      </c>
      <c r="K16">
        <v>17.150777898000001</v>
      </c>
      <c r="L16">
        <v>0.43573333333333297</v>
      </c>
      <c r="M16">
        <v>7.5</v>
      </c>
      <c r="N16">
        <v>22.383333333333301</v>
      </c>
      <c r="O16">
        <v>0.30480000000000002</v>
      </c>
      <c r="P16">
        <v>4.3999999999999997E-2</v>
      </c>
      <c r="Q16">
        <v>268.91000000000003</v>
      </c>
      <c r="R16">
        <v>0.19</v>
      </c>
      <c r="S16">
        <v>137.819902450309</v>
      </c>
      <c r="T16">
        <v>4.3999999999999997E-2</v>
      </c>
      <c r="U16">
        <v>0.52527617900000001</v>
      </c>
      <c r="V16">
        <v>4.3999999999999997E-2</v>
      </c>
      <c r="W16">
        <v>268.91000000000003</v>
      </c>
      <c r="X16" t="s">
        <v>1094</v>
      </c>
      <c r="Y16" t="s">
        <v>978</v>
      </c>
      <c r="Z16" t="s">
        <v>999</v>
      </c>
      <c r="AA16" t="s">
        <v>1066</v>
      </c>
      <c r="AB16" t="s">
        <v>1155</v>
      </c>
      <c r="AC16" t="s">
        <v>1162</v>
      </c>
    </row>
    <row r="17" spans="1:30">
      <c r="A17">
        <v>278</v>
      </c>
      <c r="B17" t="s">
        <v>238</v>
      </c>
      <c r="C17" t="s">
        <v>289</v>
      </c>
      <c r="D17">
        <v>1</v>
      </c>
      <c r="E17">
        <v>1</v>
      </c>
      <c r="F17">
        <v>2</v>
      </c>
      <c r="G17">
        <v>1.5</v>
      </c>
      <c r="H17">
        <v>0.5</v>
      </c>
      <c r="I17">
        <v>1</v>
      </c>
      <c r="J17">
        <v>-0.5</v>
      </c>
      <c r="K17" s="6">
        <v>32.94</v>
      </c>
      <c r="L17" s="7">
        <v>0.112</v>
      </c>
      <c r="M17">
        <v>8.5</v>
      </c>
      <c r="N17" s="6">
        <v>21.957575757575761</v>
      </c>
      <c r="O17">
        <v>0.30480000000000002</v>
      </c>
      <c r="P17">
        <v>0.50515957499999997</v>
      </c>
      <c r="Q17">
        <v>38.683626400000001</v>
      </c>
      <c r="R17">
        <v>0.281707971</v>
      </c>
      <c r="T17">
        <v>5.1749999999999997E-2</v>
      </c>
      <c r="U17">
        <v>0.23864389956250001</v>
      </c>
      <c r="V17">
        <v>5.1749999999999997E-2</v>
      </c>
      <c r="W17">
        <v>38.683626400000001</v>
      </c>
      <c r="X17" t="s">
        <v>838</v>
      </c>
      <c r="Y17" t="s">
        <v>895</v>
      </c>
      <c r="Z17" t="s">
        <v>1076</v>
      </c>
      <c r="AA17" t="s">
        <v>967</v>
      </c>
    </row>
    <row r="18" spans="1:30">
      <c r="A18">
        <v>569</v>
      </c>
      <c r="B18" t="s">
        <v>274</v>
      </c>
      <c r="C18" t="s">
        <v>289</v>
      </c>
      <c r="D18">
        <v>2</v>
      </c>
      <c r="E18">
        <v>3</v>
      </c>
      <c r="F18">
        <v>0</v>
      </c>
      <c r="G18">
        <v>0</v>
      </c>
      <c r="H18">
        <v>-3</v>
      </c>
      <c r="I18">
        <v>-2</v>
      </c>
      <c r="J18">
        <v>-1</v>
      </c>
      <c r="K18" s="6">
        <v>32.94</v>
      </c>
      <c r="L18" s="7">
        <v>0.112</v>
      </c>
      <c r="M18">
        <v>8.5</v>
      </c>
      <c r="N18" s="6">
        <v>21.957575757575761</v>
      </c>
      <c r="O18">
        <v>0.30480000000000002</v>
      </c>
      <c r="P18">
        <v>0.50515957499999997</v>
      </c>
      <c r="Q18">
        <v>38.683626400000001</v>
      </c>
      <c r="R18">
        <v>0.281707971</v>
      </c>
      <c r="T18">
        <v>5.1749999999999997E-2</v>
      </c>
      <c r="U18">
        <v>0.23864389956250001</v>
      </c>
      <c r="V18">
        <v>5.1749999999999997E-2</v>
      </c>
      <c r="W18">
        <v>38.683626400000001</v>
      </c>
      <c r="X18" t="s">
        <v>838</v>
      </c>
      <c r="Y18" t="s">
        <v>895</v>
      </c>
      <c r="Z18" t="s">
        <v>1076</v>
      </c>
      <c r="AA18" t="s">
        <v>967</v>
      </c>
    </row>
    <row r="19" spans="1:30">
      <c r="A19">
        <v>865</v>
      </c>
      <c r="B19" t="s">
        <v>236</v>
      </c>
      <c r="C19" t="s">
        <v>289</v>
      </c>
      <c r="D19">
        <v>25</v>
      </c>
      <c r="E19">
        <v>21.666666670000001</v>
      </c>
      <c r="F19">
        <v>7.3333333329999997</v>
      </c>
      <c r="G19">
        <v>3</v>
      </c>
      <c r="H19">
        <v>-18.666666670000001</v>
      </c>
      <c r="I19">
        <v>-17.666666667000001</v>
      </c>
      <c r="J19">
        <v>-1.000000003</v>
      </c>
      <c r="K19" s="6">
        <v>32.94</v>
      </c>
      <c r="L19" s="7">
        <v>0.112</v>
      </c>
      <c r="M19">
        <v>8.5</v>
      </c>
      <c r="N19" s="6">
        <v>21.957575757575761</v>
      </c>
      <c r="O19">
        <v>0.30480000000000002</v>
      </c>
      <c r="P19">
        <v>0.50515957499999997</v>
      </c>
      <c r="Q19">
        <v>38.683626400000001</v>
      </c>
      <c r="R19">
        <v>0.281707971</v>
      </c>
      <c r="T19">
        <v>5.1749999999999997E-2</v>
      </c>
      <c r="U19">
        <v>0.23864389956250001</v>
      </c>
      <c r="V19">
        <v>5.1749999999999997E-2</v>
      </c>
      <c r="W19">
        <v>38.683626400000001</v>
      </c>
      <c r="X19" t="s">
        <v>838</v>
      </c>
      <c r="Y19" t="s">
        <v>895</v>
      </c>
      <c r="Z19" t="s">
        <v>1076</v>
      </c>
      <c r="AA19" t="s">
        <v>967</v>
      </c>
    </row>
    <row r="20" spans="1:30" s="18" customFormat="1">
      <c r="A20">
        <v>949</v>
      </c>
      <c r="B20" t="s">
        <v>29</v>
      </c>
      <c r="C20" t="s">
        <v>289</v>
      </c>
      <c r="D20">
        <v>0</v>
      </c>
      <c r="E20">
        <v>0</v>
      </c>
      <c r="F20">
        <v>1</v>
      </c>
      <c r="G20">
        <v>0.25</v>
      </c>
      <c r="H20">
        <v>0.25</v>
      </c>
      <c r="I20">
        <v>1</v>
      </c>
      <c r="J20">
        <v>-0.75</v>
      </c>
      <c r="K20" s="6">
        <v>32.94</v>
      </c>
      <c r="L20" s="7">
        <v>0.112</v>
      </c>
      <c r="M20">
        <v>8.5</v>
      </c>
      <c r="N20" s="6">
        <v>21.957575757575761</v>
      </c>
      <c r="O20">
        <v>0.30480000000000002</v>
      </c>
      <c r="P20">
        <v>0.50515957499999997</v>
      </c>
      <c r="Q20">
        <v>38.683626400000001</v>
      </c>
      <c r="R20">
        <v>0.281707971</v>
      </c>
      <c r="S20"/>
      <c r="T20">
        <v>5.1749999999999997E-2</v>
      </c>
      <c r="U20">
        <v>0.23864389956250001</v>
      </c>
      <c r="V20">
        <v>5.1749999999999997E-2</v>
      </c>
      <c r="W20">
        <v>38.683626400000001</v>
      </c>
      <c r="X20" t="s">
        <v>838</v>
      </c>
      <c r="Y20" t="s">
        <v>895</v>
      </c>
      <c r="Z20" t="s">
        <v>1076</v>
      </c>
      <c r="AA20" t="s">
        <v>967</v>
      </c>
      <c r="AB20"/>
      <c r="AC20"/>
      <c r="AD20"/>
    </row>
    <row r="21" spans="1:30" s="18" customFormat="1">
      <c r="A21">
        <v>817</v>
      </c>
      <c r="B21" t="s">
        <v>236</v>
      </c>
      <c r="C21" t="s">
        <v>669</v>
      </c>
      <c r="D21">
        <v>1</v>
      </c>
      <c r="E21">
        <v>15</v>
      </c>
      <c r="F21">
        <v>1</v>
      </c>
      <c r="G21">
        <v>2</v>
      </c>
      <c r="H21">
        <v>-13</v>
      </c>
      <c r="I21">
        <v>0</v>
      </c>
      <c r="J21">
        <v>-13</v>
      </c>
      <c r="K21">
        <v>33.849769999999999</v>
      </c>
      <c r="L21">
        <v>0.198333333333333</v>
      </c>
      <c r="M21">
        <v>17.690909090000002</v>
      </c>
      <c r="N21">
        <v>32.58529583</v>
      </c>
      <c r="O21">
        <v>0.30480000000000002</v>
      </c>
      <c r="P21">
        <v>0.30620535799999998</v>
      </c>
      <c r="Q21">
        <v>64.581378290000004</v>
      </c>
      <c r="R21">
        <v>0.26321892942307701</v>
      </c>
      <c r="S21"/>
      <c r="T21">
        <v>5.2499999999999998E-2</v>
      </c>
      <c r="U21">
        <v>0.22009839512681201</v>
      </c>
      <c r="V21">
        <v>5.2499999999999998E-2</v>
      </c>
      <c r="W21">
        <v>64.581378290000004</v>
      </c>
      <c r="X21" t="s">
        <v>846</v>
      </c>
      <c r="Y21" t="s">
        <v>915</v>
      </c>
      <c r="Z21" t="s">
        <v>1076</v>
      </c>
      <c r="AA21" t="s">
        <v>967</v>
      </c>
      <c r="AB21"/>
      <c r="AC21"/>
      <c r="AD21"/>
    </row>
    <row r="22" spans="1:30" s="13" customFormat="1">
      <c r="A22">
        <v>1057</v>
      </c>
      <c r="B22" t="s">
        <v>306</v>
      </c>
      <c r="C22" t="s">
        <v>669</v>
      </c>
      <c r="D22">
        <v>0</v>
      </c>
      <c r="E22">
        <v>0</v>
      </c>
      <c r="F22">
        <v>3.6666666669999999</v>
      </c>
      <c r="G22">
        <v>3</v>
      </c>
      <c r="H22">
        <v>3</v>
      </c>
      <c r="I22">
        <v>3.6666666669999999</v>
      </c>
      <c r="J22">
        <v>-0.66666666699999999</v>
      </c>
      <c r="K22">
        <v>33.849769999999999</v>
      </c>
      <c r="L22">
        <v>0.198333333333333</v>
      </c>
      <c r="M22">
        <v>17.690909090000002</v>
      </c>
      <c r="N22">
        <v>32.58529583</v>
      </c>
      <c r="O22">
        <v>0.30480000000000002</v>
      </c>
      <c r="P22">
        <v>0.30620535799999998</v>
      </c>
      <c r="Q22">
        <v>64.581378290000004</v>
      </c>
      <c r="R22">
        <v>0.26321892942307701</v>
      </c>
      <c r="S22"/>
      <c r="T22">
        <v>5.2499999999999998E-2</v>
      </c>
      <c r="U22">
        <v>0.22009839512681201</v>
      </c>
      <c r="V22">
        <v>5.2499999999999998E-2</v>
      </c>
      <c r="W22">
        <v>64.581378290000004</v>
      </c>
      <c r="X22" t="s">
        <v>846</v>
      </c>
      <c r="Y22" t="s">
        <v>915</v>
      </c>
      <c r="Z22" t="s">
        <v>1076</v>
      </c>
      <c r="AA22" t="s">
        <v>967</v>
      </c>
      <c r="AB22"/>
      <c r="AC22"/>
      <c r="AD22"/>
    </row>
    <row r="23" spans="1:30" s="13" customFormat="1">
      <c r="A23">
        <v>499</v>
      </c>
      <c r="B23" t="s">
        <v>32</v>
      </c>
      <c r="C23" t="s">
        <v>478</v>
      </c>
      <c r="D23">
        <v>1</v>
      </c>
      <c r="E23">
        <v>2.1666666669999999</v>
      </c>
      <c r="F23">
        <v>0.875</v>
      </c>
      <c r="G23">
        <v>1.5</v>
      </c>
      <c r="H23">
        <v>-0.66666666699999999</v>
      </c>
      <c r="I23">
        <v>-0.125</v>
      </c>
      <c r="J23">
        <v>-0.54166666699999999</v>
      </c>
      <c r="K23">
        <v>32.331185740000002</v>
      </c>
      <c r="L23">
        <v>0.28449999999999998</v>
      </c>
      <c r="M23">
        <v>19.604199999999999</v>
      </c>
      <c r="N23">
        <v>18.117300250833299</v>
      </c>
      <c r="O23">
        <v>1.7</v>
      </c>
      <c r="P23">
        <v>0.22014466033333299</v>
      </c>
      <c r="Q23">
        <v>149.301240333333</v>
      </c>
      <c r="R23">
        <v>0.14433333300000001</v>
      </c>
      <c r="S23"/>
      <c r="T23">
        <v>5.4899999999999997E-2</v>
      </c>
      <c r="U23">
        <v>0.33256313124999998</v>
      </c>
      <c r="V23">
        <v>5.4899999999999997E-2</v>
      </c>
      <c r="W23">
        <v>149.301240333333</v>
      </c>
      <c r="X23" t="s">
        <v>1087</v>
      </c>
      <c r="Y23" t="s">
        <v>969</v>
      </c>
      <c r="Z23"/>
      <c r="AA23"/>
      <c r="AB23"/>
      <c r="AC23"/>
      <c r="AD23"/>
    </row>
    <row r="24" spans="1:30" s="13" customFormat="1">
      <c r="A24" s="13">
        <v>451</v>
      </c>
      <c r="B24" s="13" t="s">
        <v>161</v>
      </c>
      <c r="C24" s="13" t="s">
        <v>441</v>
      </c>
      <c r="D24" s="13">
        <v>0.75</v>
      </c>
      <c r="E24" s="13">
        <v>2</v>
      </c>
      <c r="F24" s="13">
        <v>0.5</v>
      </c>
      <c r="G24" s="13">
        <v>2</v>
      </c>
      <c r="H24" s="13">
        <v>0</v>
      </c>
      <c r="I24" s="13">
        <v>-0.25</v>
      </c>
      <c r="J24" s="13">
        <v>0.25</v>
      </c>
      <c r="N24" s="13">
        <f>1/0.05448</f>
        <v>18.355359765051396</v>
      </c>
      <c r="R24" s="13">
        <v>0.48099999999999998</v>
      </c>
      <c r="S24" s="13">
        <v>91.1</v>
      </c>
      <c r="T24" s="13">
        <v>6.0999999999999999E-2</v>
      </c>
      <c r="U24" s="13">
        <v>0.51600000000000001</v>
      </c>
      <c r="V24" s="13">
        <v>6.0999999999999999E-2</v>
      </c>
      <c r="W24" s="13">
        <v>91.1</v>
      </c>
      <c r="X24" s="13" t="s">
        <v>1198</v>
      </c>
    </row>
    <row r="25" spans="1:30">
      <c r="A25">
        <v>416</v>
      </c>
      <c r="B25" t="s">
        <v>414</v>
      </c>
      <c r="C25" t="s">
        <v>415</v>
      </c>
      <c r="D25">
        <v>6.3574317499999999</v>
      </c>
      <c r="E25">
        <v>1.5048119</v>
      </c>
      <c r="F25">
        <v>2.2585130499999999</v>
      </c>
      <c r="G25">
        <v>2.1978021999999999</v>
      </c>
      <c r="H25">
        <v>0.69299029999999995</v>
      </c>
      <c r="I25">
        <v>-4.0989186999999996</v>
      </c>
      <c r="J25">
        <v>4.7919090000000004</v>
      </c>
      <c r="K25">
        <v>28.725028571428599</v>
      </c>
      <c r="L25">
        <v>0.67757142857142905</v>
      </c>
      <c r="N25">
        <v>39</v>
      </c>
      <c r="Q25" s="28">
        <v>238.8</v>
      </c>
      <c r="S25">
        <v>179.52441252675899</v>
      </c>
      <c r="T25" s="13">
        <v>6.4833597000000007E-2</v>
      </c>
      <c r="U25">
        <v>0.56648845199999998</v>
      </c>
      <c r="V25" s="13">
        <v>6.4833597000000007E-2</v>
      </c>
      <c r="W25">
        <v>179.52441252675899</v>
      </c>
      <c r="X25" t="s">
        <v>929</v>
      </c>
      <c r="Y25" t="s">
        <v>957</v>
      </c>
      <c r="Z25" t="s">
        <v>1002</v>
      </c>
      <c r="AA25" t="s">
        <v>1035</v>
      </c>
      <c r="AB25" t="s">
        <v>1066</v>
      </c>
      <c r="AC25" t="s">
        <v>1141</v>
      </c>
      <c r="AD25" t="s">
        <v>1146</v>
      </c>
    </row>
    <row r="26" spans="1:30">
      <c r="A26">
        <v>921</v>
      </c>
      <c r="B26" t="s">
        <v>301</v>
      </c>
      <c r="C26" t="s">
        <v>415</v>
      </c>
      <c r="D26">
        <v>36.200000000000003</v>
      </c>
      <c r="E26">
        <v>55.6</v>
      </c>
      <c r="F26">
        <v>11.6161616</v>
      </c>
      <c r="G26">
        <v>1.2195122</v>
      </c>
      <c r="H26">
        <v>-54.380487799999997</v>
      </c>
      <c r="I26">
        <v>-24.583838400000001</v>
      </c>
      <c r="J26">
        <v>-29.7966494</v>
      </c>
      <c r="K26">
        <v>28.725028571428599</v>
      </c>
      <c r="L26">
        <v>0.67757142857142905</v>
      </c>
      <c r="N26">
        <v>39</v>
      </c>
      <c r="Q26" s="28">
        <v>238.8</v>
      </c>
      <c r="S26">
        <v>179.52441252675899</v>
      </c>
      <c r="T26" s="13">
        <v>6.4833597000000007E-2</v>
      </c>
      <c r="U26">
        <v>0.56648845199999998</v>
      </c>
      <c r="V26" s="13">
        <v>6.4833597000000007E-2</v>
      </c>
      <c r="W26">
        <v>179.52441252675899</v>
      </c>
      <c r="X26" t="s">
        <v>929</v>
      </c>
      <c r="Y26" t="s">
        <v>957</v>
      </c>
      <c r="Z26" t="s">
        <v>1002</v>
      </c>
      <c r="AA26" t="s">
        <v>1035</v>
      </c>
      <c r="AB26" t="s">
        <v>1066</v>
      </c>
      <c r="AC26" t="s">
        <v>1141</v>
      </c>
      <c r="AD26" t="s">
        <v>1146</v>
      </c>
    </row>
    <row r="27" spans="1:30" s="13" customFormat="1">
      <c r="A27">
        <v>368</v>
      </c>
      <c r="B27" t="s">
        <v>64</v>
      </c>
      <c r="C27" t="s">
        <v>375</v>
      </c>
      <c r="D27">
        <v>2.2142857139999998</v>
      </c>
      <c r="E27">
        <v>1.3333333329999999</v>
      </c>
      <c r="F27">
        <v>0</v>
      </c>
      <c r="G27">
        <v>0.5</v>
      </c>
      <c r="H27">
        <v>-0.83333333300000001</v>
      </c>
      <c r="I27">
        <v>-2.2142857139999998</v>
      </c>
      <c r="J27">
        <v>1.380952381</v>
      </c>
      <c r="K27">
        <v>29.9</v>
      </c>
      <c r="L27">
        <v>7.5600000000000001E-2</v>
      </c>
      <c r="M27"/>
      <c r="N27">
        <v>21.8</v>
      </c>
      <c r="O27"/>
      <c r="P27"/>
      <c r="Q27"/>
      <c r="R27">
        <v>0.45400000000000001</v>
      </c>
      <c r="S27">
        <v>0.93700000000000006</v>
      </c>
      <c r="T27">
        <v>6.7000000000000004E-2</v>
      </c>
      <c r="U27">
        <v>0.52200000000000002</v>
      </c>
      <c r="V27">
        <v>6.7000000000000004E-2</v>
      </c>
      <c r="W27">
        <v>0.93700000000000006</v>
      </c>
      <c r="X27" t="s">
        <v>1062</v>
      </c>
      <c r="Y27" t="s">
        <v>1199</v>
      </c>
      <c r="Z27"/>
      <c r="AA27"/>
      <c r="AB27"/>
      <c r="AC27"/>
      <c r="AD27"/>
    </row>
    <row r="28" spans="1:30">
      <c r="A28">
        <v>539</v>
      </c>
      <c r="B28" t="s">
        <v>65</v>
      </c>
      <c r="C28" t="s">
        <v>375</v>
      </c>
      <c r="D28">
        <v>3.4166666669999999</v>
      </c>
      <c r="E28">
        <v>2.771428571</v>
      </c>
      <c r="F28">
        <v>0</v>
      </c>
      <c r="G28">
        <v>0</v>
      </c>
      <c r="H28">
        <v>-2.771428571</v>
      </c>
      <c r="I28">
        <v>-3.4166666669999999</v>
      </c>
      <c r="J28">
        <v>0.64523809600000004</v>
      </c>
      <c r="K28">
        <v>29.9</v>
      </c>
      <c r="L28">
        <v>7.5600000000000001E-2</v>
      </c>
      <c r="N28">
        <v>21.8</v>
      </c>
      <c r="R28">
        <v>0.45400000000000001</v>
      </c>
      <c r="S28">
        <v>0.93700000000000006</v>
      </c>
      <c r="T28">
        <v>6.7000000000000004E-2</v>
      </c>
      <c r="U28">
        <v>0.52200000000000002</v>
      </c>
      <c r="V28">
        <v>6.7000000000000004E-2</v>
      </c>
      <c r="W28">
        <v>0.93700000000000006</v>
      </c>
      <c r="X28" t="s">
        <v>1062</v>
      </c>
      <c r="Y28" t="s">
        <v>1199</v>
      </c>
    </row>
    <row r="29" spans="1:30">
      <c r="A29">
        <v>937</v>
      </c>
      <c r="B29" t="s">
        <v>9</v>
      </c>
      <c r="C29" t="s">
        <v>730</v>
      </c>
      <c r="D29">
        <v>0.505</v>
      </c>
      <c r="E29">
        <v>0</v>
      </c>
      <c r="F29">
        <v>0.01</v>
      </c>
      <c r="G29">
        <v>0.01</v>
      </c>
      <c r="H29">
        <v>0.01</v>
      </c>
      <c r="I29">
        <v>-0.495</v>
      </c>
      <c r="J29">
        <v>0.505</v>
      </c>
      <c r="K29" s="6">
        <v>17.483333333333331</v>
      </c>
      <c r="L29">
        <v>7.4999999999999997E-2</v>
      </c>
      <c r="M29">
        <v>13.275</v>
      </c>
      <c r="N29" s="6">
        <v>23.7</v>
      </c>
      <c r="O29">
        <v>0.21</v>
      </c>
      <c r="P29">
        <v>6.7000000000000004E-2</v>
      </c>
      <c r="Q29">
        <v>627.505</v>
      </c>
      <c r="R29">
        <v>0.20742297200000001</v>
      </c>
      <c r="T29">
        <v>6.7500000000000004E-2</v>
      </c>
      <c r="U29">
        <v>0.18367346900000001</v>
      </c>
      <c r="V29">
        <v>6.7000000000000004E-2</v>
      </c>
      <c r="W29">
        <v>627.505</v>
      </c>
      <c r="X29" t="s">
        <v>838</v>
      </c>
      <c r="Y29" t="s">
        <v>970</v>
      </c>
      <c r="Z29" t="s">
        <v>1024</v>
      </c>
      <c r="AA29" t="s">
        <v>1084</v>
      </c>
    </row>
    <row r="30" spans="1:30" s="13" customFormat="1">
      <c r="A30">
        <v>501</v>
      </c>
      <c r="B30" t="s">
        <v>387</v>
      </c>
      <c r="C30" t="s">
        <v>479</v>
      </c>
      <c r="D30">
        <v>0.877193</v>
      </c>
      <c r="E30">
        <v>2.1739130000000002</v>
      </c>
      <c r="F30">
        <v>1.5998551000000001</v>
      </c>
      <c r="G30">
        <v>0</v>
      </c>
      <c r="H30">
        <v>-2.1739130000000002</v>
      </c>
      <c r="I30">
        <v>0.72266209999999997</v>
      </c>
      <c r="J30">
        <v>-2.8965751000000002</v>
      </c>
      <c r="K30">
        <v>17</v>
      </c>
      <c r="L30">
        <v>0.38900000000000001</v>
      </c>
      <c r="M30"/>
      <c r="N30">
        <v>25.4634259259259</v>
      </c>
      <c r="O30">
        <v>0.5</v>
      </c>
      <c r="P30">
        <v>2.3631249999999999E-2</v>
      </c>
      <c r="Q30">
        <v>52.188888888888897</v>
      </c>
      <c r="R30">
        <v>0.74666666666666703</v>
      </c>
      <c r="S30">
        <v>35.835422069204803</v>
      </c>
      <c r="T30">
        <v>7.0000000000000007E-2</v>
      </c>
      <c r="U30">
        <v>0.46720976650000001</v>
      </c>
      <c r="V30">
        <v>7.0000000000000007E-2</v>
      </c>
      <c r="W30"/>
      <c r="X30" t="s">
        <v>1091</v>
      </c>
      <c r="Y30" t="s">
        <v>957</v>
      </c>
      <c r="Z30" t="s">
        <v>1003</v>
      </c>
      <c r="AA30" t="s">
        <v>1024</v>
      </c>
      <c r="AB30" t="s">
        <v>1065</v>
      </c>
      <c r="AC30" t="s">
        <v>1066</v>
      </c>
      <c r="AD30"/>
    </row>
    <row r="31" spans="1:30">
      <c r="A31">
        <v>659</v>
      </c>
      <c r="B31" t="s">
        <v>309</v>
      </c>
      <c r="C31" t="s">
        <v>479</v>
      </c>
      <c r="D31">
        <v>5</v>
      </c>
      <c r="E31">
        <v>5</v>
      </c>
      <c r="F31">
        <v>15</v>
      </c>
      <c r="G31">
        <v>20</v>
      </c>
      <c r="H31">
        <v>15</v>
      </c>
      <c r="I31">
        <v>10</v>
      </c>
      <c r="J31">
        <v>5</v>
      </c>
      <c r="K31">
        <v>17</v>
      </c>
      <c r="L31">
        <v>0.38900000000000001</v>
      </c>
      <c r="N31">
        <v>25.4634259259259</v>
      </c>
      <c r="O31">
        <v>0.5</v>
      </c>
      <c r="P31">
        <v>2.3631249999999999E-2</v>
      </c>
      <c r="Q31">
        <v>52.188888888888897</v>
      </c>
      <c r="R31">
        <v>0.74666666666666703</v>
      </c>
      <c r="S31">
        <v>35.835422069204803</v>
      </c>
      <c r="T31">
        <v>7.0000000000000007E-2</v>
      </c>
      <c r="U31">
        <v>0.46720976650000001</v>
      </c>
      <c r="V31">
        <v>7.0000000000000007E-2</v>
      </c>
      <c r="X31" t="s">
        <v>1091</v>
      </c>
      <c r="Y31" t="s">
        <v>957</v>
      </c>
      <c r="Z31" t="s">
        <v>1003</v>
      </c>
      <c r="AA31" t="s">
        <v>1024</v>
      </c>
      <c r="AB31" t="s">
        <v>1065</v>
      </c>
      <c r="AC31" t="s">
        <v>1066</v>
      </c>
    </row>
    <row r="32" spans="1:30">
      <c r="A32">
        <v>890</v>
      </c>
      <c r="B32" t="s">
        <v>301</v>
      </c>
      <c r="C32" t="s">
        <v>479</v>
      </c>
      <c r="D32">
        <v>41</v>
      </c>
      <c r="E32">
        <v>30.6</v>
      </c>
      <c r="F32">
        <v>5.4724459669999996</v>
      </c>
      <c r="G32">
        <v>1.2195122</v>
      </c>
      <c r="H32">
        <v>-29.380487800000001</v>
      </c>
      <c r="I32">
        <v>-35.527554033000001</v>
      </c>
      <c r="J32">
        <v>6.1470662330000003</v>
      </c>
      <c r="K32">
        <v>17</v>
      </c>
      <c r="L32">
        <v>0.38900000000000001</v>
      </c>
      <c r="N32">
        <v>25.4634259259259</v>
      </c>
      <c r="O32">
        <v>0.5</v>
      </c>
      <c r="P32">
        <v>2.3631249999999999E-2</v>
      </c>
      <c r="Q32">
        <v>52.188888888888897</v>
      </c>
      <c r="R32">
        <v>0.74666666666666703</v>
      </c>
      <c r="S32">
        <v>35.835422069204803</v>
      </c>
      <c r="T32">
        <v>7.0000000000000007E-2</v>
      </c>
      <c r="U32">
        <v>0.46720976650000001</v>
      </c>
      <c r="V32">
        <v>7.0000000000000007E-2</v>
      </c>
      <c r="X32" t="s">
        <v>1091</v>
      </c>
      <c r="Y32" t="s">
        <v>957</v>
      </c>
      <c r="Z32" t="s">
        <v>1003</v>
      </c>
      <c r="AA32" t="s">
        <v>1024</v>
      </c>
      <c r="AB32" t="s">
        <v>1065</v>
      </c>
      <c r="AC32" t="s">
        <v>1066</v>
      </c>
    </row>
    <row r="33" spans="1:30">
      <c r="A33">
        <v>934</v>
      </c>
      <c r="B33" t="s">
        <v>414</v>
      </c>
      <c r="C33" t="s">
        <v>479</v>
      </c>
      <c r="D33">
        <v>86.692461100000003</v>
      </c>
      <c r="E33">
        <v>81.370919540000003</v>
      </c>
      <c r="F33">
        <v>75.913675740000002</v>
      </c>
      <c r="G33">
        <v>66.179744040000003</v>
      </c>
      <c r="H33">
        <v>-15.1911755</v>
      </c>
      <c r="I33">
        <v>-10.778785360000001</v>
      </c>
      <c r="J33">
        <v>-4.4123901400000003</v>
      </c>
      <c r="K33">
        <v>17</v>
      </c>
      <c r="L33">
        <v>0.38900000000000001</v>
      </c>
      <c r="N33">
        <v>25.4634259259259</v>
      </c>
      <c r="O33">
        <v>0.5</v>
      </c>
      <c r="P33">
        <v>2.3631249999999999E-2</v>
      </c>
      <c r="Q33">
        <v>52.188888888888897</v>
      </c>
      <c r="R33">
        <v>0.74666666666666703</v>
      </c>
      <c r="S33">
        <v>35.835422069204803</v>
      </c>
      <c r="T33">
        <v>7.0000000000000007E-2</v>
      </c>
      <c r="U33">
        <v>0.46720976650000001</v>
      </c>
      <c r="V33">
        <v>7.0000000000000007E-2</v>
      </c>
      <c r="X33" t="s">
        <v>1091</v>
      </c>
      <c r="Y33" t="s">
        <v>957</v>
      </c>
      <c r="Z33" t="s">
        <v>1003</v>
      </c>
      <c r="AA33" t="s">
        <v>1024</v>
      </c>
      <c r="AB33" t="s">
        <v>1065</v>
      </c>
      <c r="AC33" t="s">
        <v>1066</v>
      </c>
    </row>
    <row r="34" spans="1:30">
      <c r="A34">
        <v>217</v>
      </c>
      <c r="B34" t="s">
        <v>9</v>
      </c>
      <c r="C34" t="s">
        <v>219</v>
      </c>
      <c r="D34">
        <v>0.60199999999999998</v>
      </c>
      <c r="E34">
        <v>0.9</v>
      </c>
      <c r="F34">
        <v>0.01</v>
      </c>
      <c r="G34">
        <v>0</v>
      </c>
      <c r="H34">
        <v>-0.9</v>
      </c>
      <c r="I34">
        <v>-0.59199999999999997</v>
      </c>
      <c r="J34">
        <v>-0.308</v>
      </c>
      <c r="K34">
        <v>17.2</v>
      </c>
      <c r="L34">
        <v>0.27524999999999999</v>
      </c>
      <c r="M34">
        <v>14.175000000000001</v>
      </c>
      <c r="N34">
        <v>20.149858156666699</v>
      </c>
      <c r="P34">
        <v>7.1999999999999995E-2</v>
      </c>
      <c r="Q34">
        <v>296.13</v>
      </c>
      <c r="R34">
        <v>0.28068913833333298</v>
      </c>
      <c r="T34">
        <v>7.1999999999999995E-2</v>
      </c>
      <c r="V34">
        <v>7.1999999999999995E-2</v>
      </c>
      <c r="W34">
        <v>296.13</v>
      </c>
      <c r="X34" t="s">
        <v>1091</v>
      </c>
      <c r="Y34" t="s">
        <v>963</v>
      </c>
    </row>
    <row r="35" spans="1:30" s="13" customFormat="1">
      <c r="A35">
        <v>385</v>
      </c>
      <c r="B35" t="s">
        <v>387</v>
      </c>
      <c r="C35" t="s">
        <v>388</v>
      </c>
      <c r="D35">
        <v>39.473684200000001</v>
      </c>
      <c r="E35">
        <v>1.4084506999999999</v>
      </c>
      <c r="F35">
        <v>0</v>
      </c>
      <c r="G35">
        <v>2.4691358000000001</v>
      </c>
      <c r="H35">
        <v>1.0606850999999999</v>
      </c>
      <c r="I35">
        <v>-39.473684200000001</v>
      </c>
      <c r="J35">
        <v>40.534369300000002</v>
      </c>
      <c r="K35">
        <v>18.016124999999999</v>
      </c>
      <c r="L35">
        <v>0.10050000000000001</v>
      </c>
      <c r="M35"/>
      <c r="N35">
        <v>31.344174312500002</v>
      </c>
      <c r="O35">
        <v>0.5</v>
      </c>
      <c r="P35"/>
      <c r="Q35">
        <v>50.571428570000002</v>
      </c>
      <c r="R35"/>
      <c r="S35"/>
      <c r="T35">
        <v>7.3220832999999999E-2</v>
      </c>
      <c r="U35">
        <v>0.36375000000000002</v>
      </c>
      <c r="V35">
        <v>7.3220832999999999E-2</v>
      </c>
      <c r="W35"/>
      <c r="X35" t="s">
        <v>1081</v>
      </c>
      <c r="Y35" t="s">
        <v>1024</v>
      </c>
      <c r="Z35" t="s">
        <v>1033</v>
      </c>
      <c r="AA35" t="s">
        <v>1148</v>
      </c>
      <c r="AB35"/>
      <c r="AC35"/>
      <c r="AD35"/>
    </row>
    <row r="36" spans="1:30">
      <c r="A36">
        <v>443</v>
      </c>
      <c r="B36" t="s">
        <v>414</v>
      </c>
      <c r="C36" t="s">
        <v>388</v>
      </c>
      <c r="D36">
        <v>2.3809524</v>
      </c>
      <c r="E36">
        <v>1.95238095</v>
      </c>
      <c r="F36">
        <v>1.0416666999999999</v>
      </c>
      <c r="G36">
        <v>1.8348624</v>
      </c>
      <c r="H36">
        <v>-0.11751855</v>
      </c>
      <c r="I36">
        <v>-1.3392857</v>
      </c>
      <c r="J36">
        <v>1.22176715</v>
      </c>
      <c r="K36">
        <v>18.016124999999999</v>
      </c>
      <c r="L36">
        <v>0.10050000000000001</v>
      </c>
      <c r="N36">
        <v>31.344174312500002</v>
      </c>
      <c r="O36">
        <v>0.5</v>
      </c>
      <c r="Q36">
        <v>50.571428570000002</v>
      </c>
      <c r="T36">
        <v>7.3220832999999999E-2</v>
      </c>
      <c r="U36">
        <v>0.36375000000000002</v>
      </c>
      <c r="V36">
        <v>7.3220832999999999E-2</v>
      </c>
      <c r="X36" t="s">
        <v>1081</v>
      </c>
      <c r="Y36" t="s">
        <v>1024</v>
      </c>
      <c r="Z36" t="s">
        <v>1033</v>
      </c>
      <c r="AA36" t="s">
        <v>1148</v>
      </c>
    </row>
    <row r="37" spans="1:30">
      <c r="A37">
        <v>990</v>
      </c>
      <c r="B37" t="s">
        <v>238</v>
      </c>
      <c r="C37" t="s">
        <v>756</v>
      </c>
      <c r="D37">
        <v>1</v>
      </c>
      <c r="E37">
        <v>0</v>
      </c>
      <c r="F37">
        <v>0</v>
      </c>
      <c r="G37">
        <v>1</v>
      </c>
      <c r="H37">
        <v>1</v>
      </c>
      <c r="I37">
        <v>-1</v>
      </c>
      <c r="J37">
        <v>2</v>
      </c>
      <c r="K37">
        <v>23.7564460193333</v>
      </c>
      <c r="L37">
        <v>0.48709766230909102</v>
      </c>
      <c r="M37">
        <v>12.752771671250001</v>
      </c>
      <c r="N37">
        <v>17.822321943461599</v>
      </c>
      <c r="O37">
        <v>0.89249999999999996</v>
      </c>
      <c r="P37">
        <v>0.32923109242857101</v>
      </c>
      <c r="Q37">
        <v>244.52571381600001</v>
      </c>
      <c r="R37">
        <v>0.314314802583333</v>
      </c>
      <c r="T37">
        <v>7.6999999999999999E-2</v>
      </c>
      <c r="U37">
        <v>0.56995627762500001</v>
      </c>
      <c r="V37">
        <v>7.6999999999999999E-2</v>
      </c>
      <c r="W37">
        <v>244.52571381600001</v>
      </c>
      <c r="X37" t="s">
        <v>1091</v>
      </c>
      <c r="Y37" t="s">
        <v>970</v>
      </c>
      <c r="Z37" t="s">
        <v>1024</v>
      </c>
    </row>
    <row r="38" spans="1:30">
      <c r="A38">
        <v>1006</v>
      </c>
      <c r="B38" t="s">
        <v>236</v>
      </c>
      <c r="C38" t="s">
        <v>756</v>
      </c>
      <c r="D38">
        <v>0</v>
      </c>
      <c r="E38">
        <v>0</v>
      </c>
      <c r="F38">
        <v>1</v>
      </c>
      <c r="G38">
        <v>1</v>
      </c>
      <c r="H38">
        <v>1</v>
      </c>
      <c r="I38">
        <v>1</v>
      </c>
      <c r="J38">
        <v>0</v>
      </c>
      <c r="K38">
        <v>23.7564460193333</v>
      </c>
      <c r="L38">
        <v>0.48709766230909102</v>
      </c>
      <c r="M38">
        <v>12.752771671250001</v>
      </c>
      <c r="N38">
        <v>17.822321943461599</v>
      </c>
      <c r="O38">
        <v>0.89249999999999996</v>
      </c>
      <c r="P38">
        <v>0.32923109242857101</v>
      </c>
      <c r="Q38">
        <v>244.52571381600001</v>
      </c>
      <c r="R38">
        <v>0.314314802583333</v>
      </c>
      <c r="T38">
        <v>7.6999999999999999E-2</v>
      </c>
      <c r="U38">
        <v>0.56995627762500001</v>
      </c>
      <c r="V38">
        <v>7.6999999999999999E-2</v>
      </c>
      <c r="W38">
        <v>244.52571381600001</v>
      </c>
      <c r="X38" t="s">
        <v>1091</v>
      </c>
      <c r="Y38" t="s">
        <v>970</v>
      </c>
      <c r="Z38" t="s">
        <v>1024</v>
      </c>
    </row>
    <row r="39" spans="1:30">
      <c r="A39">
        <v>1028</v>
      </c>
      <c r="B39" t="s">
        <v>327</v>
      </c>
      <c r="C39" t="s">
        <v>777</v>
      </c>
      <c r="D39">
        <v>0</v>
      </c>
      <c r="E39">
        <v>0</v>
      </c>
      <c r="F39">
        <v>8</v>
      </c>
      <c r="G39">
        <v>1.5</v>
      </c>
      <c r="H39">
        <v>1.5</v>
      </c>
      <c r="I39">
        <v>8</v>
      </c>
      <c r="J39">
        <v>-6.5</v>
      </c>
      <c r="K39">
        <v>23.1</v>
      </c>
      <c r="L39">
        <v>0.22600000000000001</v>
      </c>
      <c r="M39">
        <v>15.077975</v>
      </c>
      <c r="N39">
        <v>21.400668736666699</v>
      </c>
      <c r="O39">
        <v>1.22</v>
      </c>
      <c r="P39">
        <v>0.08</v>
      </c>
      <c r="Q39">
        <v>135</v>
      </c>
      <c r="R39">
        <v>0.36</v>
      </c>
      <c r="S39">
        <v>141</v>
      </c>
      <c r="T39">
        <v>0.08</v>
      </c>
      <c r="V39">
        <v>0.08</v>
      </c>
      <c r="W39">
        <v>135</v>
      </c>
      <c r="X39" t="s">
        <v>853</v>
      </c>
      <c r="Y39" t="s">
        <v>1082</v>
      </c>
      <c r="Z39" t="s">
        <v>963</v>
      </c>
      <c r="AA39" t="s">
        <v>1024</v>
      </c>
      <c r="AB39" t="s">
        <v>1175</v>
      </c>
    </row>
    <row r="40" spans="1:30">
      <c r="A40">
        <v>907</v>
      </c>
      <c r="B40" t="s">
        <v>387</v>
      </c>
      <c r="C40" t="s">
        <v>716</v>
      </c>
      <c r="D40">
        <v>35.458135370000001</v>
      </c>
      <c r="E40">
        <v>41.731031350000002</v>
      </c>
      <c r="F40">
        <v>27.69133725</v>
      </c>
      <c r="G40">
        <v>8.2963652000000003</v>
      </c>
      <c r="H40">
        <v>-33.434666149999998</v>
      </c>
      <c r="I40">
        <v>-7.7667981199999998</v>
      </c>
      <c r="J40">
        <v>-25.667868030000001</v>
      </c>
      <c r="K40">
        <v>16.600000000000001</v>
      </c>
      <c r="L40">
        <v>1.1930000000000001</v>
      </c>
      <c r="N40">
        <v>11.24203438</v>
      </c>
      <c r="P40">
        <v>1.8593749999999999E-2</v>
      </c>
      <c r="Q40">
        <v>132.69999999999999</v>
      </c>
      <c r="R40">
        <v>0.35662500000000003</v>
      </c>
      <c r="S40">
        <v>18.9227664873446</v>
      </c>
      <c r="T40">
        <v>8.2069492999999993E-2</v>
      </c>
      <c r="U40">
        <v>0.53</v>
      </c>
      <c r="V40">
        <v>8.2069492999999993E-2</v>
      </c>
      <c r="W40">
        <v>18.9227664873446</v>
      </c>
      <c r="X40" t="s">
        <v>1070</v>
      </c>
      <c r="Y40" t="s">
        <v>1122</v>
      </c>
      <c r="Z40" t="s">
        <v>1181</v>
      </c>
    </row>
    <row r="41" spans="1:30">
      <c r="A41">
        <v>114</v>
      </c>
      <c r="B41" t="s">
        <v>29</v>
      </c>
      <c r="C41" t="s">
        <v>133</v>
      </c>
      <c r="D41">
        <v>0.25</v>
      </c>
      <c r="E41">
        <v>0.5</v>
      </c>
      <c r="F41">
        <v>0.25</v>
      </c>
      <c r="G41">
        <v>0</v>
      </c>
      <c r="H41">
        <v>-0.5</v>
      </c>
      <c r="I41">
        <v>0</v>
      </c>
      <c r="J41">
        <v>-0.5</v>
      </c>
      <c r="K41">
        <v>15.782604859999999</v>
      </c>
      <c r="L41">
        <v>0.38500000000000001</v>
      </c>
      <c r="N41">
        <v>22.0887034733333</v>
      </c>
      <c r="O41">
        <v>0.87</v>
      </c>
      <c r="P41">
        <v>8.2888022111111098E-2</v>
      </c>
      <c r="Q41">
        <v>322.35387493333297</v>
      </c>
      <c r="R41">
        <v>0.246275925888889</v>
      </c>
      <c r="U41">
        <v>0.86301369900000002</v>
      </c>
      <c r="V41">
        <v>8.2888022111111098E-2</v>
      </c>
      <c r="W41">
        <v>322.35387493333297</v>
      </c>
      <c r="X41" t="s">
        <v>934</v>
      </c>
      <c r="Y41" t="s">
        <v>977</v>
      </c>
      <c r="Z41" t="s">
        <v>1024</v>
      </c>
    </row>
    <row r="42" spans="1:30">
      <c r="A42">
        <v>18</v>
      </c>
      <c r="B42" t="s">
        <v>32</v>
      </c>
      <c r="C42" t="s">
        <v>33</v>
      </c>
      <c r="D42">
        <v>0.75</v>
      </c>
      <c r="E42">
        <v>0.25</v>
      </c>
      <c r="F42">
        <v>0.625</v>
      </c>
      <c r="G42">
        <v>0.375</v>
      </c>
      <c r="H42">
        <v>0.125</v>
      </c>
      <c r="I42">
        <v>-0.125</v>
      </c>
      <c r="J42">
        <v>0.25</v>
      </c>
      <c r="K42">
        <v>32.372744066277797</v>
      </c>
      <c r="L42">
        <v>0.35733920634920602</v>
      </c>
      <c r="M42">
        <v>21.214009999999998</v>
      </c>
      <c r="N42">
        <v>20.841857904134699</v>
      </c>
      <c r="O42">
        <v>0.35560000000000003</v>
      </c>
      <c r="P42">
        <v>0.12871093</v>
      </c>
      <c r="Q42">
        <v>104.327797919715</v>
      </c>
      <c r="R42">
        <v>0.35119459800000002</v>
      </c>
      <c r="T42">
        <v>8.4566666666666707E-2</v>
      </c>
      <c r="U42">
        <v>0.28778011171388901</v>
      </c>
      <c r="V42">
        <v>8.4566666666666707E-2</v>
      </c>
      <c r="W42">
        <v>104.327797919715</v>
      </c>
      <c r="X42" t="s">
        <v>1111</v>
      </c>
      <c r="Y42" t="s">
        <v>977</v>
      </c>
    </row>
    <row r="43" spans="1:30">
      <c r="A43">
        <v>197</v>
      </c>
      <c r="B43" t="s">
        <v>40</v>
      </c>
      <c r="C43" t="s">
        <v>33</v>
      </c>
      <c r="D43">
        <v>1.943333333</v>
      </c>
      <c r="E43">
        <v>0.75</v>
      </c>
      <c r="F43">
        <v>2</v>
      </c>
      <c r="G43">
        <v>1</v>
      </c>
      <c r="H43">
        <v>0.25</v>
      </c>
      <c r="I43">
        <v>5.6666666999999997E-2</v>
      </c>
      <c r="J43">
        <v>0.193333333</v>
      </c>
      <c r="K43">
        <v>32.372744066277797</v>
      </c>
      <c r="L43">
        <v>0.35733920634920602</v>
      </c>
      <c r="M43">
        <v>21.214009999999998</v>
      </c>
      <c r="N43">
        <v>20.841857904134699</v>
      </c>
      <c r="O43">
        <v>0.35560000000000003</v>
      </c>
      <c r="P43">
        <v>0.12871093</v>
      </c>
      <c r="Q43">
        <v>104.327797919715</v>
      </c>
      <c r="R43">
        <v>0.35119459800000002</v>
      </c>
      <c r="T43">
        <v>8.4566666666666707E-2</v>
      </c>
      <c r="U43">
        <v>0.28778011171388901</v>
      </c>
      <c r="V43">
        <v>8.4566666666666707E-2</v>
      </c>
      <c r="W43">
        <v>104.327797919715</v>
      </c>
      <c r="X43" t="s">
        <v>1111</v>
      </c>
      <c r="Y43" t="s">
        <v>977</v>
      </c>
    </row>
    <row r="44" spans="1:30" s="13" customFormat="1">
      <c r="A44">
        <v>441</v>
      </c>
      <c r="B44" t="s">
        <v>29</v>
      </c>
      <c r="C44" t="s">
        <v>33</v>
      </c>
      <c r="D44">
        <v>0</v>
      </c>
      <c r="E44">
        <v>1.9166666670000001</v>
      </c>
      <c r="F44">
        <v>0.91666666699999999</v>
      </c>
      <c r="G44">
        <v>1.3333333329999999</v>
      </c>
      <c r="H44">
        <v>-0.58333333399999998</v>
      </c>
      <c r="I44">
        <v>0.91666666699999999</v>
      </c>
      <c r="J44">
        <v>-1.5000000010000001</v>
      </c>
      <c r="K44">
        <v>32.372744066277797</v>
      </c>
      <c r="L44">
        <v>0.35733920634920602</v>
      </c>
      <c r="M44">
        <v>21.214009999999998</v>
      </c>
      <c r="N44">
        <v>20.841857904134699</v>
      </c>
      <c r="O44">
        <v>0.35560000000000003</v>
      </c>
      <c r="P44">
        <v>0.12871093</v>
      </c>
      <c r="Q44">
        <v>104.327797919715</v>
      </c>
      <c r="R44">
        <v>0.35119459800000002</v>
      </c>
      <c r="S44"/>
      <c r="T44">
        <v>8.4566666666666707E-2</v>
      </c>
      <c r="U44">
        <v>0.28778011171388901</v>
      </c>
      <c r="V44">
        <v>8.4566666666666707E-2</v>
      </c>
      <c r="W44">
        <v>104.327797919715</v>
      </c>
      <c r="X44" t="s">
        <v>1111</v>
      </c>
      <c r="Y44" t="s">
        <v>977</v>
      </c>
      <c r="Z44"/>
      <c r="AA44"/>
      <c r="AB44"/>
      <c r="AC44"/>
      <c r="AD44"/>
    </row>
    <row r="45" spans="1:30">
      <c r="A45">
        <v>889</v>
      </c>
      <c r="B45" t="s">
        <v>464</v>
      </c>
      <c r="C45" t="s">
        <v>33</v>
      </c>
      <c r="D45">
        <v>36.25</v>
      </c>
      <c r="E45">
        <v>30.5</v>
      </c>
      <c r="F45">
        <v>10</v>
      </c>
      <c r="G45">
        <v>0</v>
      </c>
      <c r="H45">
        <v>-30.5</v>
      </c>
      <c r="I45">
        <v>-26.25</v>
      </c>
      <c r="J45">
        <v>-4.25</v>
      </c>
      <c r="K45">
        <v>32.372744066277797</v>
      </c>
      <c r="L45">
        <v>0.35733920634920602</v>
      </c>
      <c r="M45">
        <v>21.214009999999998</v>
      </c>
      <c r="N45">
        <v>20.841857904134699</v>
      </c>
      <c r="O45">
        <v>0.35560000000000003</v>
      </c>
      <c r="P45">
        <v>0.12871093</v>
      </c>
      <c r="Q45">
        <v>104.327797919715</v>
      </c>
      <c r="R45">
        <v>0.35119459800000002</v>
      </c>
      <c r="T45">
        <v>8.4566666666666707E-2</v>
      </c>
      <c r="U45">
        <v>0.28778011171388901</v>
      </c>
      <c r="V45">
        <v>8.4566666666666707E-2</v>
      </c>
      <c r="W45">
        <v>104.327797919715</v>
      </c>
      <c r="X45" t="s">
        <v>1111</v>
      </c>
      <c r="Y45" t="s">
        <v>977</v>
      </c>
    </row>
    <row r="46" spans="1:30">
      <c r="A46">
        <v>771</v>
      </c>
      <c r="B46" t="s">
        <v>290</v>
      </c>
      <c r="C46" t="s">
        <v>640</v>
      </c>
      <c r="D46">
        <v>3</v>
      </c>
      <c r="E46">
        <v>10</v>
      </c>
      <c r="F46">
        <v>0</v>
      </c>
      <c r="G46">
        <v>0</v>
      </c>
      <c r="H46">
        <v>-10</v>
      </c>
      <c r="I46">
        <v>-3</v>
      </c>
      <c r="J46">
        <v>-7</v>
      </c>
      <c r="K46">
        <v>40.88594333333333</v>
      </c>
      <c r="L46">
        <v>0.40541666666666698</v>
      </c>
      <c r="N46">
        <v>28.794350736111099</v>
      </c>
      <c r="O46">
        <v>0.1</v>
      </c>
      <c r="Q46">
        <v>204.99302729999999</v>
      </c>
      <c r="R46">
        <v>0.21758215149999999</v>
      </c>
      <c r="S46">
        <v>60.918771572705502</v>
      </c>
      <c r="T46" s="13">
        <v>8.5216666999999996E-2</v>
      </c>
      <c r="U46">
        <v>0.30925577804166698</v>
      </c>
      <c r="V46" s="13">
        <v>8.5216666999999996E-2</v>
      </c>
      <c r="W46">
        <v>204.99302729999999</v>
      </c>
      <c r="X46" t="s">
        <v>922</v>
      </c>
      <c r="Y46" t="s">
        <v>961</v>
      </c>
      <c r="Z46" t="s">
        <v>1020</v>
      </c>
      <c r="AA46" t="s">
        <v>1066</v>
      </c>
      <c r="AB46" t="s">
        <v>1152</v>
      </c>
    </row>
    <row r="47" spans="1:30">
      <c r="A47">
        <v>886</v>
      </c>
      <c r="B47" t="s">
        <v>569</v>
      </c>
      <c r="C47" t="s">
        <v>704</v>
      </c>
      <c r="D47">
        <v>27</v>
      </c>
      <c r="E47">
        <v>30</v>
      </c>
      <c r="F47">
        <v>2.4</v>
      </c>
      <c r="G47">
        <v>2.9</v>
      </c>
      <c r="H47">
        <v>-27.1</v>
      </c>
      <c r="I47">
        <v>-24.6</v>
      </c>
      <c r="J47">
        <v>-2.5</v>
      </c>
      <c r="K47">
        <v>15.133389592</v>
      </c>
      <c r="L47">
        <v>0.48499999999999999</v>
      </c>
      <c r="M47">
        <v>5.2</v>
      </c>
      <c r="N47">
        <v>14.07665001</v>
      </c>
      <c r="O47">
        <v>0.30480000000000002</v>
      </c>
      <c r="P47">
        <v>8.5770833000000005E-2</v>
      </c>
      <c r="Q47">
        <v>17.191158600000001</v>
      </c>
      <c r="R47">
        <v>0.48627332833333298</v>
      </c>
      <c r="U47">
        <v>0.31</v>
      </c>
      <c r="V47">
        <v>8.5770833000000005E-2</v>
      </c>
      <c r="W47">
        <v>17.191158600000001</v>
      </c>
      <c r="X47" t="s">
        <v>908</v>
      </c>
      <c r="Y47" t="s">
        <v>1117</v>
      </c>
      <c r="Z47" t="s">
        <v>960</v>
      </c>
      <c r="AA47" t="s">
        <v>1192</v>
      </c>
    </row>
    <row r="48" spans="1:30">
      <c r="A48">
        <v>903</v>
      </c>
      <c r="B48" t="s">
        <v>464</v>
      </c>
      <c r="C48" t="s">
        <v>704</v>
      </c>
      <c r="D48">
        <v>28.125</v>
      </c>
      <c r="E48">
        <v>37.75</v>
      </c>
      <c r="F48">
        <v>78.75</v>
      </c>
      <c r="G48">
        <v>72.5</v>
      </c>
      <c r="H48">
        <v>34.75</v>
      </c>
      <c r="I48">
        <v>50.625</v>
      </c>
      <c r="J48">
        <v>-15.875</v>
      </c>
      <c r="K48">
        <v>15.133389592</v>
      </c>
      <c r="L48">
        <v>0.48499999999999999</v>
      </c>
      <c r="M48">
        <v>5.2</v>
      </c>
      <c r="N48">
        <v>14.07665001</v>
      </c>
      <c r="O48">
        <v>0.30480000000000002</v>
      </c>
      <c r="P48">
        <v>8.5770833000000005E-2</v>
      </c>
      <c r="Q48">
        <v>17.191158600000001</v>
      </c>
      <c r="R48">
        <v>0.48627332833333298</v>
      </c>
      <c r="U48">
        <v>0.31</v>
      </c>
      <c r="V48">
        <v>8.5770833000000005E-2</v>
      </c>
      <c r="W48">
        <v>17.191158600000001</v>
      </c>
      <c r="X48" t="s">
        <v>908</v>
      </c>
      <c r="Y48" t="s">
        <v>1117</v>
      </c>
      <c r="Z48" t="s">
        <v>960</v>
      </c>
      <c r="AA48" t="s">
        <v>1193</v>
      </c>
    </row>
    <row r="49" spans="1:30">
      <c r="A49">
        <v>925</v>
      </c>
      <c r="B49" t="s">
        <v>238</v>
      </c>
      <c r="C49" t="s">
        <v>704</v>
      </c>
      <c r="D49">
        <v>68.333333330000002</v>
      </c>
      <c r="E49">
        <v>60</v>
      </c>
      <c r="F49">
        <v>50</v>
      </c>
      <c r="G49">
        <v>27</v>
      </c>
      <c r="H49">
        <v>-33</v>
      </c>
      <c r="I49">
        <v>-18.333333329999999</v>
      </c>
      <c r="J49">
        <v>-14.66666667</v>
      </c>
      <c r="K49">
        <v>15.133389592</v>
      </c>
      <c r="L49">
        <v>0.48499999999999999</v>
      </c>
      <c r="M49">
        <v>5.2</v>
      </c>
      <c r="N49">
        <v>14.07665001</v>
      </c>
      <c r="O49">
        <v>0.30480000000000002</v>
      </c>
      <c r="P49">
        <v>8.5770833000000005E-2</v>
      </c>
      <c r="Q49">
        <v>17.191158600000001</v>
      </c>
      <c r="R49">
        <v>0.48627332833333298</v>
      </c>
      <c r="U49">
        <v>0.31</v>
      </c>
      <c r="V49">
        <v>8.5770833000000005E-2</v>
      </c>
      <c r="W49">
        <v>17.191158600000001</v>
      </c>
      <c r="X49" t="s">
        <v>908</v>
      </c>
      <c r="Y49" t="s">
        <v>1117</v>
      </c>
      <c r="Z49" t="s">
        <v>960</v>
      </c>
      <c r="AA49" t="s">
        <v>1194</v>
      </c>
    </row>
    <row r="50" spans="1:30">
      <c r="A50">
        <v>944</v>
      </c>
      <c r="B50" t="s">
        <v>51</v>
      </c>
      <c r="C50" t="s">
        <v>704</v>
      </c>
      <c r="D50">
        <v>4.25</v>
      </c>
      <c r="E50">
        <v>0</v>
      </c>
      <c r="F50">
        <v>0.2</v>
      </c>
      <c r="G50">
        <v>0.15</v>
      </c>
      <c r="H50">
        <v>0.15</v>
      </c>
      <c r="I50">
        <v>-4.05</v>
      </c>
      <c r="J50">
        <v>4.2</v>
      </c>
      <c r="K50">
        <v>15.133389592</v>
      </c>
      <c r="L50">
        <v>0.48499999999999999</v>
      </c>
      <c r="M50">
        <v>5.2</v>
      </c>
      <c r="N50">
        <v>14.07665001</v>
      </c>
      <c r="O50">
        <v>0.30480000000000002</v>
      </c>
      <c r="P50">
        <v>8.5770833000000005E-2</v>
      </c>
      <c r="Q50">
        <v>17.191158600000001</v>
      </c>
      <c r="R50">
        <v>0.48627332833333298</v>
      </c>
      <c r="U50">
        <v>0.31</v>
      </c>
      <c r="V50">
        <v>8.5770833000000005E-2</v>
      </c>
      <c r="W50">
        <v>17.191158600000001</v>
      </c>
      <c r="X50" t="s">
        <v>908</v>
      </c>
      <c r="Y50" t="s">
        <v>1117</v>
      </c>
      <c r="Z50" t="s">
        <v>960</v>
      </c>
      <c r="AA50" t="s">
        <v>1195</v>
      </c>
    </row>
    <row r="51" spans="1:30">
      <c r="A51">
        <v>642</v>
      </c>
      <c r="B51" t="s">
        <v>414</v>
      </c>
      <c r="C51" t="s">
        <v>568</v>
      </c>
      <c r="D51">
        <v>1.17663345</v>
      </c>
      <c r="E51">
        <v>4.9528809000000003</v>
      </c>
      <c r="F51">
        <v>7.4402072600000002</v>
      </c>
      <c r="G51">
        <v>20.57703828</v>
      </c>
      <c r="H51">
        <v>15.62415738</v>
      </c>
      <c r="I51">
        <v>6.2635738099999996</v>
      </c>
      <c r="J51">
        <v>9.3605835699999993</v>
      </c>
      <c r="L51">
        <v>0.71499999999999997</v>
      </c>
      <c r="M51">
        <v>14.824999999999999</v>
      </c>
      <c r="N51">
        <v>32.801666666666698</v>
      </c>
      <c r="O51">
        <v>1.56666666666667</v>
      </c>
      <c r="Q51">
        <v>13.78934449</v>
      </c>
      <c r="R51">
        <v>0.3</v>
      </c>
      <c r="S51">
        <v>161.9</v>
      </c>
      <c r="T51">
        <v>8.6999999999999994E-2</v>
      </c>
      <c r="U51">
        <v>0.56777777777777805</v>
      </c>
      <c r="V51">
        <v>8.6999999999999994E-2</v>
      </c>
      <c r="W51">
        <v>161.9</v>
      </c>
      <c r="X51" t="s">
        <v>922</v>
      </c>
      <c r="Y51" t="s">
        <v>984</v>
      </c>
      <c r="Z51" t="s">
        <v>1024</v>
      </c>
      <c r="AA51" t="s">
        <v>1137</v>
      </c>
      <c r="AB51" t="s">
        <v>1154</v>
      </c>
    </row>
    <row r="52" spans="1:30">
      <c r="A52">
        <v>678</v>
      </c>
      <c r="B52" t="s">
        <v>301</v>
      </c>
      <c r="C52" t="s">
        <v>568</v>
      </c>
      <c r="D52">
        <v>3.5</v>
      </c>
      <c r="E52">
        <v>5.6</v>
      </c>
      <c r="F52">
        <v>34.963643959999999</v>
      </c>
      <c r="G52">
        <v>61.098150099999998</v>
      </c>
      <c r="H52">
        <v>55.498150099999997</v>
      </c>
      <c r="I52">
        <v>31.463643959999999</v>
      </c>
      <c r="J52">
        <v>24.034506140000001</v>
      </c>
      <c r="L52">
        <v>0.71499999999999997</v>
      </c>
      <c r="M52">
        <v>14.824999999999999</v>
      </c>
      <c r="N52">
        <v>32.801666666666698</v>
      </c>
      <c r="O52">
        <v>1.56666666666667</v>
      </c>
      <c r="Q52">
        <v>13.78934449</v>
      </c>
      <c r="R52">
        <v>0.3</v>
      </c>
      <c r="S52">
        <v>161.9</v>
      </c>
      <c r="T52">
        <v>8.6999999999999994E-2</v>
      </c>
      <c r="U52">
        <v>0.56777777777777805</v>
      </c>
      <c r="V52">
        <v>8.6999999999999994E-2</v>
      </c>
      <c r="W52">
        <v>161.9</v>
      </c>
      <c r="X52" t="s">
        <v>922</v>
      </c>
      <c r="Y52" t="s">
        <v>984</v>
      </c>
      <c r="Z52" t="s">
        <v>1024</v>
      </c>
      <c r="AA52" t="s">
        <v>1137</v>
      </c>
      <c r="AB52" t="s">
        <v>1154</v>
      </c>
    </row>
    <row r="53" spans="1:30">
      <c r="A53">
        <v>730</v>
      </c>
      <c r="B53" t="s">
        <v>236</v>
      </c>
      <c r="C53" t="s">
        <v>619</v>
      </c>
      <c r="D53">
        <v>4</v>
      </c>
      <c r="E53">
        <v>7.5</v>
      </c>
      <c r="F53">
        <v>1.3333333329999999</v>
      </c>
      <c r="G53">
        <v>1.5</v>
      </c>
      <c r="H53">
        <v>-6</v>
      </c>
      <c r="I53">
        <v>-2.6666666669999999</v>
      </c>
      <c r="J53">
        <v>-3.3333333330000001</v>
      </c>
      <c r="K53">
        <v>22.963615623666701</v>
      </c>
      <c r="L53">
        <v>0.68062500000000004</v>
      </c>
      <c r="M53">
        <v>7.8926366829787202</v>
      </c>
      <c r="N53">
        <v>18.240850781851901</v>
      </c>
      <c r="O53">
        <v>0.3</v>
      </c>
      <c r="P53">
        <v>9.0296815458333304E-2</v>
      </c>
      <c r="Q53">
        <v>62.869540530000002</v>
      </c>
      <c r="R53">
        <v>0.16126450149999999</v>
      </c>
      <c r="U53">
        <v>0.65294311836734698</v>
      </c>
      <c r="V53">
        <v>9.0296815458333304E-2</v>
      </c>
      <c r="W53">
        <v>62.869540530000002</v>
      </c>
      <c r="X53" t="s">
        <v>922</v>
      </c>
      <c r="Y53" t="s">
        <v>979</v>
      </c>
      <c r="Z53" t="s">
        <v>1035</v>
      </c>
    </row>
    <row r="54" spans="1:30">
      <c r="A54">
        <v>477</v>
      </c>
      <c r="B54" t="s">
        <v>267</v>
      </c>
      <c r="C54" t="s">
        <v>460</v>
      </c>
      <c r="D54">
        <v>1</v>
      </c>
      <c r="E54">
        <v>2</v>
      </c>
      <c r="F54">
        <v>0</v>
      </c>
      <c r="G54">
        <v>0</v>
      </c>
      <c r="H54">
        <v>-2</v>
      </c>
      <c r="I54">
        <v>-1</v>
      </c>
      <c r="J54">
        <v>-1</v>
      </c>
      <c r="K54">
        <v>19.4692750646857</v>
      </c>
      <c r="L54">
        <v>0.4</v>
      </c>
      <c r="M54">
        <v>9.0373346472548999</v>
      </c>
      <c r="N54">
        <v>26.12</v>
      </c>
      <c r="O54">
        <v>2.6825000000000001</v>
      </c>
      <c r="P54">
        <v>9.15534969464286E-2</v>
      </c>
      <c r="Q54">
        <v>289.70391343333301</v>
      </c>
      <c r="R54">
        <v>0.21756519681818201</v>
      </c>
      <c r="U54">
        <v>0.61493265232692296</v>
      </c>
      <c r="V54">
        <v>9.15534969464286E-2</v>
      </c>
      <c r="W54">
        <v>289.70391343333301</v>
      </c>
      <c r="X54" t="s">
        <v>924</v>
      </c>
      <c r="Y54" t="s">
        <v>970</v>
      </c>
      <c r="Z54" t="s">
        <v>1022</v>
      </c>
      <c r="AA54" t="s">
        <v>1024</v>
      </c>
      <c r="AB54" t="s">
        <v>1053</v>
      </c>
    </row>
    <row r="55" spans="1:30" s="13" customFormat="1">
      <c r="A55">
        <v>675</v>
      </c>
      <c r="B55" t="s">
        <v>236</v>
      </c>
      <c r="C55" t="s">
        <v>460</v>
      </c>
      <c r="D55">
        <v>5</v>
      </c>
      <c r="E55">
        <v>5.5</v>
      </c>
      <c r="F55">
        <v>6.6666666670000003</v>
      </c>
      <c r="G55">
        <v>7.3333333329999997</v>
      </c>
      <c r="H55">
        <v>1.8333333329999999</v>
      </c>
      <c r="I55">
        <v>1.6666666670000001</v>
      </c>
      <c r="J55">
        <v>0.16666666599999899</v>
      </c>
      <c r="K55">
        <v>19.4692750646857</v>
      </c>
      <c r="L55">
        <v>0.4</v>
      </c>
      <c r="M55">
        <v>9.0373346472548999</v>
      </c>
      <c r="N55">
        <v>26.12</v>
      </c>
      <c r="O55">
        <v>2.6825000000000001</v>
      </c>
      <c r="P55">
        <v>9.15534969464286E-2</v>
      </c>
      <c r="Q55">
        <v>289.70391343333301</v>
      </c>
      <c r="R55">
        <v>0.21756519681818201</v>
      </c>
      <c r="S55"/>
      <c r="T55"/>
      <c r="U55">
        <v>0.61493265232692296</v>
      </c>
      <c r="V55">
        <v>9.15534969464286E-2</v>
      </c>
      <c r="W55">
        <v>289.70391343333301</v>
      </c>
      <c r="X55" t="s">
        <v>924</v>
      </c>
      <c r="Y55" t="s">
        <v>970</v>
      </c>
      <c r="Z55" t="s">
        <v>1022</v>
      </c>
      <c r="AA55" t="s">
        <v>1024</v>
      </c>
      <c r="AB55" t="s">
        <v>1053</v>
      </c>
      <c r="AC55"/>
      <c r="AD55"/>
    </row>
    <row r="56" spans="1:30">
      <c r="A56">
        <v>6</v>
      </c>
      <c r="B56" t="s">
        <v>17</v>
      </c>
      <c r="C56" t="s">
        <v>18</v>
      </c>
      <c r="D56">
        <v>0.56490622199999996</v>
      </c>
      <c r="E56">
        <v>7.2867666999999997E-2</v>
      </c>
      <c r="F56">
        <v>1.1376413510000001</v>
      </c>
      <c r="G56">
        <v>0.15242577800000001</v>
      </c>
      <c r="H56">
        <v>7.9558111000000001E-2</v>
      </c>
      <c r="I56">
        <v>0.57273512900000001</v>
      </c>
      <c r="J56">
        <v>-0.49317701800000002</v>
      </c>
      <c r="L56">
        <v>0.200866666666667</v>
      </c>
      <c r="N56">
        <v>7.6965891688749997</v>
      </c>
      <c r="R56">
        <v>0.25</v>
      </c>
      <c r="S56">
        <v>233.09</v>
      </c>
      <c r="T56">
        <v>9.1760999999999995E-2</v>
      </c>
      <c r="V56">
        <v>9.1760999999999995E-2</v>
      </c>
      <c r="W56">
        <v>233.09</v>
      </c>
      <c r="X56" t="s">
        <v>1056</v>
      </c>
      <c r="Y56" t="s">
        <v>1169</v>
      </c>
    </row>
    <row r="57" spans="1:30">
      <c r="A57">
        <v>1046</v>
      </c>
      <c r="B57" t="s">
        <v>569</v>
      </c>
      <c r="C57" t="s">
        <v>789</v>
      </c>
      <c r="D57">
        <v>0</v>
      </c>
      <c r="E57">
        <v>0</v>
      </c>
      <c r="F57">
        <v>2.5</v>
      </c>
      <c r="G57">
        <v>2.0833333330000001</v>
      </c>
      <c r="H57">
        <v>2.0833333330000001</v>
      </c>
      <c r="I57">
        <v>2.5</v>
      </c>
      <c r="J57">
        <v>-0.41666666699999999</v>
      </c>
      <c r="K57">
        <v>32.9</v>
      </c>
      <c r="L57">
        <v>0.23785714299999999</v>
      </c>
      <c r="M57">
        <v>21.65714286</v>
      </c>
      <c r="N57">
        <v>18.742764220000002</v>
      </c>
      <c r="P57">
        <v>9.8204363000000003E-2</v>
      </c>
      <c r="Q57">
        <v>2.4972302700000002</v>
      </c>
      <c r="V57">
        <v>9.8204363000000003E-2</v>
      </c>
      <c r="W57">
        <v>2.4972302700000002</v>
      </c>
      <c r="X57" t="s">
        <v>891</v>
      </c>
      <c r="Y57" t="s">
        <v>919</v>
      </c>
    </row>
    <row r="58" spans="1:30">
      <c r="A58">
        <v>113</v>
      </c>
      <c r="B58" t="s">
        <v>51</v>
      </c>
      <c r="C58" t="s">
        <v>132</v>
      </c>
      <c r="D58">
        <v>0.1</v>
      </c>
      <c r="E58">
        <v>0.5</v>
      </c>
      <c r="F58">
        <v>0</v>
      </c>
      <c r="G58">
        <v>0</v>
      </c>
      <c r="H58">
        <v>-0.5</v>
      </c>
      <c r="I58">
        <v>-0.1</v>
      </c>
      <c r="J58">
        <v>-0.4</v>
      </c>
      <c r="K58">
        <v>17.405000000000001</v>
      </c>
      <c r="L58">
        <v>0.35299999999999998</v>
      </c>
      <c r="N58">
        <v>32.440316837222198</v>
      </c>
      <c r="P58">
        <v>0.49261592799999998</v>
      </c>
      <c r="Q58">
        <v>128.9091942</v>
      </c>
      <c r="T58">
        <v>0.1</v>
      </c>
      <c r="V58">
        <v>0.1</v>
      </c>
      <c r="W58">
        <v>128.9091942</v>
      </c>
      <c r="X58" t="s">
        <v>864</v>
      </c>
      <c r="Y58" t="s">
        <v>1082</v>
      </c>
    </row>
    <row r="59" spans="1:30">
      <c r="A59">
        <v>353</v>
      </c>
      <c r="B59" t="s">
        <v>236</v>
      </c>
      <c r="C59" t="s">
        <v>363</v>
      </c>
      <c r="D59">
        <v>0</v>
      </c>
      <c r="E59">
        <v>1</v>
      </c>
      <c r="F59">
        <v>1</v>
      </c>
      <c r="G59">
        <v>0</v>
      </c>
      <c r="H59">
        <v>-1</v>
      </c>
      <c r="I59">
        <v>1</v>
      </c>
      <c r="J59">
        <v>-2</v>
      </c>
      <c r="K59">
        <v>44.633333329999999</v>
      </c>
      <c r="L59">
        <v>1.43938786233333</v>
      </c>
      <c r="N59">
        <v>21.446977568000001</v>
      </c>
      <c r="P59">
        <v>0.1037883275</v>
      </c>
      <c r="Q59">
        <v>270.16839654416702</v>
      </c>
      <c r="R59">
        <v>0.24106666666666701</v>
      </c>
      <c r="U59">
        <v>0.37383889933333297</v>
      </c>
      <c r="V59">
        <v>0.1037883275</v>
      </c>
      <c r="W59">
        <v>270.16839654416702</v>
      </c>
      <c r="X59" t="s">
        <v>934</v>
      </c>
      <c r="Y59" t="s">
        <v>977</v>
      </c>
    </row>
    <row r="60" spans="1:30">
      <c r="A60">
        <v>849</v>
      </c>
      <c r="B60" t="s">
        <v>267</v>
      </c>
      <c r="C60" t="s">
        <v>687</v>
      </c>
      <c r="D60">
        <v>22</v>
      </c>
      <c r="E60">
        <v>19.666666670000001</v>
      </c>
      <c r="F60">
        <v>25.833333329999999</v>
      </c>
      <c r="G60">
        <v>25</v>
      </c>
      <c r="H60">
        <v>5.3333333300000003</v>
      </c>
      <c r="I60">
        <v>3.8333333299999999</v>
      </c>
      <c r="J60">
        <v>1.5</v>
      </c>
      <c r="K60">
        <v>29.6653889</v>
      </c>
      <c r="L60">
        <v>0.57825000000000004</v>
      </c>
      <c r="M60">
        <v>12.0678242650943</v>
      </c>
      <c r="N60">
        <v>24.029988474191899</v>
      </c>
      <c r="P60">
        <v>0.105319475526316</v>
      </c>
      <c r="Q60">
        <v>406.15814986999999</v>
      </c>
      <c r="R60">
        <v>0.26446111108333298</v>
      </c>
      <c r="U60">
        <v>0.511159011287037</v>
      </c>
      <c r="V60">
        <v>0.105319475526316</v>
      </c>
      <c r="W60">
        <v>406.15814986999999</v>
      </c>
      <c r="X60" t="s">
        <v>934</v>
      </c>
      <c r="Y60" t="s">
        <v>970</v>
      </c>
    </row>
    <row r="61" spans="1:30" s="13" customFormat="1">
      <c r="A61">
        <v>810</v>
      </c>
      <c r="B61" t="s">
        <v>272</v>
      </c>
      <c r="C61" t="s">
        <v>664</v>
      </c>
      <c r="D61">
        <v>8.5555555559999998</v>
      </c>
      <c r="E61">
        <v>13.5</v>
      </c>
      <c r="F61">
        <v>8.4285714289999998</v>
      </c>
      <c r="G61">
        <v>11.8</v>
      </c>
      <c r="H61">
        <v>-1.7</v>
      </c>
      <c r="I61">
        <v>-0.126984127</v>
      </c>
      <c r="J61">
        <v>-1.5730158729999999</v>
      </c>
      <c r="K61">
        <v>12.3364125278571</v>
      </c>
      <c r="L61">
        <v>0.68</v>
      </c>
      <c r="M61">
        <v>20.498833000000001</v>
      </c>
      <c r="N61">
        <v>18.350696776749999</v>
      </c>
      <c r="O61"/>
      <c r="P61">
        <v>0.13531328166666701</v>
      </c>
      <c r="Q61">
        <v>193.640319083333</v>
      </c>
      <c r="R61">
        <v>0.33585833333333298</v>
      </c>
      <c r="S61">
        <v>103</v>
      </c>
      <c r="T61">
        <v>0.10765675</v>
      </c>
      <c r="U61">
        <v>0.328042295888889</v>
      </c>
      <c r="V61">
        <v>0.10765675</v>
      </c>
      <c r="W61">
        <v>193.640319083333</v>
      </c>
      <c r="X61" t="s">
        <v>853</v>
      </c>
      <c r="Y61" t="s">
        <v>1082</v>
      </c>
      <c r="Z61" t="s">
        <v>970</v>
      </c>
      <c r="AA61" t="s">
        <v>1175</v>
      </c>
      <c r="AB61"/>
      <c r="AC61"/>
      <c r="AD61"/>
    </row>
    <row r="62" spans="1:30" s="13" customFormat="1">
      <c r="A62">
        <v>745</v>
      </c>
      <c r="B62" t="s">
        <v>569</v>
      </c>
      <c r="C62" t="s">
        <v>626</v>
      </c>
      <c r="D62">
        <v>8.6666666669999994</v>
      </c>
      <c r="E62">
        <v>8.5</v>
      </c>
      <c r="F62">
        <v>1.516666667</v>
      </c>
      <c r="G62">
        <v>1.566666667</v>
      </c>
      <c r="H62">
        <v>-6.9333333330000002</v>
      </c>
      <c r="I62">
        <v>-7.15</v>
      </c>
      <c r="J62">
        <v>0.21666666699999901</v>
      </c>
      <c r="K62">
        <v>10.65</v>
      </c>
      <c r="L62">
        <v>0.24</v>
      </c>
      <c r="M62">
        <v>8.3714285709999992</v>
      </c>
      <c r="N62">
        <v>13.82021754</v>
      </c>
      <c r="O62">
        <v>0.15240000000000001</v>
      </c>
      <c r="P62">
        <v>0.10824481599999999</v>
      </c>
      <c r="Q62">
        <v>138.38919329999999</v>
      </c>
      <c r="R62">
        <v>0.29120000000000001</v>
      </c>
      <c r="S62"/>
      <c r="T62"/>
      <c r="U62"/>
      <c r="V62">
        <v>0.10824481599999999</v>
      </c>
      <c r="W62">
        <v>138.38919329999999</v>
      </c>
      <c r="X62" t="s">
        <v>904</v>
      </c>
      <c r="Y62" t="s">
        <v>933</v>
      </c>
      <c r="Z62" t="s">
        <v>960</v>
      </c>
      <c r="AA62"/>
      <c r="AB62"/>
      <c r="AC62"/>
      <c r="AD62"/>
    </row>
    <row r="63" spans="1:30" s="13" customFormat="1">
      <c r="A63">
        <v>429</v>
      </c>
      <c r="B63" t="s">
        <v>274</v>
      </c>
      <c r="C63" t="s">
        <v>425</v>
      </c>
      <c r="D63">
        <v>10.33333333</v>
      </c>
      <c r="E63">
        <v>1.6666666670000001</v>
      </c>
      <c r="F63">
        <v>9.75</v>
      </c>
      <c r="G63">
        <v>15</v>
      </c>
      <c r="H63">
        <v>13.333333333000001</v>
      </c>
      <c r="I63">
        <v>-0.58333332999999998</v>
      </c>
      <c r="J63">
        <v>13.916666663000001</v>
      </c>
      <c r="K63">
        <v>39.608800000000002</v>
      </c>
      <c r="L63">
        <v>0.95720000000000005</v>
      </c>
      <c r="M63">
        <v>4.9000000000000004</v>
      </c>
      <c r="N63">
        <v>35</v>
      </c>
      <c r="O63">
        <v>0.30480000000000002</v>
      </c>
      <c r="P63">
        <v>7.9079134999999995E-2</v>
      </c>
      <c r="Q63">
        <v>129.33857035</v>
      </c>
      <c r="R63">
        <v>0.30525000000000002</v>
      </c>
      <c r="S63"/>
      <c r="T63">
        <v>0.113</v>
      </c>
      <c r="U63">
        <v>0.28000000000000003</v>
      </c>
      <c r="V63">
        <v>0.113</v>
      </c>
      <c r="W63">
        <v>129.33857035</v>
      </c>
      <c r="X63" t="s">
        <v>1094</v>
      </c>
      <c r="Y63" t="s">
        <v>970</v>
      </c>
      <c r="Z63" t="s">
        <v>1033</v>
      </c>
      <c r="AA63"/>
      <c r="AB63"/>
      <c r="AC63"/>
      <c r="AD63"/>
    </row>
    <row r="64" spans="1:30">
      <c r="A64">
        <v>830</v>
      </c>
      <c r="B64" t="s">
        <v>309</v>
      </c>
      <c r="C64" t="s">
        <v>425</v>
      </c>
      <c r="D64">
        <v>13.33333333</v>
      </c>
      <c r="E64">
        <v>16.666666670000001</v>
      </c>
      <c r="F64">
        <v>15</v>
      </c>
      <c r="G64">
        <v>0</v>
      </c>
      <c r="H64">
        <v>-16.666666670000001</v>
      </c>
      <c r="I64">
        <v>1.6666666699999999</v>
      </c>
      <c r="J64">
        <v>-18.333333339999999</v>
      </c>
      <c r="K64">
        <v>39.608800000000002</v>
      </c>
      <c r="L64">
        <v>0.95720000000000005</v>
      </c>
      <c r="M64">
        <v>4.9000000000000004</v>
      </c>
      <c r="N64">
        <v>35</v>
      </c>
      <c r="O64">
        <v>0.30480000000000002</v>
      </c>
      <c r="P64">
        <v>7.9079134999999995E-2</v>
      </c>
      <c r="Q64">
        <v>129.33857035</v>
      </c>
      <c r="R64">
        <v>0.30525000000000002</v>
      </c>
      <c r="T64">
        <v>0.113</v>
      </c>
      <c r="U64">
        <v>0.28000000000000003</v>
      </c>
      <c r="V64">
        <v>0.113</v>
      </c>
      <c r="W64">
        <v>129.33857035</v>
      </c>
      <c r="X64" t="s">
        <v>1094</v>
      </c>
      <c r="Y64" t="s">
        <v>970</v>
      </c>
      <c r="Z64" t="s">
        <v>1033</v>
      </c>
    </row>
    <row r="65" spans="1:30">
      <c r="A65">
        <v>40</v>
      </c>
      <c r="B65" t="s">
        <v>29</v>
      </c>
      <c r="C65" t="s">
        <v>55</v>
      </c>
      <c r="D65">
        <v>0.25</v>
      </c>
      <c r="E65">
        <v>0.5</v>
      </c>
      <c r="F65">
        <v>1.75</v>
      </c>
      <c r="G65">
        <v>0.5</v>
      </c>
      <c r="H65">
        <v>0</v>
      </c>
      <c r="I65">
        <v>1.5</v>
      </c>
      <c r="J65">
        <v>-1.5</v>
      </c>
      <c r="K65" s="6">
        <v>18.28</v>
      </c>
      <c r="L65" s="7">
        <v>0.183</v>
      </c>
      <c r="M65">
        <v>10.227616505</v>
      </c>
      <c r="N65" s="6">
        <v>19.038212765957446</v>
      </c>
      <c r="O65">
        <v>0.99</v>
      </c>
      <c r="P65">
        <v>0.113427835</v>
      </c>
      <c r="Q65">
        <v>154.706253546667</v>
      </c>
      <c r="R65">
        <v>0.42521428571428599</v>
      </c>
      <c r="U65">
        <v>0.63793492783333305</v>
      </c>
      <c r="V65">
        <v>0.113427835</v>
      </c>
      <c r="W65">
        <v>154.706253546667</v>
      </c>
      <c r="X65" t="s">
        <v>838</v>
      </c>
      <c r="Y65" t="s">
        <v>970</v>
      </c>
      <c r="Z65" t="s">
        <v>1024</v>
      </c>
    </row>
    <row r="66" spans="1:30">
      <c r="A66">
        <v>917</v>
      </c>
      <c r="B66" t="s">
        <v>51</v>
      </c>
      <c r="C66" t="s">
        <v>55</v>
      </c>
      <c r="D66">
        <v>40.700000000000003</v>
      </c>
      <c r="E66">
        <v>52</v>
      </c>
      <c r="F66">
        <v>4.8571428570000004</v>
      </c>
      <c r="G66">
        <v>6.5</v>
      </c>
      <c r="H66">
        <v>-45.5</v>
      </c>
      <c r="I66">
        <v>-35.842857143000003</v>
      </c>
      <c r="J66">
        <v>-9.6571428570000002</v>
      </c>
      <c r="K66" s="6">
        <v>18.28</v>
      </c>
      <c r="L66" s="7">
        <v>0.183</v>
      </c>
      <c r="M66">
        <v>10.227616505</v>
      </c>
      <c r="N66" s="6">
        <v>19.038212765957446</v>
      </c>
      <c r="O66">
        <v>0.99</v>
      </c>
      <c r="P66">
        <v>0.113427835</v>
      </c>
      <c r="Q66">
        <v>154.706253546667</v>
      </c>
      <c r="R66">
        <v>0.42521428571428599</v>
      </c>
      <c r="U66">
        <v>0.63793492783333305</v>
      </c>
      <c r="V66">
        <v>0.113427835</v>
      </c>
      <c r="W66">
        <v>154.706253546667</v>
      </c>
      <c r="X66" t="s">
        <v>838</v>
      </c>
      <c r="Y66" t="s">
        <v>970</v>
      </c>
      <c r="Z66" t="s">
        <v>1024</v>
      </c>
    </row>
    <row r="67" spans="1:30">
      <c r="A67">
        <v>17</v>
      </c>
      <c r="B67" t="s">
        <v>29</v>
      </c>
      <c r="C67" t="s">
        <v>31</v>
      </c>
      <c r="D67">
        <v>0.25</v>
      </c>
      <c r="E67">
        <v>0.25</v>
      </c>
      <c r="F67">
        <v>1</v>
      </c>
      <c r="G67">
        <v>0.25</v>
      </c>
      <c r="H67">
        <v>0</v>
      </c>
      <c r="I67">
        <v>0.75</v>
      </c>
      <c r="J67">
        <v>-0.75</v>
      </c>
      <c r="K67">
        <v>34.121000000000002</v>
      </c>
      <c r="L67">
        <v>0.30666666666666698</v>
      </c>
      <c r="N67">
        <v>19.0927570980556</v>
      </c>
      <c r="O67">
        <v>0.82499999999999996</v>
      </c>
      <c r="P67">
        <v>0.1136461052</v>
      </c>
      <c r="Q67">
        <v>238.0656783215</v>
      </c>
      <c r="R67">
        <v>0.246975</v>
      </c>
      <c r="S67">
        <v>238.07</v>
      </c>
      <c r="T67">
        <v>0.11</v>
      </c>
      <c r="V67">
        <v>0.1136461052</v>
      </c>
      <c r="W67">
        <v>238.0656783215</v>
      </c>
      <c r="X67" t="s">
        <v>934</v>
      </c>
      <c r="Y67" t="s">
        <v>975</v>
      </c>
      <c r="Z67" t="s">
        <v>1024</v>
      </c>
      <c r="AA67" t="s">
        <v>1132</v>
      </c>
    </row>
    <row r="68" spans="1:30">
      <c r="A68">
        <v>20</v>
      </c>
      <c r="B68" t="s">
        <v>32</v>
      </c>
      <c r="C68" t="s">
        <v>31</v>
      </c>
      <c r="D68">
        <v>1.0833333329999999</v>
      </c>
      <c r="E68">
        <v>0.25</v>
      </c>
      <c r="F68">
        <v>0.66666666699999999</v>
      </c>
      <c r="G68">
        <v>0.5</v>
      </c>
      <c r="H68">
        <v>0.25</v>
      </c>
      <c r="I68">
        <v>-0.41666666600000002</v>
      </c>
      <c r="J68">
        <v>0.66666666600000002</v>
      </c>
      <c r="K68">
        <v>34.121000000000002</v>
      </c>
      <c r="L68">
        <v>0.30666666666666698</v>
      </c>
      <c r="N68">
        <v>19.0927570980556</v>
      </c>
      <c r="O68">
        <v>0.82499999999999996</v>
      </c>
      <c r="P68">
        <v>0.1136461052</v>
      </c>
      <c r="Q68">
        <v>238.0656783215</v>
      </c>
      <c r="R68">
        <v>0.246975</v>
      </c>
      <c r="S68">
        <v>238.07</v>
      </c>
      <c r="T68">
        <v>0.11</v>
      </c>
      <c r="V68">
        <v>0.1136461052</v>
      </c>
      <c r="W68">
        <v>238.0656783215</v>
      </c>
      <c r="X68" t="s">
        <v>934</v>
      </c>
      <c r="Y68" t="s">
        <v>975</v>
      </c>
      <c r="Z68" t="s">
        <v>1024</v>
      </c>
      <c r="AA68" t="s">
        <v>1132</v>
      </c>
    </row>
    <row r="69" spans="1:30">
      <c r="A69">
        <v>365</v>
      </c>
      <c r="B69" t="s">
        <v>32</v>
      </c>
      <c r="C69" t="s">
        <v>373</v>
      </c>
      <c r="D69">
        <v>2.0833333330000001</v>
      </c>
      <c r="E69">
        <v>1.25</v>
      </c>
      <c r="F69">
        <v>3.8333333330000001</v>
      </c>
      <c r="G69">
        <v>2.5833333330000001</v>
      </c>
      <c r="H69">
        <v>1.3333333329999999</v>
      </c>
      <c r="I69">
        <v>1.75</v>
      </c>
      <c r="J69">
        <v>-0.41666666699999999</v>
      </c>
      <c r="K69">
        <v>18.27717333333333</v>
      </c>
      <c r="L69">
        <v>0.19068388888888901</v>
      </c>
      <c r="M69">
        <v>19.690000000000001</v>
      </c>
      <c r="N69">
        <v>14.200291626277799</v>
      </c>
      <c r="O69">
        <v>1.62</v>
      </c>
      <c r="P69">
        <v>0.187321285</v>
      </c>
      <c r="Q69">
        <v>149.54498770000001</v>
      </c>
      <c r="R69">
        <v>0.26462222233333299</v>
      </c>
      <c r="T69">
        <v>0.114</v>
      </c>
      <c r="U69">
        <v>0.73833902200000001</v>
      </c>
      <c r="V69">
        <v>0.114</v>
      </c>
      <c r="W69">
        <v>149.54498770000001</v>
      </c>
      <c r="X69" t="s">
        <v>1090</v>
      </c>
      <c r="Y69" t="s">
        <v>970</v>
      </c>
      <c r="Z69" t="s">
        <v>1020</v>
      </c>
      <c r="AA69" t="s">
        <v>1024</v>
      </c>
    </row>
    <row r="70" spans="1:30">
      <c r="A70">
        <v>816</v>
      </c>
      <c r="B70" t="s">
        <v>29</v>
      </c>
      <c r="C70" t="s">
        <v>373</v>
      </c>
      <c r="D70">
        <v>0.5</v>
      </c>
      <c r="E70">
        <v>14.75</v>
      </c>
      <c r="F70">
        <v>1</v>
      </c>
      <c r="G70">
        <v>5.75</v>
      </c>
      <c r="H70">
        <v>-9</v>
      </c>
      <c r="I70">
        <v>0.5</v>
      </c>
      <c r="J70">
        <v>-9.5</v>
      </c>
      <c r="K70">
        <v>18.27717333333333</v>
      </c>
      <c r="L70">
        <v>0.19068388888888901</v>
      </c>
      <c r="M70">
        <v>19.690000000000001</v>
      </c>
      <c r="N70">
        <v>14.200291626277799</v>
      </c>
      <c r="O70">
        <v>1.62</v>
      </c>
      <c r="P70">
        <v>0.187321285</v>
      </c>
      <c r="Q70">
        <v>149.54498770000001</v>
      </c>
      <c r="R70">
        <v>0.26462222233333299</v>
      </c>
      <c r="T70">
        <v>0.114</v>
      </c>
      <c r="U70">
        <v>0.73833902200000001</v>
      </c>
      <c r="V70">
        <v>0.114</v>
      </c>
      <c r="W70">
        <v>149.54498770000001</v>
      </c>
      <c r="X70" t="s">
        <v>1090</v>
      </c>
      <c r="Y70" t="s">
        <v>970</v>
      </c>
      <c r="Z70" t="s">
        <v>1020</v>
      </c>
      <c r="AA70" t="s">
        <v>1024</v>
      </c>
    </row>
    <row r="71" spans="1:30">
      <c r="A71">
        <v>310</v>
      </c>
      <c r="B71" t="s">
        <v>240</v>
      </c>
      <c r="C71" t="s">
        <v>321</v>
      </c>
      <c r="D71">
        <v>1</v>
      </c>
      <c r="E71">
        <v>1</v>
      </c>
      <c r="F71">
        <v>1</v>
      </c>
      <c r="G71">
        <v>0</v>
      </c>
      <c r="H71">
        <v>-1</v>
      </c>
      <c r="I71">
        <v>0</v>
      </c>
      <c r="J71">
        <v>-1</v>
      </c>
      <c r="K71">
        <v>20.4584642857143</v>
      </c>
      <c r="L71">
        <v>0.77521428571428597</v>
      </c>
      <c r="M71">
        <v>8.0055555555555493</v>
      </c>
      <c r="N71">
        <v>29.663449183571398</v>
      </c>
      <c r="O71">
        <v>0.155</v>
      </c>
      <c r="P71">
        <v>0.10706662315071699</v>
      </c>
      <c r="Q71">
        <v>344.30258525960397</v>
      </c>
      <c r="R71">
        <v>0.11111111111111099</v>
      </c>
      <c r="T71">
        <v>0.114313918372093</v>
      </c>
      <c r="U71">
        <v>0.53430105387460303</v>
      </c>
      <c r="V71">
        <v>0.114313918372093</v>
      </c>
      <c r="W71">
        <v>344.30258525960397</v>
      </c>
      <c r="X71" t="s">
        <v>846</v>
      </c>
      <c r="Y71" t="s">
        <v>1086</v>
      </c>
      <c r="Z71" t="s">
        <v>968</v>
      </c>
    </row>
    <row r="72" spans="1:30" s="13" customFormat="1">
      <c r="A72">
        <v>715</v>
      </c>
      <c r="B72" t="s">
        <v>267</v>
      </c>
      <c r="C72" t="s">
        <v>321</v>
      </c>
      <c r="D72">
        <v>6.6666666670000003</v>
      </c>
      <c r="E72">
        <v>6.6666666670000003</v>
      </c>
      <c r="F72">
        <v>8.75</v>
      </c>
      <c r="G72">
        <v>0</v>
      </c>
      <c r="H72">
        <v>-6.6666666670000003</v>
      </c>
      <c r="I72">
        <v>2.0833333330000001</v>
      </c>
      <c r="J72">
        <v>-8.75</v>
      </c>
      <c r="K72">
        <v>20.4584642857143</v>
      </c>
      <c r="L72">
        <v>0.77521428571428597</v>
      </c>
      <c r="M72">
        <v>8.0055555555555493</v>
      </c>
      <c r="N72">
        <v>29.663449183571398</v>
      </c>
      <c r="O72">
        <v>0.155</v>
      </c>
      <c r="P72">
        <v>0.10706662315071699</v>
      </c>
      <c r="Q72">
        <v>344.30258525960397</v>
      </c>
      <c r="R72">
        <v>0.11111111111111099</v>
      </c>
      <c r="S72"/>
      <c r="T72">
        <v>0.114313918372093</v>
      </c>
      <c r="U72">
        <v>0.53430105387460303</v>
      </c>
      <c r="V72">
        <v>0.114313918372093</v>
      </c>
      <c r="W72">
        <v>344.30258525960397</v>
      </c>
      <c r="X72" t="s">
        <v>846</v>
      </c>
      <c r="Y72" t="s">
        <v>1086</v>
      </c>
      <c r="Z72" t="s">
        <v>968</v>
      </c>
      <c r="AA72"/>
      <c r="AB72"/>
      <c r="AC72"/>
      <c r="AD72"/>
    </row>
    <row r="73" spans="1:30">
      <c r="A73">
        <v>725</v>
      </c>
      <c r="B73" t="s">
        <v>268</v>
      </c>
      <c r="C73" t="s">
        <v>321</v>
      </c>
      <c r="D73">
        <v>8.5</v>
      </c>
      <c r="E73">
        <v>7.2</v>
      </c>
      <c r="F73">
        <v>3.3333333330000001</v>
      </c>
      <c r="G73">
        <v>3.4</v>
      </c>
      <c r="H73">
        <v>-3.8</v>
      </c>
      <c r="I73">
        <v>-5.1666666670000003</v>
      </c>
      <c r="J73">
        <v>1.3666666670000001</v>
      </c>
      <c r="K73">
        <v>20.4584642857143</v>
      </c>
      <c r="L73">
        <v>0.77521428571428597</v>
      </c>
      <c r="M73">
        <v>8.0055555555555493</v>
      </c>
      <c r="N73">
        <v>29.663449183571398</v>
      </c>
      <c r="O73">
        <v>0.155</v>
      </c>
      <c r="P73">
        <v>0.10706662315071699</v>
      </c>
      <c r="Q73">
        <v>344.30258525960397</v>
      </c>
      <c r="R73">
        <v>0.11111111111111099</v>
      </c>
      <c r="T73">
        <v>0.114313918372093</v>
      </c>
      <c r="U73">
        <v>0.53430105387460303</v>
      </c>
      <c r="V73">
        <v>0.114313918372093</v>
      </c>
      <c r="W73">
        <v>344.30258525960397</v>
      </c>
      <c r="X73" t="s">
        <v>846</v>
      </c>
      <c r="Y73" t="s">
        <v>1086</v>
      </c>
      <c r="Z73" t="s">
        <v>968</v>
      </c>
    </row>
    <row r="74" spans="1:30">
      <c r="A74">
        <v>733</v>
      </c>
      <c r="B74" t="s">
        <v>236</v>
      </c>
      <c r="C74" t="s">
        <v>321</v>
      </c>
      <c r="D74">
        <v>1.6666666670000001</v>
      </c>
      <c r="E74">
        <v>7.6666666670000003</v>
      </c>
      <c r="F74">
        <v>1.3333333329999999</v>
      </c>
      <c r="G74">
        <v>1.5</v>
      </c>
      <c r="H74">
        <v>-6.1666666670000003</v>
      </c>
      <c r="I74">
        <v>-0.33333333399999998</v>
      </c>
      <c r="J74">
        <v>-5.8333333329999997</v>
      </c>
      <c r="K74">
        <v>20.4584642857143</v>
      </c>
      <c r="L74">
        <v>0.77521428571428597</v>
      </c>
      <c r="M74">
        <v>8.0055555555555493</v>
      </c>
      <c r="N74">
        <v>29.663449183571398</v>
      </c>
      <c r="O74">
        <v>0.155</v>
      </c>
      <c r="P74">
        <v>0.10706662315071699</v>
      </c>
      <c r="Q74">
        <v>344.30258525960397</v>
      </c>
      <c r="R74">
        <v>0.11111111111111099</v>
      </c>
      <c r="T74">
        <v>0.114313918372093</v>
      </c>
      <c r="U74">
        <v>0.53430105387460303</v>
      </c>
      <c r="V74">
        <v>0.114313918372093</v>
      </c>
      <c r="W74">
        <v>344.30258525960397</v>
      </c>
      <c r="X74" t="s">
        <v>846</v>
      </c>
      <c r="Y74" t="s">
        <v>1086</v>
      </c>
      <c r="Z74" t="s">
        <v>968</v>
      </c>
    </row>
    <row r="75" spans="1:30">
      <c r="A75">
        <v>806</v>
      </c>
      <c r="B75" t="s">
        <v>306</v>
      </c>
      <c r="C75" t="s">
        <v>321</v>
      </c>
      <c r="D75">
        <v>12.9</v>
      </c>
      <c r="E75">
        <v>12.75</v>
      </c>
      <c r="F75">
        <v>16.666666670000001</v>
      </c>
      <c r="G75">
        <v>14.5</v>
      </c>
      <c r="H75">
        <v>1.75</v>
      </c>
      <c r="I75">
        <v>3.7666666700000002</v>
      </c>
      <c r="J75">
        <v>-2.0166666700000002</v>
      </c>
      <c r="K75">
        <v>20.4584642857143</v>
      </c>
      <c r="L75">
        <v>0.77521428571428597</v>
      </c>
      <c r="M75">
        <v>8.0055555555555493</v>
      </c>
      <c r="N75">
        <v>29.663449183571398</v>
      </c>
      <c r="O75">
        <v>0.155</v>
      </c>
      <c r="P75">
        <v>0.10706662315071699</v>
      </c>
      <c r="Q75">
        <v>344.30258525960397</v>
      </c>
      <c r="R75">
        <v>0.11111111111111099</v>
      </c>
      <c r="T75">
        <v>0.114313918372093</v>
      </c>
      <c r="U75">
        <v>0.53430105387460303</v>
      </c>
      <c r="V75">
        <v>0.114313918372093</v>
      </c>
      <c r="W75">
        <v>344.30258525960397</v>
      </c>
      <c r="X75" t="s">
        <v>846</v>
      </c>
      <c r="Y75" t="s">
        <v>1086</v>
      </c>
      <c r="Z75" t="s">
        <v>968</v>
      </c>
    </row>
    <row r="76" spans="1:30">
      <c r="A76">
        <v>277</v>
      </c>
      <c r="B76" t="s">
        <v>236</v>
      </c>
      <c r="C76" t="s">
        <v>288</v>
      </c>
      <c r="D76">
        <v>1</v>
      </c>
      <c r="E76">
        <v>1</v>
      </c>
      <c r="F76">
        <v>1</v>
      </c>
      <c r="G76">
        <v>1.5</v>
      </c>
      <c r="H76">
        <v>0.5</v>
      </c>
      <c r="I76">
        <v>0</v>
      </c>
      <c r="J76">
        <v>0.5</v>
      </c>
      <c r="K76">
        <v>25.803999999999998</v>
      </c>
      <c r="L76">
        <v>0.23400000000000001</v>
      </c>
      <c r="M76">
        <v>10.002879227692301</v>
      </c>
      <c r="N76">
        <v>30.842896456704999</v>
      </c>
      <c r="O76">
        <v>0.34</v>
      </c>
      <c r="P76">
        <v>0.11446132087333299</v>
      </c>
      <c r="Q76">
        <v>349.97006979999998</v>
      </c>
      <c r="R76">
        <v>0.149373333333333</v>
      </c>
      <c r="U76">
        <v>0.51690362980316096</v>
      </c>
      <c r="V76">
        <v>0.11446132087333299</v>
      </c>
      <c r="W76">
        <v>349.97006979999998</v>
      </c>
      <c r="X76" t="s">
        <v>934</v>
      </c>
      <c r="Y76" t="s">
        <v>970</v>
      </c>
      <c r="Z76" t="s">
        <v>1024</v>
      </c>
    </row>
    <row r="77" spans="1:30">
      <c r="A77">
        <v>776</v>
      </c>
      <c r="B77" t="s">
        <v>267</v>
      </c>
      <c r="C77" t="s">
        <v>288</v>
      </c>
      <c r="D77">
        <v>3.6666666669999999</v>
      </c>
      <c r="E77">
        <v>10.66666667</v>
      </c>
      <c r="F77">
        <v>2</v>
      </c>
      <c r="G77">
        <v>4</v>
      </c>
      <c r="H77">
        <v>-6.6666666699999997</v>
      </c>
      <c r="I77">
        <v>-1.6666666670000001</v>
      </c>
      <c r="J77">
        <v>-5.0000000030000002</v>
      </c>
      <c r="K77">
        <v>25.803999999999998</v>
      </c>
      <c r="L77">
        <v>0.23400000000000001</v>
      </c>
      <c r="M77">
        <v>10.002879227692301</v>
      </c>
      <c r="N77">
        <v>30.842896456704999</v>
      </c>
      <c r="O77">
        <v>0.34</v>
      </c>
      <c r="P77">
        <v>0.11446132087333299</v>
      </c>
      <c r="Q77">
        <v>349.97006979999998</v>
      </c>
      <c r="R77">
        <v>0.149373333333333</v>
      </c>
      <c r="U77">
        <v>0.51690362980316096</v>
      </c>
      <c r="V77">
        <v>0.11446132087333299</v>
      </c>
      <c r="W77">
        <v>349.97006979999998</v>
      </c>
      <c r="X77" t="s">
        <v>934</v>
      </c>
      <c r="Y77" t="s">
        <v>970</v>
      </c>
      <c r="Z77" t="s">
        <v>1024</v>
      </c>
    </row>
    <row r="78" spans="1:30">
      <c r="A78">
        <v>867</v>
      </c>
      <c r="B78" t="s">
        <v>51</v>
      </c>
      <c r="C78" t="s">
        <v>695</v>
      </c>
      <c r="D78">
        <v>33.700000000000003</v>
      </c>
      <c r="E78">
        <v>23.2</v>
      </c>
      <c r="F78">
        <v>63</v>
      </c>
      <c r="G78">
        <v>48</v>
      </c>
      <c r="H78">
        <v>24.8</v>
      </c>
      <c r="I78">
        <v>29.3</v>
      </c>
      <c r="J78">
        <v>-4.5</v>
      </c>
      <c r="K78" s="6">
        <v>24.11</v>
      </c>
      <c r="L78">
        <v>0.157</v>
      </c>
      <c r="M78">
        <v>12.13</v>
      </c>
      <c r="N78" s="6">
        <v>18.576201414898044</v>
      </c>
      <c r="O78">
        <v>1.23</v>
      </c>
      <c r="P78">
        <v>7.2499999999999995E-2</v>
      </c>
      <c r="Q78">
        <v>193.76499999999999</v>
      </c>
      <c r="R78">
        <v>0.45557831999999998</v>
      </c>
      <c r="T78">
        <v>0.11799999999999999</v>
      </c>
      <c r="U78">
        <v>0.55400000000000005</v>
      </c>
      <c r="V78">
        <v>0.11799999999999999</v>
      </c>
      <c r="W78">
        <v>193.76499999999999</v>
      </c>
      <c r="X78" t="s">
        <v>838</v>
      </c>
      <c r="Y78" t="s">
        <v>970</v>
      </c>
      <c r="Z78" t="s">
        <v>1024</v>
      </c>
      <c r="AA78" t="s">
        <v>1084</v>
      </c>
    </row>
    <row r="79" spans="1:30">
      <c r="A79">
        <v>266</v>
      </c>
      <c r="B79" t="s">
        <v>238</v>
      </c>
      <c r="C79" t="s">
        <v>273</v>
      </c>
      <c r="D79">
        <v>7.5</v>
      </c>
      <c r="E79">
        <v>1</v>
      </c>
      <c r="F79">
        <v>1</v>
      </c>
      <c r="G79">
        <v>1</v>
      </c>
      <c r="H79">
        <v>0</v>
      </c>
      <c r="I79">
        <v>-6.5</v>
      </c>
      <c r="J79">
        <v>6.5</v>
      </c>
      <c r="K79">
        <v>24.339749999999999</v>
      </c>
      <c r="L79">
        <v>1.0223026315789501</v>
      </c>
      <c r="N79">
        <v>22.9579126205556</v>
      </c>
      <c r="P79">
        <v>0.12</v>
      </c>
      <c r="Q79">
        <v>52</v>
      </c>
      <c r="R79">
        <v>0.46</v>
      </c>
      <c r="T79">
        <v>0.12</v>
      </c>
      <c r="V79">
        <v>0.12</v>
      </c>
      <c r="W79">
        <v>52</v>
      </c>
      <c r="X79" t="s">
        <v>1090</v>
      </c>
      <c r="Y79" t="s">
        <v>975</v>
      </c>
      <c r="Z79" t="s">
        <v>1053</v>
      </c>
    </row>
    <row r="80" spans="1:30">
      <c r="A80">
        <v>779</v>
      </c>
      <c r="B80" t="s">
        <v>464</v>
      </c>
      <c r="C80" t="s">
        <v>273</v>
      </c>
      <c r="D80">
        <v>14.85714286</v>
      </c>
      <c r="E80">
        <v>10.75</v>
      </c>
      <c r="F80">
        <v>16.714285709999999</v>
      </c>
      <c r="G80">
        <v>16.666666670000001</v>
      </c>
      <c r="H80">
        <v>5.9166666699999997</v>
      </c>
      <c r="I80">
        <v>1.85714285</v>
      </c>
      <c r="J80">
        <v>4.0595238199999999</v>
      </c>
      <c r="K80">
        <v>24.339749999999999</v>
      </c>
      <c r="L80">
        <v>1.0223026315789501</v>
      </c>
      <c r="N80">
        <v>22.9579126205556</v>
      </c>
      <c r="P80">
        <v>0.12</v>
      </c>
      <c r="Q80">
        <v>52</v>
      </c>
      <c r="R80">
        <v>0.46</v>
      </c>
      <c r="T80">
        <v>0.12</v>
      </c>
      <c r="V80">
        <v>0.12</v>
      </c>
      <c r="W80">
        <v>52</v>
      </c>
      <c r="X80" t="s">
        <v>1090</v>
      </c>
      <c r="Y80" t="s">
        <v>975</v>
      </c>
      <c r="Z80" t="s">
        <v>1053</v>
      </c>
    </row>
    <row r="81" spans="1:30" s="13" customFormat="1">
      <c r="A81">
        <v>487</v>
      </c>
      <c r="B81" t="s">
        <v>327</v>
      </c>
      <c r="C81" t="s">
        <v>470</v>
      </c>
      <c r="D81">
        <v>6.6</v>
      </c>
      <c r="E81">
        <v>2</v>
      </c>
      <c r="F81">
        <v>7.6666666670000003</v>
      </c>
      <c r="G81">
        <v>0</v>
      </c>
      <c r="H81">
        <v>-2</v>
      </c>
      <c r="I81">
        <v>1.066666667</v>
      </c>
      <c r="J81">
        <v>-3.0666666669999998</v>
      </c>
      <c r="K81">
        <v>16.029074074074099</v>
      </c>
      <c r="L81">
        <v>0.49299999999999999</v>
      </c>
      <c r="M81">
        <v>19.814437625</v>
      </c>
      <c r="N81">
        <v>14.6895004401799</v>
      </c>
      <c r="O81"/>
      <c r="P81">
        <v>0.12</v>
      </c>
      <c r="Q81">
        <v>81.1666666666667</v>
      </c>
      <c r="R81">
        <v>0.35</v>
      </c>
      <c r="S81"/>
      <c r="T81">
        <v>0.12</v>
      </c>
      <c r="U81">
        <v>0.42549999999999999</v>
      </c>
      <c r="V81">
        <v>0.12</v>
      </c>
      <c r="W81">
        <v>81.1666666666667</v>
      </c>
      <c r="X81" t="s">
        <v>1082</v>
      </c>
      <c r="Y81" t="s">
        <v>970</v>
      </c>
      <c r="Z81" t="s">
        <v>1050</v>
      </c>
      <c r="AA81"/>
      <c r="AB81"/>
      <c r="AC81"/>
      <c r="AD81"/>
    </row>
    <row r="82" spans="1:30">
      <c r="A82">
        <v>345</v>
      </c>
      <c r="B82" t="s">
        <v>355</v>
      </c>
      <c r="C82" t="s">
        <v>356</v>
      </c>
      <c r="D82">
        <v>3</v>
      </c>
      <c r="E82">
        <v>1</v>
      </c>
      <c r="F82">
        <v>1</v>
      </c>
      <c r="G82">
        <v>0</v>
      </c>
      <c r="H82">
        <v>-1</v>
      </c>
      <c r="I82">
        <v>-2</v>
      </c>
      <c r="J82">
        <v>1</v>
      </c>
      <c r="K82">
        <v>28.2</v>
      </c>
      <c r="L82">
        <v>9.4573333333333292</v>
      </c>
      <c r="M82">
        <v>16.719395833333301</v>
      </c>
      <c r="N82">
        <v>11.378390805</v>
      </c>
      <c r="O82">
        <v>0.91439999999999999</v>
      </c>
      <c r="P82">
        <v>0.133833333333333</v>
      </c>
      <c r="Q82">
        <v>22.870486113888902</v>
      </c>
      <c r="R82">
        <v>0.58942317611111095</v>
      </c>
      <c r="T82">
        <v>0.12422008800000001</v>
      </c>
      <c r="V82">
        <v>0.12422008800000001</v>
      </c>
      <c r="W82">
        <v>22.870486113888902</v>
      </c>
      <c r="X82" t="s">
        <v>1095</v>
      </c>
      <c r="Y82" t="s">
        <v>963</v>
      </c>
    </row>
    <row r="83" spans="1:30">
      <c r="A83">
        <v>172</v>
      </c>
      <c r="B83" t="s">
        <v>29</v>
      </c>
      <c r="C83" t="s">
        <v>186</v>
      </c>
      <c r="D83">
        <v>0.58333333300000001</v>
      </c>
      <c r="E83">
        <v>0.58333333300000001</v>
      </c>
      <c r="F83">
        <v>1</v>
      </c>
      <c r="G83">
        <v>0.75</v>
      </c>
      <c r="H83">
        <v>0.16666666699999999</v>
      </c>
      <c r="I83">
        <v>0.41666666699999999</v>
      </c>
      <c r="J83">
        <v>-0.25</v>
      </c>
      <c r="K83">
        <v>40.444431700642902</v>
      </c>
      <c r="L83">
        <v>0.26474999999999999</v>
      </c>
      <c r="M83">
        <v>14</v>
      </c>
      <c r="N83">
        <v>18.1925463</v>
      </c>
      <c r="O83">
        <v>0.30480000000000002</v>
      </c>
      <c r="P83">
        <v>0.13420454600000001</v>
      </c>
      <c r="Q83">
        <v>47.939627450000003</v>
      </c>
      <c r="R83">
        <v>0.25618338071428598</v>
      </c>
      <c r="T83">
        <v>0.124475</v>
      </c>
      <c r="U83">
        <v>0.23581468162222199</v>
      </c>
      <c r="V83">
        <v>0.124475</v>
      </c>
      <c r="W83">
        <v>0.13420454600000001</v>
      </c>
      <c r="X83" t="s">
        <v>914</v>
      </c>
      <c r="Y83" t="s">
        <v>1089</v>
      </c>
      <c r="Z83" t="s">
        <v>967</v>
      </c>
    </row>
    <row r="84" spans="1:30">
      <c r="A84">
        <v>448</v>
      </c>
      <c r="B84" t="s">
        <v>267</v>
      </c>
      <c r="C84" t="s">
        <v>186</v>
      </c>
      <c r="D84">
        <v>2</v>
      </c>
      <c r="E84">
        <v>2</v>
      </c>
      <c r="F84">
        <v>1</v>
      </c>
      <c r="G84">
        <v>1</v>
      </c>
      <c r="H84">
        <v>-1</v>
      </c>
      <c r="I84">
        <v>-1</v>
      </c>
      <c r="J84">
        <v>0</v>
      </c>
      <c r="K84">
        <v>40.444431700642902</v>
      </c>
      <c r="L84">
        <v>0.26474999999999999</v>
      </c>
      <c r="M84">
        <v>14</v>
      </c>
      <c r="N84">
        <v>18.1925463</v>
      </c>
      <c r="O84">
        <v>0.30480000000000002</v>
      </c>
      <c r="P84">
        <v>0.13420454600000001</v>
      </c>
      <c r="Q84">
        <v>47.939627450000003</v>
      </c>
      <c r="R84">
        <v>0.25618338071428598</v>
      </c>
      <c r="T84">
        <v>0.124475</v>
      </c>
      <c r="U84">
        <v>0.23581468162222199</v>
      </c>
      <c r="V84">
        <v>0.124475</v>
      </c>
      <c r="W84">
        <v>0.13420454600000001</v>
      </c>
      <c r="X84" t="s">
        <v>914</v>
      </c>
      <c r="Y84" t="s">
        <v>1089</v>
      </c>
      <c r="Z84" t="s">
        <v>967</v>
      </c>
    </row>
    <row r="85" spans="1:30" s="13" customFormat="1">
      <c r="A85">
        <v>793</v>
      </c>
      <c r="B85" t="s">
        <v>238</v>
      </c>
      <c r="C85" t="s">
        <v>186</v>
      </c>
      <c r="D85">
        <v>10.33333333</v>
      </c>
      <c r="E85">
        <v>11.66666667</v>
      </c>
      <c r="F85">
        <v>3</v>
      </c>
      <c r="G85">
        <v>12.33333333</v>
      </c>
      <c r="H85">
        <v>0.66666666000000097</v>
      </c>
      <c r="I85">
        <v>-7.3333333300000003</v>
      </c>
      <c r="J85">
        <v>7.9999999900000001</v>
      </c>
      <c r="K85">
        <v>40.444431700642902</v>
      </c>
      <c r="L85">
        <v>0.26474999999999999</v>
      </c>
      <c r="M85">
        <v>14</v>
      </c>
      <c r="N85">
        <v>18.1925463</v>
      </c>
      <c r="O85">
        <v>0.30480000000000002</v>
      </c>
      <c r="P85">
        <v>0.13420454600000001</v>
      </c>
      <c r="Q85">
        <v>47.939627450000003</v>
      </c>
      <c r="R85">
        <v>0.25618338071428598</v>
      </c>
      <c r="S85"/>
      <c r="T85">
        <v>0.124475</v>
      </c>
      <c r="U85">
        <v>0.23581468162222199</v>
      </c>
      <c r="V85">
        <v>0.124475</v>
      </c>
      <c r="W85">
        <v>0.13420454600000001</v>
      </c>
      <c r="X85" t="s">
        <v>914</v>
      </c>
      <c r="Y85" t="s">
        <v>1089</v>
      </c>
      <c r="Z85" t="s">
        <v>967</v>
      </c>
      <c r="AA85"/>
      <c r="AB85"/>
      <c r="AC85"/>
      <c r="AD85"/>
    </row>
    <row r="86" spans="1:30">
      <c r="A86">
        <v>567</v>
      </c>
      <c r="B86" t="s">
        <v>306</v>
      </c>
      <c r="C86" t="s">
        <v>517</v>
      </c>
      <c r="D86">
        <v>22</v>
      </c>
      <c r="E86">
        <v>3</v>
      </c>
      <c r="F86">
        <v>65</v>
      </c>
      <c r="G86">
        <v>37.5</v>
      </c>
      <c r="H86">
        <v>34.5</v>
      </c>
      <c r="I86">
        <v>43</v>
      </c>
      <c r="J86">
        <v>-8.5</v>
      </c>
      <c r="K86">
        <v>32.701719523809501</v>
      </c>
      <c r="L86">
        <v>1.80004761904762</v>
      </c>
      <c r="M86">
        <v>13.1</v>
      </c>
      <c r="N86">
        <v>15.8635093909524</v>
      </c>
      <c r="O86">
        <v>0.50800000000000001</v>
      </c>
      <c r="P86">
        <v>0.12687290813333299</v>
      </c>
      <c r="Q86">
        <v>322.79591149066698</v>
      </c>
      <c r="R86">
        <v>0.18601999999999999</v>
      </c>
      <c r="U86">
        <v>0.40467213099999999</v>
      </c>
      <c r="V86">
        <v>0.12687290813333299</v>
      </c>
      <c r="W86">
        <v>322.79591149066698</v>
      </c>
      <c r="X86" t="s">
        <v>846</v>
      </c>
      <c r="Y86" t="s">
        <v>928</v>
      </c>
      <c r="Z86" t="s">
        <v>977</v>
      </c>
    </row>
    <row r="87" spans="1:30">
      <c r="A87">
        <v>439</v>
      </c>
      <c r="B87" t="s">
        <v>17</v>
      </c>
      <c r="C87" t="s">
        <v>434</v>
      </c>
      <c r="D87">
        <v>1.792457333</v>
      </c>
      <c r="E87">
        <v>1.860816222</v>
      </c>
      <c r="F87">
        <v>1.888433582</v>
      </c>
      <c r="G87">
        <v>2.0089513889999999</v>
      </c>
      <c r="H87">
        <v>0.14813516700000001</v>
      </c>
      <c r="I87">
        <v>9.5976249E-2</v>
      </c>
      <c r="J87">
        <v>5.2158917999999901E-2</v>
      </c>
      <c r="K87">
        <v>11.4</v>
      </c>
      <c r="L87">
        <v>0.08</v>
      </c>
      <c r="N87">
        <v>10.349315068493201</v>
      </c>
      <c r="R87">
        <v>0.15</v>
      </c>
      <c r="S87">
        <v>592.48</v>
      </c>
      <c r="T87">
        <v>0.12981300000000001</v>
      </c>
      <c r="U87">
        <v>0.41666666699999999</v>
      </c>
      <c r="V87">
        <v>0.12981300000000001</v>
      </c>
      <c r="W87">
        <v>592.48</v>
      </c>
      <c r="X87" t="s">
        <v>836</v>
      </c>
      <c r="Y87" t="s">
        <v>951</v>
      </c>
      <c r="Z87" t="s">
        <v>957</v>
      </c>
      <c r="AA87" t="s">
        <v>1170</v>
      </c>
    </row>
    <row r="88" spans="1:30">
      <c r="A88">
        <v>747</v>
      </c>
      <c r="B88" t="s">
        <v>368</v>
      </c>
      <c r="C88" t="s">
        <v>434</v>
      </c>
      <c r="D88">
        <v>8.98</v>
      </c>
      <c r="E88">
        <v>8.7100000000000009</v>
      </c>
      <c r="F88">
        <v>8.5237499999999997</v>
      </c>
      <c r="G88">
        <v>7.9141666669999999</v>
      </c>
      <c r="H88">
        <v>-0.79583333300000103</v>
      </c>
      <c r="I88">
        <v>-0.45625000000000099</v>
      </c>
      <c r="J88">
        <v>-0.33958333299999999</v>
      </c>
      <c r="K88">
        <v>11.4</v>
      </c>
      <c r="L88">
        <v>0.08</v>
      </c>
      <c r="N88">
        <v>10.349315068493201</v>
      </c>
      <c r="R88">
        <v>0.15</v>
      </c>
      <c r="S88">
        <v>592.48</v>
      </c>
      <c r="T88">
        <v>0.12981300000000001</v>
      </c>
      <c r="U88">
        <v>0.41666666699999999</v>
      </c>
      <c r="V88">
        <v>0.12981300000000001</v>
      </c>
      <c r="W88">
        <v>592.48</v>
      </c>
      <c r="X88" t="s">
        <v>836</v>
      </c>
      <c r="Y88" t="s">
        <v>951</v>
      </c>
      <c r="Z88" t="s">
        <v>957</v>
      </c>
      <c r="AA88" t="s">
        <v>1170</v>
      </c>
    </row>
    <row r="89" spans="1:30">
      <c r="A89">
        <v>646</v>
      </c>
      <c r="B89" t="s">
        <v>569</v>
      </c>
      <c r="C89" t="s">
        <v>571</v>
      </c>
      <c r="D89">
        <v>5</v>
      </c>
      <c r="E89">
        <v>5</v>
      </c>
      <c r="F89">
        <v>2</v>
      </c>
      <c r="G89">
        <v>1</v>
      </c>
      <c r="H89">
        <v>-4</v>
      </c>
      <c r="I89">
        <v>-3</v>
      </c>
      <c r="J89">
        <v>-1</v>
      </c>
      <c r="K89">
        <v>16.074000000000002</v>
      </c>
      <c r="L89">
        <v>0.61699999999999999</v>
      </c>
      <c r="N89">
        <v>40.375739690000003</v>
      </c>
      <c r="P89">
        <v>0.66796418300000004</v>
      </c>
      <c r="Q89">
        <v>18.469151230000001</v>
      </c>
      <c r="R89">
        <v>0.311</v>
      </c>
      <c r="S89">
        <v>99.26</v>
      </c>
      <c r="T89">
        <v>0.13068574999999999</v>
      </c>
      <c r="V89">
        <v>0.13068574999999999</v>
      </c>
      <c r="W89">
        <v>18.469151230000001</v>
      </c>
      <c r="X89" t="s">
        <v>918</v>
      </c>
      <c r="Y89" t="s">
        <v>1082</v>
      </c>
      <c r="Z89" t="s">
        <v>1185</v>
      </c>
    </row>
    <row r="90" spans="1:30">
      <c r="A90">
        <v>465</v>
      </c>
      <c r="B90" t="s">
        <v>306</v>
      </c>
      <c r="C90" t="s">
        <v>451</v>
      </c>
      <c r="D90">
        <v>5</v>
      </c>
      <c r="E90">
        <v>2</v>
      </c>
      <c r="F90">
        <v>7</v>
      </c>
      <c r="G90">
        <v>5</v>
      </c>
      <c r="H90">
        <v>3</v>
      </c>
      <c r="I90">
        <v>2</v>
      </c>
      <c r="J90">
        <v>1</v>
      </c>
      <c r="K90">
        <v>30.8030908333333</v>
      </c>
      <c r="L90">
        <v>0.24333333333333301</v>
      </c>
      <c r="M90">
        <v>9.9820962860000009</v>
      </c>
      <c r="N90">
        <v>23.7018272575</v>
      </c>
      <c r="O90">
        <v>0.15240000000000001</v>
      </c>
      <c r="P90">
        <v>0.13308048378571399</v>
      </c>
      <c r="Q90">
        <v>217.651981691538</v>
      </c>
      <c r="R90">
        <v>0.4124520833125</v>
      </c>
      <c r="U90">
        <v>0.40003834832000001</v>
      </c>
      <c r="V90">
        <v>0.13308048378571399</v>
      </c>
      <c r="W90">
        <v>217.651981691538</v>
      </c>
      <c r="X90" t="s">
        <v>846</v>
      </c>
      <c r="Y90" t="s">
        <v>921</v>
      </c>
      <c r="Z90" t="s">
        <v>970</v>
      </c>
    </row>
    <row r="91" spans="1:30" s="13" customFormat="1">
      <c r="A91">
        <v>311</v>
      </c>
      <c r="B91" t="s">
        <v>267</v>
      </c>
      <c r="C91" t="s">
        <v>322</v>
      </c>
      <c r="D91">
        <v>1</v>
      </c>
      <c r="E91">
        <v>1</v>
      </c>
      <c r="F91">
        <v>1</v>
      </c>
      <c r="G91">
        <v>0</v>
      </c>
      <c r="H91">
        <v>-1</v>
      </c>
      <c r="I91">
        <v>0</v>
      </c>
      <c r="J91">
        <v>-1</v>
      </c>
      <c r="K91">
        <v>24.9755</v>
      </c>
      <c r="L91">
        <v>0.21833333333333299</v>
      </c>
      <c r="M91">
        <v>8.7212389389999991</v>
      </c>
      <c r="N91">
        <v>28.169751306603199</v>
      </c>
      <c r="O91"/>
      <c r="P91">
        <v>0.1332997974</v>
      </c>
      <c r="Q91">
        <v>101.624457206667</v>
      </c>
      <c r="R91">
        <v>0.28199999999999997</v>
      </c>
      <c r="S91">
        <v>102.62</v>
      </c>
      <c r="T91"/>
      <c r="U91">
        <v>0.163756175644444</v>
      </c>
      <c r="V91">
        <v>0.1332997974</v>
      </c>
      <c r="W91">
        <v>102.62</v>
      </c>
      <c r="X91" t="s">
        <v>934</v>
      </c>
      <c r="Y91" t="s">
        <v>970</v>
      </c>
      <c r="Z91" t="s">
        <v>1131</v>
      </c>
      <c r="AA91"/>
      <c r="AB91"/>
      <c r="AC91"/>
      <c r="AD91"/>
    </row>
    <row r="92" spans="1:30">
      <c r="A92">
        <v>174</v>
      </c>
      <c r="B92" t="s">
        <v>32</v>
      </c>
      <c r="C92" t="s">
        <v>187</v>
      </c>
      <c r="D92">
        <v>1</v>
      </c>
      <c r="E92">
        <v>0.58333333300000001</v>
      </c>
      <c r="F92">
        <v>1</v>
      </c>
      <c r="G92">
        <v>2.25</v>
      </c>
      <c r="H92">
        <v>1.6666666670000001</v>
      </c>
      <c r="I92">
        <v>0</v>
      </c>
      <c r="J92">
        <v>1.6666666670000001</v>
      </c>
      <c r="K92">
        <v>25.061606167499999</v>
      </c>
      <c r="L92">
        <v>0.82750000000000001</v>
      </c>
      <c r="M92">
        <v>11.34202</v>
      </c>
      <c r="N92">
        <v>23.2487823228205</v>
      </c>
      <c r="O92">
        <v>0.155</v>
      </c>
      <c r="P92">
        <v>0.13354575267142901</v>
      </c>
      <c r="Q92">
        <v>116.618459720833</v>
      </c>
      <c r="R92">
        <v>0.32873703703703699</v>
      </c>
      <c r="U92">
        <v>0.48042066458974397</v>
      </c>
      <c r="V92">
        <v>0.13354575267142901</v>
      </c>
      <c r="W92">
        <v>116.618459720833</v>
      </c>
      <c r="X92" t="s">
        <v>930</v>
      </c>
      <c r="Y92" t="s">
        <v>969</v>
      </c>
    </row>
    <row r="93" spans="1:30" s="13" customFormat="1">
      <c r="A93">
        <v>395</v>
      </c>
      <c r="B93" t="s">
        <v>29</v>
      </c>
      <c r="C93" t="s">
        <v>187</v>
      </c>
      <c r="D93">
        <v>1.9166666670000001</v>
      </c>
      <c r="E93">
        <v>1.5</v>
      </c>
      <c r="F93">
        <v>2.3333333330000001</v>
      </c>
      <c r="G93">
        <v>1.5</v>
      </c>
      <c r="H93">
        <v>0</v>
      </c>
      <c r="I93">
        <v>0.41666666600000002</v>
      </c>
      <c r="J93">
        <v>-0.41666666600000002</v>
      </c>
      <c r="K93">
        <v>25.061606167499999</v>
      </c>
      <c r="L93">
        <v>0.82750000000000001</v>
      </c>
      <c r="M93">
        <v>11.34202</v>
      </c>
      <c r="N93">
        <v>23.2487823228205</v>
      </c>
      <c r="O93">
        <v>0.155</v>
      </c>
      <c r="P93">
        <v>0.13354575267142901</v>
      </c>
      <c r="Q93">
        <v>116.618459720833</v>
      </c>
      <c r="R93">
        <v>0.32873703703703699</v>
      </c>
      <c r="S93"/>
      <c r="T93"/>
      <c r="U93">
        <v>0.48042066458974397</v>
      </c>
      <c r="V93">
        <v>0.13354575267142901</v>
      </c>
      <c r="W93">
        <v>116.618459720833</v>
      </c>
      <c r="X93" t="s">
        <v>930</v>
      </c>
      <c r="Y93" t="s">
        <v>969</v>
      </c>
      <c r="Z93"/>
      <c r="AA93"/>
      <c r="AB93"/>
      <c r="AC93"/>
      <c r="AD93"/>
    </row>
    <row r="94" spans="1:30" s="18" customFormat="1">
      <c r="A94">
        <v>874</v>
      </c>
      <c r="B94" t="s">
        <v>267</v>
      </c>
      <c r="C94" t="s">
        <v>187</v>
      </c>
      <c r="D94">
        <v>1</v>
      </c>
      <c r="E94">
        <v>25</v>
      </c>
      <c r="F94">
        <v>7</v>
      </c>
      <c r="G94">
        <v>6.5</v>
      </c>
      <c r="H94">
        <v>-18.5</v>
      </c>
      <c r="I94">
        <v>6</v>
      </c>
      <c r="J94">
        <v>-24.5</v>
      </c>
      <c r="K94">
        <v>25.061606167499999</v>
      </c>
      <c r="L94">
        <v>0.82750000000000001</v>
      </c>
      <c r="M94">
        <v>11.34202</v>
      </c>
      <c r="N94">
        <v>23.2487823228205</v>
      </c>
      <c r="O94">
        <v>0.155</v>
      </c>
      <c r="P94">
        <v>0.13354575267142901</v>
      </c>
      <c r="Q94">
        <v>116.618459720833</v>
      </c>
      <c r="R94">
        <v>0.32873703703703699</v>
      </c>
      <c r="S94"/>
      <c r="T94"/>
      <c r="U94">
        <v>0.48042066458974397</v>
      </c>
      <c r="V94">
        <v>0.13354575267142901</v>
      </c>
      <c r="W94">
        <v>116.618459720833</v>
      </c>
      <c r="X94" t="s">
        <v>930</v>
      </c>
      <c r="Y94" t="s">
        <v>969</v>
      </c>
      <c r="Z94"/>
      <c r="AA94"/>
      <c r="AB94"/>
      <c r="AC94"/>
      <c r="AD94"/>
    </row>
    <row r="95" spans="1:30" s="18" customFormat="1">
      <c r="A95">
        <v>496</v>
      </c>
      <c r="B95" t="s">
        <v>414</v>
      </c>
      <c r="C95" t="s">
        <v>476</v>
      </c>
      <c r="D95">
        <v>2.2799915199999998</v>
      </c>
      <c r="E95">
        <v>2.1522366499999999</v>
      </c>
      <c r="F95">
        <v>7.2962987799999999</v>
      </c>
      <c r="G95">
        <v>4.3503302670000004</v>
      </c>
      <c r="H95">
        <v>2.1980936170000001</v>
      </c>
      <c r="I95">
        <v>5.0163072599999996</v>
      </c>
      <c r="J95">
        <v>-2.818213643</v>
      </c>
      <c r="K95">
        <v>30.692307692307701</v>
      </c>
      <c r="L95">
        <v>0.40525333333333302</v>
      </c>
      <c r="M95"/>
      <c r="N95">
        <v>13.779356481500001</v>
      </c>
      <c r="O95">
        <v>0.254</v>
      </c>
      <c r="P95">
        <v>1.5053333E-2</v>
      </c>
      <c r="Q95">
        <v>527.20000000000005</v>
      </c>
      <c r="R95">
        <v>0.24385000000000001</v>
      </c>
      <c r="S95">
        <v>527.20000000000005</v>
      </c>
      <c r="T95">
        <v>0.133636111</v>
      </c>
      <c r="U95">
        <v>0.21247539400000001</v>
      </c>
      <c r="V95">
        <v>0.133636111</v>
      </c>
      <c r="W95">
        <v>527.20000000000005</v>
      </c>
      <c r="X95" t="s">
        <v>924</v>
      </c>
      <c r="Y95" t="s">
        <v>1038</v>
      </c>
      <c r="Z95" t="s">
        <v>1122</v>
      </c>
      <c r="AA95" t="s">
        <v>1147</v>
      </c>
      <c r="AB95" t="s">
        <v>1197</v>
      </c>
      <c r="AC95"/>
      <c r="AD95"/>
    </row>
    <row r="96" spans="1:30" s="18" customFormat="1">
      <c r="A96">
        <v>482</v>
      </c>
      <c r="B96" t="s">
        <v>464</v>
      </c>
      <c r="C96" t="s">
        <v>465</v>
      </c>
      <c r="D96">
        <v>2</v>
      </c>
      <c r="E96">
        <v>2</v>
      </c>
      <c r="F96">
        <v>0</v>
      </c>
      <c r="G96">
        <v>0</v>
      </c>
      <c r="H96">
        <v>-2</v>
      </c>
      <c r="I96">
        <v>-2</v>
      </c>
      <c r="J96">
        <v>0</v>
      </c>
      <c r="K96">
        <v>28.338539999999998</v>
      </c>
      <c r="L96">
        <v>0.48344999999999999</v>
      </c>
      <c r="M96">
        <v>21.645980000000002</v>
      </c>
      <c r="N96">
        <v>20.282846829516199</v>
      </c>
      <c r="O96">
        <v>0.254</v>
      </c>
      <c r="P96">
        <v>0.14325584999999999</v>
      </c>
      <c r="Q96">
        <v>119.26264319210399</v>
      </c>
      <c r="R96">
        <v>0.26915749999999999</v>
      </c>
      <c r="S96"/>
      <c r="T96">
        <v>0.13424900000000001</v>
      </c>
      <c r="U96">
        <v>0.28723385281666702</v>
      </c>
      <c r="V96">
        <v>0.13424900000000001</v>
      </c>
      <c r="W96">
        <v>119.26264319210399</v>
      </c>
      <c r="X96" t="s">
        <v>1095</v>
      </c>
      <c r="Y96" t="s">
        <v>970</v>
      </c>
      <c r="Z96"/>
      <c r="AA96"/>
      <c r="AB96"/>
      <c r="AC96"/>
      <c r="AD96"/>
    </row>
    <row r="97" spans="1:30" s="18" customFormat="1">
      <c r="A97">
        <v>128</v>
      </c>
      <c r="B97" t="s">
        <v>32</v>
      </c>
      <c r="C97" t="s">
        <v>145</v>
      </c>
      <c r="D97">
        <v>0.5</v>
      </c>
      <c r="E97">
        <v>0.5</v>
      </c>
      <c r="F97">
        <v>0</v>
      </c>
      <c r="G97">
        <v>0</v>
      </c>
      <c r="H97">
        <v>-0.5</v>
      </c>
      <c r="I97">
        <v>-0.5</v>
      </c>
      <c r="J97">
        <v>0</v>
      </c>
      <c r="K97">
        <v>23.926446181666702</v>
      </c>
      <c r="L97">
        <v>0.371</v>
      </c>
      <c r="M97">
        <v>11.5378975398571</v>
      </c>
      <c r="N97">
        <v>24.6121374611111</v>
      </c>
      <c r="O97">
        <v>0.3</v>
      </c>
      <c r="P97">
        <v>0.13446215255999999</v>
      </c>
      <c r="Q97">
        <v>204.90729432611101</v>
      </c>
      <c r="R97">
        <v>0.27328414581249999</v>
      </c>
      <c r="S97"/>
      <c r="T97"/>
      <c r="U97">
        <v>0.41640884968000003</v>
      </c>
      <c r="V97">
        <v>0.13446215255999999</v>
      </c>
      <c r="W97">
        <v>204.90729432611101</v>
      </c>
      <c r="X97" t="s">
        <v>934</v>
      </c>
      <c r="Y97" t="s">
        <v>970</v>
      </c>
      <c r="Z97" t="s">
        <v>1024</v>
      </c>
      <c r="AA97"/>
      <c r="AB97"/>
      <c r="AC97"/>
      <c r="AD97"/>
    </row>
    <row r="98" spans="1:30" s="18" customFormat="1">
      <c r="A98">
        <v>680</v>
      </c>
      <c r="B98" t="s">
        <v>236</v>
      </c>
      <c r="C98" t="s">
        <v>145</v>
      </c>
      <c r="D98">
        <v>13.33333333</v>
      </c>
      <c r="E98">
        <v>5.6666666670000003</v>
      </c>
      <c r="F98">
        <v>6.3333333329999997</v>
      </c>
      <c r="G98">
        <v>4</v>
      </c>
      <c r="H98">
        <v>-1.6666666670000001</v>
      </c>
      <c r="I98">
        <v>-6.9999999969999998</v>
      </c>
      <c r="J98">
        <v>5.3333333300000003</v>
      </c>
      <c r="K98">
        <v>23.926446181666702</v>
      </c>
      <c r="L98">
        <v>0.371</v>
      </c>
      <c r="M98">
        <v>11.5378975398571</v>
      </c>
      <c r="N98">
        <v>24.6121374611111</v>
      </c>
      <c r="O98">
        <v>0.3</v>
      </c>
      <c r="P98">
        <v>0.13446215255999999</v>
      </c>
      <c r="Q98">
        <v>204.90729432611101</v>
      </c>
      <c r="R98">
        <v>0.27328414581249999</v>
      </c>
      <c r="S98"/>
      <c r="T98"/>
      <c r="U98">
        <v>0.41640884968000003</v>
      </c>
      <c r="V98">
        <v>0.13446215255999999</v>
      </c>
      <c r="W98">
        <v>204.90729432611101</v>
      </c>
      <c r="X98" t="s">
        <v>934</v>
      </c>
      <c r="Y98" t="s">
        <v>970</v>
      </c>
      <c r="Z98" t="s">
        <v>1024</v>
      </c>
      <c r="AA98"/>
      <c r="AB98"/>
      <c r="AC98"/>
      <c r="AD98"/>
    </row>
    <row r="99" spans="1:30" s="18" customFormat="1">
      <c r="A99" s="13">
        <v>321</v>
      </c>
      <c r="B99" s="13" t="s">
        <v>268</v>
      </c>
      <c r="C99" s="13" t="s">
        <v>334</v>
      </c>
      <c r="D99" s="13">
        <v>1</v>
      </c>
      <c r="E99" s="13">
        <v>1</v>
      </c>
      <c r="F99" s="13">
        <v>0</v>
      </c>
      <c r="G99" s="13">
        <v>0</v>
      </c>
      <c r="H99" s="13">
        <v>-1</v>
      </c>
      <c r="I99" s="13">
        <v>-1</v>
      </c>
      <c r="J99" s="13">
        <v>0</v>
      </c>
      <c r="K99" s="13">
        <v>25.7283968181818</v>
      </c>
      <c r="L99" s="13">
        <v>0.17599999999999999</v>
      </c>
      <c r="M99" s="13">
        <v>5.14</v>
      </c>
      <c r="N99" s="13">
        <v>21.99023979</v>
      </c>
      <c r="O99" s="13">
        <v>0.20319999999999999</v>
      </c>
      <c r="P99" s="13">
        <v>0.50818528399999996</v>
      </c>
      <c r="Q99" s="13">
        <v>37.885388720000002</v>
      </c>
      <c r="R99">
        <v>0.315</v>
      </c>
      <c r="S99">
        <v>96.201993669999993</v>
      </c>
      <c r="T99">
        <v>0.13507786699999999</v>
      </c>
      <c r="U99">
        <v>0.45442529500000001</v>
      </c>
      <c r="V99">
        <v>0.13507786699999999</v>
      </c>
      <c r="W99">
        <v>96.201993669999993</v>
      </c>
      <c r="X99" s="13" t="s">
        <v>872</v>
      </c>
      <c r="Y99" s="13" t="s">
        <v>1093</v>
      </c>
      <c r="Z99" s="13" t="s">
        <v>1033</v>
      </c>
      <c r="AA99" s="13" t="s">
        <v>1179</v>
      </c>
      <c r="AB99" s="13"/>
      <c r="AC99" s="13"/>
      <c r="AD99" s="13"/>
    </row>
    <row r="100" spans="1:30">
      <c r="A100">
        <v>346</v>
      </c>
      <c r="B100" t="s">
        <v>280</v>
      </c>
      <c r="C100" t="s">
        <v>357</v>
      </c>
      <c r="D100">
        <v>3</v>
      </c>
      <c r="E100">
        <v>1</v>
      </c>
      <c r="F100">
        <v>1</v>
      </c>
      <c r="G100">
        <v>0</v>
      </c>
      <c r="H100">
        <v>-1</v>
      </c>
      <c r="I100">
        <v>-2</v>
      </c>
      <c r="J100">
        <v>1</v>
      </c>
      <c r="K100">
        <v>16.409633333333336</v>
      </c>
      <c r="L100">
        <v>0.47220000000000001</v>
      </c>
      <c r="M100">
        <v>8.1333333333333293</v>
      </c>
      <c r="N100">
        <v>16.3047802315246</v>
      </c>
      <c r="O100">
        <v>0.15240000000000001</v>
      </c>
      <c r="P100">
        <v>0.10199999999999999</v>
      </c>
      <c r="Q100">
        <v>18.37</v>
      </c>
      <c r="R100">
        <v>0.59</v>
      </c>
      <c r="T100">
        <v>0.13554911424999999</v>
      </c>
      <c r="V100">
        <v>0.13554911424999999</v>
      </c>
      <c r="W100">
        <v>18.37</v>
      </c>
      <c r="X100" t="s">
        <v>1088</v>
      </c>
      <c r="Y100" t="s">
        <v>978</v>
      </c>
      <c r="Z100" t="s">
        <v>996</v>
      </c>
      <c r="AA100" t="s">
        <v>1020</v>
      </c>
      <c r="AB100" t="s">
        <v>1162</v>
      </c>
    </row>
    <row r="101" spans="1:30">
      <c r="A101">
        <v>997</v>
      </c>
      <c r="B101" t="s">
        <v>355</v>
      </c>
      <c r="C101" t="s">
        <v>760</v>
      </c>
      <c r="D101">
        <v>5</v>
      </c>
      <c r="E101">
        <v>0</v>
      </c>
      <c r="F101">
        <v>1</v>
      </c>
      <c r="G101">
        <v>1</v>
      </c>
      <c r="H101">
        <v>1</v>
      </c>
      <c r="I101">
        <v>-4</v>
      </c>
      <c r="J101">
        <v>5</v>
      </c>
      <c r="K101">
        <v>17.7</v>
      </c>
      <c r="L101">
        <v>5.8236923076923102</v>
      </c>
      <c r="M101">
        <v>12.650435735</v>
      </c>
      <c r="N101">
        <v>16.304963465384599</v>
      </c>
      <c r="O101">
        <v>0.50800000000000001</v>
      </c>
      <c r="P101">
        <v>0.136588343</v>
      </c>
      <c r="Q101">
        <v>42.079318290000003</v>
      </c>
      <c r="R101">
        <v>0.31333333299999999</v>
      </c>
      <c r="T101">
        <v>0.136588343</v>
      </c>
      <c r="V101">
        <v>0.136588343</v>
      </c>
      <c r="W101">
        <v>42.079318290000003</v>
      </c>
      <c r="X101" t="s">
        <v>1094</v>
      </c>
      <c r="Y101" t="s">
        <v>963</v>
      </c>
      <c r="Z101" t="s">
        <v>1035</v>
      </c>
    </row>
    <row r="102" spans="1:30">
      <c r="A102">
        <v>169</v>
      </c>
      <c r="B102" t="s">
        <v>51</v>
      </c>
      <c r="C102" t="s">
        <v>183</v>
      </c>
      <c r="D102">
        <v>0</v>
      </c>
      <c r="E102">
        <v>0.55000000000000004</v>
      </c>
      <c r="F102">
        <v>0.55000000000000004</v>
      </c>
      <c r="G102">
        <v>0.01</v>
      </c>
      <c r="H102">
        <v>-0.54</v>
      </c>
      <c r="I102">
        <v>0.55000000000000004</v>
      </c>
      <c r="J102">
        <v>-1.0900000000000001</v>
      </c>
      <c r="K102">
        <v>25.572896666666701</v>
      </c>
      <c r="L102">
        <v>0.68989999999999996</v>
      </c>
      <c r="M102">
        <v>10.199999999999999</v>
      </c>
      <c r="N102">
        <v>27.456923202943699</v>
      </c>
      <c r="O102">
        <v>0.254</v>
      </c>
      <c r="P102">
        <v>0.137083333333333</v>
      </c>
      <c r="Q102">
        <v>471.23640073452401</v>
      </c>
      <c r="R102">
        <v>0.2</v>
      </c>
      <c r="U102">
        <v>0.39148263162692298</v>
      </c>
      <c r="V102">
        <v>0.137083333333333</v>
      </c>
      <c r="W102">
        <v>471.23640073452401</v>
      </c>
      <c r="X102" t="s">
        <v>923</v>
      </c>
      <c r="Y102" t="s">
        <v>959</v>
      </c>
    </row>
    <row r="103" spans="1:30">
      <c r="A103">
        <v>386</v>
      </c>
      <c r="B103" t="s">
        <v>387</v>
      </c>
      <c r="C103" t="s">
        <v>183</v>
      </c>
      <c r="D103">
        <v>0</v>
      </c>
      <c r="E103">
        <v>1.4084506999999999</v>
      </c>
      <c r="F103">
        <v>2.6345738000000001</v>
      </c>
      <c r="G103">
        <v>2.7692830499999999</v>
      </c>
      <c r="H103">
        <v>1.3608323499999999</v>
      </c>
      <c r="I103">
        <v>2.6345738000000001</v>
      </c>
      <c r="J103">
        <v>-1.2737414499999999</v>
      </c>
      <c r="K103">
        <v>25.572896666666701</v>
      </c>
      <c r="L103">
        <v>0.68989999999999996</v>
      </c>
      <c r="M103">
        <v>10.199999999999999</v>
      </c>
      <c r="N103">
        <v>27.456923202943699</v>
      </c>
      <c r="O103">
        <v>0.254</v>
      </c>
      <c r="P103">
        <v>0.137083333333333</v>
      </c>
      <c r="Q103">
        <v>471.23640073452401</v>
      </c>
      <c r="R103">
        <v>0.2</v>
      </c>
      <c r="U103">
        <v>0.39148263162692298</v>
      </c>
      <c r="V103">
        <v>0.137083333333333</v>
      </c>
      <c r="W103">
        <v>471.23640073452401</v>
      </c>
      <c r="X103" t="s">
        <v>923</v>
      </c>
      <c r="Y103" t="s">
        <v>959</v>
      </c>
    </row>
    <row r="104" spans="1:30">
      <c r="A104">
        <v>570</v>
      </c>
      <c r="B104" t="s">
        <v>301</v>
      </c>
      <c r="C104" t="s">
        <v>183</v>
      </c>
      <c r="D104">
        <v>3</v>
      </c>
      <c r="E104">
        <v>3</v>
      </c>
      <c r="F104">
        <v>1.0204082000000001</v>
      </c>
      <c r="G104">
        <v>0</v>
      </c>
      <c r="H104">
        <v>-3</v>
      </c>
      <c r="I104">
        <v>-1.9795917999999999</v>
      </c>
      <c r="J104">
        <v>-1.0204082000000001</v>
      </c>
      <c r="K104">
        <v>25.572896666666701</v>
      </c>
      <c r="L104">
        <v>0.68989999999999996</v>
      </c>
      <c r="M104">
        <v>10.199999999999999</v>
      </c>
      <c r="N104">
        <v>27.456923202943699</v>
      </c>
      <c r="O104">
        <v>0.254</v>
      </c>
      <c r="P104">
        <v>0.137083333333333</v>
      </c>
      <c r="Q104">
        <v>471.23640073452401</v>
      </c>
      <c r="R104">
        <v>0.2</v>
      </c>
      <c r="U104">
        <v>0.39148263162692298</v>
      </c>
      <c r="V104">
        <v>0.137083333333333</v>
      </c>
      <c r="W104">
        <v>471.23640073452401</v>
      </c>
      <c r="X104" t="s">
        <v>923</v>
      </c>
      <c r="Y104" t="s">
        <v>959</v>
      </c>
    </row>
    <row r="105" spans="1:30" s="13" customFormat="1">
      <c r="A105">
        <v>22</v>
      </c>
      <c r="B105" t="s">
        <v>32</v>
      </c>
      <c r="C105" t="s">
        <v>36</v>
      </c>
      <c r="D105">
        <v>0.41666666699999999</v>
      </c>
      <c r="E105">
        <v>0.25</v>
      </c>
      <c r="F105">
        <v>0.75</v>
      </c>
      <c r="G105">
        <v>0.75</v>
      </c>
      <c r="H105">
        <v>0.5</v>
      </c>
      <c r="I105">
        <v>0.33333333300000001</v>
      </c>
      <c r="J105">
        <v>0.16666666699999999</v>
      </c>
      <c r="K105" s="8">
        <v>25.695</v>
      </c>
      <c r="L105">
        <v>0.22249999980249999</v>
      </c>
      <c r="M105">
        <v>23.598469304999998</v>
      </c>
      <c r="N105" s="2">
        <v>17.587820170000001</v>
      </c>
      <c r="O105">
        <v>0.56999999999999995</v>
      </c>
      <c r="P105">
        <v>0.13891272246851899</v>
      </c>
      <c r="Q105">
        <v>225.09991546041701</v>
      </c>
      <c r="R105">
        <v>0.50202499999999994</v>
      </c>
      <c r="S105"/>
      <c r="T105"/>
      <c r="U105">
        <v>0.39410489119741798</v>
      </c>
      <c r="V105">
        <v>0.13891272246851899</v>
      </c>
      <c r="W105">
        <v>225.09991546041701</v>
      </c>
      <c r="X105" t="s">
        <v>834</v>
      </c>
      <c r="Y105" t="s">
        <v>851</v>
      </c>
      <c r="Z105" t="s">
        <v>939</v>
      </c>
      <c r="AA105" t="s">
        <v>969</v>
      </c>
      <c r="AB105"/>
      <c r="AC105"/>
      <c r="AD105"/>
    </row>
    <row r="106" spans="1:30" s="13" customFormat="1">
      <c r="A106">
        <v>27</v>
      </c>
      <c r="B106" t="s">
        <v>29</v>
      </c>
      <c r="C106" t="s">
        <v>36</v>
      </c>
      <c r="D106">
        <v>0.25</v>
      </c>
      <c r="E106">
        <v>0.375</v>
      </c>
      <c r="F106">
        <v>0.25</v>
      </c>
      <c r="G106">
        <v>1</v>
      </c>
      <c r="H106">
        <v>0.625</v>
      </c>
      <c r="I106">
        <v>0</v>
      </c>
      <c r="J106">
        <v>0.625</v>
      </c>
      <c r="K106" s="8">
        <v>25.695</v>
      </c>
      <c r="L106">
        <v>0.22249999980249999</v>
      </c>
      <c r="M106">
        <v>23.598469304999998</v>
      </c>
      <c r="N106" s="2">
        <v>17.587820170000001</v>
      </c>
      <c r="O106">
        <v>0.56999999999999995</v>
      </c>
      <c r="P106">
        <v>0.13891272246851899</v>
      </c>
      <c r="Q106">
        <v>225.09991546041701</v>
      </c>
      <c r="R106">
        <v>0.50202499999999994</v>
      </c>
      <c r="S106"/>
      <c r="T106"/>
      <c r="U106">
        <v>0.39410489119741798</v>
      </c>
      <c r="V106">
        <v>0.13891272246851899</v>
      </c>
      <c r="W106">
        <v>225.09991546041701</v>
      </c>
      <c r="X106" t="s">
        <v>834</v>
      </c>
      <c r="Y106" t="s">
        <v>851</v>
      </c>
      <c r="Z106" t="s">
        <v>939</v>
      </c>
      <c r="AA106" t="s">
        <v>969</v>
      </c>
      <c r="AB106"/>
      <c r="AC106"/>
      <c r="AD106"/>
    </row>
    <row r="107" spans="1:30" s="13" customFormat="1">
      <c r="A107">
        <v>357</v>
      </c>
      <c r="B107" t="s">
        <v>40</v>
      </c>
      <c r="C107" t="s">
        <v>36</v>
      </c>
      <c r="D107">
        <v>1.85</v>
      </c>
      <c r="E107">
        <v>1.1499999999999999</v>
      </c>
      <c r="F107">
        <v>1</v>
      </c>
      <c r="G107">
        <v>0</v>
      </c>
      <c r="H107">
        <v>-1.1499999999999999</v>
      </c>
      <c r="I107">
        <v>-0.85</v>
      </c>
      <c r="J107">
        <v>-0.3</v>
      </c>
      <c r="K107" s="8">
        <v>25.695</v>
      </c>
      <c r="L107">
        <v>0.22249999980249999</v>
      </c>
      <c r="M107">
        <v>23.598469304999998</v>
      </c>
      <c r="N107" s="2">
        <v>17.587820170000001</v>
      </c>
      <c r="O107">
        <v>0.56999999999999995</v>
      </c>
      <c r="P107">
        <v>0.13891272246851899</v>
      </c>
      <c r="Q107">
        <v>225.09991546041701</v>
      </c>
      <c r="R107">
        <v>0.50202499999999994</v>
      </c>
      <c r="S107"/>
      <c r="T107"/>
      <c r="U107">
        <v>0.39410489119741798</v>
      </c>
      <c r="V107">
        <v>0.13891272246851899</v>
      </c>
      <c r="W107">
        <v>225.09991546041701</v>
      </c>
      <c r="X107" t="s">
        <v>834</v>
      </c>
      <c r="Y107" t="s">
        <v>851</v>
      </c>
      <c r="Z107" t="s">
        <v>939</v>
      </c>
      <c r="AA107" t="s">
        <v>969</v>
      </c>
      <c r="AB107"/>
      <c r="AC107"/>
      <c r="AD107"/>
    </row>
    <row r="108" spans="1:30" s="13" customFormat="1">
      <c r="A108">
        <v>640</v>
      </c>
      <c r="B108" t="s">
        <v>387</v>
      </c>
      <c r="C108" t="s">
        <v>36</v>
      </c>
      <c r="D108">
        <v>4.5332076199999998</v>
      </c>
      <c r="E108">
        <v>4.8785781999999998</v>
      </c>
      <c r="F108">
        <v>11.965708749999999</v>
      </c>
      <c r="G108">
        <v>22.222222200000001</v>
      </c>
      <c r="H108">
        <v>17.343644000000001</v>
      </c>
      <c r="I108">
        <v>7.4325011300000003</v>
      </c>
      <c r="J108">
        <v>9.9111428700000008</v>
      </c>
      <c r="K108" s="8">
        <v>25.695</v>
      </c>
      <c r="L108">
        <v>0.22249999980249999</v>
      </c>
      <c r="M108">
        <v>23.598469304999998</v>
      </c>
      <c r="N108" s="2">
        <v>17.587820170000001</v>
      </c>
      <c r="O108">
        <v>0.56999999999999995</v>
      </c>
      <c r="P108">
        <v>0.13891272246851899</v>
      </c>
      <c r="Q108">
        <v>225.09991546041701</v>
      </c>
      <c r="R108">
        <v>0.50202499999999994</v>
      </c>
      <c r="S108"/>
      <c r="T108"/>
      <c r="U108">
        <v>0.39410489119741798</v>
      </c>
      <c r="V108">
        <v>0.13891272246851899</v>
      </c>
      <c r="W108">
        <v>225.09991546041701</v>
      </c>
      <c r="X108" t="s">
        <v>834</v>
      </c>
      <c r="Y108" t="s">
        <v>851</v>
      </c>
      <c r="Z108" t="s">
        <v>939</v>
      </c>
      <c r="AA108" t="s">
        <v>969</v>
      </c>
      <c r="AB108"/>
      <c r="AC108"/>
      <c r="AD108"/>
    </row>
    <row r="109" spans="1:30">
      <c r="A109">
        <v>768</v>
      </c>
      <c r="B109" t="s">
        <v>267</v>
      </c>
      <c r="C109" t="s">
        <v>36</v>
      </c>
      <c r="D109">
        <v>12.5</v>
      </c>
      <c r="E109">
        <v>10</v>
      </c>
      <c r="F109">
        <v>5.8333333329999997</v>
      </c>
      <c r="G109">
        <v>4</v>
      </c>
      <c r="H109">
        <v>-6</v>
      </c>
      <c r="I109">
        <v>-6.6666666670000003</v>
      </c>
      <c r="J109">
        <v>0.66666666699999999</v>
      </c>
      <c r="K109" s="8">
        <v>25.695</v>
      </c>
      <c r="L109">
        <v>0.22249999980249999</v>
      </c>
      <c r="M109">
        <v>23.598469304999998</v>
      </c>
      <c r="N109" s="2">
        <v>17.587820170000001</v>
      </c>
      <c r="O109">
        <v>0.56999999999999995</v>
      </c>
      <c r="P109">
        <v>0.13891272246851899</v>
      </c>
      <c r="Q109">
        <v>225.09991546041701</v>
      </c>
      <c r="R109">
        <v>0.50202499999999994</v>
      </c>
      <c r="U109">
        <v>0.39410489119741798</v>
      </c>
      <c r="V109">
        <v>0.13891272246851899</v>
      </c>
      <c r="W109">
        <v>225.09991546041701</v>
      </c>
      <c r="X109" t="s">
        <v>834</v>
      </c>
      <c r="Y109" t="s">
        <v>851</v>
      </c>
      <c r="Z109" t="s">
        <v>939</v>
      </c>
      <c r="AA109" t="s">
        <v>969</v>
      </c>
    </row>
    <row r="110" spans="1:30">
      <c r="A110">
        <v>950</v>
      </c>
      <c r="B110" t="s">
        <v>51</v>
      </c>
      <c r="C110" t="s">
        <v>36</v>
      </c>
      <c r="D110">
        <v>0</v>
      </c>
      <c r="E110">
        <v>0</v>
      </c>
      <c r="F110">
        <v>0.05</v>
      </c>
      <c r="G110">
        <v>0.3</v>
      </c>
      <c r="H110">
        <v>0.3</v>
      </c>
      <c r="I110">
        <v>0.05</v>
      </c>
      <c r="J110">
        <v>0.25</v>
      </c>
      <c r="K110" s="8">
        <v>25.695</v>
      </c>
      <c r="L110">
        <v>0.22249999980249999</v>
      </c>
      <c r="M110">
        <v>23.598469304999998</v>
      </c>
      <c r="N110" s="2">
        <v>17.587820170000001</v>
      </c>
      <c r="O110">
        <v>0.56999999999999995</v>
      </c>
      <c r="P110">
        <v>0.13891272246851899</v>
      </c>
      <c r="Q110">
        <v>225.09991546041701</v>
      </c>
      <c r="R110">
        <v>0.50202499999999994</v>
      </c>
      <c r="U110">
        <v>0.39410489119741798</v>
      </c>
      <c r="V110">
        <v>0.13891272246851899</v>
      </c>
      <c r="W110">
        <v>225.09991546041701</v>
      </c>
      <c r="X110" t="s">
        <v>834</v>
      </c>
      <c r="Y110" t="s">
        <v>851</v>
      </c>
      <c r="Z110" t="s">
        <v>939</v>
      </c>
      <c r="AA110" t="s">
        <v>969</v>
      </c>
    </row>
    <row r="111" spans="1:30">
      <c r="A111">
        <v>380</v>
      </c>
      <c r="B111" t="s">
        <v>32</v>
      </c>
      <c r="C111" t="s">
        <v>383</v>
      </c>
      <c r="D111">
        <v>1.4166666670000001</v>
      </c>
      <c r="E111">
        <v>1.375</v>
      </c>
      <c r="F111">
        <v>1.75</v>
      </c>
      <c r="G111">
        <v>0.875</v>
      </c>
      <c r="H111">
        <v>-0.5</v>
      </c>
      <c r="I111">
        <v>0.33333333300000001</v>
      </c>
      <c r="J111">
        <v>-0.83333333300000001</v>
      </c>
      <c r="K111">
        <v>21.609473698999999</v>
      </c>
      <c r="L111">
        <v>0.51603888888888905</v>
      </c>
      <c r="M111">
        <v>11.7595676595556</v>
      </c>
      <c r="N111">
        <v>18.036785398139401</v>
      </c>
      <c r="O111">
        <v>1.1825000000000001</v>
      </c>
      <c r="P111">
        <v>0.14017871084</v>
      </c>
      <c r="Q111">
        <v>402.38429174258101</v>
      </c>
      <c r="R111">
        <v>0.122981034482759</v>
      </c>
      <c r="S111">
        <v>17.443467439999999</v>
      </c>
      <c r="U111">
        <v>0.62268676303260895</v>
      </c>
      <c r="V111">
        <v>0.14017871084</v>
      </c>
      <c r="W111">
        <v>17.443467439999999</v>
      </c>
      <c r="X111" t="s">
        <v>944</v>
      </c>
      <c r="Y111" t="s">
        <v>970</v>
      </c>
      <c r="Z111" t="s">
        <v>1024</v>
      </c>
    </row>
    <row r="112" spans="1:30">
      <c r="A112">
        <v>185</v>
      </c>
      <c r="B112" t="s">
        <v>62</v>
      </c>
      <c r="C112" t="s">
        <v>195</v>
      </c>
      <c r="D112">
        <v>0.66666666699999999</v>
      </c>
      <c r="E112">
        <v>0.66666666699999999</v>
      </c>
      <c r="F112">
        <v>0.9</v>
      </c>
      <c r="G112">
        <v>0.83333333300000001</v>
      </c>
      <c r="H112">
        <v>0.16666666599999999</v>
      </c>
      <c r="I112">
        <v>0.233333333</v>
      </c>
      <c r="J112">
        <v>-6.6666666999999999E-2</v>
      </c>
      <c r="K112">
        <v>17.75</v>
      </c>
      <c r="L112">
        <v>0.35049999999999998</v>
      </c>
      <c r="M112">
        <v>5.9564576045499997</v>
      </c>
      <c r="N112">
        <v>28.790509676907401</v>
      </c>
      <c r="O112">
        <v>0.54749999999999999</v>
      </c>
      <c r="P112">
        <v>0.1408956398</v>
      </c>
      <c r="Q112">
        <v>151.770319367083</v>
      </c>
      <c r="R112">
        <v>0.26163877899999999</v>
      </c>
      <c r="U112">
        <v>0.45575019856249999</v>
      </c>
      <c r="V112">
        <v>0.1408956398</v>
      </c>
      <c r="W112">
        <v>151.770319367083</v>
      </c>
      <c r="X112" t="s">
        <v>934</v>
      </c>
      <c r="Y112" t="s">
        <v>979</v>
      </c>
    </row>
    <row r="113" spans="1:30">
      <c r="A113">
        <v>290</v>
      </c>
      <c r="B113" t="s">
        <v>260</v>
      </c>
      <c r="C113" t="s">
        <v>195</v>
      </c>
      <c r="D113">
        <v>1</v>
      </c>
      <c r="E113">
        <v>1</v>
      </c>
      <c r="F113">
        <v>2.6666666669999999</v>
      </c>
      <c r="G113">
        <v>3</v>
      </c>
      <c r="H113">
        <v>2</v>
      </c>
      <c r="I113">
        <v>1.6666666670000001</v>
      </c>
      <c r="J113">
        <v>0.33333333300000001</v>
      </c>
      <c r="K113">
        <v>17.75</v>
      </c>
      <c r="L113">
        <v>0.35049999999999998</v>
      </c>
      <c r="M113">
        <v>5.9564576045499997</v>
      </c>
      <c r="N113">
        <v>28.790509676907401</v>
      </c>
      <c r="O113">
        <v>0.54749999999999999</v>
      </c>
      <c r="P113">
        <v>0.1408956398</v>
      </c>
      <c r="Q113">
        <v>151.770319367083</v>
      </c>
      <c r="R113">
        <v>0.26163877899999999</v>
      </c>
      <c r="U113">
        <v>0.45575019856249999</v>
      </c>
      <c r="V113">
        <v>0.1408956398</v>
      </c>
      <c r="W113">
        <v>151.770319367083</v>
      </c>
      <c r="X113" t="s">
        <v>934</v>
      </c>
      <c r="Y113" t="s">
        <v>979</v>
      </c>
    </row>
    <row r="114" spans="1:30">
      <c r="A114">
        <v>431</v>
      </c>
      <c r="B114" t="s">
        <v>329</v>
      </c>
      <c r="C114" t="s">
        <v>195</v>
      </c>
      <c r="D114">
        <v>2</v>
      </c>
      <c r="E114">
        <v>1.6666666670000001</v>
      </c>
      <c r="F114">
        <v>0</v>
      </c>
      <c r="G114">
        <v>0</v>
      </c>
      <c r="H114">
        <v>-1.6666666670000001</v>
      </c>
      <c r="I114">
        <v>-2</v>
      </c>
      <c r="J114">
        <v>0.33333333300000001</v>
      </c>
      <c r="K114">
        <v>17.75</v>
      </c>
      <c r="L114">
        <v>0.35049999999999998</v>
      </c>
      <c r="M114">
        <v>5.9564576045499997</v>
      </c>
      <c r="N114">
        <v>28.790509676907401</v>
      </c>
      <c r="O114">
        <v>0.54749999999999999</v>
      </c>
      <c r="P114">
        <v>0.1408956398</v>
      </c>
      <c r="Q114">
        <v>151.770319367083</v>
      </c>
      <c r="R114">
        <v>0.26163877899999999</v>
      </c>
      <c r="U114">
        <v>0.45575019856249999</v>
      </c>
      <c r="V114">
        <v>0.1408956398</v>
      </c>
      <c r="W114">
        <v>151.770319367083</v>
      </c>
      <c r="X114" t="s">
        <v>934</v>
      </c>
      <c r="Y114" t="s">
        <v>979</v>
      </c>
    </row>
    <row r="115" spans="1:30" s="13" customFormat="1">
      <c r="A115">
        <v>736</v>
      </c>
      <c r="B115" t="s">
        <v>40</v>
      </c>
      <c r="C115" t="s">
        <v>195</v>
      </c>
      <c r="D115">
        <v>14.565</v>
      </c>
      <c r="E115">
        <v>7.9666666670000001</v>
      </c>
      <c r="F115">
        <v>1</v>
      </c>
      <c r="G115">
        <v>1</v>
      </c>
      <c r="H115">
        <v>-6.9666666670000001</v>
      </c>
      <c r="I115">
        <v>-13.565</v>
      </c>
      <c r="J115">
        <v>6.5983333330000002</v>
      </c>
      <c r="K115">
        <v>17.75</v>
      </c>
      <c r="L115">
        <v>0.35049999999999998</v>
      </c>
      <c r="M115">
        <v>5.9564576045499997</v>
      </c>
      <c r="N115">
        <v>28.790509676907401</v>
      </c>
      <c r="O115">
        <v>0.54749999999999999</v>
      </c>
      <c r="P115">
        <v>0.1408956398</v>
      </c>
      <c r="Q115">
        <v>151.770319367083</v>
      </c>
      <c r="R115">
        <v>0.26163877899999999</v>
      </c>
      <c r="S115"/>
      <c r="T115"/>
      <c r="U115">
        <v>0.45575019856249999</v>
      </c>
      <c r="V115">
        <v>0.1408956398</v>
      </c>
      <c r="W115">
        <v>151.770319367083</v>
      </c>
      <c r="X115" t="s">
        <v>934</v>
      </c>
      <c r="Y115" t="s">
        <v>979</v>
      </c>
      <c r="Z115"/>
      <c r="AA115"/>
      <c r="AB115"/>
      <c r="AC115"/>
      <c r="AD115"/>
    </row>
    <row r="116" spans="1:30" s="13" customFormat="1">
      <c r="A116">
        <v>999</v>
      </c>
      <c r="B116" t="s">
        <v>51</v>
      </c>
      <c r="C116" t="s">
        <v>195</v>
      </c>
      <c r="D116">
        <v>0</v>
      </c>
      <c r="E116">
        <v>0</v>
      </c>
      <c r="F116">
        <v>0.2</v>
      </c>
      <c r="G116">
        <v>1</v>
      </c>
      <c r="H116">
        <v>1</v>
      </c>
      <c r="I116">
        <v>0.2</v>
      </c>
      <c r="J116">
        <v>0.8</v>
      </c>
      <c r="K116">
        <v>17.75</v>
      </c>
      <c r="L116">
        <v>0.35049999999999998</v>
      </c>
      <c r="M116">
        <v>5.9564576045499997</v>
      </c>
      <c r="N116">
        <v>28.790509676907401</v>
      </c>
      <c r="O116">
        <v>0.54749999999999999</v>
      </c>
      <c r="P116">
        <v>0.1408956398</v>
      </c>
      <c r="Q116">
        <v>151.770319367083</v>
      </c>
      <c r="R116">
        <v>0.26163877899999999</v>
      </c>
      <c r="S116"/>
      <c r="T116"/>
      <c r="U116">
        <v>0.45575019856249999</v>
      </c>
      <c r="V116">
        <v>0.1408956398</v>
      </c>
      <c r="W116">
        <v>151.770319367083</v>
      </c>
      <c r="X116" t="s">
        <v>934</v>
      </c>
      <c r="Y116" t="s">
        <v>979</v>
      </c>
      <c r="Z116"/>
      <c r="AA116"/>
      <c r="AB116"/>
      <c r="AC116"/>
      <c r="AD116"/>
    </row>
    <row r="117" spans="1:30">
      <c r="A117">
        <v>168</v>
      </c>
      <c r="B117" t="s">
        <v>15</v>
      </c>
      <c r="C117" t="s">
        <v>182</v>
      </c>
      <c r="D117">
        <v>0.27315415599999998</v>
      </c>
      <c r="E117">
        <v>0.54089989999999999</v>
      </c>
      <c r="F117">
        <v>1.0832679860000001</v>
      </c>
      <c r="G117">
        <v>0.54146780000000005</v>
      </c>
      <c r="H117">
        <v>5.6790000000006601E-4</v>
      </c>
      <c r="I117">
        <v>0.81011383000000003</v>
      </c>
      <c r="J117">
        <v>-0.80954592999999997</v>
      </c>
      <c r="L117">
        <v>2.5999999999999999E-2</v>
      </c>
      <c r="N117">
        <v>23.565457989999999</v>
      </c>
      <c r="Q117">
        <v>21.34011499</v>
      </c>
      <c r="T117">
        <v>0.14094999999999999</v>
      </c>
      <c r="U117">
        <v>0.12111937</v>
      </c>
      <c r="V117">
        <v>0.14094999999999999</v>
      </c>
      <c r="X117" t="s">
        <v>1150</v>
      </c>
    </row>
    <row r="118" spans="1:30">
      <c r="A118">
        <v>560</v>
      </c>
      <c r="B118" t="s">
        <v>236</v>
      </c>
      <c r="C118" t="s">
        <v>512</v>
      </c>
      <c r="D118">
        <v>3</v>
      </c>
      <c r="E118">
        <v>3</v>
      </c>
      <c r="F118">
        <v>20</v>
      </c>
      <c r="G118">
        <v>5</v>
      </c>
      <c r="H118">
        <v>2</v>
      </c>
      <c r="I118">
        <v>17</v>
      </c>
      <c r="J118">
        <v>-15</v>
      </c>
      <c r="K118">
        <v>39.688310264000002</v>
      </c>
      <c r="L118">
        <v>0.47573333333333301</v>
      </c>
      <c r="M118">
        <v>25.115410000000001</v>
      </c>
      <c r="N118">
        <v>24.652958170781201</v>
      </c>
      <c r="O118">
        <v>1.18</v>
      </c>
      <c r="P118">
        <v>0.14183333340000001</v>
      </c>
      <c r="Q118">
        <v>63.297272282000002</v>
      </c>
      <c r="R118">
        <v>0.4965</v>
      </c>
      <c r="U118">
        <v>0.38665385766666699</v>
      </c>
      <c r="V118">
        <v>0.14183333340000001</v>
      </c>
      <c r="W118">
        <v>63.297272282000002</v>
      </c>
      <c r="X118" t="s">
        <v>930</v>
      </c>
      <c r="Y118" t="s">
        <v>977</v>
      </c>
      <c r="Z118" t="s">
        <v>1024</v>
      </c>
    </row>
    <row r="119" spans="1:30">
      <c r="A119">
        <v>996</v>
      </c>
      <c r="B119" t="s">
        <v>267</v>
      </c>
      <c r="C119" t="s">
        <v>512</v>
      </c>
      <c r="D119">
        <v>4</v>
      </c>
      <c r="E119">
        <v>0</v>
      </c>
      <c r="F119">
        <v>0</v>
      </c>
      <c r="G119">
        <v>1</v>
      </c>
      <c r="H119">
        <v>1</v>
      </c>
      <c r="I119">
        <v>-4</v>
      </c>
      <c r="J119">
        <v>5</v>
      </c>
      <c r="K119">
        <v>39.688310264000002</v>
      </c>
      <c r="L119">
        <v>0.47573333333333301</v>
      </c>
      <c r="M119">
        <v>25.115410000000001</v>
      </c>
      <c r="N119">
        <v>24.652958170781201</v>
      </c>
      <c r="O119">
        <v>1.18</v>
      </c>
      <c r="P119">
        <v>0.14183333340000001</v>
      </c>
      <c r="Q119">
        <v>63.297272282000002</v>
      </c>
      <c r="R119">
        <v>0.4965</v>
      </c>
      <c r="U119">
        <v>0.38665385766666699</v>
      </c>
      <c r="V119">
        <v>0.14183333340000001</v>
      </c>
      <c r="W119">
        <v>63.297272282000002</v>
      </c>
      <c r="X119" t="s">
        <v>930</v>
      </c>
      <c r="Y119" t="s">
        <v>977</v>
      </c>
      <c r="Z119" t="s">
        <v>1024</v>
      </c>
    </row>
    <row r="120" spans="1:30">
      <c r="A120">
        <v>89</v>
      </c>
      <c r="B120" t="s">
        <v>53</v>
      </c>
      <c r="C120" t="s">
        <v>112</v>
      </c>
      <c r="D120">
        <v>0.1</v>
      </c>
      <c r="E120">
        <v>0.5</v>
      </c>
      <c r="F120">
        <v>2</v>
      </c>
      <c r="G120">
        <v>1</v>
      </c>
      <c r="H120">
        <v>0.5</v>
      </c>
      <c r="I120">
        <v>1.9</v>
      </c>
      <c r="J120">
        <v>-1.4</v>
      </c>
      <c r="L120">
        <v>0.10675</v>
      </c>
      <c r="N120">
        <v>14.934012458000002</v>
      </c>
      <c r="O120">
        <v>0.47</v>
      </c>
      <c r="P120">
        <v>0.144655173</v>
      </c>
      <c r="Q120">
        <v>7.2275327799999998</v>
      </c>
      <c r="V120">
        <v>0.144655173</v>
      </c>
      <c r="W120">
        <v>7.2275327799999998</v>
      </c>
      <c r="X120" t="s">
        <v>845</v>
      </c>
      <c r="Y120" t="s">
        <v>887</v>
      </c>
      <c r="Z120" t="s">
        <v>955</v>
      </c>
    </row>
    <row r="121" spans="1:30">
      <c r="A121">
        <v>509</v>
      </c>
      <c r="B121" t="s">
        <v>262</v>
      </c>
      <c r="C121" t="s">
        <v>112</v>
      </c>
      <c r="D121">
        <v>1</v>
      </c>
      <c r="E121">
        <v>2.3333333330000001</v>
      </c>
      <c r="F121">
        <v>4.3333333329999997</v>
      </c>
      <c r="G121">
        <v>3.5</v>
      </c>
      <c r="H121">
        <v>1.1666666670000001</v>
      </c>
      <c r="I121">
        <v>3.3333333330000001</v>
      </c>
      <c r="J121">
        <v>-2.1666666659999998</v>
      </c>
      <c r="L121">
        <v>0.10675</v>
      </c>
      <c r="N121">
        <v>14.934012458000002</v>
      </c>
      <c r="O121">
        <v>0.47</v>
      </c>
      <c r="P121">
        <v>0.144655173</v>
      </c>
      <c r="Q121">
        <v>7.2275327799999998</v>
      </c>
      <c r="V121">
        <v>0.144655173</v>
      </c>
      <c r="W121">
        <v>7.2275327799999998</v>
      </c>
      <c r="X121" t="s">
        <v>845</v>
      </c>
      <c r="Y121" t="s">
        <v>887</v>
      </c>
      <c r="Z121" t="s">
        <v>955</v>
      </c>
    </row>
    <row r="122" spans="1:30">
      <c r="A122">
        <v>195</v>
      </c>
      <c r="B122" t="s">
        <v>62</v>
      </c>
      <c r="C122" t="s">
        <v>202</v>
      </c>
      <c r="D122">
        <v>0.58333333300000001</v>
      </c>
      <c r="E122">
        <v>0.75</v>
      </c>
      <c r="F122">
        <v>0.83333333300000001</v>
      </c>
      <c r="G122">
        <v>0.75</v>
      </c>
      <c r="H122">
        <v>0</v>
      </c>
      <c r="I122">
        <v>0.25</v>
      </c>
      <c r="J122">
        <v>-0.25</v>
      </c>
      <c r="K122">
        <v>11.61</v>
      </c>
      <c r="L122">
        <v>0.23571428571428574</v>
      </c>
      <c r="M122">
        <v>18.761119999999998</v>
      </c>
      <c r="N122">
        <v>30.323940729878</v>
      </c>
      <c r="O122">
        <v>0.90200000000000002</v>
      </c>
      <c r="P122">
        <v>0.166783945166667</v>
      </c>
      <c r="Q122">
        <v>69.769659184000005</v>
      </c>
      <c r="R122">
        <v>0.262467915</v>
      </c>
      <c r="T122">
        <v>0.14758795887500001</v>
      </c>
      <c r="U122">
        <v>0.370900975375</v>
      </c>
      <c r="V122">
        <v>0.14758795887500001</v>
      </c>
      <c r="W122">
        <v>69.769659184000005</v>
      </c>
      <c r="X122" t="s">
        <v>852</v>
      </c>
      <c r="Y122" t="s">
        <v>1116</v>
      </c>
      <c r="Z122" t="s">
        <v>977</v>
      </c>
      <c r="AA122" t="s">
        <v>991</v>
      </c>
    </row>
    <row r="123" spans="1:30">
      <c r="A123">
        <v>782</v>
      </c>
      <c r="B123" t="s">
        <v>569</v>
      </c>
      <c r="C123" t="s">
        <v>647</v>
      </c>
      <c r="D123">
        <v>16.875</v>
      </c>
      <c r="E123">
        <v>11</v>
      </c>
      <c r="F123">
        <v>0</v>
      </c>
      <c r="G123">
        <v>2</v>
      </c>
      <c r="H123">
        <v>-9</v>
      </c>
      <c r="I123">
        <v>-16.875</v>
      </c>
      <c r="J123">
        <v>7.875</v>
      </c>
      <c r="K123">
        <v>30.95</v>
      </c>
      <c r="L123">
        <v>1.2745</v>
      </c>
      <c r="N123">
        <v>19.341295657857099</v>
      </c>
      <c r="P123">
        <v>0.15541264437499999</v>
      </c>
      <c r="Q123">
        <v>61.3067828625</v>
      </c>
      <c r="R123">
        <v>0.38123125000000002</v>
      </c>
      <c r="T123">
        <v>0.14770625000000001</v>
      </c>
      <c r="U123">
        <v>0.26860293937500002</v>
      </c>
      <c r="V123">
        <v>0.14770625000000001</v>
      </c>
      <c r="W123">
        <v>61.3067828625</v>
      </c>
      <c r="X123" t="s">
        <v>1106</v>
      </c>
      <c r="Y123" t="s">
        <v>977</v>
      </c>
      <c r="Z123" t="s">
        <v>1030</v>
      </c>
    </row>
    <row r="124" spans="1:30">
      <c r="A124">
        <v>648</v>
      </c>
      <c r="B124" t="s">
        <v>236</v>
      </c>
      <c r="C124" t="s">
        <v>573</v>
      </c>
      <c r="D124">
        <v>6.6666666670000003</v>
      </c>
      <c r="E124">
        <v>5</v>
      </c>
      <c r="F124">
        <v>4.3333333329999997</v>
      </c>
      <c r="G124">
        <v>1.3333333329999999</v>
      </c>
      <c r="H124">
        <v>-3.6666666669999999</v>
      </c>
      <c r="I124">
        <v>-2.3333333340000002</v>
      </c>
      <c r="J124">
        <v>-1.3333333329999999</v>
      </c>
      <c r="K124">
        <v>41.797274541999997</v>
      </c>
      <c r="L124">
        <v>0.87903888888888904</v>
      </c>
      <c r="M124">
        <v>24.42381</v>
      </c>
      <c r="N124">
        <v>24.952504406187501</v>
      </c>
      <c r="O124">
        <v>0.30480000000000002</v>
      </c>
      <c r="P124">
        <v>0.19568333333333299</v>
      </c>
      <c r="Q124">
        <v>41.431875509999998</v>
      </c>
      <c r="R124">
        <v>0.46302497642857099</v>
      </c>
      <c r="T124">
        <v>0.14910000000000001</v>
      </c>
      <c r="U124">
        <v>0.4554320415</v>
      </c>
      <c r="V124">
        <v>0.14910000000000001</v>
      </c>
      <c r="W124">
        <v>41.431875509999998</v>
      </c>
      <c r="X124" t="s">
        <v>1111</v>
      </c>
      <c r="Y124" t="s">
        <v>977</v>
      </c>
    </row>
    <row r="125" spans="1:30">
      <c r="A125">
        <v>737</v>
      </c>
      <c r="B125" t="s">
        <v>238</v>
      </c>
      <c r="C125" t="s">
        <v>621</v>
      </c>
      <c r="D125">
        <v>12.5</v>
      </c>
      <c r="E125">
        <v>8</v>
      </c>
      <c r="F125">
        <v>3</v>
      </c>
      <c r="G125">
        <v>1</v>
      </c>
      <c r="H125">
        <v>-7</v>
      </c>
      <c r="I125">
        <v>-9.5</v>
      </c>
      <c r="J125">
        <v>2.5</v>
      </c>
      <c r="K125">
        <v>11.82</v>
      </c>
      <c r="L125">
        <v>1.8288</v>
      </c>
      <c r="N125">
        <v>14.7901447345357</v>
      </c>
      <c r="O125">
        <v>0.20319999999999999</v>
      </c>
      <c r="Q125">
        <v>68</v>
      </c>
      <c r="T125">
        <v>0.15</v>
      </c>
      <c r="V125">
        <v>0.15</v>
      </c>
      <c r="X125" t="s">
        <v>1088</v>
      </c>
      <c r="Y125" t="s">
        <v>1030</v>
      </c>
      <c r="Z125" t="s">
        <v>1045</v>
      </c>
    </row>
    <row r="126" spans="1:30">
      <c r="A126">
        <v>785</v>
      </c>
      <c r="B126" t="s">
        <v>272</v>
      </c>
      <c r="C126" t="s">
        <v>649</v>
      </c>
      <c r="D126">
        <v>3</v>
      </c>
      <c r="E126">
        <v>11</v>
      </c>
      <c r="F126">
        <v>2</v>
      </c>
      <c r="G126">
        <v>8</v>
      </c>
      <c r="H126">
        <v>-3</v>
      </c>
      <c r="I126">
        <v>-1</v>
      </c>
      <c r="J126">
        <v>-2</v>
      </c>
      <c r="K126">
        <v>11.2905111816667</v>
      </c>
      <c r="L126">
        <v>0.66200000000000003</v>
      </c>
      <c r="M126">
        <v>17.87547</v>
      </c>
      <c r="N126">
        <v>16.99988269</v>
      </c>
      <c r="O126">
        <v>0.1016</v>
      </c>
      <c r="P126">
        <v>0.41285098599999998</v>
      </c>
      <c r="Q126">
        <v>32.463913169999998</v>
      </c>
      <c r="R126">
        <v>0.28925000000000001</v>
      </c>
      <c r="T126">
        <v>0.15089549999999999</v>
      </c>
      <c r="U126">
        <v>0.41104626300000002</v>
      </c>
      <c r="V126">
        <v>0.15089549999999999</v>
      </c>
      <c r="W126">
        <v>32.463913169999998</v>
      </c>
      <c r="X126" t="s">
        <v>853</v>
      </c>
      <c r="Y126" t="s">
        <v>897</v>
      </c>
      <c r="Z126" t="s">
        <v>1089</v>
      </c>
      <c r="AA126" t="s">
        <v>990</v>
      </c>
    </row>
    <row r="127" spans="1:30" s="13" customFormat="1">
      <c r="A127">
        <v>106</v>
      </c>
      <c r="B127" t="s">
        <v>79</v>
      </c>
      <c r="C127" t="s">
        <v>126</v>
      </c>
      <c r="D127">
        <v>2</v>
      </c>
      <c r="E127">
        <v>0.5</v>
      </c>
      <c r="F127">
        <v>5</v>
      </c>
      <c r="G127">
        <v>2</v>
      </c>
      <c r="H127">
        <v>1.5</v>
      </c>
      <c r="I127">
        <v>3</v>
      </c>
      <c r="J127">
        <v>-1.5</v>
      </c>
      <c r="K127">
        <v>12.6</v>
      </c>
      <c r="L127">
        <v>0.41565217391304299</v>
      </c>
      <c r="M127">
        <v>11.01821</v>
      </c>
      <c r="N127">
        <v>21.0716</v>
      </c>
      <c r="O127">
        <v>0.76</v>
      </c>
      <c r="P127">
        <v>0.15192307699999999</v>
      </c>
      <c r="Q127">
        <v>73.836666666666702</v>
      </c>
      <c r="R127">
        <v>0.32629999999999998</v>
      </c>
      <c r="S127"/>
      <c r="T127">
        <v>0.15192307699999999</v>
      </c>
      <c r="U127"/>
      <c r="V127">
        <v>0.15192307699999999</v>
      </c>
      <c r="W127">
        <v>73.836666666666702</v>
      </c>
      <c r="X127" t="s">
        <v>840</v>
      </c>
      <c r="Y127" t="s">
        <v>992</v>
      </c>
      <c r="Z127" t="s">
        <v>1039</v>
      </c>
      <c r="AA127" t="s">
        <v>1119</v>
      </c>
      <c r="AB127"/>
      <c r="AC127"/>
      <c r="AD127"/>
    </row>
    <row r="128" spans="1:30" s="13" customFormat="1">
      <c r="A128">
        <v>240</v>
      </c>
      <c r="B128" t="s">
        <v>83</v>
      </c>
      <c r="C128" t="s">
        <v>126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12.6</v>
      </c>
      <c r="L128">
        <v>0.41565217391304299</v>
      </c>
      <c r="M128">
        <v>11.01821</v>
      </c>
      <c r="N128">
        <v>21.0716</v>
      </c>
      <c r="O128">
        <v>0.76</v>
      </c>
      <c r="P128">
        <v>0.15192307699999999</v>
      </c>
      <c r="Q128">
        <v>73.836666666666702</v>
      </c>
      <c r="R128">
        <v>0.32629999999999998</v>
      </c>
      <c r="S128"/>
      <c r="T128">
        <v>0.15192307699999999</v>
      </c>
      <c r="U128"/>
      <c r="V128">
        <v>0.15192307699999999</v>
      </c>
      <c r="W128">
        <v>73.836666666666702</v>
      </c>
      <c r="X128" t="s">
        <v>840</v>
      </c>
      <c r="Y128" t="s">
        <v>992</v>
      </c>
      <c r="Z128" t="s">
        <v>1039</v>
      </c>
      <c r="AA128" t="s">
        <v>1119</v>
      </c>
      <c r="AB128"/>
      <c r="AC128"/>
      <c r="AD128"/>
    </row>
    <row r="129" spans="1:30" s="13" customFormat="1">
      <c r="A129">
        <v>405</v>
      </c>
      <c r="B129" t="s">
        <v>262</v>
      </c>
      <c r="C129" t="s">
        <v>126</v>
      </c>
      <c r="D129">
        <v>1</v>
      </c>
      <c r="E129">
        <v>1.5</v>
      </c>
      <c r="F129">
        <v>15</v>
      </c>
      <c r="G129">
        <v>0</v>
      </c>
      <c r="H129">
        <v>-1.5</v>
      </c>
      <c r="I129">
        <v>14</v>
      </c>
      <c r="J129">
        <v>-15.5</v>
      </c>
      <c r="K129">
        <v>12.6</v>
      </c>
      <c r="L129">
        <v>0.41565217391304299</v>
      </c>
      <c r="M129">
        <v>11.01821</v>
      </c>
      <c r="N129">
        <v>21.0716</v>
      </c>
      <c r="O129">
        <v>0.76</v>
      </c>
      <c r="P129">
        <v>0.15192307699999999</v>
      </c>
      <c r="Q129">
        <v>73.836666666666702</v>
      </c>
      <c r="R129">
        <v>0.32629999999999998</v>
      </c>
      <c r="S129"/>
      <c r="T129">
        <v>0.15192307699999999</v>
      </c>
      <c r="U129"/>
      <c r="V129">
        <v>0.15192307699999999</v>
      </c>
      <c r="W129">
        <v>73.836666666666702</v>
      </c>
      <c r="X129" t="s">
        <v>840</v>
      </c>
      <c r="Y129" t="s">
        <v>992</v>
      </c>
      <c r="Z129" t="s">
        <v>1039</v>
      </c>
      <c r="AA129" t="s">
        <v>1119</v>
      </c>
      <c r="AB129"/>
      <c r="AC129"/>
      <c r="AD129"/>
    </row>
    <row r="130" spans="1:30" s="13" customFormat="1">
      <c r="A130">
        <v>884</v>
      </c>
      <c r="B130" t="s">
        <v>257</v>
      </c>
      <c r="C130" t="s">
        <v>126</v>
      </c>
      <c r="D130">
        <v>43</v>
      </c>
      <c r="E130">
        <v>29.6</v>
      </c>
      <c r="F130">
        <v>36.6</v>
      </c>
      <c r="G130">
        <v>35</v>
      </c>
      <c r="H130">
        <v>5.4</v>
      </c>
      <c r="I130">
        <v>-6.4</v>
      </c>
      <c r="J130">
        <v>11.8</v>
      </c>
      <c r="K130">
        <v>12.6</v>
      </c>
      <c r="L130">
        <v>0.41565217391304299</v>
      </c>
      <c r="M130">
        <v>11.01821</v>
      </c>
      <c r="N130">
        <v>21.0716</v>
      </c>
      <c r="O130">
        <v>0.76</v>
      </c>
      <c r="P130">
        <v>0.15192307699999999</v>
      </c>
      <c r="Q130">
        <v>73.836666666666702</v>
      </c>
      <c r="R130">
        <v>0.32629999999999998</v>
      </c>
      <c r="S130"/>
      <c r="T130">
        <v>0.15192307699999999</v>
      </c>
      <c r="U130"/>
      <c r="V130">
        <v>0.15192307699999999</v>
      </c>
      <c r="W130">
        <v>73.836666666666702</v>
      </c>
      <c r="X130" t="s">
        <v>840</v>
      </c>
      <c r="Y130" t="s">
        <v>992</v>
      </c>
      <c r="Z130" t="s">
        <v>1039</v>
      </c>
      <c r="AA130" t="s">
        <v>1119</v>
      </c>
      <c r="AB130"/>
      <c r="AC130"/>
      <c r="AD130"/>
    </row>
    <row r="131" spans="1:30" s="13" customFormat="1">
      <c r="A131">
        <v>1021</v>
      </c>
      <c r="B131" t="s">
        <v>569</v>
      </c>
      <c r="C131" t="s">
        <v>126</v>
      </c>
      <c r="D131">
        <v>0</v>
      </c>
      <c r="E131">
        <v>0</v>
      </c>
      <c r="F131">
        <v>4</v>
      </c>
      <c r="G131">
        <v>1.25</v>
      </c>
      <c r="H131">
        <v>1.25</v>
      </c>
      <c r="I131">
        <v>4</v>
      </c>
      <c r="J131">
        <v>-2.75</v>
      </c>
      <c r="K131">
        <v>12.6</v>
      </c>
      <c r="L131">
        <v>0.41565217391304299</v>
      </c>
      <c r="M131">
        <v>11.01821</v>
      </c>
      <c r="N131">
        <v>21.0716</v>
      </c>
      <c r="O131">
        <v>0.76</v>
      </c>
      <c r="P131">
        <v>0.15192307699999999</v>
      </c>
      <c r="Q131">
        <v>73.836666666666702</v>
      </c>
      <c r="R131">
        <v>0.32629999999999998</v>
      </c>
      <c r="S131"/>
      <c r="T131">
        <v>0.15192307699999999</v>
      </c>
      <c r="U131"/>
      <c r="V131">
        <v>0.15192307699999999</v>
      </c>
      <c r="W131">
        <v>73.836666666666702</v>
      </c>
      <c r="X131" t="s">
        <v>840</v>
      </c>
      <c r="Y131" t="s">
        <v>992</v>
      </c>
      <c r="Z131" t="s">
        <v>1039</v>
      </c>
      <c r="AA131" t="s">
        <v>1119</v>
      </c>
      <c r="AB131"/>
      <c r="AC131"/>
      <c r="AD131"/>
    </row>
    <row r="132" spans="1:30" s="13" customFormat="1">
      <c r="A132">
        <v>1081</v>
      </c>
      <c r="B132" t="s">
        <v>604</v>
      </c>
      <c r="C132" t="s">
        <v>126</v>
      </c>
      <c r="D132">
        <v>0</v>
      </c>
      <c r="E132">
        <v>0</v>
      </c>
      <c r="F132">
        <v>2</v>
      </c>
      <c r="G132">
        <v>9.3333333330000006</v>
      </c>
      <c r="H132">
        <v>9.3333333330000006</v>
      </c>
      <c r="I132">
        <v>2</v>
      </c>
      <c r="J132">
        <v>7.3333333329999997</v>
      </c>
      <c r="K132">
        <v>12.6</v>
      </c>
      <c r="L132">
        <v>0.41565217391304299</v>
      </c>
      <c r="M132">
        <v>11.01821</v>
      </c>
      <c r="N132">
        <v>21.0716</v>
      </c>
      <c r="O132">
        <v>0.76</v>
      </c>
      <c r="P132">
        <v>0.15192307699999999</v>
      </c>
      <c r="Q132">
        <v>73.836666666666702</v>
      </c>
      <c r="R132">
        <v>0.32629999999999998</v>
      </c>
      <c r="S132"/>
      <c r="T132">
        <v>0.15192307699999999</v>
      </c>
      <c r="U132"/>
      <c r="V132">
        <v>0.15192307699999999</v>
      </c>
      <c r="W132">
        <v>73.836666666666702</v>
      </c>
      <c r="X132" t="s">
        <v>840</v>
      </c>
      <c r="Y132" t="s">
        <v>992</v>
      </c>
      <c r="Z132" t="s">
        <v>1039</v>
      </c>
      <c r="AA132" t="s">
        <v>1119</v>
      </c>
      <c r="AB132"/>
      <c r="AC132"/>
      <c r="AD132"/>
    </row>
    <row r="133" spans="1:30">
      <c r="A133">
        <v>707</v>
      </c>
      <c r="B133" t="s">
        <v>267</v>
      </c>
      <c r="C133" t="s">
        <v>607</v>
      </c>
      <c r="D133">
        <v>11.83333333</v>
      </c>
      <c r="E133">
        <v>6.3333333329999997</v>
      </c>
      <c r="F133">
        <v>8.3333333330000006</v>
      </c>
      <c r="G133">
        <v>20</v>
      </c>
      <c r="H133">
        <v>13.666666666999999</v>
      </c>
      <c r="I133">
        <v>-3.4999999970000002</v>
      </c>
      <c r="J133">
        <v>17.166666664000001</v>
      </c>
      <c r="K133" s="6">
        <v>25.84</v>
      </c>
      <c r="L133">
        <v>0.47150000015999999</v>
      </c>
      <c r="M133">
        <v>8.9029143846060599</v>
      </c>
      <c r="N133" s="2">
        <v>29.668816012499999</v>
      </c>
      <c r="O133">
        <v>0.35560000000000003</v>
      </c>
      <c r="P133">
        <v>0.119407806767241</v>
      </c>
      <c r="Q133">
        <v>190.195496117381</v>
      </c>
      <c r="R133">
        <v>0.31969999999999998</v>
      </c>
      <c r="T133">
        <v>0.15326883699999999</v>
      </c>
      <c r="U133">
        <v>0.59053692353630904</v>
      </c>
      <c r="V133">
        <v>0.15326883699999999</v>
      </c>
      <c r="W133">
        <v>190.195496117381</v>
      </c>
      <c r="X133" t="s">
        <v>834</v>
      </c>
      <c r="Y133" t="s">
        <v>837</v>
      </c>
      <c r="Z133" t="s">
        <v>1076</v>
      </c>
      <c r="AA133" t="s">
        <v>974</v>
      </c>
    </row>
    <row r="134" spans="1:30">
      <c r="A134">
        <v>261</v>
      </c>
      <c r="B134" t="s">
        <v>240</v>
      </c>
      <c r="C134" t="s">
        <v>266</v>
      </c>
      <c r="D134">
        <v>2</v>
      </c>
      <c r="E134">
        <v>1</v>
      </c>
      <c r="F134">
        <v>1</v>
      </c>
      <c r="G134">
        <v>1</v>
      </c>
      <c r="H134">
        <v>0</v>
      </c>
      <c r="I134">
        <v>-1</v>
      </c>
      <c r="J134">
        <v>1</v>
      </c>
      <c r="K134">
        <v>27.6500659495089</v>
      </c>
      <c r="L134">
        <v>0.39302287254629598</v>
      </c>
      <c r="M134">
        <v>8.9071428571428601</v>
      </c>
      <c r="N134">
        <v>44.732671422013603</v>
      </c>
      <c r="O134">
        <v>0.30480000000000002</v>
      </c>
      <c r="P134">
        <v>0.230872485894737</v>
      </c>
      <c r="Q134">
        <v>141.26393782276301</v>
      </c>
      <c r="R134">
        <v>0.128571428571429</v>
      </c>
      <c r="S134">
        <v>141.26393782276301</v>
      </c>
      <c r="T134">
        <v>0.153459029194805</v>
      </c>
      <c r="U134">
        <v>0.42507703705</v>
      </c>
      <c r="V134">
        <v>0.153459029194805</v>
      </c>
      <c r="W134">
        <v>141.26393782276301</v>
      </c>
      <c r="X134" t="s">
        <v>1079</v>
      </c>
      <c r="Y134" t="s">
        <v>959</v>
      </c>
    </row>
    <row r="135" spans="1:30" s="13" customFormat="1">
      <c r="A135">
        <v>649</v>
      </c>
      <c r="B135" t="s">
        <v>32</v>
      </c>
      <c r="C135" t="s">
        <v>574</v>
      </c>
      <c r="D135">
        <v>1.75</v>
      </c>
      <c r="E135">
        <v>5</v>
      </c>
      <c r="F135">
        <v>1.5</v>
      </c>
      <c r="G135">
        <v>1.5</v>
      </c>
      <c r="H135">
        <v>-3.5</v>
      </c>
      <c r="I135">
        <v>-0.25</v>
      </c>
      <c r="J135">
        <v>-3.25</v>
      </c>
      <c r="K135">
        <v>17.07498081332</v>
      </c>
      <c r="L135">
        <v>0.37125000000000002</v>
      </c>
      <c r="M135">
        <v>4.9566666666666697</v>
      </c>
      <c r="N135">
        <v>14.3223751554497</v>
      </c>
      <c r="O135">
        <v>0.83</v>
      </c>
      <c r="P135">
        <v>0.16902527728571401</v>
      </c>
      <c r="Q135">
        <v>218.7926062125</v>
      </c>
      <c r="R135">
        <v>0.38031372499999999</v>
      </c>
      <c r="S135"/>
      <c r="T135">
        <v>0.15575825300000001</v>
      </c>
      <c r="U135">
        <v>0.58560359145138896</v>
      </c>
      <c r="V135">
        <v>0.15575825300000001</v>
      </c>
      <c r="W135">
        <v>218.7926062125</v>
      </c>
      <c r="X135" t="s">
        <v>1091</v>
      </c>
      <c r="Y135" t="s">
        <v>970</v>
      </c>
      <c r="Z135" t="s">
        <v>1024</v>
      </c>
      <c r="AA135"/>
      <c r="AB135"/>
      <c r="AC135"/>
      <c r="AD135"/>
    </row>
    <row r="136" spans="1:30">
      <c r="A136">
        <v>948</v>
      </c>
      <c r="B136" t="s">
        <v>29</v>
      </c>
      <c r="C136" t="s">
        <v>574</v>
      </c>
      <c r="D136">
        <v>4.25</v>
      </c>
      <c r="E136">
        <v>0</v>
      </c>
      <c r="F136">
        <v>4.375</v>
      </c>
      <c r="G136">
        <v>0.25</v>
      </c>
      <c r="H136">
        <v>0.25</v>
      </c>
      <c r="I136">
        <v>0.125</v>
      </c>
      <c r="J136">
        <v>0.125</v>
      </c>
      <c r="K136">
        <v>17.07498081332</v>
      </c>
      <c r="L136">
        <v>0.37125000000000002</v>
      </c>
      <c r="M136">
        <v>4.9566666666666697</v>
      </c>
      <c r="N136">
        <v>14.3223751554497</v>
      </c>
      <c r="O136">
        <v>0.83</v>
      </c>
      <c r="P136">
        <v>0.16902527728571401</v>
      </c>
      <c r="Q136">
        <v>218.7926062125</v>
      </c>
      <c r="R136">
        <v>0.38031372499999999</v>
      </c>
      <c r="T136">
        <v>0.15575825300000001</v>
      </c>
      <c r="U136">
        <v>0.58560359145138896</v>
      </c>
      <c r="V136">
        <v>0.15575825300000001</v>
      </c>
      <c r="W136">
        <v>218.7926062125</v>
      </c>
      <c r="X136" t="s">
        <v>1091</v>
      </c>
      <c r="Y136" t="s">
        <v>970</v>
      </c>
      <c r="Z136" t="s">
        <v>1024</v>
      </c>
    </row>
    <row r="137" spans="1:30">
      <c r="A137">
        <v>1029</v>
      </c>
      <c r="B137" t="s">
        <v>257</v>
      </c>
      <c r="C137" t="s">
        <v>778</v>
      </c>
      <c r="D137">
        <v>0</v>
      </c>
      <c r="E137">
        <v>0</v>
      </c>
      <c r="F137">
        <v>9</v>
      </c>
      <c r="G137">
        <v>1.5</v>
      </c>
      <c r="H137">
        <v>1.5</v>
      </c>
      <c r="I137">
        <v>9</v>
      </c>
      <c r="J137">
        <v>-7.5</v>
      </c>
      <c r="K137">
        <v>11.76</v>
      </c>
      <c r="L137">
        <v>0.43545</v>
      </c>
      <c r="N137">
        <v>29.512252373888899</v>
      </c>
      <c r="O137">
        <v>0.62</v>
      </c>
      <c r="P137">
        <v>0.14000000000000001</v>
      </c>
      <c r="Q137">
        <v>218</v>
      </c>
      <c r="R137">
        <v>0.19170000000000001</v>
      </c>
      <c r="S137">
        <v>185.16</v>
      </c>
      <c r="T137">
        <v>0.15619875</v>
      </c>
      <c r="U137">
        <v>0.40981718449999999</v>
      </c>
      <c r="V137">
        <v>0.15619875</v>
      </c>
      <c r="W137">
        <v>218</v>
      </c>
      <c r="X137" t="s">
        <v>859</v>
      </c>
      <c r="Y137" t="s">
        <v>1090</v>
      </c>
      <c r="Z137" t="s">
        <v>977</v>
      </c>
      <c r="AA137" t="s">
        <v>1024</v>
      </c>
      <c r="AB137" t="s">
        <v>1183</v>
      </c>
    </row>
    <row r="138" spans="1:30">
      <c r="A138">
        <v>105</v>
      </c>
      <c r="B138" t="s">
        <v>60</v>
      </c>
      <c r="C138" t="s">
        <v>125</v>
      </c>
      <c r="D138">
        <v>0.5</v>
      </c>
      <c r="E138">
        <v>0.5</v>
      </c>
      <c r="F138">
        <v>5.75</v>
      </c>
      <c r="G138">
        <v>2</v>
      </c>
      <c r="H138">
        <v>1.5</v>
      </c>
      <c r="I138">
        <v>5.25</v>
      </c>
      <c r="J138">
        <v>-3.75</v>
      </c>
      <c r="K138">
        <v>41.214752381428603</v>
      </c>
      <c r="L138">
        <v>0.1701</v>
      </c>
      <c r="M138">
        <v>33.3466666666667</v>
      </c>
      <c r="N138">
        <v>21.02654321</v>
      </c>
      <c r="O138">
        <v>0.22</v>
      </c>
      <c r="P138">
        <v>8.1500000000000003E-2</v>
      </c>
      <c r="Q138">
        <v>211.506666666667</v>
      </c>
      <c r="R138">
        <v>0.38340000000000002</v>
      </c>
      <c r="T138">
        <v>0.1565</v>
      </c>
      <c r="U138">
        <v>0.331316982833333</v>
      </c>
      <c r="V138">
        <v>0.1565</v>
      </c>
      <c r="W138">
        <v>211.506666666667</v>
      </c>
      <c r="X138" t="s">
        <v>1090</v>
      </c>
      <c r="Y138" t="s">
        <v>970</v>
      </c>
      <c r="Z138" t="s">
        <v>1024</v>
      </c>
      <c r="AA138" t="s">
        <v>1035</v>
      </c>
    </row>
    <row r="139" spans="1:30">
      <c r="A139">
        <v>152</v>
      </c>
      <c r="B139" t="s">
        <v>58</v>
      </c>
      <c r="C139" t="s">
        <v>125</v>
      </c>
      <c r="D139">
        <v>0.66666666699999999</v>
      </c>
      <c r="E139">
        <v>0.5</v>
      </c>
      <c r="F139">
        <v>8</v>
      </c>
      <c r="G139">
        <v>0</v>
      </c>
      <c r="H139">
        <v>-0.5</v>
      </c>
      <c r="I139">
        <v>7.3333333329999997</v>
      </c>
      <c r="J139">
        <v>-7.8333333329999997</v>
      </c>
      <c r="K139">
        <v>41.214752381428603</v>
      </c>
      <c r="L139">
        <v>0.1701</v>
      </c>
      <c r="M139">
        <v>33.3466666666667</v>
      </c>
      <c r="N139">
        <v>21.02654321</v>
      </c>
      <c r="O139">
        <v>0.22</v>
      </c>
      <c r="P139">
        <v>8.1500000000000003E-2</v>
      </c>
      <c r="Q139">
        <v>211.506666666667</v>
      </c>
      <c r="R139">
        <v>0.38340000000000002</v>
      </c>
      <c r="T139">
        <v>0.1565</v>
      </c>
      <c r="U139">
        <v>0.331316982833333</v>
      </c>
      <c r="V139">
        <v>0.1565</v>
      </c>
      <c r="W139">
        <v>211.506666666667</v>
      </c>
      <c r="X139" t="s">
        <v>1090</v>
      </c>
      <c r="Y139" t="s">
        <v>970</v>
      </c>
      <c r="Z139" t="s">
        <v>1024</v>
      </c>
      <c r="AA139" t="s">
        <v>1035</v>
      </c>
    </row>
    <row r="140" spans="1:30">
      <c r="A140">
        <v>936</v>
      </c>
      <c r="B140" t="s">
        <v>9</v>
      </c>
      <c r="C140" t="s">
        <v>125</v>
      </c>
      <c r="D140">
        <v>0.01</v>
      </c>
      <c r="E140">
        <v>0</v>
      </c>
      <c r="F140">
        <v>0.1</v>
      </c>
      <c r="G140">
        <v>0.01</v>
      </c>
      <c r="H140">
        <v>0.01</v>
      </c>
      <c r="I140">
        <v>0.09</v>
      </c>
      <c r="J140">
        <v>-0.08</v>
      </c>
      <c r="K140">
        <v>41.214752381428603</v>
      </c>
      <c r="L140">
        <v>0.1701</v>
      </c>
      <c r="M140">
        <v>33.3466666666667</v>
      </c>
      <c r="N140">
        <v>21.02654321</v>
      </c>
      <c r="O140">
        <v>0.22</v>
      </c>
      <c r="P140">
        <v>8.1500000000000003E-2</v>
      </c>
      <c r="Q140">
        <v>211.506666666667</v>
      </c>
      <c r="R140">
        <v>0.38340000000000002</v>
      </c>
      <c r="T140">
        <v>0.1565</v>
      </c>
      <c r="U140">
        <v>0.331316982833333</v>
      </c>
      <c r="V140">
        <v>0.1565</v>
      </c>
      <c r="W140">
        <v>211.506666666667</v>
      </c>
      <c r="X140" t="s">
        <v>1090</v>
      </c>
      <c r="Y140" t="s">
        <v>970</v>
      </c>
      <c r="Z140" t="s">
        <v>1024</v>
      </c>
      <c r="AA140" t="s">
        <v>1035</v>
      </c>
    </row>
    <row r="141" spans="1:30">
      <c r="A141">
        <v>700</v>
      </c>
      <c r="B141" t="s">
        <v>268</v>
      </c>
      <c r="C141" t="s">
        <v>602</v>
      </c>
      <c r="D141">
        <v>13.8</v>
      </c>
      <c r="E141">
        <v>6.2</v>
      </c>
      <c r="F141">
        <v>6.75</v>
      </c>
      <c r="G141">
        <v>4.25</v>
      </c>
      <c r="H141">
        <v>-1.95</v>
      </c>
      <c r="I141">
        <v>-7.05</v>
      </c>
      <c r="J141">
        <v>5.0999999999999996</v>
      </c>
      <c r="K141">
        <v>20.0124146153846</v>
      </c>
      <c r="L141">
        <v>0.22249999971750001</v>
      </c>
      <c r="M141">
        <v>3.95</v>
      </c>
      <c r="N141" s="2">
        <v>45.986829027500001</v>
      </c>
      <c r="O141">
        <v>0.30480000000000002</v>
      </c>
      <c r="P141">
        <v>0.64371446799999998</v>
      </c>
      <c r="Q141">
        <v>29.046866680000001</v>
      </c>
      <c r="R141">
        <v>0.42232500000000001</v>
      </c>
      <c r="T141">
        <v>0.15782890099999999</v>
      </c>
      <c r="U141">
        <v>0.484069108954852</v>
      </c>
      <c r="V141">
        <v>0.15782890099999999</v>
      </c>
      <c r="W141">
        <v>29.046866680000001</v>
      </c>
      <c r="X141" t="s">
        <v>834</v>
      </c>
      <c r="Y141" t="s">
        <v>847</v>
      </c>
      <c r="Z141" t="s">
        <v>880</v>
      </c>
      <c r="AA141" t="s">
        <v>1076</v>
      </c>
      <c r="AB141" t="s">
        <v>957</v>
      </c>
    </row>
    <row r="142" spans="1:30">
      <c r="A142">
        <v>724</v>
      </c>
      <c r="B142" t="s">
        <v>267</v>
      </c>
      <c r="C142" t="s">
        <v>602</v>
      </c>
      <c r="D142">
        <v>7</v>
      </c>
      <c r="E142">
        <v>7</v>
      </c>
      <c r="F142">
        <v>15.83333333</v>
      </c>
      <c r="G142">
        <v>20</v>
      </c>
      <c r="H142">
        <v>13</v>
      </c>
      <c r="I142">
        <v>8.8333333300000003</v>
      </c>
      <c r="J142">
        <v>4.1666666699999997</v>
      </c>
      <c r="K142">
        <v>20.0124146153846</v>
      </c>
      <c r="L142">
        <v>0.22249999971750001</v>
      </c>
      <c r="M142">
        <v>3.95</v>
      </c>
      <c r="N142" s="2">
        <v>45.986829027500001</v>
      </c>
      <c r="O142">
        <v>0.30480000000000002</v>
      </c>
      <c r="P142">
        <v>0.64371446799999998</v>
      </c>
      <c r="Q142">
        <v>29.046866680000001</v>
      </c>
      <c r="R142">
        <v>0.42232500000000001</v>
      </c>
      <c r="T142">
        <v>0.15782890099999999</v>
      </c>
      <c r="U142">
        <v>0.484069108954852</v>
      </c>
      <c r="V142">
        <v>0.15782890099999999</v>
      </c>
      <c r="W142">
        <v>29.046866680000001</v>
      </c>
      <c r="X142" t="s">
        <v>834</v>
      </c>
      <c r="Y142" t="s">
        <v>847</v>
      </c>
      <c r="Z142" t="s">
        <v>880</v>
      </c>
      <c r="AA142" t="s">
        <v>1076</v>
      </c>
      <c r="AB142" t="s">
        <v>957</v>
      </c>
    </row>
    <row r="143" spans="1:30">
      <c r="A143">
        <v>819</v>
      </c>
      <c r="B143" t="s">
        <v>236</v>
      </c>
      <c r="C143" t="s">
        <v>602</v>
      </c>
      <c r="D143">
        <v>16.666666670000001</v>
      </c>
      <c r="E143">
        <v>15</v>
      </c>
      <c r="F143">
        <v>11.66666667</v>
      </c>
      <c r="G143">
        <v>11.66666667</v>
      </c>
      <c r="H143">
        <v>-3.3333333299999999</v>
      </c>
      <c r="I143">
        <v>-5</v>
      </c>
      <c r="J143">
        <v>1.6666666699999999</v>
      </c>
      <c r="K143">
        <v>20.0124146153846</v>
      </c>
      <c r="L143">
        <v>0.22249999971750001</v>
      </c>
      <c r="M143">
        <v>3.95</v>
      </c>
      <c r="N143" s="2">
        <v>45.986829027500001</v>
      </c>
      <c r="O143">
        <v>0.30480000000000002</v>
      </c>
      <c r="P143">
        <v>0.64371446799999998</v>
      </c>
      <c r="Q143">
        <v>29.046866680000001</v>
      </c>
      <c r="R143">
        <v>0.42232500000000001</v>
      </c>
      <c r="T143">
        <v>0.15782890099999999</v>
      </c>
      <c r="U143">
        <v>0.484069108954852</v>
      </c>
      <c r="V143">
        <v>0.15782890099999999</v>
      </c>
      <c r="W143">
        <v>29.046866680000001</v>
      </c>
      <c r="X143" t="s">
        <v>834</v>
      </c>
      <c r="Y143" t="s">
        <v>847</v>
      </c>
      <c r="Z143" t="s">
        <v>880</v>
      </c>
      <c r="AA143" t="s">
        <v>1076</v>
      </c>
      <c r="AB143" t="s">
        <v>957</v>
      </c>
    </row>
    <row r="144" spans="1:30">
      <c r="A144">
        <v>827</v>
      </c>
      <c r="B144" t="s">
        <v>32</v>
      </c>
      <c r="C144" t="s">
        <v>674</v>
      </c>
      <c r="D144">
        <v>17.25</v>
      </c>
      <c r="E144">
        <v>16.5</v>
      </c>
      <c r="F144">
        <v>22.833333329999999</v>
      </c>
      <c r="G144">
        <v>15.66666667</v>
      </c>
      <c r="H144">
        <v>-0.83333332999999998</v>
      </c>
      <c r="I144">
        <v>5.5833333300000003</v>
      </c>
      <c r="J144">
        <v>-6.4166666599999997</v>
      </c>
      <c r="K144">
        <v>18.818924346666702</v>
      </c>
      <c r="L144">
        <v>0.71733333333333305</v>
      </c>
      <c r="M144">
        <v>7.24315031537179</v>
      </c>
      <c r="N144">
        <v>20.260185433948401</v>
      </c>
      <c r="O144">
        <v>0.89400000000000002</v>
      </c>
      <c r="P144">
        <v>0.17470963054545499</v>
      </c>
      <c r="Q144">
        <v>157.121281814063</v>
      </c>
      <c r="R144">
        <v>0.273789089125</v>
      </c>
      <c r="T144">
        <v>0.16087499999999999</v>
      </c>
      <c r="U144">
        <v>0.47860904466666698</v>
      </c>
      <c r="V144">
        <v>0.16087499999999999</v>
      </c>
      <c r="W144">
        <v>157.121281814063</v>
      </c>
      <c r="X144" t="s">
        <v>1091</v>
      </c>
      <c r="Y144" t="s">
        <v>979</v>
      </c>
    </row>
    <row r="145" spans="1:30">
      <c r="A145">
        <v>879</v>
      </c>
      <c r="B145" t="s">
        <v>29</v>
      </c>
      <c r="C145" t="s">
        <v>674</v>
      </c>
      <c r="D145">
        <v>18</v>
      </c>
      <c r="E145">
        <v>26.25</v>
      </c>
      <c r="F145">
        <v>17.25</v>
      </c>
      <c r="G145">
        <v>22.083333329999999</v>
      </c>
      <c r="H145">
        <v>-4.1666666699999997</v>
      </c>
      <c r="I145">
        <v>-0.75</v>
      </c>
      <c r="J145">
        <v>-3.4166666700000001</v>
      </c>
      <c r="K145">
        <v>18.818924346666702</v>
      </c>
      <c r="L145">
        <v>0.71733333333333305</v>
      </c>
      <c r="M145">
        <v>7.24315031537179</v>
      </c>
      <c r="N145">
        <v>20.260185433948401</v>
      </c>
      <c r="O145">
        <v>0.89400000000000002</v>
      </c>
      <c r="P145">
        <v>0.17470963054545499</v>
      </c>
      <c r="Q145">
        <v>157.121281814063</v>
      </c>
      <c r="R145">
        <v>0.273789089125</v>
      </c>
      <c r="T145">
        <v>0.16087499999999999</v>
      </c>
      <c r="U145">
        <v>0.47860904466666698</v>
      </c>
      <c r="V145">
        <v>0.16087499999999999</v>
      </c>
      <c r="W145">
        <v>157.121281814063</v>
      </c>
      <c r="X145" t="s">
        <v>1091</v>
      </c>
      <c r="Y145" t="s">
        <v>979</v>
      </c>
    </row>
    <row r="146" spans="1:30">
      <c r="A146">
        <v>792</v>
      </c>
      <c r="B146" t="s">
        <v>355</v>
      </c>
      <c r="C146" t="s">
        <v>654</v>
      </c>
      <c r="D146">
        <v>10</v>
      </c>
      <c r="E146">
        <v>11.5</v>
      </c>
      <c r="F146">
        <v>0</v>
      </c>
      <c r="G146">
        <v>0</v>
      </c>
      <c r="H146">
        <v>-11.5</v>
      </c>
      <c r="I146">
        <v>-10</v>
      </c>
      <c r="J146">
        <v>-1.5</v>
      </c>
      <c r="K146">
        <v>22.89</v>
      </c>
      <c r="L146">
        <v>0.73151999999999995</v>
      </c>
      <c r="N146">
        <v>23.787165774999998</v>
      </c>
      <c r="O146">
        <v>0.35560000000000003</v>
      </c>
      <c r="P146">
        <v>0.16259108375</v>
      </c>
      <c r="Q146">
        <v>96.918190948554098</v>
      </c>
      <c r="R146">
        <v>0.29801250000000001</v>
      </c>
      <c r="T146">
        <v>0.16129550000000001</v>
      </c>
      <c r="U146">
        <v>0.21184191401602601</v>
      </c>
      <c r="V146">
        <v>0.16129550000000001</v>
      </c>
      <c r="W146">
        <v>96.918190948554098</v>
      </c>
      <c r="X146" t="s">
        <v>1088</v>
      </c>
      <c r="Y146" t="s">
        <v>977</v>
      </c>
      <c r="Z146" t="s">
        <v>1030</v>
      </c>
      <c r="AA146" t="s">
        <v>1040</v>
      </c>
    </row>
    <row r="147" spans="1:30">
      <c r="A147">
        <v>705</v>
      </c>
      <c r="B147" t="s">
        <v>32</v>
      </c>
      <c r="C147" t="s">
        <v>605</v>
      </c>
      <c r="D147">
        <v>5.75</v>
      </c>
      <c r="E147">
        <v>6.25</v>
      </c>
      <c r="F147">
        <v>7.9166666670000003</v>
      </c>
      <c r="G147">
        <v>4.1666666670000003</v>
      </c>
      <c r="H147">
        <v>-2.0833333330000001</v>
      </c>
      <c r="I147">
        <v>2.1666666669999999</v>
      </c>
      <c r="J147">
        <v>-4.25</v>
      </c>
      <c r="K147">
        <v>16.811554999999998</v>
      </c>
      <c r="L147">
        <v>0.25025555555555601</v>
      </c>
      <c r="M147">
        <v>5.8787099999999999</v>
      </c>
      <c r="N147">
        <v>23.1580011074747</v>
      </c>
      <c r="O147">
        <v>0.254</v>
      </c>
      <c r="P147">
        <v>0.105496279133333</v>
      </c>
      <c r="Q147">
        <v>223.060073232056</v>
      </c>
      <c r="R147">
        <v>0.29430053571428599</v>
      </c>
      <c r="T147">
        <v>0.16191731349999999</v>
      </c>
      <c r="U147">
        <v>0.33576928354722202</v>
      </c>
      <c r="V147">
        <v>0.16191731349999999</v>
      </c>
      <c r="W147">
        <v>223.060073232056</v>
      </c>
      <c r="X147" t="s">
        <v>1115</v>
      </c>
      <c r="Y147" t="s">
        <v>969</v>
      </c>
    </row>
    <row r="148" spans="1:30" s="13" customFormat="1">
      <c r="A148">
        <v>759</v>
      </c>
      <c r="B148" t="s">
        <v>29</v>
      </c>
      <c r="C148" t="s">
        <v>605</v>
      </c>
      <c r="D148">
        <v>13.58333333</v>
      </c>
      <c r="E148">
        <v>9.1666666669999994</v>
      </c>
      <c r="F148">
        <v>17.833333329999999</v>
      </c>
      <c r="G148">
        <v>14.08333333</v>
      </c>
      <c r="H148">
        <v>4.916666663</v>
      </c>
      <c r="I148">
        <v>4.25</v>
      </c>
      <c r="J148">
        <v>0.66666666300000299</v>
      </c>
      <c r="K148">
        <v>16.811554999999998</v>
      </c>
      <c r="L148">
        <v>0.25025555555555601</v>
      </c>
      <c r="M148">
        <v>5.8787099999999999</v>
      </c>
      <c r="N148">
        <v>23.1580011074747</v>
      </c>
      <c r="O148">
        <v>0.254</v>
      </c>
      <c r="P148">
        <v>0.105496279133333</v>
      </c>
      <c r="Q148">
        <v>223.060073232056</v>
      </c>
      <c r="R148">
        <v>0.29430053571428599</v>
      </c>
      <c r="S148"/>
      <c r="T148">
        <v>0.16191731349999999</v>
      </c>
      <c r="U148">
        <v>0.33576928354722202</v>
      </c>
      <c r="V148">
        <v>0.16191731349999999</v>
      </c>
      <c r="W148">
        <v>223.060073232056</v>
      </c>
      <c r="X148" t="s">
        <v>1115</v>
      </c>
      <c r="Y148" t="s">
        <v>969</v>
      </c>
      <c r="Z148"/>
      <c r="AA148"/>
      <c r="AB148"/>
      <c r="AC148"/>
      <c r="AD148"/>
    </row>
    <row r="149" spans="1:30">
      <c r="A149">
        <v>1035</v>
      </c>
      <c r="B149" t="s">
        <v>267</v>
      </c>
      <c r="C149" t="s">
        <v>605</v>
      </c>
      <c r="D149">
        <v>1</v>
      </c>
      <c r="E149">
        <v>0</v>
      </c>
      <c r="F149">
        <v>1.5</v>
      </c>
      <c r="G149">
        <v>2</v>
      </c>
      <c r="H149">
        <v>2</v>
      </c>
      <c r="I149">
        <v>0.5</v>
      </c>
      <c r="J149">
        <v>1.5</v>
      </c>
      <c r="K149">
        <v>16.811554999999998</v>
      </c>
      <c r="L149">
        <v>0.25025555555555601</v>
      </c>
      <c r="M149">
        <v>5.8787099999999999</v>
      </c>
      <c r="N149">
        <v>23.1580011074747</v>
      </c>
      <c r="O149">
        <v>0.254</v>
      </c>
      <c r="P149">
        <v>0.105496279133333</v>
      </c>
      <c r="Q149">
        <v>223.060073232056</v>
      </c>
      <c r="R149">
        <v>0.29430053571428599</v>
      </c>
      <c r="T149">
        <v>0.16191731349999999</v>
      </c>
      <c r="U149">
        <v>0.33576928354722202</v>
      </c>
      <c r="V149">
        <v>0.16191731349999999</v>
      </c>
      <c r="W149">
        <v>223.060073232056</v>
      </c>
      <c r="X149" t="s">
        <v>1115</v>
      </c>
      <c r="Y149" t="s">
        <v>969</v>
      </c>
    </row>
    <row r="150" spans="1:30">
      <c r="A150">
        <v>61</v>
      </c>
      <c r="B150" t="s">
        <v>83</v>
      </c>
      <c r="C150" t="s">
        <v>84</v>
      </c>
      <c r="D150">
        <v>0.5</v>
      </c>
      <c r="E150">
        <v>0.5</v>
      </c>
      <c r="F150">
        <v>0.5</v>
      </c>
      <c r="G150">
        <v>0.5</v>
      </c>
      <c r="H150">
        <v>0</v>
      </c>
      <c r="I150">
        <v>0</v>
      </c>
      <c r="J150">
        <v>0</v>
      </c>
      <c r="K150">
        <v>35.469736842105299</v>
      </c>
      <c r="L150">
        <v>0.161588235</v>
      </c>
      <c r="M150">
        <v>16.79090909</v>
      </c>
      <c r="N150">
        <v>15.10490851</v>
      </c>
      <c r="O150">
        <v>0.254</v>
      </c>
      <c r="P150">
        <v>0.282475529</v>
      </c>
      <c r="Q150">
        <v>609.82180730000005</v>
      </c>
      <c r="R150">
        <v>0.36317833350000001</v>
      </c>
      <c r="T150">
        <v>0.163035714</v>
      </c>
      <c r="V150">
        <v>0.163035714</v>
      </c>
      <c r="W150">
        <v>609.82180730000005</v>
      </c>
      <c r="X150" t="s">
        <v>916</v>
      </c>
      <c r="Y150" t="s">
        <v>1089</v>
      </c>
      <c r="Z150" t="s">
        <v>960</v>
      </c>
    </row>
    <row r="151" spans="1:30">
      <c r="A151">
        <v>93</v>
      </c>
      <c r="B151" t="s">
        <v>79</v>
      </c>
      <c r="C151" t="s">
        <v>84</v>
      </c>
      <c r="D151">
        <v>0.5</v>
      </c>
      <c r="E151">
        <v>0.5</v>
      </c>
      <c r="F151">
        <v>0.5</v>
      </c>
      <c r="G151">
        <v>1</v>
      </c>
      <c r="H151">
        <v>0.5</v>
      </c>
      <c r="I151">
        <v>0</v>
      </c>
      <c r="J151">
        <v>0.5</v>
      </c>
      <c r="K151">
        <v>35.469736842105299</v>
      </c>
      <c r="L151">
        <v>0.161588235</v>
      </c>
      <c r="M151">
        <v>16.79090909</v>
      </c>
      <c r="N151">
        <v>15.10490851</v>
      </c>
      <c r="O151">
        <v>0.254</v>
      </c>
      <c r="P151">
        <v>0.282475529</v>
      </c>
      <c r="Q151">
        <v>609.82180730000005</v>
      </c>
      <c r="R151">
        <v>0.36317833350000001</v>
      </c>
      <c r="T151">
        <v>0.163035714</v>
      </c>
      <c r="V151">
        <v>0.163035714</v>
      </c>
      <c r="W151">
        <v>609.82180730000005</v>
      </c>
      <c r="X151" t="s">
        <v>916</v>
      </c>
      <c r="Y151" t="s">
        <v>1089</v>
      </c>
      <c r="Z151" t="s">
        <v>960</v>
      </c>
    </row>
    <row r="152" spans="1:30">
      <c r="A152">
        <v>644</v>
      </c>
      <c r="B152" t="s">
        <v>569</v>
      </c>
      <c r="C152" t="s">
        <v>84</v>
      </c>
      <c r="D152">
        <v>5</v>
      </c>
      <c r="E152">
        <v>5</v>
      </c>
      <c r="F152">
        <v>1</v>
      </c>
      <c r="G152">
        <v>1</v>
      </c>
      <c r="H152">
        <v>-4</v>
      </c>
      <c r="I152">
        <v>-4</v>
      </c>
      <c r="J152">
        <v>0</v>
      </c>
      <c r="K152">
        <v>35.469736842105299</v>
      </c>
      <c r="L152">
        <v>0.161588235</v>
      </c>
      <c r="M152">
        <v>16.79090909</v>
      </c>
      <c r="N152">
        <v>15.10490851</v>
      </c>
      <c r="O152">
        <v>0.254</v>
      </c>
      <c r="P152">
        <v>0.282475529</v>
      </c>
      <c r="Q152">
        <v>609.82180730000005</v>
      </c>
      <c r="R152">
        <v>0.36317833350000001</v>
      </c>
      <c r="T152">
        <v>0.163035714</v>
      </c>
      <c r="V152">
        <v>0.163035714</v>
      </c>
      <c r="W152">
        <v>609.82180730000005</v>
      </c>
      <c r="X152" t="s">
        <v>916</v>
      </c>
      <c r="Y152" t="s">
        <v>1089</v>
      </c>
      <c r="Z152" t="s">
        <v>960</v>
      </c>
    </row>
    <row r="153" spans="1:30">
      <c r="A153">
        <v>982</v>
      </c>
      <c r="B153" t="s">
        <v>81</v>
      </c>
      <c r="C153" t="s">
        <v>84</v>
      </c>
      <c r="D153">
        <v>0.5</v>
      </c>
      <c r="E153">
        <v>0</v>
      </c>
      <c r="F153">
        <v>0.66666666699999999</v>
      </c>
      <c r="G153">
        <v>1</v>
      </c>
      <c r="H153">
        <v>1</v>
      </c>
      <c r="I153">
        <v>0.16666666699999999</v>
      </c>
      <c r="J153">
        <v>0.83333333300000001</v>
      </c>
      <c r="K153">
        <v>35.469736842105299</v>
      </c>
      <c r="L153">
        <v>0.161588235</v>
      </c>
      <c r="M153">
        <v>16.79090909</v>
      </c>
      <c r="N153">
        <v>15.10490851</v>
      </c>
      <c r="O153">
        <v>0.254</v>
      </c>
      <c r="P153">
        <v>0.282475529</v>
      </c>
      <c r="Q153">
        <v>609.82180730000005</v>
      </c>
      <c r="R153">
        <v>0.36317833350000001</v>
      </c>
      <c r="T153">
        <v>0.163035714</v>
      </c>
      <c r="V153">
        <v>0.163035714</v>
      </c>
      <c r="W153">
        <v>609.82180730000005</v>
      </c>
      <c r="X153" t="s">
        <v>916</v>
      </c>
      <c r="Y153" t="s">
        <v>1089</v>
      </c>
      <c r="Z153" t="s">
        <v>960</v>
      </c>
    </row>
    <row r="154" spans="1:30">
      <c r="A154">
        <v>90</v>
      </c>
      <c r="B154" t="s">
        <v>53</v>
      </c>
      <c r="C154" t="s">
        <v>113</v>
      </c>
      <c r="D154">
        <v>0.5</v>
      </c>
      <c r="E154">
        <v>0.5</v>
      </c>
      <c r="F154">
        <v>0.5</v>
      </c>
      <c r="G154">
        <v>1</v>
      </c>
      <c r="H154">
        <v>0.5</v>
      </c>
      <c r="I154">
        <v>0</v>
      </c>
      <c r="J154">
        <v>0.5</v>
      </c>
      <c r="K154" s="4">
        <v>16.817002816823067</v>
      </c>
      <c r="L154">
        <v>9.2499999899999991E-2</v>
      </c>
      <c r="M154">
        <v>11.75</v>
      </c>
      <c r="N154" s="2">
        <v>11.0885986775</v>
      </c>
      <c r="O154">
        <v>0.35560000000000003</v>
      </c>
      <c r="P154">
        <v>0.16753096000000001</v>
      </c>
      <c r="Q154">
        <v>118.80775016666701</v>
      </c>
      <c r="R154">
        <v>0.60682499999999995</v>
      </c>
      <c r="S154" s="13">
        <v>89.937439213333306</v>
      </c>
      <c r="T154">
        <v>0.16753100000000001</v>
      </c>
      <c r="U154">
        <v>0.73286585049999997</v>
      </c>
      <c r="V154">
        <v>0.16753100000000001</v>
      </c>
      <c r="W154">
        <v>118.80775016666701</v>
      </c>
      <c r="X154" t="s">
        <v>835</v>
      </c>
      <c r="Y154" t="s">
        <v>1076</v>
      </c>
      <c r="Z154" t="s">
        <v>959</v>
      </c>
      <c r="AA154" t="s">
        <v>1158</v>
      </c>
    </row>
    <row r="155" spans="1:30">
      <c r="A155">
        <v>938</v>
      </c>
      <c r="B155" t="s">
        <v>51</v>
      </c>
      <c r="C155" t="s">
        <v>731</v>
      </c>
      <c r="D155">
        <v>2</v>
      </c>
      <c r="E155">
        <v>0</v>
      </c>
      <c r="F155">
        <v>1.403333333</v>
      </c>
      <c r="G155">
        <v>0.01</v>
      </c>
      <c r="H155">
        <v>0.01</v>
      </c>
      <c r="I155">
        <v>-0.59666666700000004</v>
      </c>
      <c r="J155">
        <v>0.60666666700000005</v>
      </c>
      <c r="K155">
        <v>34.021873040000003</v>
      </c>
      <c r="L155">
        <v>0.64098321895555599</v>
      </c>
      <c r="M155">
        <v>31.340755833333301</v>
      </c>
      <c r="N155">
        <v>35.671704941571697</v>
      </c>
      <c r="O155">
        <v>0.30480000000000002</v>
      </c>
      <c r="P155">
        <v>8.0269490842592606E-2</v>
      </c>
      <c r="Q155">
        <v>601.58584443500001</v>
      </c>
      <c r="R155">
        <v>0.17375828800000001</v>
      </c>
      <c r="T155">
        <v>0.16755453149999999</v>
      </c>
      <c r="U155">
        <v>0.58785280806060602</v>
      </c>
      <c r="V155">
        <v>0.16755453149999999</v>
      </c>
      <c r="W155">
        <v>601.58584443500001</v>
      </c>
      <c r="X155" t="s">
        <v>1111</v>
      </c>
      <c r="Y155" t="s">
        <v>977</v>
      </c>
    </row>
    <row r="156" spans="1:30" s="13" customFormat="1">
      <c r="A156">
        <v>60</v>
      </c>
      <c r="B156" t="s">
        <v>81</v>
      </c>
      <c r="C156" t="s">
        <v>82</v>
      </c>
      <c r="D156">
        <v>0.5</v>
      </c>
      <c r="E156">
        <v>0.5</v>
      </c>
      <c r="F156">
        <v>0.5</v>
      </c>
      <c r="G156">
        <v>0.5</v>
      </c>
      <c r="H156">
        <v>0</v>
      </c>
      <c r="I156">
        <v>0</v>
      </c>
      <c r="J156">
        <v>0</v>
      </c>
      <c r="K156">
        <v>21.0833333333333</v>
      </c>
      <c r="L156">
        <v>0.45200000000000001</v>
      </c>
      <c r="M156">
        <v>10.4</v>
      </c>
      <c r="N156">
        <v>18.599492340000001</v>
      </c>
      <c r="O156">
        <v>1.105</v>
      </c>
      <c r="P156">
        <v>0.66816523900000002</v>
      </c>
      <c r="Q156">
        <v>9.6433698020000005</v>
      </c>
      <c r="R156">
        <v>0.14156666700000001</v>
      </c>
      <c r="S156"/>
      <c r="T156">
        <v>0.16990740700000001</v>
      </c>
      <c r="U156">
        <v>0.776835528</v>
      </c>
      <c r="V156">
        <v>0.16990740700000001</v>
      </c>
      <c r="W156">
        <v>9.6433698020000005</v>
      </c>
      <c r="X156" t="s">
        <v>853</v>
      </c>
      <c r="Y156" t="s">
        <v>875</v>
      </c>
      <c r="Z156" t="s">
        <v>1096</v>
      </c>
      <c r="AA156" t="s">
        <v>967</v>
      </c>
      <c r="AB156" t="s">
        <v>1024</v>
      </c>
      <c r="AC156"/>
      <c r="AD156"/>
    </row>
    <row r="157" spans="1:30">
      <c r="A157">
        <v>309</v>
      </c>
      <c r="B157" t="s">
        <v>51</v>
      </c>
      <c r="C157" t="s">
        <v>320</v>
      </c>
      <c r="D157">
        <v>1</v>
      </c>
      <c r="E157">
        <v>1</v>
      </c>
      <c r="F157">
        <v>0.5</v>
      </c>
      <c r="G157">
        <v>0</v>
      </c>
      <c r="H157">
        <v>-1</v>
      </c>
      <c r="I157">
        <v>-0.5</v>
      </c>
      <c r="J157">
        <v>-0.5</v>
      </c>
      <c r="K157">
        <v>28.1584356075</v>
      </c>
      <c r="L157">
        <v>0.57499999999999996</v>
      </c>
      <c r="M157">
        <v>20.30344663</v>
      </c>
      <c r="N157">
        <v>22.415783176818199</v>
      </c>
      <c r="P157">
        <v>0.17082489883333299</v>
      </c>
      <c r="Q157">
        <v>150.31771870333299</v>
      </c>
      <c r="R157">
        <v>0.28786111116666702</v>
      </c>
      <c r="U157">
        <v>0.606290205333333</v>
      </c>
      <c r="V157">
        <v>0.17082489883333299</v>
      </c>
      <c r="W157">
        <v>150.31771870333299</v>
      </c>
      <c r="X157" t="s">
        <v>922</v>
      </c>
      <c r="Y157" t="s">
        <v>970</v>
      </c>
      <c r="Z157" t="s">
        <v>1035</v>
      </c>
    </row>
    <row r="158" spans="1:30">
      <c r="A158">
        <v>795</v>
      </c>
      <c r="B158" t="s">
        <v>272</v>
      </c>
      <c r="C158" t="s">
        <v>656</v>
      </c>
      <c r="D158">
        <v>10.14285714</v>
      </c>
      <c r="E158">
        <v>12</v>
      </c>
      <c r="F158">
        <v>10</v>
      </c>
      <c r="G158">
        <v>7</v>
      </c>
      <c r="H158">
        <v>-5</v>
      </c>
      <c r="I158">
        <v>-0.14285713999999999</v>
      </c>
      <c r="J158">
        <v>-4.8571428599999997</v>
      </c>
      <c r="K158">
        <v>15.477783333333299</v>
      </c>
      <c r="L158">
        <v>0.56999999999999995</v>
      </c>
      <c r="M158">
        <v>5.2</v>
      </c>
      <c r="N158">
        <v>12.764422772050001</v>
      </c>
      <c r="O158">
        <v>0.30480000000000002</v>
      </c>
      <c r="P158">
        <v>0.12979105822222201</v>
      </c>
      <c r="Q158">
        <v>208.20870112666699</v>
      </c>
      <c r="R158">
        <v>0.36987222222222199</v>
      </c>
      <c r="T158">
        <v>0.17795925000000001</v>
      </c>
      <c r="U158">
        <v>0.27018350416666698</v>
      </c>
      <c r="V158">
        <v>0.17795925000000001</v>
      </c>
      <c r="W158">
        <v>208.20870112666699</v>
      </c>
      <c r="X158" t="s">
        <v>853</v>
      </c>
      <c r="Y158" t="s">
        <v>1109</v>
      </c>
      <c r="Z158" t="s">
        <v>970</v>
      </c>
    </row>
    <row r="159" spans="1:30">
      <c r="A159">
        <v>199</v>
      </c>
      <c r="B159" t="s">
        <v>29</v>
      </c>
      <c r="C159" t="s">
        <v>205</v>
      </c>
      <c r="D159">
        <v>1</v>
      </c>
      <c r="E159">
        <v>0.75</v>
      </c>
      <c r="F159">
        <v>1.375</v>
      </c>
      <c r="G159">
        <v>1.5</v>
      </c>
      <c r="H159">
        <v>0.75</v>
      </c>
      <c r="I159">
        <v>0.375</v>
      </c>
      <c r="J159">
        <v>0.375</v>
      </c>
      <c r="K159">
        <v>30.267962082</v>
      </c>
      <c r="L159">
        <v>0.53191999999999995</v>
      </c>
      <c r="M159">
        <v>9.6406671979166703</v>
      </c>
      <c r="N159">
        <v>18.014199648097598</v>
      </c>
      <c r="O159">
        <v>0.20319999999999999</v>
      </c>
      <c r="P159">
        <v>0.17823853176666701</v>
      </c>
      <c r="Q159">
        <v>205.59620020904799</v>
      </c>
      <c r="R159">
        <v>0.23426999975000001</v>
      </c>
      <c r="U159">
        <v>0.47391085025000002</v>
      </c>
      <c r="V159">
        <v>0.17823853176666701</v>
      </c>
      <c r="W159">
        <v>205.59620020904799</v>
      </c>
      <c r="X159" t="s">
        <v>920</v>
      </c>
      <c r="Y159" t="s">
        <v>970</v>
      </c>
    </row>
    <row r="160" spans="1:30">
      <c r="A160">
        <v>610</v>
      </c>
      <c r="B160" t="s">
        <v>267</v>
      </c>
      <c r="C160" t="s">
        <v>205</v>
      </c>
      <c r="D160">
        <v>6</v>
      </c>
      <c r="E160">
        <v>4</v>
      </c>
      <c r="F160">
        <v>1</v>
      </c>
      <c r="G160">
        <v>1</v>
      </c>
      <c r="H160">
        <v>-3</v>
      </c>
      <c r="I160">
        <v>-5</v>
      </c>
      <c r="J160">
        <v>2</v>
      </c>
      <c r="K160">
        <v>30.267962082</v>
      </c>
      <c r="L160">
        <v>0.53191999999999995</v>
      </c>
      <c r="M160">
        <v>9.6406671979166703</v>
      </c>
      <c r="N160">
        <v>18.014199648097598</v>
      </c>
      <c r="O160">
        <v>0.20319999999999999</v>
      </c>
      <c r="P160">
        <v>0.17823853176666701</v>
      </c>
      <c r="Q160">
        <v>205.59620020904799</v>
      </c>
      <c r="R160">
        <v>0.23426999975000001</v>
      </c>
      <c r="U160">
        <v>0.47391085025000002</v>
      </c>
      <c r="V160">
        <v>0.17823853176666701</v>
      </c>
      <c r="W160">
        <v>205.59620020904799</v>
      </c>
      <c r="X160" t="s">
        <v>920</v>
      </c>
      <c r="Y160" t="s">
        <v>970</v>
      </c>
    </row>
    <row r="161" spans="1:28">
      <c r="A161">
        <v>535</v>
      </c>
      <c r="B161" t="s">
        <v>32</v>
      </c>
      <c r="C161" t="s">
        <v>499</v>
      </c>
      <c r="D161">
        <v>1.6666666670000001</v>
      </c>
      <c r="E161">
        <v>2.6666666669999999</v>
      </c>
      <c r="F161">
        <v>1.8333333329999999</v>
      </c>
      <c r="G161">
        <v>2.4166666669999999</v>
      </c>
      <c r="H161">
        <v>-0.25</v>
      </c>
      <c r="I161">
        <v>0.16666666599999999</v>
      </c>
      <c r="J161">
        <v>-0.41666666600000002</v>
      </c>
      <c r="K161">
        <v>19.100166666250001</v>
      </c>
      <c r="L161">
        <v>0.41946</v>
      </c>
      <c r="M161">
        <v>2.0425595240000001</v>
      </c>
      <c r="N161">
        <v>21.306061137897402</v>
      </c>
      <c r="O161">
        <v>0.52</v>
      </c>
      <c r="P161">
        <v>0.17966795129999999</v>
      </c>
      <c r="Q161">
        <v>288.69872360909102</v>
      </c>
      <c r="R161">
        <v>0.1713633333</v>
      </c>
      <c r="U161">
        <v>0.470096476833333</v>
      </c>
      <c r="V161">
        <v>0.17966795129999999</v>
      </c>
      <c r="W161">
        <v>288.69872360909102</v>
      </c>
      <c r="X161" t="s">
        <v>934</v>
      </c>
      <c r="Y161" t="s">
        <v>970</v>
      </c>
      <c r="Z161" t="s">
        <v>1024</v>
      </c>
    </row>
    <row r="162" spans="1:28">
      <c r="A162">
        <v>624</v>
      </c>
      <c r="B162" t="s">
        <v>29</v>
      </c>
      <c r="C162" t="s">
        <v>499</v>
      </c>
      <c r="D162">
        <v>3.3333333330000001</v>
      </c>
      <c r="E162">
        <v>4.1666666670000003</v>
      </c>
      <c r="F162">
        <v>2.5</v>
      </c>
      <c r="G162">
        <v>2.5</v>
      </c>
      <c r="H162">
        <v>-1.6666666670000001</v>
      </c>
      <c r="I162">
        <v>-0.83333333300000001</v>
      </c>
      <c r="J162">
        <v>-0.83333333399999998</v>
      </c>
      <c r="K162">
        <v>19.100166666250001</v>
      </c>
      <c r="L162">
        <v>0.41946</v>
      </c>
      <c r="M162">
        <v>2.0425595240000001</v>
      </c>
      <c r="N162">
        <v>21.306061137897402</v>
      </c>
      <c r="O162">
        <v>0.52</v>
      </c>
      <c r="P162">
        <v>0.17966795129999999</v>
      </c>
      <c r="Q162">
        <v>288.69872360909102</v>
      </c>
      <c r="R162">
        <v>0.1713633333</v>
      </c>
      <c r="U162">
        <v>0.470096476833333</v>
      </c>
      <c r="V162">
        <v>0.17966795129999999</v>
      </c>
      <c r="W162">
        <v>288.69872360909102</v>
      </c>
      <c r="X162" t="s">
        <v>934</v>
      </c>
      <c r="Y162" t="s">
        <v>970</v>
      </c>
      <c r="Z162" t="s">
        <v>1024</v>
      </c>
    </row>
    <row r="163" spans="1:28">
      <c r="A163">
        <v>868</v>
      </c>
      <c r="B163" t="s">
        <v>236</v>
      </c>
      <c r="C163" t="s">
        <v>499</v>
      </c>
      <c r="D163">
        <v>21.666666670000001</v>
      </c>
      <c r="E163">
        <v>23.333333329999999</v>
      </c>
      <c r="F163">
        <v>23.333333329999999</v>
      </c>
      <c r="G163">
        <v>25</v>
      </c>
      <c r="H163">
        <v>1.6666666699999999</v>
      </c>
      <c r="I163">
        <v>1.66666666</v>
      </c>
      <c r="J163" s="1">
        <v>1.00000043801174E-8</v>
      </c>
      <c r="K163">
        <v>19.100166666250001</v>
      </c>
      <c r="L163">
        <v>0.41946</v>
      </c>
      <c r="M163">
        <v>2.0425595240000001</v>
      </c>
      <c r="N163">
        <v>21.306061137897402</v>
      </c>
      <c r="O163">
        <v>0.52</v>
      </c>
      <c r="P163">
        <v>0.17966795129999999</v>
      </c>
      <c r="Q163">
        <v>288.69872360909102</v>
      </c>
      <c r="R163">
        <v>0.1713633333</v>
      </c>
      <c r="U163">
        <v>0.470096476833333</v>
      </c>
      <c r="V163">
        <v>0.17966795129999999</v>
      </c>
      <c r="W163">
        <v>288.69872360909102</v>
      </c>
      <c r="X163" t="s">
        <v>934</v>
      </c>
      <c r="Y163" t="s">
        <v>970</v>
      </c>
      <c r="Z163" t="s">
        <v>1024</v>
      </c>
    </row>
    <row r="164" spans="1:28">
      <c r="A164">
        <v>1073</v>
      </c>
      <c r="B164" t="s">
        <v>327</v>
      </c>
      <c r="C164" t="s">
        <v>809</v>
      </c>
      <c r="D164">
        <v>0</v>
      </c>
      <c r="E164">
        <v>0</v>
      </c>
      <c r="F164">
        <v>5</v>
      </c>
      <c r="G164">
        <v>5</v>
      </c>
      <c r="H164">
        <v>5</v>
      </c>
      <c r="I164">
        <v>5</v>
      </c>
      <c r="J164">
        <v>0</v>
      </c>
      <c r="K164">
        <v>13.59</v>
      </c>
      <c r="L164">
        <v>1.3715999999999999</v>
      </c>
      <c r="M164">
        <v>5.2245999999999997</v>
      </c>
      <c r="N164">
        <v>10.968921519875</v>
      </c>
      <c r="O164">
        <v>0.50800000000000001</v>
      </c>
      <c r="P164">
        <v>0.18</v>
      </c>
      <c r="Q164">
        <v>33</v>
      </c>
      <c r="R164">
        <v>0.48</v>
      </c>
      <c r="T164">
        <v>0.18</v>
      </c>
      <c r="V164">
        <v>0.18</v>
      </c>
      <c r="W164">
        <v>33</v>
      </c>
      <c r="X164" t="s">
        <v>1095</v>
      </c>
      <c r="Y164" t="s">
        <v>963</v>
      </c>
    </row>
    <row r="165" spans="1:28">
      <c r="A165">
        <v>178</v>
      </c>
      <c r="B165" t="s">
        <v>29</v>
      </c>
      <c r="C165" t="s">
        <v>190</v>
      </c>
      <c r="D165">
        <v>3.5</v>
      </c>
      <c r="E165">
        <v>0.625</v>
      </c>
      <c r="F165">
        <v>2.25</v>
      </c>
      <c r="G165">
        <v>0.83333333300000001</v>
      </c>
      <c r="H165">
        <v>0.20833333300000001</v>
      </c>
      <c r="I165">
        <v>-1.25</v>
      </c>
      <c r="J165">
        <v>1.4583333329999999</v>
      </c>
      <c r="K165">
        <v>16.786316306071399</v>
      </c>
      <c r="L165">
        <v>0.41434782733928599</v>
      </c>
      <c r="M165">
        <v>7.7902999617499997</v>
      </c>
      <c r="N165">
        <v>19.606983690576701</v>
      </c>
      <c r="O165">
        <v>0.254</v>
      </c>
      <c r="P165">
        <v>0.18</v>
      </c>
      <c r="Q165">
        <v>180.66321429000001</v>
      </c>
      <c r="R165">
        <v>0.205406167</v>
      </c>
      <c r="T165">
        <v>0.18</v>
      </c>
      <c r="U165">
        <v>0.34618621655555598</v>
      </c>
      <c r="V165">
        <v>0.18</v>
      </c>
      <c r="W165">
        <v>180.66321429000001</v>
      </c>
      <c r="X165" t="s">
        <v>1095</v>
      </c>
      <c r="Y165" t="s">
        <v>970</v>
      </c>
    </row>
    <row r="166" spans="1:28">
      <c r="A166">
        <v>726</v>
      </c>
      <c r="B166" t="s">
        <v>32</v>
      </c>
      <c r="C166" t="s">
        <v>190</v>
      </c>
      <c r="D166">
        <v>7.0833333329999997</v>
      </c>
      <c r="E166">
        <v>7.25</v>
      </c>
      <c r="F166">
        <v>5.4166666670000003</v>
      </c>
      <c r="G166">
        <v>7.0833333329999997</v>
      </c>
      <c r="H166">
        <v>-0.16666666699999999</v>
      </c>
      <c r="I166">
        <v>-1.666666666</v>
      </c>
      <c r="J166">
        <v>1.4999999989999999</v>
      </c>
      <c r="K166">
        <v>16.786316306071399</v>
      </c>
      <c r="L166">
        <v>0.41434782733928599</v>
      </c>
      <c r="M166">
        <v>7.7902999617499997</v>
      </c>
      <c r="N166">
        <v>19.606983690576701</v>
      </c>
      <c r="O166">
        <v>0.254</v>
      </c>
      <c r="P166">
        <v>0.18</v>
      </c>
      <c r="Q166">
        <v>180.66321429000001</v>
      </c>
      <c r="R166">
        <v>0.205406167</v>
      </c>
      <c r="T166">
        <v>0.18</v>
      </c>
      <c r="U166">
        <v>0.34618621655555598</v>
      </c>
      <c r="V166">
        <v>0.18</v>
      </c>
      <c r="W166">
        <v>180.66321429000001</v>
      </c>
      <c r="X166" t="s">
        <v>1095</v>
      </c>
      <c r="Y166" t="s">
        <v>970</v>
      </c>
    </row>
    <row r="167" spans="1:28">
      <c r="A167">
        <v>381</v>
      </c>
      <c r="B167" t="s">
        <v>104</v>
      </c>
      <c r="C167" t="s">
        <v>384</v>
      </c>
      <c r="D167">
        <v>2.25</v>
      </c>
      <c r="E167">
        <v>1.375</v>
      </c>
      <c r="F167">
        <v>3.5</v>
      </c>
      <c r="G167">
        <v>1.625</v>
      </c>
      <c r="H167">
        <v>0.25</v>
      </c>
      <c r="I167">
        <v>1.25</v>
      </c>
      <c r="J167">
        <v>-1</v>
      </c>
      <c r="K167">
        <v>23.266666666666701</v>
      </c>
      <c r="L167">
        <v>2.8250000000000001E-2</v>
      </c>
      <c r="M167">
        <v>11.8</v>
      </c>
      <c r="N167">
        <v>13.950708768</v>
      </c>
      <c r="O167">
        <v>0.54</v>
      </c>
      <c r="P167">
        <v>0.18045454499999999</v>
      </c>
      <c r="Q167">
        <v>107.05459260000001</v>
      </c>
      <c r="R167">
        <v>0.26469999999999999</v>
      </c>
      <c r="S167">
        <v>47.898185638000001</v>
      </c>
      <c r="T167">
        <v>0.18045454499999999</v>
      </c>
      <c r="V167">
        <v>0.18045454499999999</v>
      </c>
      <c r="W167">
        <v>107.05459260000001</v>
      </c>
      <c r="X167" t="s">
        <v>1114</v>
      </c>
      <c r="Y167" t="s">
        <v>1014</v>
      </c>
      <c r="Z167" t="s">
        <v>1158</v>
      </c>
    </row>
    <row r="168" spans="1:28">
      <c r="A168">
        <v>769</v>
      </c>
      <c r="B168" t="s">
        <v>306</v>
      </c>
      <c r="C168" t="s">
        <v>638</v>
      </c>
      <c r="D168">
        <v>40</v>
      </c>
      <c r="E168">
        <v>10</v>
      </c>
      <c r="F168">
        <v>25</v>
      </c>
      <c r="G168">
        <v>12.5</v>
      </c>
      <c r="H168">
        <v>2.5</v>
      </c>
      <c r="I168">
        <v>-15</v>
      </c>
      <c r="J168">
        <v>17.5</v>
      </c>
      <c r="K168">
        <v>27.744426666666701</v>
      </c>
      <c r="L168">
        <v>1.75</v>
      </c>
      <c r="N168">
        <v>22.256801682857102</v>
      </c>
      <c r="O168">
        <v>0.35560000000000003</v>
      </c>
      <c r="P168">
        <v>0.1816705945</v>
      </c>
      <c r="Q168">
        <v>159.359705225</v>
      </c>
      <c r="R168">
        <v>0.25234166650000001</v>
      </c>
      <c r="S168">
        <v>66.903746650000002</v>
      </c>
      <c r="U168">
        <v>0.47386039899999999</v>
      </c>
      <c r="V168">
        <v>0.1816705945</v>
      </c>
      <c r="W168">
        <v>66.903746650000002</v>
      </c>
      <c r="X168" t="s">
        <v>846</v>
      </c>
      <c r="Y168" t="s">
        <v>945</v>
      </c>
      <c r="Z168" t="s">
        <v>977</v>
      </c>
    </row>
    <row r="169" spans="1:28">
      <c r="A169">
        <v>812</v>
      </c>
      <c r="B169" t="s">
        <v>355</v>
      </c>
      <c r="C169" t="s">
        <v>666</v>
      </c>
      <c r="D169">
        <v>23.333333329999999</v>
      </c>
      <c r="E169">
        <v>14</v>
      </c>
      <c r="F169">
        <v>21.333333329999999</v>
      </c>
      <c r="G169">
        <v>4.5</v>
      </c>
      <c r="H169">
        <v>-9.5</v>
      </c>
      <c r="I169">
        <v>-2</v>
      </c>
      <c r="J169">
        <v>-7.5</v>
      </c>
      <c r="K169">
        <v>21.683333333333302</v>
      </c>
      <c r="L169">
        <v>1.9966699999999999</v>
      </c>
      <c r="M169">
        <v>9.8526898349999996</v>
      </c>
      <c r="N169">
        <v>16.5064957394444</v>
      </c>
      <c r="O169">
        <v>0.254</v>
      </c>
      <c r="P169">
        <v>0.18484848500000001</v>
      </c>
      <c r="Q169">
        <v>53.874843858583297</v>
      </c>
      <c r="R169">
        <v>0.25109999999999999</v>
      </c>
      <c r="V169">
        <v>0.18484848500000001</v>
      </c>
      <c r="W169">
        <v>53.874843858583297</v>
      </c>
      <c r="X169" t="s">
        <v>920</v>
      </c>
      <c r="Y169" t="s">
        <v>963</v>
      </c>
    </row>
    <row r="170" spans="1:28">
      <c r="A170">
        <v>979</v>
      </c>
      <c r="B170" t="s">
        <v>53</v>
      </c>
      <c r="C170" t="s">
        <v>749</v>
      </c>
      <c r="D170">
        <v>0</v>
      </c>
      <c r="E170">
        <v>0</v>
      </c>
      <c r="F170">
        <v>0.5</v>
      </c>
      <c r="G170">
        <v>0.86666666699999995</v>
      </c>
      <c r="H170">
        <v>0.86666666699999995</v>
      </c>
      <c r="I170">
        <v>0.5</v>
      </c>
      <c r="J170">
        <v>0.366666667</v>
      </c>
      <c r="K170">
        <v>18</v>
      </c>
      <c r="L170">
        <v>2.8477333333333301</v>
      </c>
      <c r="M170">
        <v>27.3</v>
      </c>
      <c r="N170">
        <v>20.202750455555599</v>
      </c>
      <c r="O170">
        <v>0.20319999999999999</v>
      </c>
      <c r="P170">
        <v>8.6907021388888894E-2</v>
      </c>
      <c r="Q170">
        <v>191.39690426249999</v>
      </c>
      <c r="R170">
        <v>0.94585322833333296</v>
      </c>
      <c r="T170">
        <v>0.185054</v>
      </c>
      <c r="U170">
        <v>0.22379059568750001</v>
      </c>
      <c r="V170">
        <v>0.185054</v>
      </c>
      <c r="W170">
        <v>191.39690426249999</v>
      </c>
      <c r="X170" t="s">
        <v>1095</v>
      </c>
      <c r="Y170" t="s">
        <v>970</v>
      </c>
    </row>
    <row r="171" spans="1:28">
      <c r="A171">
        <v>291</v>
      </c>
      <c r="B171" t="s">
        <v>301</v>
      </c>
      <c r="C171" t="s">
        <v>302</v>
      </c>
      <c r="D171">
        <v>4</v>
      </c>
      <c r="E171">
        <v>1</v>
      </c>
      <c r="F171">
        <v>8.3584488669999999</v>
      </c>
      <c r="G171">
        <v>3.0194804999999998</v>
      </c>
      <c r="H171">
        <v>2.0194804999999998</v>
      </c>
      <c r="I171">
        <v>4.3584488669999999</v>
      </c>
      <c r="J171">
        <v>-2.3389683670000001</v>
      </c>
      <c r="K171" s="6">
        <v>19.233333333333334</v>
      </c>
      <c r="L171" s="7">
        <v>0.42899999999999999</v>
      </c>
      <c r="M171">
        <v>9.6999999999999993</v>
      </c>
      <c r="N171" s="6">
        <v>18.313541078486729</v>
      </c>
      <c r="O171">
        <v>0.254</v>
      </c>
      <c r="P171">
        <v>0.104845371069811</v>
      </c>
      <c r="Q171">
        <v>220.847109459048</v>
      </c>
      <c r="R171">
        <v>0.1</v>
      </c>
      <c r="S171">
        <v>65.974071550496404</v>
      </c>
      <c r="T171">
        <v>0.18679422800000001</v>
      </c>
      <c r="U171">
        <v>0.484061807658065</v>
      </c>
      <c r="V171">
        <v>0.18679422800000001</v>
      </c>
      <c r="W171">
        <v>220.847109459048</v>
      </c>
      <c r="X171" t="s">
        <v>838</v>
      </c>
      <c r="Y171" t="s">
        <v>1110</v>
      </c>
      <c r="Z171" t="s">
        <v>959</v>
      </c>
      <c r="AA171" t="s">
        <v>1069</v>
      </c>
    </row>
    <row r="172" spans="1:28">
      <c r="A172">
        <v>1032</v>
      </c>
      <c r="B172" t="s">
        <v>414</v>
      </c>
      <c r="C172" t="s">
        <v>302</v>
      </c>
      <c r="D172">
        <v>1.1904762</v>
      </c>
      <c r="E172">
        <v>0</v>
      </c>
      <c r="F172">
        <v>3.6458333000000001</v>
      </c>
      <c r="G172">
        <v>1.8181818000000001</v>
      </c>
      <c r="H172">
        <v>1.8181818000000001</v>
      </c>
      <c r="I172">
        <v>2.4553571000000001</v>
      </c>
      <c r="J172">
        <v>-0.6371753</v>
      </c>
      <c r="K172" s="6">
        <v>19.233333333333334</v>
      </c>
      <c r="L172" s="7">
        <v>0.42899999999999999</v>
      </c>
      <c r="M172">
        <v>9.6999999999999993</v>
      </c>
      <c r="N172" s="6">
        <v>18.313541078486729</v>
      </c>
      <c r="O172">
        <v>0.254</v>
      </c>
      <c r="P172">
        <v>0.104845371069811</v>
      </c>
      <c r="Q172">
        <v>220.847109459048</v>
      </c>
      <c r="R172">
        <v>0.1</v>
      </c>
      <c r="S172">
        <v>65.974071550496404</v>
      </c>
      <c r="T172">
        <v>0.18679422800000001</v>
      </c>
      <c r="U172">
        <v>0.484061807658065</v>
      </c>
      <c r="V172">
        <v>0.18679422800000001</v>
      </c>
      <c r="W172">
        <v>220.847109459048</v>
      </c>
      <c r="X172" t="s">
        <v>838</v>
      </c>
      <c r="Y172" t="s">
        <v>1110</v>
      </c>
      <c r="Z172" t="s">
        <v>959</v>
      </c>
      <c r="AA172" t="s">
        <v>1069</v>
      </c>
    </row>
    <row r="173" spans="1:28">
      <c r="A173">
        <v>751</v>
      </c>
      <c r="B173" t="s">
        <v>272</v>
      </c>
      <c r="C173" t="s">
        <v>629</v>
      </c>
      <c r="D173">
        <v>5.3</v>
      </c>
      <c r="E173">
        <v>9</v>
      </c>
      <c r="F173">
        <v>2.3333333330000001</v>
      </c>
      <c r="G173">
        <v>2.75</v>
      </c>
      <c r="H173">
        <v>-6.25</v>
      </c>
      <c r="I173">
        <v>-2.9666666670000001</v>
      </c>
      <c r="J173">
        <v>-3.2833333329999999</v>
      </c>
      <c r="K173">
        <v>19.099487016571398</v>
      </c>
      <c r="L173">
        <v>0.84200000000000008</v>
      </c>
      <c r="M173">
        <v>31.172408000000001</v>
      </c>
      <c r="N173">
        <v>12.2568019264444</v>
      </c>
      <c r="O173">
        <v>0.4572</v>
      </c>
      <c r="P173">
        <v>0.22840117833333301</v>
      </c>
      <c r="Q173">
        <v>79.003329541666702</v>
      </c>
      <c r="R173">
        <v>0.33327499999999999</v>
      </c>
      <c r="T173">
        <v>0.18700225000000001</v>
      </c>
      <c r="U173">
        <v>0.33702470281250002</v>
      </c>
      <c r="V173">
        <v>0.18700225000000001</v>
      </c>
      <c r="W173">
        <v>79.003329541666702</v>
      </c>
      <c r="X173" t="s">
        <v>853</v>
      </c>
      <c r="Y173" t="s">
        <v>1109</v>
      </c>
      <c r="Z173" t="s">
        <v>970</v>
      </c>
    </row>
    <row r="174" spans="1:28">
      <c r="A174">
        <v>1020</v>
      </c>
      <c r="B174" t="s">
        <v>569</v>
      </c>
      <c r="C174" t="s">
        <v>774</v>
      </c>
      <c r="D174">
        <v>0</v>
      </c>
      <c r="E174">
        <v>0</v>
      </c>
      <c r="F174">
        <v>1.0833333329999999</v>
      </c>
      <c r="G174">
        <v>1.25</v>
      </c>
      <c r="H174">
        <v>1.25</v>
      </c>
      <c r="I174">
        <v>1.0833333329999999</v>
      </c>
      <c r="J174">
        <v>0.16666666699999999</v>
      </c>
      <c r="K174">
        <v>11.69</v>
      </c>
      <c r="L174">
        <v>0.39</v>
      </c>
      <c r="N174">
        <v>9.1530011439999992</v>
      </c>
      <c r="O174">
        <v>1.27</v>
      </c>
      <c r="P174">
        <v>0.19</v>
      </c>
      <c r="Q174">
        <v>52</v>
      </c>
      <c r="R174">
        <v>0.36</v>
      </c>
      <c r="T174">
        <v>0.19</v>
      </c>
      <c r="V174">
        <v>0.19</v>
      </c>
      <c r="W174">
        <v>52</v>
      </c>
      <c r="X174" t="s">
        <v>1090</v>
      </c>
      <c r="Y174" t="s">
        <v>986</v>
      </c>
      <c r="Z174" t="s">
        <v>1031</v>
      </c>
    </row>
    <row r="175" spans="1:28">
      <c r="A175">
        <v>790</v>
      </c>
      <c r="B175" t="s">
        <v>464</v>
      </c>
      <c r="C175" t="s">
        <v>652</v>
      </c>
      <c r="D175">
        <v>19</v>
      </c>
      <c r="E175">
        <v>11</v>
      </c>
      <c r="F175">
        <v>5</v>
      </c>
      <c r="G175">
        <v>0</v>
      </c>
      <c r="H175">
        <v>-11</v>
      </c>
      <c r="I175">
        <v>-14</v>
      </c>
      <c r="J175">
        <v>3</v>
      </c>
      <c r="K175">
        <v>18.1183333333333</v>
      </c>
      <c r="M175">
        <v>8.9032964999999997</v>
      </c>
      <c r="N175">
        <v>8.8339999999999996</v>
      </c>
      <c r="P175">
        <v>0.19</v>
      </c>
      <c r="Q175">
        <v>57</v>
      </c>
      <c r="R175">
        <v>0.38</v>
      </c>
      <c r="S175">
        <v>68</v>
      </c>
      <c r="T175">
        <v>0.19</v>
      </c>
      <c r="V175">
        <v>0.19</v>
      </c>
      <c r="W175">
        <v>57</v>
      </c>
      <c r="X175" t="s">
        <v>963</v>
      </c>
      <c r="Y175" t="s">
        <v>1017</v>
      </c>
      <c r="Z175" t="s">
        <v>1035</v>
      </c>
      <c r="AA175" t="s">
        <v>1084</v>
      </c>
      <c r="AB175" t="s">
        <v>1175</v>
      </c>
    </row>
    <row r="176" spans="1:28" ht="17" customHeight="1">
      <c r="A176">
        <v>458</v>
      </c>
      <c r="B176" t="s">
        <v>236</v>
      </c>
      <c r="C176" t="s">
        <v>446</v>
      </c>
      <c r="D176">
        <v>1.3333333329999999</v>
      </c>
      <c r="E176">
        <v>2</v>
      </c>
      <c r="F176">
        <v>3</v>
      </c>
      <c r="G176">
        <v>3</v>
      </c>
      <c r="H176">
        <v>1</v>
      </c>
      <c r="I176">
        <v>1.6666666670000001</v>
      </c>
      <c r="J176">
        <v>-0.66666666699999999</v>
      </c>
      <c r="K176">
        <v>19.0549267266667</v>
      </c>
      <c r="L176">
        <v>0.115</v>
      </c>
      <c r="M176">
        <v>3.9</v>
      </c>
      <c r="N176">
        <v>19.514316269881402</v>
      </c>
      <c r="O176">
        <v>0.30480000000000002</v>
      </c>
      <c r="P176">
        <v>0.23323552525161301</v>
      </c>
      <c r="Q176">
        <v>348.14728699375001</v>
      </c>
      <c r="R176">
        <v>0.12</v>
      </c>
      <c r="T176">
        <v>0.190815184</v>
      </c>
      <c r="U176">
        <v>0.27890045417600001</v>
      </c>
      <c r="V176">
        <v>0.190815184</v>
      </c>
      <c r="W176">
        <v>348.14728699375001</v>
      </c>
      <c r="X176" t="s">
        <v>885</v>
      </c>
      <c r="Y176" t="s">
        <v>1105</v>
      </c>
      <c r="Z176" t="s">
        <v>959</v>
      </c>
    </row>
    <row r="177" spans="1:30">
      <c r="A177">
        <v>900</v>
      </c>
      <c r="B177" t="s">
        <v>267</v>
      </c>
      <c r="C177" t="s">
        <v>446</v>
      </c>
      <c r="D177">
        <v>43.333333330000002</v>
      </c>
      <c r="E177">
        <v>36.666666669999998</v>
      </c>
      <c r="F177">
        <v>40</v>
      </c>
      <c r="G177">
        <v>25</v>
      </c>
      <c r="H177">
        <v>-11.66666667</v>
      </c>
      <c r="I177">
        <v>-3.3333333299999999</v>
      </c>
      <c r="J177">
        <v>-8.3333333399999994</v>
      </c>
      <c r="K177">
        <v>19.0549267266667</v>
      </c>
      <c r="L177">
        <v>0.115</v>
      </c>
      <c r="M177">
        <v>3.9</v>
      </c>
      <c r="N177">
        <v>19.514316269881402</v>
      </c>
      <c r="O177">
        <v>0.30480000000000002</v>
      </c>
      <c r="P177">
        <v>0.23323552525161301</v>
      </c>
      <c r="Q177">
        <v>348.14728699375001</v>
      </c>
      <c r="R177">
        <v>0.12</v>
      </c>
      <c r="T177">
        <v>0.190815184</v>
      </c>
      <c r="U177">
        <v>0.27890045417600001</v>
      </c>
      <c r="V177">
        <v>0.190815184</v>
      </c>
      <c r="W177">
        <v>348.14728699375001</v>
      </c>
      <c r="X177" t="s">
        <v>885</v>
      </c>
      <c r="Y177" t="s">
        <v>943</v>
      </c>
      <c r="Z177" t="s">
        <v>959</v>
      </c>
    </row>
    <row r="178" spans="1:30">
      <c r="A178">
        <v>638</v>
      </c>
      <c r="B178" t="s">
        <v>327</v>
      </c>
      <c r="C178" t="s">
        <v>566</v>
      </c>
      <c r="D178">
        <v>4.9000000000000004</v>
      </c>
      <c r="E178">
        <v>4.75</v>
      </c>
      <c r="F178">
        <v>5</v>
      </c>
      <c r="G178">
        <v>4.5</v>
      </c>
      <c r="H178">
        <v>-0.25</v>
      </c>
      <c r="I178">
        <v>9.9999999999999603E-2</v>
      </c>
      <c r="J178">
        <v>-0.35</v>
      </c>
      <c r="K178">
        <v>32.92</v>
      </c>
      <c r="L178">
        <v>0.35333333333333333</v>
      </c>
      <c r="M178">
        <v>23.9</v>
      </c>
      <c r="N178">
        <v>15.055718430000001</v>
      </c>
      <c r="P178">
        <v>0.19444444399999999</v>
      </c>
      <c r="Q178">
        <v>46.829571430000001</v>
      </c>
      <c r="R178">
        <v>0.3725</v>
      </c>
      <c r="T178">
        <v>0.19444444399999999</v>
      </c>
      <c r="V178">
        <v>0.19444444399999999</v>
      </c>
      <c r="X178" t="s">
        <v>853</v>
      </c>
      <c r="Y178" t="s">
        <v>892</v>
      </c>
      <c r="Z178" t="s">
        <v>1096</v>
      </c>
      <c r="AA178" t="s">
        <v>975</v>
      </c>
    </row>
    <row r="179" spans="1:30">
      <c r="A179">
        <v>749</v>
      </c>
      <c r="B179" t="s">
        <v>9</v>
      </c>
      <c r="C179" t="s">
        <v>628</v>
      </c>
      <c r="D179">
        <v>9.6</v>
      </c>
      <c r="E179">
        <v>8.8000000000000007</v>
      </c>
      <c r="F179">
        <v>8.4</v>
      </c>
      <c r="G179">
        <v>6.2</v>
      </c>
      <c r="H179">
        <v>-2.6</v>
      </c>
      <c r="I179">
        <v>-1.2</v>
      </c>
      <c r="J179">
        <v>-1.4</v>
      </c>
      <c r="K179">
        <v>13.2</v>
      </c>
      <c r="L179">
        <v>0.47499999999999998</v>
      </c>
      <c r="M179">
        <v>10.1</v>
      </c>
      <c r="N179">
        <v>16.051364370000002</v>
      </c>
      <c r="O179">
        <v>0.80600000000000005</v>
      </c>
      <c r="P179">
        <v>0.23854086250000001</v>
      </c>
      <c r="Q179">
        <v>45.880748333333301</v>
      </c>
      <c r="R179">
        <v>0.46170939999999999</v>
      </c>
      <c r="S179" s="27">
        <v>18.989999999999998</v>
      </c>
      <c r="T179">
        <v>0.19876194933333299</v>
      </c>
      <c r="V179">
        <v>0.19876194933333299</v>
      </c>
      <c r="W179">
        <v>45.880748333333301</v>
      </c>
      <c r="X179" t="s">
        <v>1082</v>
      </c>
      <c r="Y179" t="s">
        <v>963</v>
      </c>
      <c r="Z179" t="s">
        <v>1050</v>
      </c>
      <c r="AA179" t="s">
        <v>1138</v>
      </c>
      <c r="AB179" t="s">
        <v>1173</v>
      </c>
    </row>
    <row r="180" spans="1:30">
      <c r="A180">
        <v>723</v>
      </c>
      <c r="B180" t="s">
        <v>242</v>
      </c>
      <c r="C180" t="s">
        <v>615</v>
      </c>
      <c r="D180">
        <v>4</v>
      </c>
      <c r="E180">
        <v>7</v>
      </c>
      <c r="F180">
        <v>12.5</v>
      </c>
      <c r="G180">
        <v>12.5</v>
      </c>
      <c r="H180">
        <v>5.5</v>
      </c>
      <c r="I180">
        <v>8.5</v>
      </c>
      <c r="J180">
        <v>-3</v>
      </c>
      <c r="K180">
        <v>15.3</v>
      </c>
      <c r="L180">
        <v>0.4</v>
      </c>
      <c r="M180">
        <v>4.4000000000000004</v>
      </c>
      <c r="N180">
        <v>3.79</v>
      </c>
      <c r="O180">
        <v>0.1</v>
      </c>
      <c r="Q180">
        <v>35.47</v>
      </c>
      <c r="R180">
        <v>0.42499999999999999</v>
      </c>
      <c r="S180">
        <v>35.47</v>
      </c>
      <c r="T180">
        <v>0.19900000000000001</v>
      </c>
      <c r="V180">
        <v>0.19900000000000001</v>
      </c>
      <c r="W180">
        <v>35.47</v>
      </c>
      <c r="X180" t="s">
        <v>952</v>
      </c>
      <c r="Y180" t="s">
        <v>993</v>
      </c>
      <c r="Z180" t="s">
        <v>1027</v>
      </c>
      <c r="AA180" t="s">
        <v>1136</v>
      </c>
    </row>
    <row r="181" spans="1:30">
      <c r="A181">
        <v>735</v>
      </c>
      <c r="B181" t="s">
        <v>240</v>
      </c>
      <c r="C181" t="s">
        <v>615</v>
      </c>
      <c r="D181">
        <v>4.6666666670000003</v>
      </c>
      <c r="E181">
        <v>7.6666666670000003</v>
      </c>
      <c r="F181">
        <v>6.5</v>
      </c>
      <c r="G181">
        <v>11</v>
      </c>
      <c r="H181">
        <v>3.3333333330000001</v>
      </c>
      <c r="I181">
        <v>1.8333333329999999</v>
      </c>
      <c r="J181">
        <v>1.5</v>
      </c>
      <c r="K181">
        <v>15.3</v>
      </c>
      <c r="L181">
        <v>0.4</v>
      </c>
      <c r="M181">
        <v>4.4000000000000004</v>
      </c>
      <c r="N181">
        <v>3.79</v>
      </c>
      <c r="O181">
        <v>0.1</v>
      </c>
      <c r="Q181">
        <v>35.47</v>
      </c>
      <c r="R181">
        <v>0.42499999999999999</v>
      </c>
      <c r="S181">
        <v>35.47</v>
      </c>
      <c r="T181">
        <v>0.19900000000000001</v>
      </c>
      <c r="V181">
        <v>0.19900000000000001</v>
      </c>
      <c r="W181">
        <v>35.47</v>
      </c>
      <c r="X181" t="s">
        <v>952</v>
      </c>
      <c r="Y181" t="s">
        <v>993</v>
      </c>
      <c r="Z181" t="s">
        <v>1027</v>
      </c>
      <c r="AA181" t="s">
        <v>1136</v>
      </c>
    </row>
    <row r="182" spans="1:30">
      <c r="A182">
        <v>414</v>
      </c>
      <c r="B182" t="s">
        <v>272</v>
      </c>
      <c r="C182" t="s">
        <v>412</v>
      </c>
      <c r="D182">
        <v>2.3333333330000001</v>
      </c>
      <c r="E182">
        <v>1.5</v>
      </c>
      <c r="F182">
        <v>0</v>
      </c>
      <c r="G182">
        <v>0</v>
      </c>
      <c r="H182">
        <v>-1.5</v>
      </c>
      <c r="I182">
        <v>-2.3333333330000001</v>
      </c>
      <c r="J182">
        <v>0.83333333300000001</v>
      </c>
      <c r="K182">
        <v>31.619999999999997</v>
      </c>
      <c r="L182">
        <v>0.27399999999999997</v>
      </c>
      <c r="M182">
        <v>9.3666666670000005</v>
      </c>
      <c r="N182">
        <v>17.298165610000002</v>
      </c>
      <c r="O182">
        <v>0.30480000000000002</v>
      </c>
      <c r="P182">
        <v>0.49746530999999999</v>
      </c>
      <c r="Q182">
        <v>122.5050657</v>
      </c>
      <c r="R182">
        <v>0.21</v>
      </c>
      <c r="T182">
        <v>0.2</v>
      </c>
      <c r="V182">
        <v>0.2</v>
      </c>
      <c r="W182">
        <v>122.5050657</v>
      </c>
      <c r="X182" t="s">
        <v>852</v>
      </c>
      <c r="Y182" t="s">
        <v>867</v>
      </c>
      <c r="Z182" t="s">
        <v>1076</v>
      </c>
      <c r="AA182" t="s">
        <v>960</v>
      </c>
    </row>
    <row r="183" spans="1:30">
      <c r="A183">
        <v>506</v>
      </c>
      <c r="B183" t="s">
        <v>79</v>
      </c>
      <c r="C183" t="s">
        <v>412</v>
      </c>
      <c r="D183">
        <v>3.5</v>
      </c>
      <c r="E183">
        <v>2.3333333330000001</v>
      </c>
      <c r="F183">
        <v>3</v>
      </c>
      <c r="G183">
        <v>1.3333333329999999</v>
      </c>
      <c r="H183">
        <v>-1</v>
      </c>
      <c r="I183">
        <v>-0.5</v>
      </c>
      <c r="J183">
        <v>-0.5</v>
      </c>
      <c r="K183">
        <v>31.619999999999997</v>
      </c>
      <c r="L183">
        <v>0.27399999999999997</v>
      </c>
      <c r="M183">
        <v>9.3666666670000005</v>
      </c>
      <c r="N183">
        <v>17.298165610000002</v>
      </c>
      <c r="O183">
        <v>0.30480000000000002</v>
      </c>
      <c r="P183">
        <v>0.49746530999999999</v>
      </c>
      <c r="Q183">
        <v>122.5050657</v>
      </c>
      <c r="R183">
        <v>0.21</v>
      </c>
      <c r="T183">
        <v>0.2</v>
      </c>
      <c r="V183">
        <v>0.2</v>
      </c>
      <c r="W183">
        <v>122.5050657</v>
      </c>
      <c r="X183" t="s">
        <v>852</v>
      </c>
      <c r="Y183" t="s">
        <v>867</v>
      </c>
      <c r="Z183" t="s">
        <v>921</v>
      </c>
      <c r="AA183" t="s">
        <v>960</v>
      </c>
    </row>
    <row r="184" spans="1:30" s="13" customFormat="1">
      <c r="A184">
        <v>555</v>
      </c>
      <c r="B184" t="s">
        <v>262</v>
      </c>
      <c r="C184" t="s">
        <v>412</v>
      </c>
      <c r="D184">
        <v>3.5</v>
      </c>
      <c r="E184">
        <v>3</v>
      </c>
      <c r="F184">
        <v>5</v>
      </c>
      <c r="G184">
        <v>3</v>
      </c>
      <c r="H184">
        <v>0</v>
      </c>
      <c r="I184">
        <v>1.5</v>
      </c>
      <c r="J184">
        <v>-1.5</v>
      </c>
      <c r="K184">
        <v>31.619999999999997</v>
      </c>
      <c r="L184">
        <v>0.27399999999999997</v>
      </c>
      <c r="M184">
        <v>9.3666666670000005</v>
      </c>
      <c r="N184">
        <v>17.298165610000002</v>
      </c>
      <c r="O184">
        <v>0.30480000000000002</v>
      </c>
      <c r="P184">
        <v>0.49746530999999999</v>
      </c>
      <c r="Q184">
        <v>122.5050657</v>
      </c>
      <c r="R184">
        <v>0.21</v>
      </c>
      <c r="S184"/>
      <c r="T184">
        <v>0.2</v>
      </c>
      <c r="U184"/>
      <c r="V184">
        <v>0.2</v>
      </c>
      <c r="W184">
        <v>122.5050657</v>
      </c>
      <c r="X184" t="s">
        <v>852</v>
      </c>
      <c r="Y184" t="s">
        <v>867</v>
      </c>
      <c r="Z184" t="s">
        <v>921</v>
      </c>
      <c r="AA184" t="s">
        <v>960</v>
      </c>
      <c r="AB184"/>
      <c r="AC184"/>
      <c r="AD184"/>
    </row>
    <row r="185" spans="1:30" s="13" customFormat="1">
      <c r="A185">
        <v>1007</v>
      </c>
      <c r="B185" t="s">
        <v>238</v>
      </c>
      <c r="C185" t="s">
        <v>765</v>
      </c>
      <c r="D185">
        <v>0</v>
      </c>
      <c r="E185">
        <v>0</v>
      </c>
      <c r="F185">
        <v>1</v>
      </c>
      <c r="G185">
        <v>1</v>
      </c>
      <c r="H185">
        <v>1</v>
      </c>
      <c r="I185">
        <v>1</v>
      </c>
      <c r="J185">
        <v>0</v>
      </c>
      <c r="K185">
        <v>26.176617422733301</v>
      </c>
      <c r="L185" s="2">
        <v>0.22250000008499998</v>
      </c>
      <c r="M185">
        <v>16.4203086111111</v>
      </c>
      <c r="N185" s="2">
        <v>30.704083947499999</v>
      </c>
      <c r="O185">
        <v>0.35560000000000003</v>
      </c>
      <c r="P185">
        <v>0.14348101299999999</v>
      </c>
      <c r="Q185">
        <v>80.058373799999998</v>
      </c>
      <c r="R185">
        <v>0.40837499999999999</v>
      </c>
      <c r="S185">
        <v>24.174415639999999</v>
      </c>
      <c r="T185">
        <v>0.20016723454999999</v>
      </c>
      <c r="U185">
        <v>0.453232930671429</v>
      </c>
      <c r="V185">
        <v>0.20016723454999999</v>
      </c>
      <c r="W185">
        <v>24.174415639999999</v>
      </c>
      <c r="X185" t="s">
        <v>834</v>
      </c>
      <c r="Y185" t="s">
        <v>863</v>
      </c>
      <c r="Z185" t="s">
        <v>1100</v>
      </c>
      <c r="AA185" t="s">
        <v>984</v>
      </c>
      <c r="AB185"/>
      <c r="AC185"/>
      <c r="AD185"/>
    </row>
    <row r="186" spans="1:30" s="13" customFormat="1">
      <c r="A186">
        <v>910</v>
      </c>
      <c r="B186" t="s">
        <v>306</v>
      </c>
      <c r="C186" t="s">
        <v>718</v>
      </c>
      <c r="D186">
        <v>2</v>
      </c>
      <c r="E186">
        <v>45</v>
      </c>
      <c r="F186">
        <v>3</v>
      </c>
      <c r="G186">
        <v>8</v>
      </c>
      <c r="H186">
        <v>-37</v>
      </c>
      <c r="I186">
        <v>1</v>
      </c>
      <c r="J186">
        <v>-38</v>
      </c>
      <c r="K186">
        <v>10.75127</v>
      </c>
      <c r="L186">
        <v>0.66428571428571404</v>
      </c>
      <c r="M186">
        <v>9.3257652477500006</v>
      </c>
      <c r="N186">
        <v>6.7657620357142898</v>
      </c>
      <c r="O186">
        <v>0.60960000000000003</v>
      </c>
      <c r="P186">
        <v>0.20289025825000001</v>
      </c>
      <c r="Q186">
        <v>42.240257823454499</v>
      </c>
      <c r="R186">
        <v>0.56574999999999998</v>
      </c>
      <c r="S186">
        <v>117.14746667</v>
      </c>
      <c r="T186">
        <v>0.20289025825000001</v>
      </c>
      <c r="U186">
        <v>0.50356666666666705</v>
      </c>
      <c r="V186">
        <v>0.20289025825000001</v>
      </c>
      <c r="W186">
        <v>117.14746667</v>
      </c>
      <c r="X186" t="s">
        <v>1108</v>
      </c>
      <c r="Y186" t="s">
        <v>945</v>
      </c>
      <c r="Z186" t="s">
        <v>963</v>
      </c>
      <c r="AA186"/>
      <c r="AB186"/>
      <c r="AC186"/>
      <c r="AD186"/>
    </row>
    <row r="187" spans="1:30" s="13" customFormat="1">
      <c r="A187">
        <v>254</v>
      </c>
      <c r="B187" t="s">
        <v>257</v>
      </c>
      <c r="C187" t="s">
        <v>258</v>
      </c>
      <c r="D187">
        <v>1</v>
      </c>
      <c r="E187">
        <v>1</v>
      </c>
      <c r="F187">
        <v>2</v>
      </c>
      <c r="G187">
        <v>1</v>
      </c>
      <c r="H187">
        <v>0</v>
      </c>
      <c r="I187">
        <v>1</v>
      </c>
      <c r="J187">
        <v>-1</v>
      </c>
      <c r="K187">
        <v>19.244545454545499</v>
      </c>
      <c r="L187">
        <v>0.14666666655999999</v>
      </c>
      <c r="M187">
        <v>11.625</v>
      </c>
      <c r="N187" s="2">
        <v>27.6398072</v>
      </c>
      <c r="O187">
        <v>0.20319999999999999</v>
      </c>
      <c r="P187">
        <v>0.65392052599999995</v>
      </c>
      <c r="Q187">
        <v>11.98698158</v>
      </c>
      <c r="R187">
        <v>0.67972500000000002</v>
      </c>
      <c r="S187"/>
      <c r="T187">
        <v>0.20378901999999999</v>
      </c>
      <c r="U187">
        <v>0.24225099016666701</v>
      </c>
      <c r="V187">
        <v>0.20378901999999999</v>
      </c>
      <c r="W187">
        <v>11.98698158</v>
      </c>
      <c r="X187" t="s">
        <v>834</v>
      </c>
      <c r="Y187" t="s">
        <v>870</v>
      </c>
      <c r="Z187" t="s">
        <v>1089</v>
      </c>
      <c r="AA187" t="s">
        <v>957</v>
      </c>
      <c r="AB187"/>
      <c r="AC187"/>
      <c r="AD187"/>
    </row>
    <row r="188" spans="1:30">
      <c r="A188">
        <v>457</v>
      </c>
      <c r="B188" t="s">
        <v>81</v>
      </c>
      <c r="C188" t="s">
        <v>258</v>
      </c>
      <c r="D188">
        <v>1</v>
      </c>
      <c r="E188">
        <v>2</v>
      </c>
      <c r="F188">
        <v>0.75</v>
      </c>
      <c r="G188">
        <v>3</v>
      </c>
      <c r="H188">
        <v>1</v>
      </c>
      <c r="I188">
        <v>-0.25</v>
      </c>
      <c r="J188">
        <v>1.25</v>
      </c>
      <c r="K188">
        <v>19.244545454545499</v>
      </c>
      <c r="L188">
        <v>0.14666666655999999</v>
      </c>
      <c r="M188">
        <v>11.625</v>
      </c>
      <c r="N188" s="2">
        <v>27.6398072</v>
      </c>
      <c r="O188">
        <v>0.20319999999999999</v>
      </c>
      <c r="P188">
        <v>0.65392052599999995</v>
      </c>
      <c r="Q188">
        <v>11.98698158</v>
      </c>
      <c r="R188">
        <v>0.67972500000000002</v>
      </c>
      <c r="T188">
        <v>0.20378901999999999</v>
      </c>
      <c r="U188">
        <v>0.24225099016666701</v>
      </c>
      <c r="V188">
        <v>0.20378901999999999</v>
      </c>
      <c r="W188">
        <v>11.98698158</v>
      </c>
      <c r="X188" t="s">
        <v>834</v>
      </c>
      <c r="Y188" t="s">
        <v>870</v>
      </c>
      <c r="Z188" t="s">
        <v>1089</v>
      </c>
      <c r="AA188" t="s">
        <v>957</v>
      </c>
    </row>
    <row r="189" spans="1:30">
      <c r="A189">
        <v>548</v>
      </c>
      <c r="B189" t="s">
        <v>327</v>
      </c>
      <c r="C189" t="s">
        <v>258</v>
      </c>
      <c r="D189">
        <v>1.6</v>
      </c>
      <c r="E189">
        <v>3</v>
      </c>
      <c r="F189">
        <v>1</v>
      </c>
      <c r="G189">
        <v>1</v>
      </c>
      <c r="H189">
        <v>-2</v>
      </c>
      <c r="I189">
        <v>-0.6</v>
      </c>
      <c r="J189">
        <v>-1.4</v>
      </c>
      <c r="K189">
        <v>19.244545454545499</v>
      </c>
      <c r="L189">
        <v>0.14666666655999999</v>
      </c>
      <c r="M189">
        <v>11.625</v>
      </c>
      <c r="N189" s="2">
        <v>27.6398072</v>
      </c>
      <c r="O189">
        <v>0.20319999999999999</v>
      </c>
      <c r="P189">
        <v>0.65392052599999995</v>
      </c>
      <c r="Q189">
        <v>11.98698158</v>
      </c>
      <c r="R189">
        <v>0.67972500000000002</v>
      </c>
      <c r="T189">
        <v>0.20378901999999999</v>
      </c>
      <c r="U189">
        <v>0.24225099016666701</v>
      </c>
      <c r="V189">
        <v>0.20378901999999999</v>
      </c>
      <c r="W189">
        <v>11.98698158</v>
      </c>
      <c r="X189" t="s">
        <v>834</v>
      </c>
      <c r="Y189" t="s">
        <v>870</v>
      </c>
      <c r="Z189" t="s">
        <v>1089</v>
      </c>
      <c r="AA189" t="s">
        <v>957</v>
      </c>
    </row>
    <row r="190" spans="1:30">
      <c r="A190">
        <v>757</v>
      </c>
      <c r="B190" t="s">
        <v>569</v>
      </c>
      <c r="C190" t="s">
        <v>258</v>
      </c>
      <c r="D190">
        <v>12</v>
      </c>
      <c r="E190">
        <v>9.1666666669999994</v>
      </c>
      <c r="F190">
        <v>1.25</v>
      </c>
      <c r="G190">
        <v>1.95</v>
      </c>
      <c r="H190">
        <v>-7.2166666670000001</v>
      </c>
      <c r="I190">
        <v>-10.75</v>
      </c>
      <c r="J190">
        <v>3.5333333329999999</v>
      </c>
      <c r="K190">
        <v>19.244545454545499</v>
      </c>
      <c r="L190">
        <v>0.14666666655999999</v>
      </c>
      <c r="M190">
        <v>11.625</v>
      </c>
      <c r="N190" s="2">
        <v>27.6398072</v>
      </c>
      <c r="O190">
        <v>0.20319999999999999</v>
      </c>
      <c r="P190">
        <v>0.65392052599999995</v>
      </c>
      <c r="Q190">
        <v>11.98698158</v>
      </c>
      <c r="R190">
        <v>0.67972500000000002</v>
      </c>
      <c r="T190">
        <v>0.20378901999999999</v>
      </c>
      <c r="U190">
        <v>0.24225099016666701</v>
      </c>
      <c r="V190">
        <v>0.20378901999999999</v>
      </c>
      <c r="W190">
        <v>11.98698158</v>
      </c>
      <c r="X190" t="s">
        <v>834</v>
      </c>
      <c r="Y190" t="s">
        <v>870</v>
      </c>
      <c r="Z190" t="s">
        <v>1089</v>
      </c>
      <c r="AA190" t="s">
        <v>957</v>
      </c>
    </row>
    <row r="191" spans="1:30" s="13" customFormat="1">
      <c r="A191">
        <v>798</v>
      </c>
      <c r="B191" t="s">
        <v>79</v>
      </c>
      <c r="C191" t="s">
        <v>258</v>
      </c>
      <c r="D191">
        <v>1</v>
      </c>
      <c r="E191">
        <v>12.5</v>
      </c>
      <c r="F191">
        <v>1</v>
      </c>
      <c r="G191">
        <v>3</v>
      </c>
      <c r="H191">
        <v>-9.5</v>
      </c>
      <c r="I191">
        <v>0</v>
      </c>
      <c r="J191">
        <v>-9.5</v>
      </c>
      <c r="K191">
        <v>19.244545454545499</v>
      </c>
      <c r="L191">
        <v>0.14666666655999999</v>
      </c>
      <c r="M191">
        <v>11.625</v>
      </c>
      <c r="N191" s="2">
        <v>27.6398072</v>
      </c>
      <c r="O191">
        <v>0.20319999999999999</v>
      </c>
      <c r="P191">
        <v>0.65392052599999995</v>
      </c>
      <c r="Q191">
        <v>11.98698158</v>
      </c>
      <c r="R191">
        <v>0.67972500000000002</v>
      </c>
      <c r="S191"/>
      <c r="T191">
        <v>0.20378901999999999</v>
      </c>
      <c r="U191">
        <v>0.24225099016666701</v>
      </c>
      <c r="V191">
        <v>0.20378901999999999</v>
      </c>
      <c r="W191">
        <v>11.98698158</v>
      </c>
      <c r="X191" t="s">
        <v>834</v>
      </c>
      <c r="Y191" t="s">
        <v>870</v>
      </c>
      <c r="Z191" t="s">
        <v>1089</v>
      </c>
      <c r="AA191" t="s">
        <v>957</v>
      </c>
      <c r="AB191"/>
      <c r="AC191"/>
      <c r="AD191"/>
    </row>
    <row r="192" spans="1:30" s="13" customFormat="1">
      <c r="A192">
        <v>547</v>
      </c>
      <c r="B192" t="s">
        <v>387</v>
      </c>
      <c r="C192" t="s">
        <v>505</v>
      </c>
      <c r="D192">
        <v>1.868274733</v>
      </c>
      <c r="E192">
        <v>2.9095446329999999</v>
      </c>
      <c r="F192">
        <v>13.7898687</v>
      </c>
      <c r="G192">
        <v>14.5281933</v>
      </c>
      <c r="H192">
        <v>11.618648667</v>
      </c>
      <c r="I192">
        <v>11.921593967</v>
      </c>
      <c r="J192">
        <v>-0.30294529999999897</v>
      </c>
      <c r="K192">
        <v>24.562106828916701</v>
      </c>
      <c r="L192">
        <v>0.55401361519166703</v>
      </c>
      <c r="M192">
        <v>9.7166666666666703</v>
      </c>
      <c r="N192">
        <v>33.194742261722197</v>
      </c>
      <c r="O192">
        <v>0.1016</v>
      </c>
      <c r="P192">
        <v>0.210999112413333</v>
      </c>
      <c r="Q192">
        <v>311.99670695260397</v>
      </c>
      <c r="R192">
        <v>0.116666666666667</v>
      </c>
      <c r="S192"/>
      <c r="T192">
        <v>0.204186016666667</v>
      </c>
      <c r="U192">
        <v>0.439309965586274</v>
      </c>
      <c r="V192">
        <v>0.204186016666667</v>
      </c>
      <c r="W192">
        <v>311.99670695260397</v>
      </c>
      <c r="X192" t="s">
        <v>1107</v>
      </c>
      <c r="Y192" t="s">
        <v>959</v>
      </c>
      <c r="Z192"/>
      <c r="AA192"/>
      <c r="AB192"/>
      <c r="AC192"/>
      <c r="AD192"/>
    </row>
    <row r="193" spans="1:30">
      <c r="A193">
        <v>656</v>
      </c>
      <c r="B193" t="s">
        <v>267</v>
      </c>
      <c r="C193" t="s">
        <v>505</v>
      </c>
      <c r="D193">
        <v>5.3333333329999997</v>
      </c>
      <c r="E193">
        <v>5</v>
      </c>
      <c r="F193">
        <v>8.4</v>
      </c>
      <c r="G193">
        <v>6.6666666670000003</v>
      </c>
      <c r="H193">
        <v>1.6666666670000001</v>
      </c>
      <c r="I193">
        <v>3.0666666669999998</v>
      </c>
      <c r="J193">
        <v>-1.4</v>
      </c>
      <c r="K193">
        <v>24.562106828916701</v>
      </c>
      <c r="L193">
        <v>0.55401361519166703</v>
      </c>
      <c r="M193">
        <v>9.7166666666666703</v>
      </c>
      <c r="N193">
        <v>33.194742261722197</v>
      </c>
      <c r="O193">
        <v>0.1016</v>
      </c>
      <c r="P193">
        <v>0.210999112413333</v>
      </c>
      <c r="Q193">
        <v>311.99670695260397</v>
      </c>
      <c r="R193">
        <v>0.116666666666667</v>
      </c>
      <c r="T193">
        <v>0.204186016666667</v>
      </c>
      <c r="U193">
        <v>0.439309965586274</v>
      </c>
      <c r="V193">
        <v>0.204186016666667</v>
      </c>
      <c r="W193">
        <v>311.99670695260397</v>
      </c>
      <c r="X193" t="s">
        <v>1107</v>
      </c>
      <c r="Y193" t="s">
        <v>959</v>
      </c>
    </row>
    <row r="194" spans="1:30" s="13" customFormat="1">
      <c r="A194">
        <v>883</v>
      </c>
      <c r="B194" t="s">
        <v>274</v>
      </c>
      <c r="C194" t="s">
        <v>703</v>
      </c>
      <c r="D194">
        <v>46.666666669999998</v>
      </c>
      <c r="E194">
        <v>29</v>
      </c>
      <c r="F194">
        <v>60</v>
      </c>
      <c r="G194">
        <v>71.25</v>
      </c>
      <c r="H194">
        <v>42.25</v>
      </c>
      <c r="I194">
        <v>13.33333333</v>
      </c>
      <c r="J194">
        <v>28.916666670000001</v>
      </c>
      <c r="K194">
        <v>26.75</v>
      </c>
      <c r="L194">
        <v>0.92229714674999996</v>
      </c>
      <c r="M194">
        <v>9.3066666666666702</v>
      </c>
      <c r="N194">
        <v>16.016995496250001</v>
      </c>
      <c r="O194">
        <v>1.415</v>
      </c>
      <c r="P194">
        <v>0.20826113225000001</v>
      </c>
      <c r="Q194">
        <v>167.50337098750001</v>
      </c>
      <c r="R194">
        <v>0.38355227783333301</v>
      </c>
      <c r="S194"/>
      <c r="T194">
        <v>0.21065381699999999</v>
      </c>
      <c r="U194">
        <v>0.38625637299999999</v>
      </c>
      <c r="V194">
        <v>0.21065381699999999</v>
      </c>
      <c r="W194">
        <v>167.50337098750001</v>
      </c>
      <c r="X194" t="s">
        <v>1091</v>
      </c>
      <c r="Y194" t="s">
        <v>979</v>
      </c>
      <c r="Z194"/>
      <c r="AA194"/>
      <c r="AB194"/>
      <c r="AC194"/>
      <c r="AD194"/>
    </row>
    <row r="195" spans="1:30">
      <c r="A195">
        <v>935</v>
      </c>
      <c r="B195" t="s">
        <v>280</v>
      </c>
      <c r="C195" t="s">
        <v>703</v>
      </c>
      <c r="D195">
        <v>94.75</v>
      </c>
      <c r="E195">
        <v>100</v>
      </c>
      <c r="F195">
        <v>68.75</v>
      </c>
      <c r="G195">
        <v>78.75</v>
      </c>
      <c r="H195">
        <v>-21.25</v>
      </c>
      <c r="I195">
        <v>-26</v>
      </c>
      <c r="J195">
        <v>4.75</v>
      </c>
      <c r="K195">
        <v>26.75</v>
      </c>
      <c r="L195">
        <v>0.92229714674999996</v>
      </c>
      <c r="M195">
        <v>9.3066666666666702</v>
      </c>
      <c r="N195">
        <v>16.016995496250001</v>
      </c>
      <c r="O195">
        <v>1.415</v>
      </c>
      <c r="P195">
        <v>0.20826113225000001</v>
      </c>
      <c r="Q195">
        <v>167.50337098750001</v>
      </c>
      <c r="R195">
        <v>0.38355227783333301</v>
      </c>
      <c r="T195">
        <v>0.21065381699999999</v>
      </c>
      <c r="U195">
        <v>0.38625637299999999</v>
      </c>
      <c r="V195">
        <v>0.21065381699999999</v>
      </c>
      <c r="W195">
        <v>167.50337098750001</v>
      </c>
      <c r="X195" t="s">
        <v>1091</v>
      </c>
      <c r="Y195" t="s">
        <v>979</v>
      </c>
    </row>
    <row r="196" spans="1:30" s="13" customFormat="1">
      <c r="A196">
        <v>95</v>
      </c>
      <c r="B196" t="s">
        <v>83</v>
      </c>
      <c r="C196" t="s">
        <v>116</v>
      </c>
      <c r="D196">
        <v>0.75</v>
      </c>
      <c r="E196">
        <v>0.5</v>
      </c>
      <c r="F196">
        <v>0.5</v>
      </c>
      <c r="G196">
        <v>1</v>
      </c>
      <c r="H196">
        <v>0.5</v>
      </c>
      <c r="I196">
        <v>-0.25</v>
      </c>
      <c r="J196">
        <v>0.75</v>
      </c>
      <c r="K196" s="6">
        <v>16.439999999999998</v>
      </c>
      <c r="L196">
        <v>0.157500000015</v>
      </c>
      <c r="M196">
        <v>8.4894736842105303</v>
      </c>
      <c r="N196" s="2">
        <v>30.380028222499998</v>
      </c>
      <c r="O196">
        <v>0.20319999999999999</v>
      </c>
      <c r="P196">
        <v>0.381426816</v>
      </c>
      <c r="Q196">
        <v>45.182826210000002</v>
      </c>
      <c r="R196">
        <v>0.73852499999999999</v>
      </c>
      <c r="S196">
        <v>116.02952670000001</v>
      </c>
      <c r="T196">
        <v>0.2107039225</v>
      </c>
      <c r="U196">
        <v>0.55338464633435902</v>
      </c>
      <c r="V196">
        <v>0.2107039225</v>
      </c>
      <c r="W196">
        <v>116.02952670000001</v>
      </c>
      <c r="X196" t="s">
        <v>834</v>
      </c>
      <c r="Y196" t="s">
        <v>865</v>
      </c>
      <c r="Z196" t="s">
        <v>1076</v>
      </c>
      <c r="AA196" t="s">
        <v>957</v>
      </c>
      <c r="AB196" t="s">
        <v>1032</v>
      </c>
      <c r="AC196"/>
      <c r="AD196"/>
    </row>
    <row r="197" spans="1:30">
      <c r="A197">
        <v>187</v>
      </c>
      <c r="B197" t="s">
        <v>161</v>
      </c>
      <c r="C197" t="s">
        <v>116</v>
      </c>
      <c r="D197">
        <v>4.8333333329999997</v>
      </c>
      <c r="E197">
        <v>0.66666666699999999</v>
      </c>
      <c r="F197">
        <v>2.6666666669999999</v>
      </c>
      <c r="G197">
        <v>1.8333333329999999</v>
      </c>
      <c r="H197">
        <v>1.166666666</v>
      </c>
      <c r="I197">
        <v>-2.1666666659999998</v>
      </c>
      <c r="J197">
        <v>3.333333332</v>
      </c>
      <c r="K197" s="6">
        <v>16.439999999999998</v>
      </c>
      <c r="L197">
        <v>0.157500000015</v>
      </c>
      <c r="M197">
        <v>8.4894736842105303</v>
      </c>
      <c r="N197" s="2">
        <v>30.380028222499998</v>
      </c>
      <c r="O197">
        <v>0.20319999999999999</v>
      </c>
      <c r="P197">
        <v>0.381426816</v>
      </c>
      <c r="Q197">
        <v>45.182826210000002</v>
      </c>
      <c r="R197">
        <v>0.73852499999999999</v>
      </c>
      <c r="S197">
        <v>116.02952670000001</v>
      </c>
      <c r="T197">
        <v>0.2107039225</v>
      </c>
      <c r="U197">
        <v>0.55338464633435902</v>
      </c>
      <c r="V197">
        <v>0.2107039225</v>
      </c>
      <c r="W197">
        <v>116.02952670000001</v>
      </c>
      <c r="X197" t="s">
        <v>834</v>
      </c>
      <c r="Y197" t="s">
        <v>865</v>
      </c>
      <c r="Z197" t="s">
        <v>1076</v>
      </c>
      <c r="AA197" t="s">
        <v>957</v>
      </c>
      <c r="AB197" t="s">
        <v>1032</v>
      </c>
    </row>
    <row r="198" spans="1:30">
      <c r="A198">
        <v>265</v>
      </c>
      <c r="B198" t="s">
        <v>272</v>
      </c>
      <c r="C198" t="s">
        <v>116</v>
      </c>
      <c r="D198">
        <v>3.5</v>
      </c>
      <c r="E198">
        <v>1</v>
      </c>
      <c r="F198">
        <v>1</v>
      </c>
      <c r="G198">
        <v>1</v>
      </c>
      <c r="H198">
        <v>0</v>
      </c>
      <c r="I198">
        <v>-2.5</v>
      </c>
      <c r="J198">
        <v>2.5</v>
      </c>
      <c r="K198" s="6">
        <v>16.439999999999998</v>
      </c>
      <c r="L198">
        <v>0.157500000015</v>
      </c>
      <c r="M198">
        <v>8.4894736842105303</v>
      </c>
      <c r="N198" s="2">
        <v>30.380028222499998</v>
      </c>
      <c r="O198">
        <v>0.20319999999999999</v>
      </c>
      <c r="P198">
        <v>0.381426816</v>
      </c>
      <c r="Q198">
        <v>45.182826210000002</v>
      </c>
      <c r="R198">
        <v>0.73852499999999999</v>
      </c>
      <c r="S198">
        <v>116.02952670000001</v>
      </c>
      <c r="T198">
        <v>0.2107039225</v>
      </c>
      <c r="U198">
        <v>0.55338464633435902</v>
      </c>
      <c r="V198">
        <v>0.2107039225</v>
      </c>
      <c r="W198">
        <v>116.02952670000001</v>
      </c>
      <c r="X198" t="s">
        <v>834</v>
      </c>
      <c r="Y198" t="s">
        <v>865</v>
      </c>
      <c r="Z198" t="s">
        <v>1076</v>
      </c>
      <c r="AA198" t="s">
        <v>957</v>
      </c>
      <c r="AB198" t="s">
        <v>1032</v>
      </c>
    </row>
    <row r="199" spans="1:30">
      <c r="A199">
        <v>379</v>
      </c>
      <c r="B199" t="s">
        <v>32</v>
      </c>
      <c r="C199" t="s">
        <v>116</v>
      </c>
      <c r="D199">
        <v>0.75</v>
      </c>
      <c r="E199">
        <v>1.375</v>
      </c>
      <c r="F199">
        <v>1.25</v>
      </c>
      <c r="G199">
        <v>0.75</v>
      </c>
      <c r="H199">
        <v>-0.625</v>
      </c>
      <c r="I199">
        <v>0.5</v>
      </c>
      <c r="J199">
        <v>-1.125</v>
      </c>
      <c r="K199" s="6">
        <v>16.439999999999998</v>
      </c>
      <c r="L199">
        <v>0.157500000015</v>
      </c>
      <c r="M199">
        <v>8.4894736842105303</v>
      </c>
      <c r="N199" s="2">
        <v>30.380028222499998</v>
      </c>
      <c r="O199">
        <v>0.20319999999999999</v>
      </c>
      <c r="P199">
        <v>0.381426816</v>
      </c>
      <c r="Q199">
        <v>45.182826210000002</v>
      </c>
      <c r="R199">
        <v>0.73852499999999999</v>
      </c>
      <c r="S199">
        <v>116.02952670000001</v>
      </c>
      <c r="T199">
        <v>0.2107039225</v>
      </c>
      <c r="U199">
        <v>0.55338464633435902</v>
      </c>
      <c r="V199">
        <v>0.2107039225</v>
      </c>
      <c r="W199">
        <v>116.02952670000001</v>
      </c>
      <c r="X199" t="s">
        <v>834</v>
      </c>
      <c r="Y199" t="s">
        <v>865</v>
      </c>
      <c r="Z199" t="s">
        <v>1076</v>
      </c>
      <c r="AA199" t="s">
        <v>957</v>
      </c>
      <c r="AB199" t="s">
        <v>1032</v>
      </c>
    </row>
    <row r="200" spans="1:30">
      <c r="A200">
        <v>440</v>
      </c>
      <c r="B200" t="s">
        <v>29</v>
      </c>
      <c r="C200" t="s">
        <v>116</v>
      </c>
      <c r="D200">
        <v>1.3333333329999999</v>
      </c>
      <c r="E200">
        <v>1.875</v>
      </c>
      <c r="F200">
        <v>1.8333333329999999</v>
      </c>
      <c r="G200">
        <v>1.25</v>
      </c>
      <c r="H200">
        <v>-0.625</v>
      </c>
      <c r="I200">
        <v>0.5</v>
      </c>
      <c r="J200">
        <v>-1.125</v>
      </c>
      <c r="K200" s="6">
        <v>16.439999999999998</v>
      </c>
      <c r="L200">
        <v>0.157500000015</v>
      </c>
      <c r="M200">
        <v>8.4894736842105303</v>
      </c>
      <c r="N200" s="2">
        <v>30.380028222499998</v>
      </c>
      <c r="O200">
        <v>0.20319999999999999</v>
      </c>
      <c r="P200">
        <v>0.381426816</v>
      </c>
      <c r="Q200">
        <v>45.182826210000002</v>
      </c>
      <c r="R200">
        <v>0.73852499999999999</v>
      </c>
      <c r="S200">
        <v>116.02952670000001</v>
      </c>
      <c r="T200">
        <v>0.2107039225</v>
      </c>
      <c r="U200">
        <v>0.55338464633435902</v>
      </c>
      <c r="V200">
        <v>0.2107039225</v>
      </c>
      <c r="W200">
        <v>116.02952670000001</v>
      </c>
      <c r="X200" t="s">
        <v>834</v>
      </c>
      <c r="Y200" t="s">
        <v>865</v>
      </c>
      <c r="Z200" t="s">
        <v>1076</v>
      </c>
      <c r="AA200" t="s">
        <v>957</v>
      </c>
      <c r="AB200" t="s">
        <v>1032</v>
      </c>
    </row>
    <row r="201" spans="1:30">
      <c r="A201">
        <v>456</v>
      </c>
      <c r="B201" t="s">
        <v>79</v>
      </c>
      <c r="C201" t="s">
        <v>116</v>
      </c>
      <c r="D201">
        <v>1</v>
      </c>
      <c r="E201">
        <v>2</v>
      </c>
      <c r="F201">
        <v>1.3333333329999999</v>
      </c>
      <c r="G201">
        <v>2.6666666669999999</v>
      </c>
      <c r="H201">
        <v>0.66666666699999999</v>
      </c>
      <c r="I201">
        <v>0.33333333300000001</v>
      </c>
      <c r="J201">
        <v>0.33333333399999998</v>
      </c>
      <c r="K201" s="6">
        <v>16.439999999999998</v>
      </c>
      <c r="L201">
        <v>0.157500000015</v>
      </c>
      <c r="M201">
        <v>8.4894736842105303</v>
      </c>
      <c r="N201" s="2">
        <v>30.380028222499998</v>
      </c>
      <c r="O201">
        <v>0.20319999999999999</v>
      </c>
      <c r="P201">
        <v>0.381426816</v>
      </c>
      <c r="Q201">
        <v>45.182826210000002</v>
      </c>
      <c r="R201">
        <v>0.73852499999999999</v>
      </c>
      <c r="S201">
        <v>116.02952670000001</v>
      </c>
      <c r="T201">
        <v>0.2107039225</v>
      </c>
      <c r="U201">
        <v>0.55338464633435902</v>
      </c>
      <c r="V201">
        <v>0.2107039225</v>
      </c>
      <c r="W201">
        <v>116.02952670000001</v>
      </c>
      <c r="X201" t="s">
        <v>834</v>
      </c>
      <c r="Y201" t="s">
        <v>865</v>
      </c>
      <c r="Z201" t="s">
        <v>1076</v>
      </c>
      <c r="AA201" t="s">
        <v>957</v>
      </c>
      <c r="AB201" t="s">
        <v>1032</v>
      </c>
    </row>
    <row r="202" spans="1:30">
      <c r="A202">
        <v>604</v>
      </c>
      <c r="B202" t="s">
        <v>236</v>
      </c>
      <c r="C202" t="s">
        <v>116</v>
      </c>
      <c r="D202">
        <v>5</v>
      </c>
      <c r="E202">
        <v>3.6666666669999999</v>
      </c>
      <c r="F202">
        <v>2</v>
      </c>
      <c r="G202">
        <v>6.6666666670000003</v>
      </c>
      <c r="H202">
        <v>3</v>
      </c>
      <c r="I202">
        <v>-3</v>
      </c>
      <c r="J202">
        <v>6</v>
      </c>
      <c r="K202" s="6">
        <v>16.439999999999998</v>
      </c>
      <c r="L202">
        <v>0.157500000015</v>
      </c>
      <c r="M202">
        <v>8.4894736842105303</v>
      </c>
      <c r="N202" s="2">
        <v>30.380028222499998</v>
      </c>
      <c r="O202">
        <v>0.20319999999999999</v>
      </c>
      <c r="P202">
        <v>0.381426816</v>
      </c>
      <c r="Q202">
        <v>45.182826210000002</v>
      </c>
      <c r="R202">
        <v>0.73852499999999999</v>
      </c>
      <c r="S202">
        <v>116.02952670000001</v>
      </c>
      <c r="T202">
        <v>0.2107039225</v>
      </c>
      <c r="U202">
        <v>0.55338464633435902</v>
      </c>
      <c r="V202">
        <v>0.2107039225</v>
      </c>
      <c r="W202">
        <v>116.02952670000001</v>
      </c>
      <c r="X202" t="s">
        <v>834</v>
      </c>
      <c r="Y202" t="s">
        <v>865</v>
      </c>
      <c r="Z202" t="s">
        <v>1076</v>
      </c>
      <c r="AA202" t="s">
        <v>957</v>
      </c>
      <c r="AB202" t="s">
        <v>1032</v>
      </c>
    </row>
    <row r="203" spans="1:30" s="13" customFormat="1">
      <c r="A203">
        <v>650</v>
      </c>
      <c r="B203" t="s">
        <v>569</v>
      </c>
      <c r="C203" t="s">
        <v>116</v>
      </c>
      <c r="D203">
        <v>5</v>
      </c>
      <c r="E203">
        <v>5</v>
      </c>
      <c r="F203">
        <v>1</v>
      </c>
      <c r="G203">
        <v>1.5</v>
      </c>
      <c r="H203">
        <v>-3.5</v>
      </c>
      <c r="I203">
        <v>-4</v>
      </c>
      <c r="J203">
        <v>0.5</v>
      </c>
      <c r="K203" s="6">
        <v>16.439999999999998</v>
      </c>
      <c r="L203">
        <v>0.157500000015</v>
      </c>
      <c r="M203">
        <v>8.4894736842105303</v>
      </c>
      <c r="N203" s="2">
        <v>30.380028222499998</v>
      </c>
      <c r="O203">
        <v>0.20319999999999999</v>
      </c>
      <c r="P203">
        <v>0.381426816</v>
      </c>
      <c r="Q203">
        <v>45.182826210000002</v>
      </c>
      <c r="R203">
        <v>0.73852499999999999</v>
      </c>
      <c r="S203">
        <v>116.02952670000001</v>
      </c>
      <c r="T203">
        <v>0.2107039225</v>
      </c>
      <c r="U203">
        <v>0.55338464633435902</v>
      </c>
      <c r="V203">
        <v>0.2107039225</v>
      </c>
      <c r="W203">
        <v>116.02952670000001</v>
      </c>
      <c r="X203" t="s">
        <v>834</v>
      </c>
      <c r="Y203" t="s">
        <v>865</v>
      </c>
      <c r="Z203" t="s">
        <v>1076</v>
      </c>
      <c r="AA203" t="s">
        <v>957</v>
      </c>
      <c r="AB203" t="s">
        <v>1032</v>
      </c>
      <c r="AC203"/>
      <c r="AD203"/>
    </row>
    <row r="204" spans="1:30">
      <c r="A204">
        <v>704</v>
      </c>
      <c r="B204" t="s">
        <v>604</v>
      </c>
      <c r="C204" t="s">
        <v>116</v>
      </c>
      <c r="D204">
        <v>0</v>
      </c>
      <c r="E204">
        <v>6.25</v>
      </c>
      <c r="F204">
        <v>1</v>
      </c>
      <c r="G204">
        <v>2</v>
      </c>
      <c r="H204">
        <v>-4.25</v>
      </c>
      <c r="I204">
        <v>1</v>
      </c>
      <c r="J204">
        <v>-5.25</v>
      </c>
      <c r="K204" s="6">
        <v>16.439999999999998</v>
      </c>
      <c r="L204">
        <v>0.157500000015</v>
      </c>
      <c r="M204">
        <v>8.4894736842105303</v>
      </c>
      <c r="N204" s="2">
        <v>30.380028222499998</v>
      </c>
      <c r="O204">
        <v>0.20319999999999999</v>
      </c>
      <c r="P204">
        <v>0.381426816</v>
      </c>
      <c r="Q204">
        <v>45.182826210000002</v>
      </c>
      <c r="R204">
        <v>0.73852499999999999</v>
      </c>
      <c r="S204">
        <v>116.02952670000001</v>
      </c>
      <c r="T204">
        <v>0.2107039225</v>
      </c>
      <c r="U204">
        <v>0.55338464633435902</v>
      </c>
      <c r="V204">
        <v>0.2107039225</v>
      </c>
      <c r="W204">
        <v>116.02952670000001</v>
      </c>
      <c r="X204" t="s">
        <v>834</v>
      </c>
      <c r="Y204" t="s">
        <v>865</v>
      </c>
      <c r="Z204" t="s">
        <v>1076</v>
      </c>
      <c r="AA204" t="s">
        <v>957</v>
      </c>
      <c r="AB204" t="s">
        <v>1032</v>
      </c>
    </row>
    <row r="205" spans="1:30">
      <c r="A205">
        <v>854</v>
      </c>
      <c r="B205" t="s">
        <v>579</v>
      </c>
      <c r="C205" t="s">
        <v>116</v>
      </c>
      <c r="D205">
        <v>0</v>
      </c>
      <c r="E205">
        <v>20</v>
      </c>
      <c r="F205">
        <v>2</v>
      </c>
      <c r="G205">
        <v>0</v>
      </c>
      <c r="H205">
        <v>-20</v>
      </c>
      <c r="I205">
        <v>2</v>
      </c>
      <c r="J205">
        <v>-22</v>
      </c>
      <c r="K205" s="6">
        <v>16.439999999999998</v>
      </c>
      <c r="L205">
        <v>0.157500000015</v>
      </c>
      <c r="M205">
        <v>8.4894736842105303</v>
      </c>
      <c r="N205" s="2">
        <v>30.380028222499998</v>
      </c>
      <c r="O205">
        <v>0.20319999999999999</v>
      </c>
      <c r="P205">
        <v>0.381426816</v>
      </c>
      <c r="Q205">
        <v>45.182826210000002</v>
      </c>
      <c r="R205">
        <v>0.73852499999999999</v>
      </c>
      <c r="S205">
        <v>116.02952670000001</v>
      </c>
      <c r="T205">
        <v>0.2107039225</v>
      </c>
      <c r="U205">
        <v>0.55338464633435902</v>
      </c>
      <c r="V205">
        <v>0.2107039225</v>
      </c>
      <c r="W205">
        <v>116.02952670000001</v>
      </c>
      <c r="X205" t="s">
        <v>834</v>
      </c>
      <c r="Y205" t="s">
        <v>865</v>
      </c>
      <c r="Z205" t="s">
        <v>1076</v>
      </c>
      <c r="AA205" t="s">
        <v>957</v>
      </c>
      <c r="AB205" t="s">
        <v>1032</v>
      </c>
    </row>
    <row r="206" spans="1:30">
      <c r="A206">
        <v>449</v>
      </c>
      <c r="B206" t="s">
        <v>79</v>
      </c>
      <c r="C206" t="s">
        <v>439</v>
      </c>
      <c r="D206">
        <v>0.5</v>
      </c>
      <c r="E206">
        <v>2</v>
      </c>
      <c r="F206">
        <v>2</v>
      </c>
      <c r="G206">
        <v>1.25</v>
      </c>
      <c r="H206">
        <v>-0.75</v>
      </c>
      <c r="I206">
        <v>1.5</v>
      </c>
      <c r="J206">
        <v>-2.25</v>
      </c>
      <c r="K206">
        <v>22.6</v>
      </c>
      <c r="L206">
        <v>0.44142857099999999</v>
      </c>
      <c r="M206">
        <v>7.1333333330000004</v>
      </c>
      <c r="N206">
        <v>6.1762347780000004</v>
      </c>
      <c r="O206">
        <v>2.4</v>
      </c>
      <c r="P206">
        <v>0.36134861800000001</v>
      </c>
      <c r="Q206">
        <v>27.480419340000001</v>
      </c>
      <c r="R206">
        <v>0.33632499999999999</v>
      </c>
      <c r="T206">
        <v>0.21322744399999999</v>
      </c>
      <c r="V206">
        <v>0.21322744399999999</v>
      </c>
      <c r="W206">
        <v>27.480419340000001</v>
      </c>
      <c r="X206" t="s">
        <v>891</v>
      </c>
      <c r="Y206" t="s">
        <v>1096</v>
      </c>
      <c r="Z206" t="s">
        <v>960</v>
      </c>
      <c r="AA206" t="s">
        <v>1024</v>
      </c>
    </row>
    <row r="207" spans="1:30">
      <c r="A207">
        <v>651</v>
      </c>
      <c r="B207" t="s">
        <v>569</v>
      </c>
      <c r="C207" t="s">
        <v>575</v>
      </c>
      <c r="D207">
        <v>5</v>
      </c>
      <c r="E207">
        <v>5</v>
      </c>
      <c r="F207">
        <v>2.5</v>
      </c>
      <c r="G207">
        <v>1.5</v>
      </c>
      <c r="H207">
        <v>-3.5</v>
      </c>
      <c r="I207">
        <v>-2.5</v>
      </c>
      <c r="J207">
        <v>-1</v>
      </c>
      <c r="K207">
        <v>14.590000000000003</v>
      </c>
      <c r="L207">
        <v>0.59799999999999998</v>
      </c>
      <c r="M207">
        <v>5.2</v>
      </c>
      <c r="N207">
        <v>10.232148472551627</v>
      </c>
      <c r="O207">
        <v>0.30480000000000002</v>
      </c>
      <c r="P207">
        <v>0.21278011833333299</v>
      </c>
      <c r="Q207">
        <v>35.335929835000002</v>
      </c>
      <c r="R207">
        <v>0.34</v>
      </c>
      <c r="S207">
        <v>33</v>
      </c>
      <c r="T207">
        <v>0.21552104616666701</v>
      </c>
      <c r="U207">
        <v>0.48237341099999997</v>
      </c>
      <c r="V207">
        <v>0.21552104616666701</v>
      </c>
      <c r="W207">
        <v>35.335929835000002</v>
      </c>
      <c r="X207" t="s">
        <v>856</v>
      </c>
      <c r="Y207" t="s">
        <v>1076</v>
      </c>
      <c r="Z207" t="s">
        <v>974</v>
      </c>
      <c r="AA207" t="s">
        <v>1175</v>
      </c>
      <c r="AB207" t="s">
        <v>1177</v>
      </c>
    </row>
    <row r="208" spans="1:30">
      <c r="A208">
        <v>753</v>
      </c>
      <c r="B208" t="s">
        <v>272</v>
      </c>
      <c r="C208" t="s">
        <v>575</v>
      </c>
      <c r="D208">
        <v>12.33333333</v>
      </c>
      <c r="E208">
        <v>9</v>
      </c>
      <c r="F208">
        <v>20</v>
      </c>
      <c r="G208">
        <v>9</v>
      </c>
      <c r="H208">
        <v>0</v>
      </c>
      <c r="I208">
        <v>7.6666666699999997</v>
      </c>
      <c r="J208">
        <v>-7.6666666699999997</v>
      </c>
      <c r="K208">
        <v>14.590000000000003</v>
      </c>
      <c r="L208">
        <v>0.59799999999999998</v>
      </c>
      <c r="M208">
        <v>5.2</v>
      </c>
      <c r="N208">
        <v>10.232148472551627</v>
      </c>
      <c r="O208">
        <v>0.30480000000000002</v>
      </c>
      <c r="P208">
        <v>0.21278011833333299</v>
      </c>
      <c r="Q208">
        <v>35.335929835000002</v>
      </c>
      <c r="R208">
        <v>0.34</v>
      </c>
      <c r="S208">
        <v>33</v>
      </c>
      <c r="T208">
        <v>0.21552104616666701</v>
      </c>
      <c r="U208">
        <v>0.48237341099999997</v>
      </c>
      <c r="V208">
        <v>0.21552104616666701</v>
      </c>
      <c r="W208">
        <v>35.335929835000002</v>
      </c>
      <c r="X208" t="s">
        <v>856</v>
      </c>
      <c r="Y208" t="s">
        <v>1076</v>
      </c>
      <c r="Z208" t="s">
        <v>974</v>
      </c>
      <c r="AA208" t="s">
        <v>1175</v>
      </c>
      <c r="AB208" t="s">
        <v>1177</v>
      </c>
    </row>
    <row r="209" spans="1:30">
      <c r="A209">
        <v>427</v>
      </c>
      <c r="B209" t="s">
        <v>236</v>
      </c>
      <c r="C209" t="s">
        <v>423</v>
      </c>
      <c r="D209">
        <v>4.3333333329999997</v>
      </c>
      <c r="E209">
        <v>1.6666666670000001</v>
      </c>
      <c r="F209">
        <v>2</v>
      </c>
      <c r="G209">
        <v>2</v>
      </c>
      <c r="H209">
        <v>0.33333333300000001</v>
      </c>
      <c r="I209">
        <v>-2.3333333330000001</v>
      </c>
      <c r="J209">
        <v>2.6666666659999998</v>
      </c>
      <c r="K209">
        <v>24.4025064856</v>
      </c>
      <c r="L209">
        <v>0.26</v>
      </c>
      <c r="M209">
        <v>8.85</v>
      </c>
      <c r="N209">
        <v>22.8568932948595</v>
      </c>
      <c r="O209">
        <v>0.44</v>
      </c>
      <c r="P209">
        <v>0.21575950899999999</v>
      </c>
      <c r="Q209">
        <v>79.42699605</v>
      </c>
      <c r="R209">
        <v>0.35099000000000002</v>
      </c>
      <c r="U209">
        <v>0.65247895463725503</v>
      </c>
      <c r="V209">
        <v>0.21575950899999999</v>
      </c>
      <c r="W209">
        <v>79.42699605</v>
      </c>
      <c r="X209" t="s">
        <v>903</v>
      </c>
      <c r="Y209" t="s">
        <v>925</v>
      </c>
      <c r="Z209" t="s">
        <v>967</v>
      </c>
      <c r="AA209" t="s">
        <v>1024</v>
      </c>
    </row>
    <row r="210" spans="1:30">
      <c r="A210">
        <v>461</v>
      </c>
      <c r="B210" t="s">
        <v>267</v>
      </c>
      <c r="C210" t="s">
        <v>423</v>
      </c>
      <c r="D210">
        <v>2.6</v>
      </c>
      <c r="E210">
        <v>2</v>
      </c>
      <c r="F210">
        <v>3</v>
      </c>
      <c r="G210">
        <v>3</v>
      </c>
      <c r="H210">
        <v>1</v>
      </c>
      <c r="I210">
        <v>0.4</v>
      </c>
      <c r="J210">
        <v>0.6</v>
      </c>
      <c r="K210">
        <v>24.4025064856</v>
      </c>
      <c r="L210">
        <v>0.26</v>
      </c>
      <c r="M210">
        <v>8.85</v>
      </c>
      <c r="N210">
        <v>22.8568932948595</v>
      </c>
      <c r="O210">
        <v>0.44</v>
      </c>
      <c r="P210">
        <v>0.21575950899999999</v>
      </c>
      <c r="Q210">
        <v>79.42699605</v>
      </c>
      <c r="R210">
        <v>0.35099000000000002</v>
      </c>
      <c r="U210">
        <v>0.65247895463725503</v>
      </c>
      <c r="V210">
        <v>0.21575950899999999</v>
      </c>
      <c r="W210">
        <v>79.42699605</v>
      </c>
      <c r="X210" t="s">
        <v>903</v>
      </c>
      <c r="Y210" t="s">
        <v>925</v>
      </c>
      <c r="Z210" t="s">
        <v>967</v>
      </c>
      <c r="AA210" t="s">
        <v>1024</v>
      </c>
    </row>
    <row r="211" spans="1:30">
      <c r="A211">
        <v>941</v>
      </c>
      <c r="B211" t="s">
        <v>51</v>
      </c>
      <c r="C211" t="s">
        <v>733</v>
      </c>
      <c r="D211">
        <v>0</v>
      </c>
      <c r="E211">
        <v>0</v>
      </c>
      <c r="F211">
        <v>0.32750000000000001</v>
      </c>
      <c r="G211">
        <v>0.1</v>
      </c>
      <c r="H211">
        <v>0.1</v>
      </c>
      <c r="I211">
        <v>0.32750000000000001</v>
      </c>
      <c r="J211">
        <v>-0.22750000000000001</v>
      </c>
      <c r="K211">
        <v>34.9</v>
      </c>
      <c r="L211">
        <v>1.1328125</v>
      </c>
      <c r="M211" s="29">
        <v>8.7358894098472</v>
      </c>
      <c r="N211">
        <v>37.554041218518499</v>
      </c>
      <c r="O211">
        <v>0.755</v>
      </c>
      <c r="Q211">
        <v>76.97</v>
      </c>
      <c r="T211" s="29">
        <v>0.21655387034344117</v>
      </c>
      <c r="V211" s="29">
        <v>0.21655387034344117</v>
      </c>
      <c r="X211" t="s">
        <v>934</v>
      </c>
      <c r="Y211" t="s">
        <v>997</v>
      </c>
      <c r="Z211" t="s">
        <v>1024</v>
      </c>
      <c r="AA211" t="s">
        <v>1174</v>
      </c>
    </row>
    <row r="212" spans="1:30">
      <c r="A212">
        <v>209</v>
      </c>
      <c r="B212" t="s">
        <v>79</v>
      </c>
      <c r="C212" t="s">
        <v>214</v>
      </c>
      <c r="D212">
        <v>1.5</v>
      </c>
      <c r="E212">
        <v>0.83333333300000001</v>
      </c>
      <c r="F212">
        <v>1</v>
      </c>
      <c r="G212">
        <v>1.25</v>
      </c>
      <c r="H212">
        <v>0.41666666699999999</v>
      </c>
      <c r="I212">
        <v>-0.5</v>
      </c>
      <c r="J212">
        <v>0.91666666699999999</v>
      </c>
      <c r="K212">
        <v>16.29</v>
      </c>
      <c r="L212">
        <v>0.18633333299999999</v>
      </c>
      <c r="N212">
        <v>21</v>
      </c>
      <c r="O212">
        <v>0.56000000000000005</v>
      </c>
      <c r="P212">
        <v>0.219369331</v>
      </c>
      <c r="Q212">
        <v>40.215129830000002</v>
      </c>
      <c r="S212">
        <v>40.22</v>
      </c>
      <c r="T212">
        <v>0.22</v>
      </c>
      <c r="U212">
        <v>0.43333333333333302</v>
      </c>
      <c r="V212">
        <v>0.219369331</v>
      </c>
      <c r="W212">
        <v>40.215129830000002</v>
      </c>
      <c r="X212" t="s">
        <v>909</v>
      </c>
      <c r="Y212" t="s">
        <v>929</v>
      </c>
      <c r="Z212" t="s">
        <v>957</v>
      </c>
      <c r="AA212" t="s">
        <v>1024</v>
      </c>
      <c r="AB212" t="s">
        <v>1035</v>
      </c>
      <c r="AC212" t="s">
        <v>1132</v>
      </c>
    </row>
    <row r="213" spans="1:30" s="13" customFormat="1">
      <c r="A213">
        <v>470</v>
      </c>
      <c r="B213" t="s">
        <v>81</v>
      </c>
      <c r="C213" t="s">
        <v>214</v>
      </c>
      <c r="D213">
        <v>1.1666666670000001</v>
      </c>
      <c r="E213">
        <v>2</v>
      </c>
      <c r="F213">
        <v>14</v>
      </c>
      <c r="G213">
        <v>7.1666666670000003</v>
      </c>
      <c r="H213">
        <v>5.1666666670000003</v>
      </c>
      <c r="I213">
        <v>12.833333333000001</v>
      </c>
      <c r="J213">
        <v>-7.6666666660000002</v>
      </c>
      <c r="K213">
        <v>16.29</v>
      </c>
      <c r="L213">
        <v>0.18633333299999999</v>
      </c>
      <c r="M213"/>
      <c r="N213">
        <v>21</v>
      </c>
      <c r="O213">
        <v>0.56000000000000005</v>
      </c>
      <c r="P213">
        <v>0.219369331</v>
      </c>
      <c r="Q213">
        <v>40.215129830000002</v>
      </c>
      <c r="R213"/>
      <c r="S213">
        <v>40.22</v>
      </c>
      <c r="T213">
        <v>0.22</v>
      </c>
      <c r="U213">
        <v>0.43333333333333302</v>
      </c>
      <c r="V213">
        <v>0.219369331</v>
      </c>
      <c r="W213">
        <v>40.215129830000002</v>
      </c>
      <c r="X213" t="s">
        <v>909</v>
      </c>
      <c r="Y213" t="s">
        <v>929</v>
      </c>
      <c r="Z213" t="s">
        <v>957</v>
      </c>
      <c r="AA213" t="s">
        <v>1024</v>
      </c>
      <c r="AB213" t="s">
        <v>1035</v>
      </c>
      <c r="AC213" t="s">
        <v>1132</v>
      </c>
      <c r="AD213"/>
    </row>
    <row r="214" spans="1:30" s="13" customFormat="1">
      <c r="A214">
        <v>612</v>
      </c>
      <c r="B214" t="s">
        <v>238</v>
      </c>
      <c r="C214" t="s">
        <v>214</v>
      </c>
      <c r="D214">
        <v>5</v>
      </c>
      <c r="E214">
        <v>4</v>
      </c>
      <c r="F214">
        <v>3</v>
      </c>
      <c r="G214">
        <v>2</v>
      </c>
      <c r="H214">
        <v>-2</v>
      </c>
      <c r="I214">
        <v>-2</v>
      </c>
      <c r="J214">
        <v>0</v>
      </c>
      <c r="K214">
        <v>16.29</v>
      </c>
      <c r="L214">
        <v>0.18633333299999999</v>
      </c>
      <c r="M214"/>
      <c r="N214">
        <v>21</v>
      </c>
      <c r="O214">
        <v>0.56000000000000005</v>
      </c>
      <c r="P214">
        <v>0.219369331</v>
      </c>
      <c r="Q214">
        <v>40.215129830000002</v>
      </c>
      <c r="R214"/>
      <c r="S214">
        <v>40.22</v>
      </c>
      <c r="T214">
        <v>0.22</v>
      </c>
      <c r="U214">
        <v>0.43333333333333302</v>
      </c>
      <c r="V214">
        <v>0.219369331</v>
      </c>
      <c r="W214">
        <v>40.215129830000002</v>
      </c>
      <c r="X214" t="s">
        <v>909</v>
      </c>
      <c r="Y214" t="s">
        <v>929</v>
      </c>
      <c r="Z214" t="s">
        <v>957</v>
      </c>
      <c r="AA214" t="s">
        <v>1024</v>
      </c>
      <c r="AB214" t="s">
        <v>1035</v>
      </c>
      <c r="AC214" t="s">
        <v>1132</v>
      </c>
      <c r="AD214"/>
    </row>
    <row r="215" spans="1:30">
      <c r="A215">
        <v>1034</v>
      </c>
      <c r="B215" t="s">
        <v>569</v>
      </c>
      <c r="C215" t="s">
        <v>214</v>
      </c>
      <c r="D215">
        <v>0</v>
      </c>
      <c r="E215">
        <v>0</v>
      </c>
      <c r="F215">
        <v>1.55</v>
      </c>
      <c r="G215">
        <v>1.95</v>
      </c>
      <c r="H215">
        <v>1.95</v>
      </c>
      <c r="I215">
        <v>1.55</v>
      </c>
      <c r="J215">
        <v>0.4</v>
      </c>
      <c r="K215">
        <v>16.29</v>
      </c>
      <c r="L215">
        <v>0.18633333299999999</v>
      </c>
      <c r="N215">
        <v>21</v>
      </c>
      <c r="O215">
        <v>0.56000000000000005</v>
      </c>
      <c r="P215">
        <v>0.219369331</v>
      </c>
      <c r="Q215">
        <v>40.215129830000002</v>
      </c>
      <c r="S215">
        <v>40.22</v>
      </c>
      <c r="T215">
        <v>0.22</v>
      </c>
      <c r="U215">
        <v>0.43333333333333302</v>
      </c>
      <c r="V215">
        <v>0.219369331</v>
      </c>
      <c r="W215">
        <v>40.215129830000002</v>
      </c>
      <c r="X215" t="s">
        <v>909</v>
      </c>
      <c r="Y215" t="s">
        <v>929</v>
      </c>
      <c r="Z215" t="s">
        <v>957</v>
      </c>
      <c r="AA215" t="s">
        <v>1024</v>
      </c>
      <c r="AB215" t="s">
        <v>1035</v>
      </c>
      <c r="AC215" t="s">
        <v>1132</v>
      </c>
    </row>
    <row r="216" spans="1:30">
      <c r="A216">
        <v>568</v>
      </c>
      <c r="B216" t="s">
        <v>272</v>
      </c>
      <c r="C216" t="s">
        <v>518</v>
      </c>
      <c r="D216">
        <v>1</v>
      </c>
      <c r="E216">
        <v>3</v>
      </c>
      <c r="F216">
        <v>0</v>
      </c>
      <c r="G216">
        <v>0</v>
      </c>
      <c r="H216">
        <v>-3</v>
      </c>
      <c r="I216">
        <v>-1</v>
      </c>
      <c r="J216">
        <v>-2</v>
      </c>
      <c r="K216">
        <v>26.196666666666701</v>
      </c>
      <c r="L216">
        <v>0.45750000000000002</v>
      </c>
      <c r="M216">
        <v>19.260113</v>
      </c>
      <c r="N216">
        <v>25.5128791076894</v>
      </c>
      <c r="O216">
        <v>0.40639999999999998</v>
      </c>
      <c r="P216">
        <v>0.22</v>
      </c>
      <c r="Q216">
        <v>36.6666666666667</v>
      </c>
      <c r="R216">
        <v>0.5</v>
      </c>
      <c r="U216">
        <v>0.53</v>
      </c>
      <c r="V216">
        <v>0.22</v>
      </c>
      <c r="W216">
        <v>36.6666666666667</v>
      </c>
      <c r="X216" t="s">
        <v>853</v>
      </c>
      <c r="Y216" t="s">
        <v>935</v>
      </c>
      <c r="Z216" t="s">
        <v>970</v>
      </c>
    </row>
    <row r="217" spans="1:30">
      <c r="A217">
        <v>811</v>
      </c>
      <c r="B217" t="s">
        <v>85</v>
      </c>
      <c r="C217" t="s">
        <v>665</v>
      </c>
      <c r="D217">
        <v>6.125</v>
      </c>
      <c r="E217">
        <v>13.5</v>
      </c>
      <c r="F217">
        <v>18.25</v>
      </c>
      <c r="G217">
        <v>20</v>
      </c>
      <c r="H217">
        <v>6.5</v>
      </c>
      <c r="I217">
        <v>12.125</v>
      </c>
      <c r="J217">
        <v>-5.625</v>
      </c>
      <c r="K217">
        <v>25.524999999999999</v>
      </c>
      <c r="L217">
        <v>0.4572</v>
      </c>
      <c r="M217">
        <v>8.9999193666666706</v>
      </c>
      <c r="N217">
        <v>12.7452230324167</v>
      </c>
      <c r="O217">
        <v>0.40639999999999998</v>
      </c>
      <c r="P217">
        <v>0.22500000000000001</v>
      </c>
      <c r="Q217">
        <v>82.978235965555598</v>
      </c>
      <c r="R217">
        <v>0.2661</v>
      </c>
      <c r="V217">
        <v>0.22500000000000001</v>
      </c>
      <c r="W217">
        <v>82.978235965555598</v>
      </c>
      <c r="X217" t="s">
        <v>845</v>
      </c>
      <c r="Y217" t="s">
        <v>927</v>
      </c>
      <c r="Z217" t="s">
        <v>963</v>
      </c>
    </row>
    <row r="218" spans="1:30" s="13" customFormat="1">
      <c r="A218">
        <v>258</v>
      </c>
      <c r="B218" t="s">
        <v>262</v>
      </c>
      <c r="C218" t="s">
        <v>263</v>
      </c>
      <c r="D218">
        <v>1</v>
      </c>
      <c r="E218">
        <v>1</v>
      </c>
      <c r="F218">
        <v>3.8</v>
      </c>
      <c r="G218">
        <v>1</v>
      </c>
      <c r="H218">
        <v>0</v>
      </c>
      <c r="I218">
        <v>2.8</v>
      </c>
      <c r="J218">
        <v>-2.8</v>
      </c>
      <c r="K218">
        <v>30.29</v>
      </c>
      <c r="L218">
        <v>0.19250000013750002</v>
      </c>
      <c r="M218">
        <v>6.75</v>
      </c>
      <c r="N218" s="2">
        <v>19.993292312499999</v>
      </c>
      <c r="O218">
        <v>0.15240000000000001</v>
      </c>
      <c r="P218">
        <v>3.1834676999999999E-2</v>
      </c>
      <c r="Q218">
        <v>58.459446900000003</v>
      </c>
      <c r="R218">
        <v>0.64749999999999996</v>
      </c>
      <c r="S218"/>
      <c r="T218">
        <v>0.22693611550000001</v>
      </c>
      <c r="U218">
        <v>0.49009613266666702</v>
      </c>
      <c r="V218">
        <v>0.22693611550000001</v>
      </c>
      <c r="W218">
        <v>58.459446900000003</v>
      </c>
      <c r="X218" t="s">
        <v>834</v>
      </c>
      <c r="Y218" t="s">
        <v>913</v>
      </c>
      <c r="Z218" t="s">
        <v>1076</v>
      </c>
      <c r="AA218" t="s">
        <v>957</v>
      </c>
      <c r="AB218" t="s">
        <v>1016</v>
      </c>
      <c r="AC218"/>
      <c r="AD218"/>
    </row>
    <row r="219" spans="1:30" s="13" customFormat="1">
      <c r="A219">
        <v>939</v>
      </c>
      <c r="B219" t="s">
        <v>53</v>
      </c>
      <c r="C219" t="s">
        <v>263</v>
      </c>
      <c r="D219">
        <v>0.5</v>
      </c>
      <c r="E219">
        <v>0</v>
      </c>
      <c r="F219">
        <v>0</v>
      </c>
      <c r="G219">
        <v>0.1</v>
      </c>
      <c r="H219">
        <v>0.1</v>
      </c>
      <c r="I219">
        <v>-0.5</v>
      </c>
      <c r="J219">
        <v>0.6</v>
      </c>
      <c r="K219">
        <v>30.29</v>
      </c>
      <c r="L219">
        <v>0.19250000013750002</v>
      </c>
      <c r="M219">
        <v>6.75</v>
      </c>
      <c r="N219" s="2">
        <v>19.993292312499999</v>
      </c>
      <c r="O219">
        <v>0.15240000000000001</v>
      </c>
      <c r="P219">
        <v>3.1834676999999999E-2</v>
      </c>
      <c r="Q219">
        <v>58.459446900000003</v>
      </c>
      <c r="R219">
        <v>0.64749999999999996</v>
      </c>
      <c r="S219"/>
      <c r="T219">
        <v>0.22693611550000001</v>
      </c>
      <c r="U219">
        <v>0.49009613266666702</v>
      </c>
      <c r="V219">
        <v>0.22693611550000001</v>
      </c>
      <c r="W219">
        <v>58.459446900000003</v>
      </c>
      <c r="X219" t="s">
        <v>834</v>
      </c>
      <c r="Y219" t="s">
        <v>913</v>
      </c>
      <c r="Z219" t="s">
        <v>1076</v>
      </c>
      <c r="AA219" t="s">
        <v>957</v>
      </c>
      <c r="AB219" t="s">
        <v>1016</v>
      </c>
      <c r="AC219"/>
      <c r="AD219"/>
    </row>
    <row r="220" spans="1:30">
      <c r="A220">
        <v>972</v>
      </c>
      <c r="B220" t="s">
        <v>83</v>
      </c>
      <c r="C220" t="s">
        <v>263</v>
      </c>
      <c r="D220">
        <v>0</v>
      </c>
      <c r="E220">
        <v>0</v>
      </c>
      <c r="F220">
        <v>2</v>
      </c>
      <c r="G220">
        <v>0.5</v>
      </c>
      <c r="H220">
        <v>0.5</v>
      </c>
      <c r="I220">
        <v>2</v>
      </c>
      <c r="J220">
        <v>-1.5</v>
      </c>
      <c r="K220">
        <v>30.29</v>
      </c>
      <c r="L220">
        <v>0.19250000013750002</v>
      </c>
      <c r="M220">
        <v>6.75</v>
      </c>
      <c r="N220" s="2">
        <v>19.993292312499999</v>
      </c>
      <c r="O220">
        <v>0.15240000000000001</v>
      </c>
      <c r="P220">
        <v>3.1834676999999999E-2</v>
      </c>
      <c r="Q220">
        <v>58.459446900000003</v>
      </c>
      <c r="R220">
        <v>0.64749999999999996</v>
      </c>
      <c r="T220">
        <v>0.22693611550000001</v>
      </c>
      <c r="U220">
        <v>0.49009613266666702</v>
      </c>
      <c r="V220">
        <v>0.22693611550000001</v>
      </c>
      <c r="W220">
        <v>58.459446900000003</v>
      </c>
      <c r="X220" t="s">
        <v>834</v>
      </c>
      <c r="Y220" t="s">
        <v>913</v>
      </c>
      <c r="Z220" t="s">
        <v>1076</v>
      </c>
      <c r="AA220" t="s">
        <v>957</v>
      </c>
      <c r="AB220" t="s">
        <v>1016</v>
      </c>
    </row>
    <row r="221" spans="1:30">
      <c r="A221">
        <v>573</v>
      </c>
      <c r="B221" t="s">
        <v>267</v>
      </c>
      <c r="C221" t="s">
        <v>521</v>
      </c>
      <c r="D221">
        <v>3.6666666669999999</v>
      </c>
      <c r="E221">
        <v>3</v>
      </c>
      <c r="F221">
        <v>5</v>
      </c>
      <c r="G221">
        <v>0</v>
      </c>
      <c r="H221">
        <v>-3</v>
      </c>
      <c r="I221">
        <v>1.3333333329999999</v>
      </c>
      <c r="J221">
        <v>-4.3333333329999997</v>
      </c>
      <c r="K221">
        <v>23.437561535499999</v>
      </c>
      <c r="L221">
        <v>0.58799999999999997</v>
      </c>
      <c r="M221">
        <v>8.9842941968851893</v>
      </c>
      <c r="N221">
        <v>24.181574074074099</v>
      </c>
      <c r="O221">
        <v>0.22</v>
      </c>
      <c r="P221">
        <v>8.0059987041818201E-2</v>
      </c>
      <c r="Q221">
        <v>360.01668965250002</v>
      </c>
      <c r="R221">
        <v>0.20031851855555599</v>
      </c>
      <c r="T221">
        <v>0.22900000000000001</v>
      </c>
      <c r="U221">
        <v>0.49984516623636399</v>
      </c>
      <c r="V221">
        <v>0.22900000000000001</v>
      </c>
      <c r="W221">
        <v>360.01668965250002</v>
      </c>
      <c r="X221" t="s">
        <v>1090</v>
      </c>
      <c r="Y221" t="s">
        <v>970</v>
      </c>
      <c r="Z221" t="s">
        <v>1024</v>
      </c>
      <c r="AA221" t="s">
        <v>1035</v>
      </c>
    </row>
    <row r="222" spans="1:30">
      <c r="A222">
        <v>1064</v>
      </c>
      <c r="B222" t="s">
        <v>272</v>
      </c>
      <c r="C222" t="s">
        <v>803</v>
      </c>
      <c r="D222">
        <v>0</v>
      </c>
      <c r="E222">
        <v>0</v>
      </c>
      <c r="F222">
        <v>1</v>
      </c>
      <c r="G222">
        <v>4</v>
      </c>
      <c r="H222">
        <v>4</v>
      </c>
      <c r="I222">
        <v>1</v>
      </c>
      <c r="J222">
        <v>3</v>
      </c>
      <c r="K222">
        <v>16.506</v>
      </c>
      <c r="L222">
        <v>0.46749999984749996</v>
      </c>
      <c r="M222">
        <v>7.8</v>
      </c>
      <c r="N222" s="2">
        <v>29.181082064999998</v>
      </c>
      <c r="O222">
        <v>7.4999999999999997E-2</v>
      </c>
      <c r="P222">
        <v>0.39848137</v>
      </c>
      <c r="Q222">
        <v>5.0027280667309997</v>
      </c>
      <c r="R222">
        <v>0.39052499999999996</v>
      </c>
      <c r="T222">
        <v>0.23203299999999999</v>
      </c>
      <c r="U222">
        <v>0.29620442599583302</v>
      </c>
      <c r="V222">
        <v>0.23203299999999999</v>
      </c>
      <c r="X222" t="s">
        <v>834</v>
      </c>
      <c r="Y222" t="s">
        <v>1210</v>
      </c>
      <c r="Z222" t="s">
        <v>1113</v>
      </c>
      <c r="AA222" t="s">
        <v>957</v>
      </c>
    </row>
    <row r="223" spans="1:30">
      <c r="A223">
        <v>512</v>
      </c>
      <c r="B223" t="s">
        <v>272</v>
      </c>
      <c r="C223" t="s">
        <v>485</v>
      </c>
      <c r="D223">
        <v>5</v>
      </c>
      <c r="E223">
        <v>2.3333333330000001</v>
      </c>
      <c r="F223">
        <v>0</v>
      </c>
      <c r="G223">
        <v>0</v>
      </c>
      <c r="H223">
        <v>-2.3333333330000001</v>
      </c>
      <c r="I223">
        <v>-5</v>
      </c>
      <c r="J223">
        <v>2.6666666669999999</v>
      </c>
      <c r="K223">
        <v>31.511184102083298</v>
      </c>
      <c r="L223">
        <v>0.38500000000000001</v>
      </c>
      <c r="M223">
        <v>4.9000000000000004</v>
      </c>
      <c r="N223">
        <v>16.895770670000001</v>
      </c>
      <c r="O223">
        <v>0.30480000000000002</v>
      </c>
      <c r="P223">
        <v>0.66995614000000003</v>
      </c>
      <c r="Q223">
        <v>58.999685800000002</v>
      </c>
      <c r="R223">
        <v>0.1</v>
      </c>
      <c r="S223">
        <v>11.329527110000001</v>
      </c>
      <c r="T223">
        <v>0.23899999999999999</v>
      </c>
      <c r="U223">
        <v>0.363783369333333</v>
      </c>
      <c r="V223">
        <v>0.23899999999999999</v>
      </c>
      <c r="W223">
        <v>11.329527110000001</v>
      </c>
      <c r="X223" t="s">
        <v>868</v>
      </c>
      <c r="Y223" t="s">
        <v>1080</v>
      </c>
      <c r="Z223" t="s">
        <v>957</v>
      </c>
    </row>
    <row r="224" spans="1:30" s="13" customFormat="1">
      <c r="A224">
        <v>1005</v>
      </c>
      <c r="B224" t="s">
        <v>236</v>
      </c>
      <c r="C224" t="s">
        <v>485</v>
      </c>
      <c r="D224">
        <v>0</v>
      </c>
      <c r="E224">
        <v>0</v>
      </c>
      <c r="F224">
        <v>1</v>
      </c>
      <c r="G224">
        <v>1</v>
      </c>
      <c r="H224">
        <v>1</v>
      </c>
      <c r="I224">
        <v>1</v>
      </c>
      <c r="J224">
        <v>0</v>
      </c>
      <c r="K224">
        <v>31.511184102083298</v>
      </c>
      <c r="L224">
        <v>0.38500000000000001</v>
      </c>
      <c r="M224">
        <v>4.9000000000000004</v>
      </c>
      <c r="N224">
        <v>16.895770670000001</v>
      </c>
      <c r="O224">
        <v>0.30480000000000002</v>
      </c>
      <c r="P224">
        <v>0.66995614000000003</v>
      </c>
      <c r="Q224">
        <v>58.999685800000002</v>
      </c>
      <c r="R224">
        <v>0.1</v>
      </c>
      <c r="S224">
        <v>11.329527110000001</v>
      </c>
      <c r="T224">
        <v>0.23899999999999999</v>
      </c>
      <c r="U224">
        <v>0.363783369333333</v>
      </c>
      <c r="V224">
        <v>0.23899999999999999</v>
      </c>
      <c r="W224">
        <v>11.329527110000001</v>
      </c>
      <c r="X224" t="s">
        <v>868</v>
      </c>
      <c r="Y224" t="s">
        <v>1080</v>
      </c>
      <c r="Z224" t="s">
        <v>957</v>
      </c>
      <c r="AA224"/>
      <c r="AB224"/>
      <c r="AC224"/>
      <c r="AD224"/>
    </row>
    <row r="225" spans="1:30">
      <c r="A225">
        <v>247</v>
      </c>
      <c r="B225" t="s">
        <v>244</v>
      </c>
      <c r="C225" t="s">
        <v>250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19.381452235000001</v>
      </c>
      <c r="L225">
        <v>0.62346666666666695</v>
      </c>
      <c r="M225">
        <v>9.5042943327499998</v>
      </c>
      <c r="N225">
        <v>15.2339611890556</v>
      </c>
      <c r="O225">
        <v>1.23</v>
      </c>
      <c r="P225">
        <v>0.17073615049999999</v>
      </c>
      <c r="Q225">
        <v>364.989235473571</v>
      </c>
      <c r="R225">
        <v>0.20604841387096801</v>
      </c>
      <c r="T225">
        <v>0.24</v>
      </c>
      <c r="U225">
        <v>0.46364670720000001</v>
      </c>
      <c r="V225">
        <v>0.24</v>
      </c>
      <c r="W225">
        <v>364.989235473571</v>
      </c>
      <c r="X225" t="s">
        <v>1091</v>
      </c>
      <c r="Y225" t="s">
        <v>970</v>
      </c>
      <c r="Z225" t="s">
        <v>1024</v>
      </c>
    </row>
    <row r="226" spans="1:30" s="13" customFormat="1">
      <c r="A226">
        <v>746</v>
      </c>
      <c r="B226" t="s">
        <v>272</v>
      </c>
      <c r="C226" t="s">
        <v>627</v>
      </c>
      <c r="D226">
        <v>9.1</v>
      </c>
      <c r="E226">
        <v>8.6999999999999993</v>
      </c>
      <c r="F226">
        <v>5.7777777779999999</v>
      </c>
      <c r="G226">
        <v>5.6666666670000003</v>
      </c>
      <c r="H226">
        <v>-3.0333333329999999</v>
      </c>
      <c r="I226">
        <v>-3.3222222220000002</v>
      </c>
      <c r="J226">
        <v>0.28888888900000098</v>
      </c>
      <c r="K226"/>
      <c r="L226">
        <v>0.68799999999999994</v>
      </c>
      <c r="M226"/>
      <c r="N226"/>
      <c r="O226">
        <v>1.9812000000000001</v>
      </c>
      <c r="P226"/>
      <c r="Q226"/>
      <c r="R226"/>
      <c r="S226"/>
      <c r="T226">
        <v>0.24</v>
      </c>
      <c r="U226"/>
      <c r="V226">
        <v>0.24</v>
      </c>
      <c r="W226"/>
      <c r="X226" t="s">
        <v>853</v>
      </c>
      <c r="Y226" t="s">
        <v>955</v>
      </c>
      <c r="Z226" t="s">
        <v>1084</v>
      </c>
      <c r="AA226"/>
      <c r="AB226"/>
      <c r="AC226"/>
      <c r="AD226"/>
    </row>
    <row r="227" spans="1:30">
      <c r="A227">
        <v>12</v>
      </c>
      <c r="B227" t="s">
        <v>15</v>
      </c>
      <c r="C227" t="s">
        <v>25</v>
      </c>
      <c r="D227">
        <v>0.2073287</v>
      </c>
      <c r="E227">
        <v>0.13819434999999999</v>
      </c>
      <c r="F227">
        <v>0</v>
      </c>
      <c r="G227">
        <v>0</v>
      </c>
      <c r="H227">
        <v>-0.13819434999999999</v>
      </c>
      <c r="I227">
        <v>-0.2073287</v>
      </c>
      <c r="J227">
        <v>6.9134349999999997E-2</v>
      </c>
      <c r="K227">
        <v>16.62</v>
      </c>
      <c r="L227">
        <v>0.12749999997</v>
      </c>
      <c r="M227">
        <v>11.5</v>
      </c>
      <c r="N227" s="2">
        <v>53.495787145000001</v>
      </c>
      <c r="P227">
        <v>0.24352948599999999</v>
      </c>
      <c r="Q227">
        <v>437.35230580000001</v>
      </c>
      <c r="R227">
        <v>0.35272499999999996</v>
      </c>
      <c r="S227">
        <v>425.82590517142899</v>
      </c>
      <c r="T227">
        <v>0.243529</v>
      </c>
      <c r="U227">
        <v>0.3276111686</v>
      </c>
      <c r="V227">
        <v>0.243529</v>
      </c>
      <c r="W227">
        <v>437.35230580000001</v>
      </c>
      <c r="X227" t="s">
        <v>834</v>
      </c>
      <c r="Y227" t="s">
        <v>858</v>
      </c>
      <c r="Z227" t="s">
        <v>959</v>
      </c>
      <c r="AA227" t="s">
        <v>1084</v>
      </c>
      <c r="AB227" t="s">
        <v>1158</v>
      </c>
    </row>
    <row r="228" spans="1:30">
      <c r="A228">
        <v>165</v>
      </c>
      <c r="B228" t="s">
        <v>109</v>
      </c>
      <c r="C228" t="s">
        <v>25</v>
      </c>
      <c r="D228">
        <v>0</v>
      </c>
      <c r="E228">
        <v>0.5</v>
      </c>
      <c r="F228">
        <v>0.5</v>
      </c>
      <c r="G228">
        <v>0</v>
      </c>
      <c r="H228">
        <v>-0.5</v>
      </c>
      <c r="I228">
        <v>0.5</v>
      </c>
      <c r="J228">
        <v>-1</v>
      </c>
      <c r="K228">
        <v>16.62</v>
      </c>
      <c r="L228">
        <v>0.12749999997</v>
      </c>
      <c r="M228">
        <v>11.5</v>
      </c>
      <c r="N228" s="2">
        <v>53.495787145000001</v>
      </c>
      <c r="P228">
        <v>0.24352948599999999</v>
      </c>
      <c r="Q228">
        <v>437.35230580000001</v>
      </c>
      <c r="R228">
        <v>0.35272499999999996</v>
      </c>
      <c r="S228">
        <v>425.82590517142899</v>
      </c>
      <c r="T228">
        <v>0.243529</v>
      </c>
      <c r="U228">
        <v>0.3276111686</v>
      </c>
      <c r="V228">
        <v>0.243529</v>
      </c>
      <c r="W228">
        <v>437.35230580000001</v>
      </c>
      <c r="X228" t="s">
        <v>834</v>
      </c>
      <c r="Y228" t="s">
        <v>858</v>
      </c>
      <c r="Z228" t="s">
        <v>959</v>
      </c>
      <c r="AA228" t="s">
        <v>1084</v>
      </c>
      <c r="AB228" t="s">
        <v>1158</v>
      </c>
    </row>
    <row r="229" spans="1:30">
      <c r="A229">
        <v>533</v>
      </c>
      <c r="B229" t="s">
        <v>81</v>
      </c>
      <c r="C229" t="s">
        <v>498</v>
      </c>
      <c r="D229">
        <v>1.5</v>
      </c>
      <c r="E229">
        <v>2.6666666669999999</v>
      </c>
      <c r="F229">
        <v>2.6666666669999999</v>
      </c>
      <c r="G229">
        <v>0.75</v>
      </c>
      <c r="H229">
        <v>-1.9166666670000001</v>
      </c>
      <c r="I229">
        <v>1.1666666670000001</v>
      </c>
      <c r="J229">
        <v>-3.0833333340000002</v>
      </c>
      <c r="K229">
        <v>29.7561199053333</v>
      </c>
      <c r="L229">
        <v>0.14999999982000001</v>
      </c>
      <c r="M229">
        <v>8.15</v>
      </c>
      <c r="N229" s="2">
        <v>21.120308125000001</v>
      </c>
      <c r="O229">
        <v>1.4125000000000001</v>
      </c>
      <c r="P229">
        <v>0.24443857799999999</v>
      </c>
      <c r="Q229">
        <v>119.9058435</v>
      </c>
      <c r="R229">
        <v>0.70944999999999991</v>
      </c>
      <c r="U229">
        <v>0.294068165088889</v>
      </c>
      <c r="V229">
        <v>0.24443857799999999</v>
      </c>
      <c r="W229">
        <v>119.9058435</v>
      </c>
      <c r="X229" t="s">
        <v>878</v>
      </c>
      <c r="Y229" t="s">
        <v>862</v>
      </c>
      <c r="Z229" t="s">
        <v>919</v>
      </c>
      <c r="AA229" t="s">
        <v>957</v>
      </c>
      <c r="AB229" t="s">
        <v>1024</v>
      </c>
    </row>
    <row r="230" spans="1:30">
      <c r="A230">
        <v>607</v>
      </c>
      <c r="B230" t="s">
        <v>79</v>
      </c>
      <c r="C230" t="s">
        <v>498</v>
      </c>
      <c r="D230">
        <v>0.5</v>
      </c>
      <c r="E230">
        <v>3.75</v>
      </c>
      <c r="F230">
        <v>0</v>
      </c>
      <c r="G230">
        <v>0</v>
      </c>
      <c r="H230">
        <v>-3.75</v>
      </c>
      <c r="I230">
        <v>-0.5</v>
      </c>
      <c r="J230">
        <v>-3.25</v>
      </c>
      <c r="K230">
        <v>29.7561199053333</v>
      </c>
      <c r="L230">
        <v>0.14999999982000001</v>
      </c>
      <c r="M230">
        <v>8.15</v>
      </c>
      <c r="N230" s="2">
        <v>21.120308125000001</v>
      </c>
      <c r="O230">
        <v>1.4125000000000001</v>
      </c>
      <c r="P230">
        <v>0.24443857799999999</v>
      </c>
      <c r="Q230">
        <v>119.9058435</v>
      </c>
      <c r="R230">
        <v>0.70944999999999991</v>
      </c>
      <c r="U230">
        <v>0.294068165088889</v>
      </c>
      <c r="V230">
        <v>0.24443857799999999</v>
      </c>
      <c r="W230">
        <v>119.9058435</v>
      </c>
      <c r="X230" t="s">
        <v>878</v>
      </c>
      <c r="Z230" t="s">
        <v>919</v>
      </c>
      <c r="AA230" t="s">
        <v>957</v>
      </c>
      <c r="AB230" t="s">
        <v>1024</v>
      </c>
    </row>
    <row r="231" spans="1:30">
      <c r="A231">
        <v>804</v>
      </c>
      <c r="B231" t="s">
        <v>51</v>
      </c>
      <c r="C231" t="s">
        <v>498</v>
      </c>
      <c r="D231">
        <v>10.5</v>
      </c>
      <c r="E231">
        <v>12.6</v>
      </c>
      <c r="F231">
        <v>3.2777777779999999</v>
      </c>
      <c r="G231">
        <v>3.3</v>
      </c>
      <c r="H231">
        <v>-9.3000000000000007</v>
      </c>
      <c r="I231">
        <v>-7.2222222220000001</v>
      </c>
      <c r="J231">
        <v>-2.0777777780000002</v>
      </c>
      <c r="K231">
        <v>29.7561199053333</v>
      </c>
      <c r="L231">
        <v>0.14999999982000001</v>
      </c>
      <c r="M231">
        <v>8.15</v>
      </c>
      <c r="N231" s="2">
        <v>21.120308125000001</v>
      </c>
      <c r="O231">
        <v>1.4125000000000001</v>
      </c>
      <c r="P231">
        <v>0.24443857799999999</v>
      </c>
      <c r="Q231">
        <v>119.9058435</v>
      </c>
      <c r="R231">
        <v>0.70944999999999991</v>
      </c>
      <c r="U231">
        <v>0.294068165088889</v>
      </c>
      <c r="V231">
        <v>0.24443857799999999</v>
      </c>
      <c r="W231">
        <v>119.9058435</v>
      </c>
      <c r="X231" t="s">
        <v>878</v>
      </c>
      <c r="Z231" t="s">
        <v>919</v>
      </c>
      <c r="AA231" t="s">
        <v>957</v>
      </c>
      <c r="AB231" t="s">
        <v>1024</v>
      </c>
    </row>
    <row r="232" spans="1:30">
      <c r="A232">
        <v>837</v>
      </c>
      <c r="B232" t="s">
        <v>569</v>
      </c>
      <c r="C232" t="s">
        <v>498</v>
      </c>
      <c r="D232">
        <v>17.666666670000001</v>
      </c>
      <c r="E232">
        <v>17.5</v>
      </c>
      <c r="F232">
        <v>1.9</v>
      </c>
      <c r="G232">
        <v>2.1333333329999999</v>
      </c>
      <c r="H232">
        <v>-15.366666667000001</v>
      </c>
      <c r="I232">
        <v>-15.766666669999999</v>
      </c>
      <c r="J232">
        <v>0.40000000300000099</v>
      </c>
      <c r="K232">
        <v>29.7561199053333</v>
      </c>
      <c r="L232">
        <v>0.14999999982000001</v>
      </c>
      <c r="M232">
        <v>8.15</v>
      </c>
      <c r="N232" s="2">
        <v>21.120308125000001</v>
      </c>
      <c r="O232">
        <v>1.4125000000000001</v>
      </c>
      <c r="P232">
        <v>0.24443857799999999</v>
      </c>
      <c r="Q232">
        <v>119.9058435</v>
      </c>
      <c r="R232">
        <v>0.70944999999999991</v>
      </c>
      <c r="U232">
        <v>0.294068165088889</v>
      </c>
      <c r="V232">
        <v>0.24443857799999999</v>
      </c>
      <c r="W232">
        <v>119.9058435</v>
      </c>
      <c r="X232" t="s">
        <v>878</v>
      </c>
      <c r="Z232" t="s">
        <v>919</v>
      </c>
      <c r="AA232" t="s">
        <v>957</v>
      </c>
      <c r="AB232" t="s">
        <v>1024</v>
      </c>
    </row>
    <row r="233" spans="1:30">
      <c r="A233">
        <v>1026</v>
      </c>
      <c r="B233" t="s">
        <v>238</v>
      </c>
      <c r="C233" t="s">
        <v>498</v>
      </c>
      <c r="D233">
        <v>0</v>
      </c>
      <c r="E233">
        <v>0</v>
      </c>
      <c r="F233">
        <v>1</v>
      </c>
      <c r="G233">
        <v>1.5</v>
      </c>
      <c r="H233">
        <v>1.5</v>
      </c>
      <c r="I233">
        <v>1</v>
      </c>
      <c r="J233">
        <v>0.5</v>
      </c>
      <c r="K233">
        <v>29.7561199053333</v>
      </c>
      <c r="L233">
        <v>0.14999999982000001</v>
      </c>
      <c r="M233">
        <v>8.15</v>
      </c>
      <c r="N233" s="2">
        <v>21.120308125000001</v>
      </c>
      <c r="O233">
        <v>1.4125000000000001</v>
      </c>
      <c r="P233">
        <v>0.24443857799999999</v>
      </c>
      <c r="Q233">
        <v>119.9058435</v>
      </c>
      <c r="R233">
        <v>0.70944999999999991</v>
      </c>
      <c r="U233">
        <v>0.294068165088889</v>
      </c>
      <c r="V233">
        <v>0.24443857799999999</v>
      </c>
      <c r="W233">
        <v>119.9058435</v>
      </c>
      <c r="X233" t="s">
        <v>878</v>
      </c>
      <c r="Z233" t="s">
        <v>919</v>
      </c>
      <c r="AA233" t="s">
        <v>957</v>
      </c>
      <c r="AB233" t="s">
        <v>1024</v>
      </c>
    </row>
    <row r="234" spans="1:30">
      <c r="A234">
        <v>669</v>
      </c>
      <c r="B234" t="s">
        <v>257</v>
      </c>
      <c r="C234" t="s">
        <v>586</v>
      </c>
      <c r="D234">
        <v>11.5</v>
      </c>
      <c r="E234">
        <v>5.3333333329999997</v>
      </c>
      <c r="F234">
        <v>6</v>
      </c>
      <c r="G234">
        <v>8.25</v>
      </c>
      <c r="H234">
        <v>2.9166666669999999</v>
      </c>
      <c r="I234">
        <v>-5.5</v>
      </c>
      <c r="J234">
        <v>8.4166666669999994</v>
      </c>
      <c r="K234">
        <v>9</v>
      </c>
      <c r="L234">
        <v>0.26333333368</v>
      </c>
      <c r="M234">
        <v>12.414308999999999</v>
      </c>
      <c r="N234" s="2">
        <v>29.612231413333301</v>
      </c>
      <c r="O234">
        <v>0.60960000000000003</v>
      </c>
      <c r="P234">
        <v>0.242752216111111</v>
      </c>
      <c r="Q234">
        <v>106.1696387625</v>
      </c>
      <c r="R234">
        <v>0.53510000000000002</v>
      </c>
      <c r="T234">
        <v>0.244891</v>
      </c>
      <c r="U234">
        <v>0.44532855714814801</v>
      </c>
      <c r="V234">
        <v>0.244891</v>
      </c>
      <c r="W234">
        <v>106.1696387625</v>
      </c>
      <c r="X234" t="s">
        <v>834</v>
      </c>
      <c r="Y234" t="s">
        <v>1076</v>
      </c>
      <c r="Z234" t="s">
        <v>974</v>
      </c>
    </row>
    <row r="235" spans="1:30">
      <c r="A235">
        <v>731</v>
      </c>
      <c r="B235" t="s">
        <v>272</v>
      </c>
      <c r="C235" t="s">
        <v>586</v>
      </c>
      <c r="D235">
        <v>6.6</v>
      </c>
      <c r="E235">
        <v>7.5</v>
      </c>
      <c r="F235">
        <v>15</v>
      </c>
      <c r="G235">
        <v>2</v>
      </c>
      <c r="H235">
        <v>-5.5</v>
      </c>
      <c r="I235">
        <v>8.4</v>
      </c>
      <c r="J235">
        <v>-13.9</v>
      </c>
      <c r="K235">
        <v>9</v>
      </c>
      <c r="L235">
        <v>0.26333333368</v>
      </c>
      <c r="M235">
        <v>12.414308999999999</v>
      </c>
      <c r="N235" s="2">
        <v>29.612231413333301</v>
      </c>
      <c r="O235">
        <v>0.60960000000000003</v>
      </c>
      <c r="P235">
        <v>0.242752216111111</v>
      </c>
      <c r="Q235">
        <v>106.1696387625</v>
      </c>
      <c r="R235">
        <v>0.53510000000000002</v>
      </c>
      <c r="T235">
        <v>0.244891</v>
      </c>
      <c r="U235">
        <v>0.44532855714814801</v>
      </c>
      <c r="V235">
        <v>0.244891</v>
      </c>
      <c r="W235">
        <v>106.1696387625</v>
      </c>
      <c r="X235" t="s">
        <v>834</v>
      </c>
      <c r="Y235" t="s">
        <v>1076</v>
      </c>
      <c r="Z235" t="s">
        <v>974</v>
      </c>
    </row>
    <row r="236" spans="1:30">
      <c r="A236">
        <v>835</v>
      </c>
      <c r="B236" t="s">
        <v>327</v>
      </c>
      <c r="C236" t="s">
        <v>586</v>
      </c>
      <c r="D236">
        <v>23.5</v>
      </c>
      <c r="E236">
        <v>17.2</v>
      </c>
      <c r="F236">
        <v>12.5</v>
      </c>
      <c r="G236">
        <v>25</v>
      </c>
      <c r="H236">
        <v>7.8</v>
      </c>
      <c r="I236">
        <v>-11</v>
      </c>
      <c r="J236">
        <v>18.8</v>
      </c>
      <c r="K236">
        <v>9</v>
      </c>
      <c r="L236">
        <v>0.26333333368</v>
      </c>
      <c r="M236">
        <v>12.414308999999999</v>
      </c>
      <c r="N236" s="2">
        <v>29.612231413333301</v>
      </c>
      <c r="O236">
        <v>0.60960000000000003</v>
      </c>
      <c r="P236">
        <v>0.242752216111111</v>
      </c>
      <c r="Q236">
        <v>106.1696387625</v>
      </c>
      <c r="R236">
        <v>0.53510000000000002</v>
      </c>
      <c r="T236">
        <v>0.244891</v>
      </c>
      <c r="U236">
        <v>0.44532855714814801</v>
      </c>
      <c r="V236">
        <v>0.244891</v>
      </c>
      <c r="W236">
        <v>106.1696387625</v>
      </c>
      <c r="X236" t="s">
        <v>834</v>
      </c>
      <c r="Y236" t="s">
        <v>1076</v>
      </c>
      <c r="Z236" t="s">
        <v>974</v>
      </c>
    </row>
    <row r="237" spans="1:30">
      <c r="A237">
        <v>38</v>
      </c>
      <c r="B237" t="s">
        <v>51</v>
      </c>
      <c r="C237" t="s">
        <v>52</v>
      </c>
      <c r="D237">
        <v>0.26</v>
      </c>
      <c r="E237">
        <v>0.5</v>
      </c>
      <c r="F237">
        <v>7.0000000000000007E-2</v>
      </c>
      <c r="G237">
        <v>0.1</v>
      </c>
      <c r="H237">
        <v>-0.4</v>
      </c>
      <c r="I237">
        <v>-0.19</v>
      </c>
      <c r="J237">
        <v>-0.21</v>
      </c>
      <c r="K237">
        <v>30.387499999999999</v>
      </c>
      <c r="L237">
        <v>0.76578721088435397</v>
      </c>
      <c r="M237">
        <v>17.667408250000001</v>
      </c>
      <c r="N237">
        <v>35.743707229333303</v>
      </c>
      <c r="O237">
        <v>0.1016</v>
      </c>
      <c r="P237">
        <v>0.24615384600000001</v>
      </c>
      <c r="Q237">
        <v>342.42655285000001</v>
      </c>
      <c r="R237">
        <v>0.15318333349999999</v>
      </c>
      <c r="S237">
        <v>71.793206659916905</v>
      </c>
      <c r="U237">
        <v>0.31826418029999998</v>
      </c>
      <c r="V237">
        <v>0.24615384600000001</v>
      </c>
      <c r="W237">
        <v>342.42655285000001</v>
      </c>
      <c r="X237" t="s">
        <v>920</v>
      </c>
      <c r="Y237" t="s">
        <v>970</v>
      </c>
      <c r="Z237" t="s">
        <v>1066</v>
      </c>
    </row>
    <row r="238" spans="1:30">
      <c r="A238">
        <v>519</v>
      </c>
      <c r="B238" t="s">
        <v>268</v>
      </c>
      <c r="C238" t="s">
        <v>52</v>
      </c>
      <c r="D238">
        <v>1</v>
      </c>
      <c r="E238">
        <v>2.5</v>
      </c>
      <c r="F238">
        <v>1</v>
      </c>
      <c r="G238">
        <v>1</v>
      </c>
      <c r="H238">
        <v>-1.5</v>
      </c>
      <c r="I238">
        <v>0</v>
      </c>
      <c r="J238">
        <v>-1.5</v>
      </c>
      <c r="K238">
        <v>30.387499999999999</v>
      </c>
      <c r="L238">
        <v>0.76578721088435397</v>
      </c>
      <c r="M238">
        <v>17.667408250000001</v>
      </c>
      <c r="N238">
        <v>35.743707229333303</v>
      </c>
      <c r="O238">
        <v>0.1016</v>
      </c>
      <c r="P238">
        <v>0.24615384600000001</v>
      </c>
      <c r="Q238">
        <v>342.42655285000001</v>
      </c>
      <c r="R238">
        <v>0.15318333349999999</v>
      </c>
      <c r="S238">
        <v>71.793206659916905</v>
      </c>
      <c r="U238">
        <v>0.31826418029999998</v>
      </c>
      <c r="V238">
        <v>0.24615384600000001</v>
      </c>
      <c r="W238">
        <v>342.42655285000001</v>
      </c>
      <c r="X238" t="s">
        <v>920</v>
      </c>
      <c r="Y238" t="s">
        <v>970</v>
      </c>
      <c r="Z238" t="s">
        <v>1066</v>
      </c>
    </row>
    <row r="239" spans="1:30">
      <c r="A239">
        <v>236</v>
      </c>
      <c r="B239" t="s">
        <v>236</v>
      </c>
      <c r="C239" t="s">
        <v>237</v>
      </c>
      <c r="D239">
        <v>1</v>
      </c>
      <c r="E239">
        <v>1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40.473077298</v>
      </c>
      <c r="L239">
        <v>0.63554999999999995</v>
      </c>
      <c r="M239">
        <v>9.2265334219137891</v>
      </c>
      <c r="N239">
        <v>27.3861332403782</v>
      </c>
      <c r="O239">
        <v>0.9</v>
      </c>
      <c r="P239">
        <v>0.25225847198607598</v>
      </c>
      <c r="Q239">
        <v>161.128643170065</v>
      </c>
      <c r="R239">
        <v>0.24029145843749999</v>
      </c>
      <c r="U239">
        <v>0.79950281151666702</v>
      </c>
      <c r="V239">
        <v>0.25225847198607598</v>
      </c>
      <c r="W239">
        <v>161.128643170065</v>
      </c>
      <c r="X239">
        <v>0.24029145843749999</v>
      </c>
      <c r="Y239" t="s">
        <v>970</v>
      </c>
      <c r="Z239" t="s">
        <v>1024</v>
      </c>
    </row>
    <row r="240" spans="1:30">
      <c r="A240">
        <v>1025</v>
      </c>
      <c r="B240" t="s">
        <v>267</v>
      </c>
      <c r="C240" t="s">
        <v>237</v>
      </c>
      <c r="D240">
        <v>1</v>
      </c>
      <c r="E240">
        <v>0</v>
      </c>
      <c r="F240">
        <v>1.25</v>
      </c>
      <c r="G240">
        <v>1.5</v>
      </c>
      <c r="H240">
        <v>1.5</v>
      </c>
      <c r="I240">
        <v>0.25</v>
      </c>
      <c r="J240">
        <v>1.25</v>
      </c>
      <c r="K240">
        <v>40.473077298</v>
      </c>
      <c r="L240">
        <v>0.63554999999999995</v>
      </c>
      <c r="M240">
        <v>9.2265334219137891</v>
      </c>
      <c r="N240">
        <v>27.3861332403782</v>
      </c>
      <c r="O240">
        <v>0.9</v>
      </c>
      <c r="P240">
        <v>0.25225847198607598</v>
      </c>
      <c r="Q240">
        <v>161.128643170065</v>
      </c>
      <c r="R240">
        <v>0.24029145843749999</v>
      </c>
      <c r="U240">
        <v>0.79950281151666702</v>
      </c>
      <c r="V240">
        <v>0.25225847198607598</v>
      </c>
      <c r="W240">
        <v>161.128643170065</v>
      </c>
      <c r="X240">
        <v>0.24029145843749999</v>
      </c>
      <c r="Y240" t="s">
        <v>970</v>
      </c>
      <c r="Z240" t="s">
        <v>1024</v>
      </c>
    </row>
    <row r="241" spans="1:30">
      <c r="A241">
        <v>373</v>
      </c>
      <c r="B241" t="s">
        <v>272</v>
      </c>
      <c r="C241" t="s">
        <v>380</v>
      </c>
      <c r="D241">
        <v>1.25</v>
      </c>
      <c r="E241">
        <v>1.3333333329999999</v>
      </c>
      <c r="F241">
        <v>0</v>
      </c>
      <c r="G241">
        <v>5</v>
      </c>
      <c r="H241">
        <v>3.6666666669999999</v>
      </c>
      <c r="I241">
        <v>-1.25</v>
      </c>
      <c r="J241">
        <v>4.9166666670000003</v>
      </c>
      <c r="K241">
        <v>28.3472693007222</v>
      </c>
      <c r="L241">
        <v>4.4000000000000004E-2</v>
      </c>
      <c r="M241">
        <v>10.736179999999999</v>
      </c>
      <c r="N241">
        <v>30.377175146687598</v>
      </c>
      <c r="O241">
        <v>0.15240000000000001</v>
      </c>
      <c r="P241">
        <v>0.27</v>
      </c>
      <c r="Q241">
        <v>213.1</v>
      </c>
      <c r="R241">
        <v>0.29199999999999998</v>
      </c>
      <c r="T241">
        <v>0.25391666699999998</v>
      </c>
      <c r="U241">
        <v>0.339040609403162</v>
      </c>
      <c r="V241">
        <v>0.25391666699999998</v>
      </c>
      <c r="W241">
        <v>213.1</v>
      </c>
      <c r="X241" t="s">
        <v>853</v>
      </c>
      <c r="Y241" t="s">
        <v>1120</v>
      </c>
      <c r="Z241" t="s">
        <v>995</v>
      </c>
    </row>
    <row r="242" spans="1:30">
      <c r="A242" s="13">
        <v>918</v>
      </c>
      <c r="B242" s="13" t="s">
        <v>161</v>
      </c>
      <c r="C242" s="13" t="s">
        <v>726</v>
      </c>
      <c r="D242" s="13">
        <v>30</v>
      </c>
      <c r="E242" s="13">
        <v>52.5</v>
      </c>
      <c r="F242" s="13">
        <v>21.25</v>
      </c>
      <c r="G242" s="13">
        <v>34.5</v>
      </c>
      <c r="H242" s="13">
        <v>-18</v>
      </c>
      <c r="I242" s="13">
        <v>-8.75</v>
      </c>
      <c r="J242" s="13">
        <v>-9.25</v>
      </c>
      <c r="K242" s="13">
        <v>17.710999999999999</v>
      </c>
      <c r="L242" s="13">
        <v>1.524</v>
      </c>
      <c r="M242" s="13"/>
      <c r="N242" s="13">
        <v>15.881218367500001</v>
      </c>
      <c r="O242" s="13">
        <v>0.50800000000000001</v>
      </c>
      <c r="P242" s="13">
        <v>0.26166974100000001</v>
      </c>
      <c r="Q242" s="13">
        <v>55.919524019999997</v>
      </c>
      <c r="R242" s="13">
        <v>0.31</v>
      </c>
      <c r="S242" s="13"/>
      <c r="T242">
        <v>0.26166974100000001</v>
      </c>
      <c r="U242" s="13"/>
      <c r="V242">
        <v>0.26166974100000001</v>
      </c>
      <c r="W242" s="13">
        <v>55.919524019999997</v>
      </c>
      <c r="X242" s="13" t="s">
        <v>1088</v>
      </c>
      <c r="Y242" s="13" t="s">
        <v>975</v>
      </c>
      <c r="Z242" s="13" t="s">
        <v>1036</v>
      </c>
      <c r="AA242" s="13"/>
      <c r="AB242" s="13"/>
      <c r="AC242" s="13"/>
      <c r="AD242" s="13"/>
    </row>
    <row r="243" spans="1:30">
      <c r="A243">
        <v>832</v>
      </c>
      <c r="B243" t="s">
        <v>464</v>
      </c>
      <c r="C243" t="s">
        <v>676</v>
      </c>
      <c r="D243">
        <v>10.57142857</v>
      </c>
      <c r="E243">
        <v>17</v>
      </c>
      <c r="F243">
        <v>13</v>
      </c>
      <c r="G243">
        <v>19.75</v>
      </c>
      <c r="H243">
        <v>2.75</v>
      </c>
      <c r="I243">
        <v>2.4285714299999999</v>
      </c>
      <c r="J243">
        <v>0.32142857000000002</v>
      </c>
      <c r="K243">
        <v>28.39</v>
      </c>
      <c r="L243">
        <v>0.32</v>
      </c>
      <c r="N243">
        <v>17.3528346933333</v>
      </c>
      <c r="R243">
        <v>0.29970000000000002</v>
      </c>
      <c r="S243">
        <v>137.82</v>
      </c>
      <c r="T243">
        <v>0.26330100000000001</v>
      </c>
      <c r="V243">
        <v>0.26330100000000001</v>
      </c>
      <c r="W243">
        <v>137.82</v>
      </c>
      <c r="X243" t="s">
        <v>1090</v>
      </c>
      <c r="Y243" t="s">
        <v>960</v>
      </c>
      <c r="Z243" t="s">
        <v>1030</v>
      </c>
      <c r="AA243" t="s">
        <v>1183</v>
      </c>
    </row>
    <row r="244" spans="1:30">
      <c r="A244">
        <v>463</v>
      </c>
      <c r="B244" t="s">
        <v>327</v>
      </c>
      <c r="C244" t="s">
        <v>450</v>
      </c>
      <c r="D244">
        <v>3.2</v>
      </c>
      <c r="E244">
        <v>2</v>
      </c>
      <c r="F244">
        <v>3</v>
      </c>
      <c r="G244">
        <v>4</v>
      </c>
      <c r="H244">
        <v>2</v>
      </c>
      <c r="I244">
        <v>-0.2</v>
      </c>
      <c r="J244">
        <v>2.2000000000000002</v>
      </c>
      <c r="K244">
        <v>17.508363636363601</v>
      </c>
      <c r="L244">
        <v>0.238666667</v>
      </c>
      <c r="N244">
        <v>21.67056595375</v>
      </c>
      <c r="P244">
        <v>0.26424324999999999</v>
      </c>
      <c r="Q244">
        <v>180.89699199999998</v>
      </c>
      <c r="T244">
        <v>0.26424300000000001</v>
      </c>
      <c r="V244">
        <v>0.26424300000000001</v>
      </c>
      <c r="X244" t="s">
        <v>1112</v>
      </c>
      <c r="Y244" t="s">
        <v>1041</v>
      </c>
    </row>
    <row r="245" spans="1:30">
      <c r="A245">
        <v>696</v>
      </c>
      <c r="B245" t="s">
        <v>355</v>
      </c>
      <c r="C245" t="s">
        <v>450</v>
      </c>
      <c r="D245">
        <v>7</v>
      </c>
      <c r="E245">
        <v>6</v>
      </c>
      <c r="F245">
        <v>0</v>
      </c>
      <c r="G245">
        <v>0</v>
      </c>
      <c r="H245">
        <v>-6</v>
      </c>
      <c r="I245">
        <v>-7</v>
      </c>
      <c r="J245">
        <v>1</v>
      </c>
      <c r="K245">
        <v>17.508363636363601</v>
      </c>
      <c r="L245">
        <v>0.238666667</v>
      </c>
      <c r="N245">
        <v>21.67056595375</v>
      </c>
      <c r="P245">
        <v>0.26424324999999999</v>
      </c>
      <c r="Q245">
        <v>180.89699199999998</v>
      </c>
      <c r="T245">
        <v>0.26424300000000001</v>
      </c>
      <c r="V245">
        <v>0.26424300000000001</v>
      </c>
      <c r="X245" t="s">
        <v>1112</v>
      </c>
      <c r="Y245" t="s">
        <v>1041</v>
      </c>
    </row>
    <row r="246" spans="1:30">
      <c r="A246">
        <v>1088</v>
      </c>
      <c r="B246" t="s">
        <v>301</v>
      </c>
      <c r="C246" t="s">
        <v>820</v>
      </c>
      <c r="D246">
        <v>2</v>
      </c>
      <c r="E246">
        <v>0</v>
      </c>
      <c r="F246">
        <v>0</v>
      </c>
      <c r="G246">
        <v>14.615668899999999</v>
      </c>
      <c r="H246">
        <v>14.615668899999999</v>
      </c>
      <c r="I246">
        <v>-2</v>
      </c>
      <c r="J246">
        <v>16.615668899999999</v>
      </c>
      <c r="K246">
        <v>25</v>
      </c>
      <c r="L246">
        <v>9.3333333039999994E-2</v>
      </c>
      <c r="N246" s="2">
        <v>16.5975945266667</v>
      </c>
      <c r="O246">
        <v>2.1</v>
      </c>
      <c r="P246">
        <v>0.26916666700000003</v>
      </c>
      <c r="Q246">
        <v>68.180340599999994</v>
      </c>
      <c r="R246">
        <v>0.74690000000000012</v>
      </c>
      <c r="S246" s="26"/>
      <c r="U246">
        <v>0.72813541900000001</v>
      </c>
      <c r="V246">
        <v>0.26916666700000003</v>
      </c>
      <c r="W246">
        <v>68.180340599999994</v>
      </c>
      <c r="X246" t="s">
        <v>834</v>
      </c>
      <c r="Y246" t="s">
        <v>862</v>
      </c>
      <c r="Z246" t="s">
        <v>957</v>
      </c>
      <c r="AA246" t="s">
        <v>1024</v>
      </c>
      <c r="AB246" t="s">
        <v>1035</v>
      </c>
    </row>
    <row r="247" spans="1:30">
      <c r="A247">
        <v>983</v>
      </c>
      <c r="B247" t="s">
        <v>79</v>
      </c>
      <c r="C247" t="s">
        <v>752</v>
      </c>
      <c r="D247">
        <v>0.5</v>
      </c>
      <c r="E247">
        <v>0</v>
      </c>
      <c r="F247">
        <v>0.75</v>
      </c>
      <c r="G247">
        <v>1</v>
      </c>
      <c r="H247">
        <v>1</v>
      </c>
      <c r="I247">
        <v>0.25</v>
      </c>
      <c r="J247">
        <v>0.75</v>
      </c>
      <c r="K247">
        <v>13.333500000000001</v>
      </c>
      <c r="L247">
        <v>0.57600000000000007</v>
      </c>
      <c r="M247">
        <v>5.2</v>
      </c>
      <c r="N247">
        <v>12.52507393</v>
      </c>
      <c r="O247">
        <v>0.20319999999999999</v>
      </c>
      <c r="P247">
        <v>0.20817419600000001</v>
      </c>
      <c r="Q247">
        <v>100.2127031</v>
      </c>
      <c r="R247">
        <v>0.32371666700000001</v>
      </c>
      <c r="T247">
        <v>0.26986664700000002</v>
      </c>
      <c r="V247">
        <v>0.26986664700000002</v>
      </c>
      <c r="W247">
        <v>100.2127031</v>
      </c>
      <c r="X247" t="s">
        <v>853</v>
      </c>
      <c r="Y247" t="s">
        <v>907</v>
      </c>
      <c r="Z247" t="s">
        <v>1089</v>
      </c>
      <c r="AA247" t="s">
        <v>975</v>
      </c>
    </row>
    <row r="248" spans="1:30">
      <c r="A248">
        <v>425</v>
      </c>
      <c r="B248" t="s">
        <v>274</v>
      </c>
      <c r="C248" t="s">
        <v>421</v>
      </c>
      <c r="D248">
        <v>2.3333333330000001</v>
      </c>
      <c r="E248">
        <v>1.6666666670000001</v>
      </c>
      <c r="F248">
        <v>1.5</v>
      </c>
      <c r="G248">
        <v>1</v>
      </c>
      <c r="H248">
        <v>-0.66666666699999999</v>
      </c>
      <c r="I248">
        <v>-0.83333333300000001</v>
      </c>
      <c r="J248">
        <v>0.16666666599999999</v>
      </c>
      <c r="K248">
        <v>25.378799999999998</v>
      </c>
      <c r="L248">
        <v>0.36575999999999997</v>
      </c>
      <c r="N248">
        <v>32.4</v>
      </c>
      <c r="O248">
        <v>0.20319999999999999</v>
      </c>
      <c r="P248">
        <v>0.27898403875</v>
      </c>
      <c r="Q248">
        <v>157.157937925</v>
      </c>
      <c r="R248">
        <v>0.18308749999999999</v>
      </c>
      <c r="S248">
        <v>157.16</v>
      </c>
      <c r="T248">
        <v>0.27898400000000001</v>
      </c>
      <c r="U248">
        <v>0.46335377025000002</v>
      </c>
      <c r="V248">
        <v>0.27898400000000001</v>
      </c>
      <c r="W248">
        <v>157.157937925</v>
      </c>
      <c r="X248" t="s">
        <v>859</v>
      </c>
      <c r="Y248" t="s">
        <v>1094</v>
      </c>
      <c r="Z248" t="s">
        <v>977</v>
      </c>
      <c r="AA248" t="s">
        <v>1183</v>
      </c>
    </row>
    <row r="249" spans="1:30">
      <c r="A249">
        <v>655</v>
      </c>
      <c r="B249" t="s">
        <v>272</v>
      </c>
      <c r="C249" t="s">
        <v>577</v>
      </c>
      <c r="D249">
        <v>13</v>
      </c>
      <c r="E249">
        <v>5</v>
      </c>
      <c r="F249">
        <v>17</v>
      </c>
      <c r="G249">
        <v>6.4</v>
      </c>
      <c r="H249">
        <v>1.4</v>
      </c>
      <c r="I249">
        <v>4</v>
      </c>
      <c r="J249">
        <v>-2.6</v>
      </c>
      <c r="K249" s="4">
        <v>15.912792956652336</v>
      </c>
      <c r="L249">
        <v>0.12500000040000001</v>
      </c>
      <c r="M249">
        <v>14.4</v>
      </c>
      <c r="N249" s="2">
        <v>35.402961866666701</v>
      </c>
      <c r="O249">
        <v>0.50800000000000001</v>
      </c>
      <c r="P249">
        <v>0.40804597666666698</v>
      </c>
      <c r="Q249">
        <v>60.097097574999999</v>
      </c>
      <c r="R249" s="3">
        <v>0.70426666666666704</v>
      </c>
      <c r="T249">
        <v>0.27992125000000001</v>
      </c>
      <c r="U249">
        <v>0.46788127866666701</v>
      </c>
      <c r="V249">
        <v>0.27992125000000001</v>
      </c>
      <c r="W249">
        <v>60.097097574999999</v>
      </c>
      <c r="X249" t="s">
        <v>835</v>
      </c>
      <c r="Y249" s="12" t="s">
        <v>1085</v>
      </c>
      <c r="Z249" t="s">
        <v>959</v>
      </c>
    </row>
    <row r="250" spans="1:30">
      <c r="A250">
        <v>750</v>
      </c>
      <c r="B250" t="s">
        <v>569</v>
      </c>
      <c r="C250" t="s">
        <v>577</v>
      </c>
      <c r="D250">
        <v>19.833333329999999</v>
      </c>
      <c r="E250">
        <v>9</v>
      </c>
      <c r="F250">
        <v>2.875</v>
      </c>
      <c r="G250">
        <v>2.611111111</v>
      </c>
      <c r="H250">
        <v>-6.3888888890000004</v>
      </c>
      <c r="I250">
        <v>-16.958333329999999</v>
      </c>
      <c r="J250">
        <v>10.569444441</v>
      </c>
      <c r="K250" s="4">
        <v>15.912792956652336</v>
      </c>
      <c r="L250">
        <v>0.12500000040000001</v>
      </c>
      <c r="M250">
        <v>14.4</v>
      </c>
      <c r="N250" s="2">
        <v>35.402961866666701</v>
      </c>
      <c r="O250">
        <v>0.50800000000000001</v>
      </c>
      <c r="P250">
        <v>0.40804597666666698</v>
      </c>
      <c r="Q250">
        <v>60.097097574999999</v>
      </c>
      <c r="R250" s="3">
        <v>0.70426666666666704</v>
      </c>
      <c r="T250">
        <v>0.27992125000000001</v>
      </c>
      <c r="U250">
        <v>0.46788127866666701</v>
      </c>
      <c r="V250">
        <v>0.27992125000000001</v>
      </c>
      <c r="W250">
        <v>60.097097574999999</v>
      </c>
      <c r="X250" t="s">
        <v>835</v>
      </c>
      <c r="Y250" s="12" t="s">
        <v>1085</v>
      </c>
      <c r="Z250" t="s">
        <v>959</v>
      </c>
    </row>
    <row r="251" spans="1:30">
      <c r="A251">
        <v>764</v>
      </c>
      <c r="B251" t="s">
        <v>327</v>
      </c>
      <c r="C251" t="s">
        <v>577</v>
      </c>
      <c r="D251">
        <v>7.6666666670000003</v>
      </c>
      <c r="E251">
        <v>9.75</v>
      </c>
      <c r="F251">
        <v>17.14285714</v>
      </c>
      <c r="G251">
        <v>8.8000000000000007</v>
      </c>
      <c r="H251">
        <v>-0.94999999999999896</v>
      </c>
      <c r="I251">
        <v>9.4761904730000008</v>
      </c>
      <c r="J251">
        <v>-10.426190473</v>
      </c>
      <c r="K251" s="4">
        <v>15.912792956652336</v>
      </c>
      <c r="L251">
        <v>0.12500000040000001</v>
      </c>
      <c r="M251">
        <v>14.4</v>
      </c>
      <c r="N251" s="2">
        <v>35.402961866666701</v>
      </c>
      <c r="O251">
        <v>0.50800000000000001</v>
      </c>
      <c r="P251">
        <v>0.40804597666666698</v>
      </c>
      <c r="Q251">
        <v>60.097097574999999</v>
      </c>
      <c r="R251" s="3">
        <v>0.70426666666666704</v>
      </c>
      <c r="T251">
        <v>0.27992125000000001</v>
      </c>
      <c r="U251">
        <v>0.46788127866666701</v>
      </c>
      <c r="V251">
        <v>0.27992125000000001</v>
      </c>
      <c r="W251">
        <v>60.097097574999999</v>
      </c>
      <c r="X251" t="s">
        <v>835</v>
      </c>
      <c r="Y251" s="12" t="s">
        <v>1085</v>
      </c>
      <c r="Z251" t="s">
        <v>959</v>
      </c>
    </row>
    <row r="252" spans="1:30">
      <c r="A252">
        <v>881</v>
      </c>
      <c r="B252" t="s">
        <v>464</v>
      </c>
      <c r="C252" t="s">
        <v>577</v>
      </c>
      <c r="D252">
        <v>27.375</v>
      </c>
      <c r="E252">
        <v>27.375</v>
      </c>
      <c r="F252">
        <v>18.75</v>
      </c>
      <c r="G252">
        <v>26.666666670000001</v>
      </c>
      <c r="H252">
        <v>-0.70833332999999898</v>
      </c>
      <c r="I252">
        <v>-8.625</v>
      </c>
      <c r="J252">
        <v>7.9166666699999997</v>
      </c>
      <c r="K252" s="4">
        <v>15.912792956652336</v>
      </c>
      <c r="L252">
        <v>0.12500000040000001</v>
      </c>
      <c r="M252">
        <v>14.4</v>
      </c>
      <c r="N252" s="2">
        <v>35.402961866666701</v>
      </c>
      <c r="O252">
        <v>0.50800000000000001</v>
      </c>
      <c r="P252">
        <v>0.40804597666666698</v>
      </c>
      <c r="Q252">
        <v>60.097097574999999</v>
      </c>
      <c r="R252" s="3">
        <v>0.70426666666666704</v>
      </c>
      <c r="T252">
        <v>0.27992125000000001</v>
      </c>
      <c r="U252">
        <v>0.46788127866666701</v>
      </c>
      <c r="V252">
        <v>0.27992125000000001</v>
      </c>
      <c r="W252">
        <v>60.097097574999999</v>
      </c>
      <c r="X252" t="s">
        <v>835</v>
      </c>
      <c r="Y252" s="12" t="s">
        <v>1085</v>
      </c>
      <c r="Z252" t="s">
        <v>959</v>
      </c>
    </row>
    <row r="253" spans="1:30">
      <c r="A253">
        <v>906</v>
      </c>
      <c r="B253" t="s">
        <v>257</v>
      </c>
      <c r="C253" t="s">
        <v>577</v>
      </c>
      <c r="D253">
        <v>43.2</v>
      </c>
      <c r="E253">
        <v>41</v>
      </c>
      <c r="F253">
        <v>50</v>
      </c>
      <c r="G253">
        <v>53.6</v>
      </c>
      <c r="H253">
        <v>12.6</v>
      </c>
      <c r="I253">
        <v>6.8</v>
      </c>
      <c r="J253">
        <v>5.8</v>
      </c>
      <c r="K253" s="4">
        <v>15.912792956652336</v>
      </c>
      <c r="L253">
        <v>0.12500000040000001</v>
      </c>
      <c r="M253">
        <v>14.4</v>
      </c>
      <c r="N253" s="2">
        <v>35.402961866666701</v>
      </c>
      <c r="O253">
        <v>0.50800000000000001</v>
      </c>
      <c r="P253">
        <v>0.40804597666666698</v>
      </c>
      <c r="Q253">
        <v>60.097097574999999</v>
      </c>
      <c r="R253" s="3">
        <v>0.70426666666666704</v>
      </c>
      <c r="T253">
        <v>0.27992125000000001</v>
      </c>
      <c r="U253">
        <v>0.46788127866666701</v>
      </c>
      <c r="V253">
        <v>0.27992125000000001</v>
      </c>
      <c r="W253">
        <v>60.097097574999999</v>
      </c>
      <c r="X253" t="s">
        <v>835</v>
      </c>
      <c r="Y253" s="12" t="s">
        <v>1085</v>
      </c>
      <c r="Z253" t="s">
        <v>959</v>
      </c>
    </row>
    <row r="254" spans="1:30">
      <c r="A254">
        <v>698</v>
      </c>
      <c r="B254" t="s">
        <v>29</v>
      </c>
      <c r="C254" t="s">
        <v>601</v>
      </c>
      <c r="D254">
        <v>4.5</v>
      </c>
      <c r="E254">
        <v>6.0833333329999997</v>
      </c>
      <c r="F254">
        <v>2.6666666669999999</v>
      </c>
      <c r="G254">
        <v>2.5</v>
      </c>
      <c r="H254">
        <v>-3.5833333330000001</v>
      </c>
      <c r="I254">
        <v>-1.8333333329999999</v>
      </c>
      <c r="J254">
        <v>-1.75</v>
      </c>
      <c r="K254">
        <v>19.828571428571401</v>
      </c>
      <c r="L254">
        <v>0.34013666666666698</v>
      </c>
      <c r="M254">
        <v>13.0925861039583</v>
      </c>
      <c r="N254">
        <v>18.633071572916698</v>
      </c>
      <c r="O254">
        <v>0.30480000000000002</v>
      </c>
      <c r="P254">
        <v>0.290931094</v>
      </c>
      <c r="Q254">
        <v>118.72374324118999</v>
      </c>
      <c r="R254">
        <v>0.46112710033333298</v>
      </c>
      <c r="T254">
        <v>0.28069782133333299</v>
      </c>
      <c r="U254">
        <v>0.34877289689583302</v>
      </c>
      <c r="V254">
        <v>0.28069782133333299</v>
      </c>
      <c r="W254">
        <v>118.72374324118999</v>
      </c>
      <c r="X254" t="s">
        <v>1095</v>
      </c>
      <c r="Y254" t="s">
        <v>970</v>
      </c>
    </row>
    <row r="255" spans="1:30">
      <c r="A255">
        <v>684</v>
      </c>
      <c r="B255" t="s">
        <v>32</v>
      </c>
      <c r="C255" t="s">
        <v>594</v>
      </c>
      <c r="D255">
        <v>6.25</v>
      </c>
      <c r="E255">
        <v>5.8333333329999997</v>
      </c>
      <c r="F255">
        <v>3.5833333330000001</v>
      </c>
      <c r="G255">
        <v>6.0833333329999997</v>
      </c>
      <c r="H255">
        <v>0.25</v>
      </c>
      <c r="I255">
        <v>-2.6666666669999999</v>
      </c>
      <c r="J255">
        <v>2.9166666669999999</v>
      </c>
      <c r="K255">
        <v>18.107666666666699</v>
      </c>
      <c r="L255">
        <v>0.54086666666666705</v>
      </c>
      <c r="M255">
        <v>7.1010621198888897</v>
      </c>
      <c r="N255">
        <v>23.440964475166702</v>
      </c>
      <c r="O255">
        <v>0.1</v>
      </c>
      <c r="P255">
        <v>0.18637969733333301</v>
      </c>
      <c r="Q255">
        <v>207.66950407555601</v>
      </c>
      <c r="R255">
        <v>0.22129992982963001</v>
      </c>
      <c r="T255">
        <v>0.28999999999999998</v>
      </c>
      <c r="U255">
        <v>0.457425410123809</v>
      </c>
      <c r="V255">
        <v>0.28999999999999998</v>
      </c>
      <c r="W255">
        <v>207.66950407555601</v>
      </c>
      <c r="X255" t="s">
        <v>1092</v>
      </c>
      <c r="Y255" t="s">
        <v>970</v>
      </c>
      <c r="Z255" t="s">
        <v>1024</v>
      </c>
    </row>
    <row r="256" spans="1:30">
      <c r="A256">
        <v>765</v>
      </c>
      <c r="B256" t="s">
        <v>29</v>
      </c>
      <c r="C256" t="s">
        <v>594</v>
      </c>
      <c r="D256">
        <v>12</v>
      </c>
      <c r="E256">
        <v>9.75</v>
      </c>
      <c r="F256">
        <v>18.583333329999999</v>
      </c>
      <c r="G256">
        <v>13</v>
      </c>
      <c r="H256">
        <v>3.25</v>
      </c>
      <c r="I256">
        <v>6.5833333300000003</v>
      </c>
      <c r="J256">
        <v>-3.3333333299999999</v>
      </c>
      <c r="K256">
        <v>18.107666666666699</v>
      </c>
      <c r="L256">
        <v>0.54086666666666705</v>
      </c>
      <c r="M256">
        <v>7.1010621198888897</v>
      </c>
      <c r="N256">
        <v>23.440964475166702</v>
      </c>
      <c r="O256">
        <v>0.1</v>
      </c>
      <c r="P256">
        <v>0.18637969733333301</v>
      </c>
      <c r="Q256">
        <v>207.66950407555601</v>
      </c>
      <c r="R256">
        <v>0.22129992982963001</v>
      </c>
      <c r="T256">
        <v>0.28999999999999998</v>
      </c>
      <c r="U256">
        <v>0.457425410123809</v>
      </c>
      <c r="V256">
        <v>0.28999999999999998</v>
      </c>
      <c r="W256">
        <v>207.66950407555601</v>
      </c>
      <c r="X256" t="s">
        <v>1092</v>
      </c>
      <c r="Y256" t="s">
        <v>970</v>
      </c>
      <c r="Z256" t="s">
        <v>1024</v>
      </c>
    </row>
    <row r="257" spans="1:27">
      <c r="A257">
        <v>729</v>
      </c>
      <c r="B257" t="s">
        <v>272</v>
      </c>
      <c r="C257" t="s">
        <v>618</v>
      </c>
      <c r="D257">
        <v>9.5555555559999998</v>
      </c>
      <c r="E257">
        <v>7.4</v>
      </c>
      <c r="F257">
        <v>10.11111111</v>
      </c>
      <c r="G257">
        <v>6</v>
      </c>
      <c r="H257">
        <v>-1.4</v>
      </c>
      <c r="I257">
        <v>0.55555555400000001</v>
      </c>
      <c r="J257">
        <v>-1.955555554</v>
      </c>
      <c r="K257" s="4">
        <v>14.380059358425715</v>
      </c>
      <c r="L257">
        <v>0.14999999990750001</v>
      </c>
      <c r="M257">
        <v>7.8</v>
      </c>
      <c r="N257" s="2">
        <v>29.882276364999999</v>
      </c>
      <c r="O257">
        <v>0.30480000000000002</v>
      </c>
      <c r="P257">
        <v>0.40321255083809499</v>
      </c>
      <c r="Q257">
        <v>71.664289730272102</v>
      </c>
      <c r="R257">
        <v>0.56317499999999998</v>
      </c>
      <c r="T257">
        <v>0.29098403833333297</v>
      </c>
      <c r="U257">
        <v>0.42469684407142899</v>
      </c>
      <c r="V257">
        <v>0.29098403833333297</v>
      </c>
      <c r="W257">
        <v>71.664289730272102</v>
      </c>
      <c r="X257" t="s">
        <v>835</v>
      </c>
      <c r="Y257" t="s">
        <v>1085</v>
      </c>
      <c r="Z257" t="s">
        <v>959</v>
      </c>
    </row>
    <row r="258" spans="1:27">
      <c r="A258">
        <v>732</v>
      </c>
      <c r="B258" t="s">
        <v>355</v>
      </c>
      <c r="C258" t="s">
        <v>618</v>
      </c>
      <c r="D258">
        <v>6</v>
      </c>
      <c r="E258">
        <v>7.5</v>
      </c>
      <c r="F258">
        <v>14</v>
      </c>
      <c r="G258">
        <v>9</v>
      </c>
      <c r="H258">
        <v>1.5</v>
      </c>
      <c r="I258">
        <v>8</v>
      </c>
      <c r="J258">
        <v>-6.5</v>
      </c>
      <c r="K258" s="4">
        <v>14.380059358425715</v>
      </c>
      <c r="L258">
        <v>0.14999999990750001</v>
      </c>
      <c r="M258">
        <v>7.8</v>
      </c>
      <c r="N258" s="2">
        <v>29.882276364999999</v>
      </c>
      <c r="O258">
        <v>0.30480000000000002</v>
      </c>
      <c r="P258">
        <v>0.40321255083809499</v>
      </c>
      <c r="Q258">
        <v>71.664289730272102</v>
      </c>
      <c r="R258">
        <v>0.56317499999999998</v>
      </c>
      <c r="T258">
        <v>0.29098403833333297</v>
      </c>
      <c r="U258">
        <v>0.42469684407142899</v>
      </c>
      <c r="V258">
        <v>0.29098403833333297</v>
      </c>
      <c r="W258">
        <v>71.664289730272102</v>
      </c>
      <c r="X258" t="s">
        <v>835</v>
      </c>
      <c r="Y258" t="s">
        <v>1085</v>
      </c>
      <c r="Z258" t="s">
        <v>959</v>
      </c>
    </row>
    <row r="259" spans="1:27">
      <c r="A259">
        <v>825</v>
      </c>
      <c r="B259" t="s">
        <v>327</v>
      </c>
      <c r="C259" t="s">
        <v>618</v>
      </c>
      <c r="D259">
        <v>14.28571429</v>
      </c>
      <c r="E259">
        <v>16</v>
      </c>
      <c r="F259">
        <v>20.625</v>
      </c>
      <c r="G259">
        <v>17</v>
      </c>
      <c r="H259">
        <v>1</v>
      </c>
      <c r="I259">
        <v>6.3392857100000004</v>
      </c>
      <c r="J259">
        <v>-5.3392857100000004</v>
      </c>
      <c r="K259" s="4">
        <v>14.380059358425715</v>
      </c>
      <c r="L259">
        <v>0.14999999990750001</v>
      </c>
      <c r="M259">
        <v>7.8</v>
      </c>
      <c r="N259" s="2">
        <v>29.882276364999999</v>
      </c>
      <c r="O259">
        <v>0.30480000000000002</v>
      </c>
      <c r="P259">
        <v>0.40321255083809499</v>
      </c>
      <c r="Q259">
        <v>71.664289730272102</v>
      </c>
      <c r="R259">
        <v>0.56317499999999998</v>
      </c>
      <c r="T259">
        <v>0.29098403833333297</v>
      </c>
      <c r="U259">
        <v>0.42469684407142899</v>
      </c>
      <c r="V259">
        <v>0.29098403833333297</v>
      </c>
      <c r="W259">
        <v>71.664289730272102</v>
      </c>
      <c r="X259" t="s">
        <v>835</v>
      </c>
      <c r="Y259" t="s">
        <v>1085</v>
      </c>
      <c r="Z259" t="s">
        <v>959</v>
      </c>
    </row>
    <row r="260" spans="1:27">
      <c r="A260">
        <v>111</v>
      </c>
      <c r="B260" t="s">
        <v>81</v>
      </c>
      <c r="C260" t="s">
        <v>130</v>
      </c>
      <c r="D260">
        <v>0</v>
      </c>
      <c r="E260">
        <v>0.5</v>
      </c>
      <c r="F260">
        <v>10</v>
      </c>
      <c r="G260">
        <v>5</v>
      </c>
      <c r="H260">
        <v>4.5</v>
      </c>
      <c r="I260">
        <v>10</v>
      </c>
      <c r="J260">
        <v>-5.5</v>
      </c>
      <c r="K260" s="6">
        <v>13.649999999999999</v>
      </c>
      <c r="L260">
        <v>0.40899999999999997</v>
      </c>
      <c r="M260">
        <v>6.364705882</v>
      </c>
      <c r="N260" s="6">
        <v>12.16004722151952</v>
      </c>
      <c r="O260">
        <v>0.254</v>
      </c>
      <c r="P260">
        <v>0.42277724300000002</v>
      </c>
      <c r="Q260">
        <v>102.2077615</v>
      </c>
      <c r="R260">
        <v>0.19631868324999999</v>
      </c>
      <c r="T260">
        <v>0.29507634575000002</v>
      </c>
      <c r="U260">
        <v>0.632082184372881</v>
      </c>
      <c r="V260">
        <v>0.29507634575000002</v>
      </c>
      <c r="W260">
        <v>102.2077615</v>
      </c>
      <c r="X260" t="s">
        <v>838</v>
      </c>
      <c r="Y260" t="s">
        <v>902</v>
      </c>
      <c r="Z260" t="s">
        <v>1076</v>
      </c>
      <c r="AA260" t="s">
        <v>967</v>
      </c>
    </row>
    <row r="261" spans="1:27">
      <c r="A261">
        <v>515</v>
      </c>
      <c r="B261" t="s">
        <v>268</v>
      </c>
      <c r="C261" t="s">
        <v>130</v>
      </c>
      <c r="D261">
        <v>6.2</v>
      </c>
      <c r="E261">
        <v>2.4</v>
      </c>
      <c r="F261">
        <v>3.8</v>
      </c>
      <c r="G261">
        <v>2.8</v>
      </c>
      <c r="H261">
        <v>0.4</v>
      </c>
      <c r="I261">
        <v>-2.4</v>
      </c>
      <c r="J261">
        <v>2.8</v>
      </c>
      <c r="K261" s="6">
        <v>13.649999999999999</v>
      </c>
      <c r="L261">
        <v>0.40899999999999997</v>
      </c>
      <c r="M261">
        <v>6.364705882</v>
      </c>
      <c r="N261" s="6">
        <v>12.16004722151952</v>
      </c>
      <c r="O261">
        <v>0.254</v>
      </c>
      <c r="P261">
        <v>0.42277724300000002</v>
      </c>
      <c r="Q261">
        <v>102.2077615</v>
      </c>
      <c r="R261">
        <v>0.19631868324999999</v>
      </c>
      <c r="T261">
        <v>0.29507634575000002</v>
      </c>
      <c r="U261">
        <v>0.632082184372881</v>
      </c>
      <c r="V261">
        <v>0.29507634575000002</v>
      </c>
      <c r="W261">
        <v>102.2077615</v>
      </c>
      <c r="X261" t="s">
        <v>838</v>
      </c>
      <c r="Y261" t="s">
        <v>902</v>
      </c>
      <c r="Z261" t="s">
        <v>1076</v>
      </c>
      <c r="AA261" t="s">
        <v>967</v>
      </c>
    </row>
    <row r="262" spans="1:27">
      <c r="A262">
        <v>579</v>
      </c>
      <c r="B262" t="s">
        <v>272</v>
      </c>
      <c r="C262" t="s">
        <v>130</v>
      </c>
      <c r="D262">
        <v>3.111111111</v>
      </c>
      <c r="E262">
        <v>3.2</v>
      </c>
      <c r="F262">
        <v>4.125</v>
      </c>
      <c r="G262">
        <v>2.6</v>
      </c>
      <c r="H262">
        <v>-0.6</v>
      </c>
      <c r="I262">
        <v>1.013888889</v>
      </c>
      <c r="J262">
        <v>-1.613888889</v>
      </c>
      <c r="K262" s="6">
        <v>13.649999999999999</v>
      </c>
      <c r="L262">
        <v>0.40899999999999997</v>
      </c>
      <c r="M262">
        <v>6.364705882</v>
      </c>
      <c r="N262" s="6">
        <v>12.16004722151952</v>
      </c>
      <c r="O262">
        <v>0.254</v>
      </c>
      <c r="P262">
        <v>0.42277724300000002</v>
      </c>
      <c r="Q262">
        <v>102.2077615</v>
      </c>
      <c r="R262">
        <v>0.19631868324999999</v>
      </c>
      <c r="T262">
        <v>0.29507634575000002</v>
      </c>
      <c r="U262">
        <v>0.632082184372881</v>
      </c>
      <c r="V262">
        <v>0.29507634575000002</v>
      </c>
      <c r="W262">
        <v>102.2077615</v>
      </c>
      <c r="X262" t="s">
        <v>838</v>
      </c>
      <c r="Y262" t="s">
        <v>902</v>
      </c>
      <c r="Z262" t="s">
        <v>1076</v>
      </c>
      <c r="AA262" t="s">
        <v>967</v>
      </c>
    </row>
    <row r="263" spans="1:27">
      <c r="A263">
        <v>622</v>
      </c>
      <c r="B263" t="s">
        <v>267</v>
      </c>
      <c r="C263" t="s">
        <v>130</v>
      </c>
      <c r="D263">
        <v>5</v>
      </c>
      <c r="E263">
        <v>4</v>
      </c>
      <c r="F263">
        <v>0</v>
      </c>
      <c r="G263">
        <v>0</v>
      </c>
      <c r="H263">
        <v>-4</v>
      </c>
      <c r="I263">
        <v>-5</v>
      </c>
      <c r="J263">
        <v>1</v>
      </c>
      <c r="K263" s="6">
        <v>13.649999999999999</v>
      </c>
      <c r="L263">
        <v>0.40899999999999997</v>
      </c>
      <c r="M263">
        <v>6.364705882</v>
      </c>
      <c r="N263" s="6">
        <v>12.16004722151952</v>
      </c>
      <c r="O263">
        <v>0.254</v>
      </c>
      <c r="P263">
        <v>0.42277724300000002</v>
      </c>
      <c r="Q263">
        <v>102.2077615</v>
      </c>
      <c r="R263">
        <v>0.19631868324999999</v>
      </c>
      <c r="T263">
        <v>0.29507634575000002</v>
      </c>
      <c r="U263">
        <v>0.632082184372881</v>
      </c>
      <c r="V263">
        <v>0.29507634575000002</v>
      </c>
      <c r="W263">
        <v>102.2077615</v>
      </c>
      <c r="X263" t="s">
        <v>838</v>
      </c>
      <c r="Y263" t="s">
        <v>902</v>
      </c>
      <c r="Z263" t="s">
        <v>1076</v>
      </c>
      <c r="AA263" t="s">
        <v>967</v>
      </c>
    </row>
    <row r="264" spans="1:27">
      <c r="A264">
        <v>667</v>
      </c>
      <c r="B264" t="s">
        <v>79</v>
      </c>
      <c r="C264" t="s">
        <v>130</v>
      </c>
      <c r="D264">
        <v>0</v>
      </c>
      <c r="E264">
        <v>5.25</v>
      </c>
      <c r="F264">
        <v>22.666666670000001</v>
      </c>
      <c r="G264">
        <v>18.333333329999999</v>
      </c>
      <c r="H264">
        <v>13.08333333</v>
      </c>
      <c r="I264">
        <v>22.666666670000001</v>
      </c>
      <c r="J264">
        <v>-9.5833333399999994</v>
      </c>
      <c r="K264" s="6">
        <v>13.649999999999999</v>
      </c>
      <c r="L264">
        <v>0.40899999999999997</v>
      </c>
      <c r="M264">
        <v>6.364705882</v>
      </c>
      <c r="N264" s="6">
        <v>12.16004722151952</v>
      </c>
      <c r="O264">
        <v>0.254</v>
      </c>
      <c r="P264">
        <v>0.42277724300000002</v>
      </c>
      <c r="Q264">
        <v>102.2077615</v>
      </c>
      <c r="R264">
        <v>0.19631868324999999</v>
      </c>
      <c r="T264">
        <v>0.29507634575000002</v>
      </c>
      <c r="U264">
        <v>0.632082184372881</v>
      </c>
      <c r="V264">
        <v>0.29507634575000002</v>
      </c>
      <c r="W264">
        <v>102.2077615</v>
      </c>
      <c r="X264" t="s">
        <v>838</v>
      </c>
      <c r="Y264" t="s">
        <v>902</v>
      </c>
      <c r="Z264" t="s">
        <v>1076</v>
      </c>
      <c r="AA264" t="s">
        <v>967</v>
      </c>
    </row>
    <row r="265" spans="1:27">
      <c r="A265">
        <v>709</v>
      </c>
      <c r="B265" t="s">
        <v>327</v>
      </c>
      <c r="C265" t="s">
        <v>130</v>
      </c>
      <c r="D265">
        <v>5.8571428570000004</v>
      </c>
      <c r="E265">
        <v>6.4</v>
      </c>
      <c r="F265">
        <v>5.4</v>
      </c>
      <c r="G265">
        <v>5.6</v>
      </c>
      <c r="H265">
        <v>-0.80000000000000104</v>
      </c>
      <c r="I265">
        <v>-0.45714285700000001</v>
      </c>
      <c r="J265">
        <v>-0.34285714300000097</v>
      </c>
      <c r="K265" s="6">
        <v>13.649999999999999</v>
      </c>
      <c r="L265">
        <v>0.40899999999999997</v>
      </c>
      <c r="M265">
        <v>6.364705882</v>
      </c>
      <c r="N265" s="6">
        <v>12.16004722151952</v>
      </c>
      <c r="O265">
        <v>0.254</v>
      </c>
      <c r="P265">
        <v>0.42277724300000002</v>
      </c>
      <c r="Q265">
        <v>102.2077615</v>
      </c>
      <c r="R265">
        <v>0.19631868324999999</v>
      </c>
      <c r="T265">
        <v>0.29507634575000002</v>
      </c>
      <c r="U265">
        <v>0.632082184372881</v>
      </c>
      <c r="V265">
        <v>0.29507634575000002</v>
      </c>
      <c r="W265">
        <v>102.2077615</v>
      </c>
      <c r="X265" t="s">
        <v>838</v>
      </c>
      <c r="Y265" t="s">
        <v>902</v>
      </c>
      <c r="Z265" t="s">
        <v>1076</v>
      </c>
      <c r="AA265" t="s">
        <v>967</v>
      </c>
    </row>
    <row r="266" spans="1:27">
      <c r="A266">
        <v>926</v>
      </c>
      <c r="B266" t="s">
        <v>569</v>
      </c>
      <c r="C266" t="s">
        <v>130</v>
      </c>
      <c r="D266">
        <v>66</v>
      </c>
      <c r="E266">
        <v>61</v>
      </c>
      <c r="F266">
        <v>6.55</v>
      </c>
      <c r="G266">
        <v>6.25</v>
      </c>
      <c r="H266">
        <v>-54.75</v>
      </c>
      <c r="I266">
        <v>-59.45</v>
      </c>
      <c r="J266">
        <v>4.7</v>
      </c>
      <c r="K266" s="6">
        <v>13.649999999999999</v>
      </c>
      <c r="L266">
        <v>0.40899999999999997</v>
      </c>
      <c r="M266">
        <v>6.364705882</v>
      </c>
      <c r="N266" s="6">
        <v>12.16004722151952</v>
      </c>
      <c r="O266">
        <v>0.254</v>
      </c>
      <c r="P266">
        <v>0.42277724300000002</v>
      </c>
      <c r="Q266">
        <v>102.2077615</v>
      </c>
      <c r="R266">
        <v>0.19631868324999999</v>
      </c>
      <c r="T266">
        <v>0.29507634575000002</v>
      </c>
      <c r="U266">
        <v>0.632082184372881</v>
      </c>
      <c r="V266">
        <v>0.29507634575000002</v>
      </c>
      <c r="W266">
        <v>102.2077615</v>
      </c>
      <c r="X266" t="s">
        <v>838</v>
      </c>
      <c r="Y266" t="s">
        <v>902</v>
      </c>
      <c r="Z266" t="s">
        <v>1076</v>
      </c>
      <c r="AA266" t="s">
        <v>967</v>
      </c>
    </row>
    <row r="267" spans="1:27">
      <c r="A267">
        <v>23</v>
      </c>
      <c r="B267" t="s">
        <v>32</v>
      </c>
      <c r="C267" t="s">
        <v>37</v>
      </c>
      <c r="D267">
        <v>2.25</v>
      </c>
      <c r="E267">
        <v>0.25</v>
      </c>
      <c r="F267">
        <v>2.25</v>
      </c>
      <c r="G267">
        <v>1.75</v>
      </c>
      <c r="H267">
        <v>1.5</v>
      </c>
      <c r="I267">
        <v>0</v>
      </c>
      <c r="J267">
        <v>1.5</v>
      </c>
      <c r="K267">
        <v>29.166356666666665</v>
      </c>
      <c r="L267">
        <v>0.23749999999999999</v>
      </c>
      <c r="M267">
        <v>8.9600000000000009</v>
      </c>
      <c r="N267">
        <v>23.6</v>
      </c>
      <c r="O267">
        <v>0.89</v>
      </c>
      <c r="P267">
        <v>0.29565217399999999</v>
      </c>
      <c r="Q267">
        <v>82.895932849999994</v>
      </c>
      <c r="R267">
        <v>0.50434999999999997</v>
      </c>
      <c r="U267">
        <v>0.45945945900000001</v>
      </c>
      <c r="V267">
        <v>0.29565217399999999</v>
      </c>
      <c r="W267">
        <v>82.895932849999994</v>
      </c>
      <c r="X267" t="s">
        <v>922</v>
      </c>
      <c r="Y267" t="s">
        <v>970</v>
      </c>
      <c r="Z267" t="s">
        <v>1020</v>
      </c>
      <c r="AA267" t="s">
        <v>1024</v>
      </c>
    </row>
    <row r="268" spans="1:27">
      <c r="A268">
        <v>581</v>
      </c>
      <c r="B268" t="s">
        <v>29</v>
      </c>
      <c r="C268" t="s">
        <v>37</v>
      </c>
      <c r="D268">
        <v>0</v>
      </c>
      <c r="E268">
        <v>3.25</v>
      </c>
      <c r="F268">
        <v>0.25</v>
      </c>
      <c r="G268">
        <v>2</v>
      </c>
      <c r="H268">
        <v>-1.25</v>
      </c>
      <c r="I268">
        <v>0.25</v>
      </c>
      <c r="J268">
        <v>-1.5</v>
      </c>
      <c r="K268">
        <v>29.166356666666665</v>
      </c>
      <c r="L268">
        <v>0.23749999999999999</v>
      </c>
      <c r="M268">
        <v>8.9600000000000009</v>
      </c>
      <c r="N268">
        <v>23.6</v>
      </c>
      <c r="O268">
        <v>0.89</v>
      </c>
      <c r="P268">
        <v>0.29565217399999999</v>
      </c>
      <c r="Q268">
        <v>82.895932849999994</v>
      </c>
      <c r="R268">
        <v>0.50434999999999997</v>
      </c>
      <c r="U268">
        <v>0.45945945900000001</v>
      </c>
      <c r="V268">
        <v>0.29565217399999999</v>
      </c>
      <c r="W268">
        <v>82.895932849999994</v>
      </c>
      <c r="X268" t="s">
        <v>922</v>
      </c>
      <c r="Y268" t="s">
        <v>970</v>
      </c>
      <c r="Z268" t="s">
        <v>1020</v>
      </c>
      <c r="AA268" t="s">
        <v>1024</v>
      </c>
    </row>
    <row r="269" spans="1:27">
      <c r="A269">
        <v>348</v>
      </c>
      <c r="B269" t="s">
        <v>238</v>
      </c>
      <c r="C269" t="s">
        <v>359</v>
      </c>
      <c r="D269">
        <v>3</v>
      </c>
      <c r="E269">
        <v>1</v>
      </c>
      <c r="F269">
        <v>0</v>
      </c>
      <c r="G269">
        <v>0</v>
      </c>
      <c r="H269">
        <v>-1</v>
      </c>
      <c r="I269">
        <v>-3</v>
      </c>
      <c r="J269">
        <v>2</v>
      </c>
      <c r="K269">
        <v>6.1495566666666654</v>
      </c>
      <c r="L269">
        <v>0.58750000000000002</v>
      </c>
      <c r="N269">
        <v>23.441687739999999</v>
      </c>
      <c r="O269">
        <v>0.72333333333333305</v>
      </c>
      <c r="P269">
        <v>0.30103626900000002</v>
      </c>
      <c r="Q269">
        <v>223.2180487</v>
      </c>
      <c r="R269">
        <v>0.1419</v>
      </c>
      <c r="U269">
        <v>0.50710249844444399</v>
      </c>
      <c r="V269">
        <v>0.30103626900000002</v>
      </c>
      <c r="W269">
        <v>223.2180487</v>
      </c>
      <c r="X269" t="s">
        <v>922</v>
      </c>
      <c r="Y269" t="s">
        <v>977</v>
      </c>
      <c r="Z269" t="s">
        <v>1020</v>
      </c>
      <c r="AA269" t="s">
        <v>1024</v>
      </c>
    </row>
    <row r="270" spans="1:27">
      <c r="A270">
        <v>493</v>
      </c>
      <c r="B270" t="s">
        <v>51</v>
      </c>
      <c r="C270" t="s">
        <v>359</v>
      </c>
      <c r="D270">
        <v>2</v>
      </c>
      <c r="E270">
        <v>2.125</v>
      </c>
      <c r="F270">
        <v>0.35</v>
      </c>
      <c r="G270">
        <v>1</v>
      </c>
      <c r="H270">
        <v>-1.125</v>
      </c>
      <c r="I270">
        <v>-1.65</v>
      </c>
      <c r="J270">
        <v>0.52500000000000002</v>
      </c>
      <c r="K270">
        <v>6.1495566666666654</v>
      </c>
      <c r="L270">
        <v>0.58750000000000002</v>
      </c>
      <c r="N270">
        <v>23.441687739999999</v>
      </c>
      <c r="O270">
        <v>0.72333333333333305</v>
      </c>
      <c r="P270">
        <v>0.30103626900000002</v>
      </c>
      <c r="Q270">
        <v>223.2180487</v>
      </c>
      <c r="R270">
        <v>0.1419</v>
      </c>
      <c r="U270">
        <v>0.50710249844444399</v>
      </c>
      <c r="V270">
        <v>0.30103626900000002</v>
      </c>
      <c r="W270">
        <v>223.2180487</v>
      </c>
      <c r="X270" t="s">
        <v>922</v>
      </c>
      <c r="Y270" t="s">
        <v>977</v>
      </c>
      <c r="Z270" t="s">
        <v>1020</v>
      </c>
      <c r="AA270" t="s">
        <v>1024</v>
      </c>
    </row>
    <row r="271" spans="1:27">
      <c r="A271">
        <v>803</v>
      </c>
      <c r="B271" t="s">
        <v>569</v>
      </c>
      <c r="C271" t="s">
        <v>359</v>
      </c>
      <c r="D271">
        <v>12.33333333</v>
      </c>
      <c r="E271">
        <v>12.5</v>
      </c>
      <c r="F271">
        <v>0</v>
      </c>
      <c r="G271">
        <v>0</v>
      </c>
      <c r="H271">
        <v>-12.5</v>
      </c>
      <c r="I271">
        <v>-12.33333333</v>
      </c>
      <c r="J271">
        <v>-0.16666666999999999</v>
      </c>
      <c r="K271">
        <v>6.1495566666666654</v>
      </c>
      <c r="L271">
        <v>0.58750000000000002</v>
      </c>
      <c r="N271">
        <v>23.441687739999999</v>
      </c>
      <c r="O271">
        <v>0.72333333333333305</v>
      </c>
      <c r="P271">
        <v>0.30103626900000002</v>
      </c>
      <c r="Q271">
        <v>223.2180487</v>
      </c>
      <c r="R271">
        <v>0.1419</v>
      </c>
      <c r="U271">
        <v>0.50710249844444399</v>
      </c>
      <c r="V271">
        <v>0.30103626900000002</v>
      </c>
      <c r="W271">
        <v>223.2180487</v>
      </c>
      <c r="X271" t="s">
        <v>922</v>
      </c>
      <c r="Y271" t="s">
        <v>977</v>
      </c>
      <c r="Z271" t="s">
        <v>1020</v>
      </c>
      <c r="AA271" t="s">
        <v>1024</v>
      </c>
    </row>
    <row r="272" spans="1:27">
      <c r="A272">
        <v>1087</v>
      </c>
      <c r="B272" t="s">
        <v>301</v>
      </c>
      <c r="C272" t="s">
        <v>359</v>
      </c>
      <c r="D272">
        <v>0</v>
      </c>
      <c r="E272">
        <v>0</v>
      </c>
      <c r="F272">
        <v>2.0408162999999999</v>
      </c>
      <c r="G272">
        <v>14.54787123</v>
      </c>
      <c r="H272">
        <v>14.54787123</v>
      </c>
      <c r="I272">
        <v>2.0408162999999999</v>
      </c>
      <c r="J272">
        <v>12.507054930000001</v>
      </c>
      <c r="K272">
        <v>6.1495566666666654</v>
      </c>
      <c r="L272">
        <v>0.58750000000000002</v>
      </c>
      <c r="N272">
        <v>23.441687739999999</v>
      </c>
      <c r="O272">
        <v>0.72333333333333305</v>
      </c>
      <c r="P272">
        <v>0.30103626900000002</v>
      </c>
      <c r="Q272">
        <v>223.2180487</v>
      </c>
      <c r="R272">
        <v>0.1419</v>
      </c>
      <c r="U272">
        <v>0.50710249844444399</v>
      </c>
      <c r="V272">
        <v>0.30103626900000002</v>
      </c>
      <c r="W272">
        <v>223.2180487</v>
      </c>
      <c r="X272" t="s">
        <v>922</v>
      </c>
      <c r="Y272" t="s">
        <v>977</v>
      </c>
      <c r="Z272" t="s">
        <v>1020</v>
      </c>
      <c r="AA272" t="s">
        <v>1024</v>
      </c>
    </row>
    <row r="273" spans="1:28">
      <c r="A273">
        <v>571</v>
      </c>
      <c r="B273" t="s">
        <v>272</v>
      </c>
      <c r="C273" t="s">
        <v>519</v>
      </c>
      <c r="D273">
        <v>3</v>
      </c>
      <c r="E273">
        <v>3</v>
      </c>
      <c r="F273">
        <v>0</v>
      </c>
      <c r="G273">
        <v>0</v>
      </c>
      <c r="H273">
        <v>-3</v>
      </c>
      <c r="I273">
        <v>-3</v>
      </c>
      <c r="J273">
        <v>0</v>
      </c>
      <c r="K273" s="4">
        <v>16.623219524987761</v>
      </c>
      <c r="L273">
        <v>0.24749999990500002</v>
      </c>
      <c r="M273">
        <v>13.6452491011667</v>
      </c>
      <c r="N273" s="2">
        <v>36.442696507500003</v>
      </c>
      <c r="O273">
        <v>0.30480000000000002</v>
      </c>
      <c r="P273">
        <v>0.31123700695238099</v>
      </c>
      <c r="Q273">
        <v>108.473242993254</v>
      </c>
      <c r="R273">
        <v>0.59747499999999998</v>
      </c>
      <c r="U273">
        <v>0.38811111111111102</v>
      </c>
      <c r="V273">
        <v>0.31123700695238099</v>
      </c>
      <c r="W273">
        <v>108.473242993254</v>
      </c>
      <c r="X273" t="s">
        <v>835</v>
      </c>
      <c r="Y273" t="s">
        <v>1077</v>
      </c>
      <c r="Z273" t="s">
        <v>978</v>
      </c>
    </row>
    <row r="274" spans="1:28">
      <c r="A274">
        <v>864</v>
      </c>
      <c r="B274" t="s">
        <v>257</v>
      </c>
      <c r="C274" t="s">
        <v>519</v>
      </c>
      <c r="D274">
        <v>18</v>
      </c>
      <c r="E274">
        <v>21.5</v>
      </c>
      <c r="F274">
        <v>2</v>
      </c>
      <c r="G274">
        <v>3.5</v>
      </c>
      <c r="H274">
        <v>-18</v>
      </c>
      <c r="I274">
        <v>-16</v>
      </c>
      <c r="J274">
        <v>-2</v>
      </c>
      <c r="K274" s="4">
        <v>16.623219524987761</v>
      </c>
      <c r="L274">
        <v>0.24749999990500002</v>
      </c>
      <c r="M274">
        <v>13.6452491011667</v>
      </c>
      <c r="N274" s="2">
        <v>36.442696507500003</v>
      </c>
      <c r="O274">
        <v>0.30480000000000002</v>
      </c>
      <c r="P274">
        <v>0.31123700695238099</v>
      </c>
      <c r="Q274">
        <v>108.473242993254</v>
      </c>
      <c r="R274">
        <v>0.59747499999999998</v>
      </c>
      <c r="U274">
        <v>0.38811111111111102</v>
      </c>
      <c r="V274">
        <v>0.31123700695238099</v>
      </c>
      <c r="W274">
        <v>108.473242993254</v>
      </c>
      <c r="X274" t="s">
        <v>835</v>
      </c>
      <c r="Y274" t="s">
        <v>1077</v>
      </c>
      <c r="Z274" t="s">
        <v>978</v>
      </c>
    </row>
    <row r="275" spans="1:28">
      <c r="A275">
        <v>216</v>
      </c>
      <c r="B275" t="s">
        <v>53</v>
      </c>
      <c r="C275" t="s">
        <v>218</v>
      </c>
      <c r="D275">
        <v>0.66666666699999999</v>
      </c>
      <c r="E275">
        <v>0.9</v>
      </c>
      <c r="F275">
        <v>1</v>
      </c>
      <c r="G275">
        <v>1.9</v>
      </c>
      <c r="H275">
        <v>1</v>
      </c>
      <c r="I275">
        <v>0.33333333300000001</v>
      </c>
      <c r="J275">
        <v>0.66666666699999999</v>
      </c>
      <c r="K275">
        <v>28.09</v>
      </c>
      <c r="L275">
        <v>7.4999999999999997E-2</v>
      </c>
      <c r="M275">
        <v>8.9666666670000001</v>
      </c>
      <c r="N275">
        <v>12.6145436333333</v>
      </c>
      <c r="O275">
        <v>0.15240000000000001</v>
      </c>
      <c r="P275">
        <v>0.958527405</v>
      </c>
      <c r="Q275">
        <v>15.443028379999999</v>
      </c>
      <c r="R275">
        <v>0.31630000000000003</v>
      </c>
      <c r="T275">
        <v>0.31266666700000001</v>
      </c>
      <c r="V275">
        <v>0.31266666700000001</v>
      </c>
      <c r="W275">
        <v>15.443028379999999</v>
      </c>
      <c r="X275" t="s">
        <v>845</v>
      </c>
      <c r="Y275" t="s">
        <v>910</v>
      </c>
      <c r="Z275" t="s">
        <v>1076</v>
      </c>
      <c r="AA275" t="s">
        <v>960</v>
      </c>
      <c r="AB275" t="s">
        <v>1015</v>
      </c>
    </row>
    <row r="276" spans="1:28">
      <c r="A276">
        <v>478</v>
      </c>
      <c r="B276" t="s">
        <v>461</v>
      </c>
      <c r="C276" t="s">
        <v>218</v>
      </c>
      <c r="D276">
        <v>2</v>
      </c>
      <c r="E276">
        <v>2</v>
      </c>
      <c r="F276">
        <v>2</v>
      </c>
      <c r="G276">
        <v>0</v>
      </c>
      <c r="H276">
        <v>-2</v>
      </c>
      <c r="I276">
        <v>0</v>
      </c>
      <c r="J276">
        <v>-2</v>
      </c>
      <c r="K276">
        <v>28.09</v>
      </c>
      <c r="L276">
        <v>7.4999999999999997E-2</v>
      </c>
      <c r="M276">
        <v>8.9666666670000001</v>
      </c>
      <c r="N276">
        <v>12.6145436333333</v>
      </c>
      <c r="O276">
        <v>0.15240000000000001</v>
      </c>
      <c r="P276">
        <v>0.958527405</v>
      </c>
      <c r="Q276">
        <v>15.443028379999999</v>
      </c>
      <c r="R276">
        <v>0.31630000000000003</v>
      </c>
      <c r="T276">
        <v>0.31266666700000001</v>
      </c>
      <c r="V276">
        <v>0.31266666700000001</v>
      </c>
      <c r="W276">
        <v>15.443028379999999</v>
      </c>
      <c r="X276" t="s">
        <v>845</v>
      </c>
      <c r="Y276" t="s">
        <v>910</v>
      </c>
      <c r="Z276" t="s">
        <v>1076</v>
      </c>
      <c r="AA276" t="s">
        <v>960</v>
      </c>
      <c r="AB276" t="s">
        <v>1015</v>
      </c>
    </row>
    <row r="277" spans="1:28">
      <c r="A277">
        <v>503</v>
      </c>
      <c r="B277" t="s">
        <v>32</v>
      </c>
      <c r="C277" t="s">
        <v>480</v>
      </c>
      <c r="D277">
        <v>1.9166666670000001</v>
      </c>
      <c r="E277">
        <v>2.25</v>
      </c>
      <c r="F277">
        <v>2.3333333330000001</v>
      </c>
      <c r="G277">
        <v>2.1666666669999999</v>
      </c>
      <c r="H277">
        <v>-8.3333333000000107E-2</v>
      </c>
      <c r="I277">
        <v>0.41666666600000002</v>
      </c>
      <c r="J277">
        <v>-0.49999999899999997</v>
      </c>
      <c r="K277">
        <v>21.221666665000001</v>
      </c>
      <c r="L277">
        <v>0.44500000011111102</v>
      </c>
      <c r="M277">
        <v>3.322678571</v>
      </c>
      <c r="N277">
        <v>20.921749966666699</v>
      </c>
      <c r="O277">
        <v>2.42685</v>
      </c>
      <c r="P277">
        <v>0.315348446</v>
      </c>
      <c r="Q277">
        <v>149.65961026599999</v>
      </c>
      <c r="R277">
        <v>0.228622222222222</v>
      </c>
      <c r="U277">
        <v>0.328183381</v>
      </c>
      <c r="V277">
        <v>0.315348446</v>
      </c>
      <c r="W277">
        <v>149.65961026599999</v>
      </c>
      <c r="X277" t="s">
        <v>934</v>
      </c>
      <c r="Y277" t="s">
        <v>970</v>
      </c>
      <c r="Z277" t="s">
        <v>1024</v>
      </c>
    </row>
    <row r="278" spans="1:28">
      <c r="A278">
        <v>521</v>
      </c>
      <c r="B278" t="s">
        <v>29</v>
      </c>
      <c r="C278" t="s">
        <v>480</v>
      </c>
      <c r="D278">
        <v>4</v>
      </c>
      <c r="E278">
        <v>2.5</v>
      </c>
      <c r="F278">
        <v>2.5</v>
      </c>
      <c r="G278">
        <v>2.4166666669999999</v>
      </c>
      <c r="H278">
        <v>-8.3333333000000107E-2</v>
      </c>
      <c r="I278">
        <v>-1.5</v>
      </c>
      <c r="J278">
        <v>1.4166666670000001</v>
      </c>
      <c r="K278">
        <v>21.221666665000001</v>
      </c>
      <c r="L278">
        <v>0.44500000011111102</v>
      </c>
      <c r="M278">
        <v>3.322678571</v>
      </c>
      <c r="N278">
        <v>20.921749966666699</v>
      </c>
      <c r="O278">
        <v>2.42685</v>
      </c>
      <c r="P278">
        <v>0.315348446</v>
      </c>
      <c r="Q278">
        <v>149.65961026599999</v>
      </c>
      <c r="R278">
        <v>0.228622222222222</v>
      </c>
      <c r="U278">
        <v>0.328183381</v>
      </c>
      <c r="V278">
        <v>0.315348446</v>
      </c>
      <c r="W278">
        <v>149.65961026599999</v>
      </c>
      <c r="X278" t="s">
        <v>934</v>
      </c>
      <c r="Y278" t="s">
        <v>970</v>
      </c>
      <c r="Z278" t="s">
        <v>1024</v>
      </c>
    </row>
    <row r="279" spans="1:28">
      <c r="A279">
        <v>349</v>
      </c>
      <c r="B279" t="s">
        <v>83</v>
      </c>
      <c r="C279" t="s">
        <v>360</v>
      </c>
      <c r="D279">
        <v>5</v>
      </c>
      <c r="E279">
        <v>1</v>
      </c>
      <c r="F279">
        <v>16.5</v>
      </c>
      <c r="G279">
        <v>0</v>
      </c>
      <c r="H279">
        <v>-1</v>
      </c>
      <c r="I279">
        <v>11.5</v>
      </c>
      <c r="J279">
        <v>-12.5</v>
      </c>
      <c r="K279">
        <v>18.806833333333302</v>
      </c>
      <c r="L279">
        <v>0.37</v>
      </c>
      <c r="M279">
        <v>10</v>
      </c>
      <c r="N279">
        <v>12.563546000000001</v>
      </c>
      <c r="O279">
        <v>0.15240000000000001</v>
      </c>
      <c r="P279">
        <v>0.50280046300000003</v>
      </c>
      <c r="Q279">
        <v>83.225670030000003</v>
      </c>
      <c r="R279">
        <v>0.1779</v>
      </c>
      <c r="T279">
        <v>0.31598450900000002</v>
      </c>
      <c r="U279">
        <v>0.76700838800000004</v>
      </c>
      <c r="V279">
        <v>0.31598450900000002</v>
      </c>
      <c r="W279">
        <v>83.225670030000003</v>
      </c>
      <c r="X279" t="s">
        <v>853</v>
      </c>
      <c r="Y279" t="s">
        <v>886</v>
      </c>
      <c r="Z279" t="s">
        <v>1089</v>
      </c>
      <c r="AA279" t="s">
        <v>967</v>
      </c>
    </row>
    <row r="280" spans="1:28">
      <c r="A280">
        <v>710</v>
      </c>
      <c r="B280" t="s">
        <v>569</v>
      </c>
      <c r="C280" t="s">
        <v>360</v>
      </c>
      <c r="D280">
        <v>6.5</v>
      </c>
      <c r="E280">
        <v>6.5</v>
      </c>
      <c r="F280">
        <v>1.2833333330000001</v>
      </c>
      <c r="G280">
        <v>1.3333333329999999</v>
      </c>
      <c r="H280">
        <v>-5.1666666670000003</v>
      </c>
      <c r="I280">
        <v>-5.2166666670000001</v>
      </c>
      <c r="J280">
        <v>4.9999999999999802E-2</v>
      </c>
      <c r="K280">
        <v>18.806833333333302</v>
      </c>
      <c r="L280">
        <v>0.37</v>
      </c>
      <c r="M280">
        <v>10</v>
      </c>
      <c r="N280">
        <v>12.563546000000001</v>
      </c>
      <c r="O280">
        <v>0.15240000000000001</v>
      </c>
      <c r="P280">
        <v>0.50280046300000003</v>
      </c>
      <c r="Q280">
        <v>83.225670030000003</v>
      </c>
      <c r="R280">
        <v>0.1779</v>
      </c>
      <c r="T280">
        <v>0.31598450900000002</v>
      </c>
      <c r="U280">
        <v>0.76700838800000004</v>
      </c>
      <c r="V280">
        <v>0.31598450900000002</v>
      </c>
      <c r="W280">
        <v>83.225670030000003</v>
      </c>
      <c r="X280" t="s">
        <v>853</v>
      </c>
      <c r="Y280" t="s">
        <v>886</v>
      </c>
      <c r="Z280" t="s">
        <v>1089</v>
      </c>
      <c r="AA280" t="s">
        <v>967</v>
      </c>
    </row>
    <row r="281" spans="1:28">
      <c r="A281">
        <v>740</v>
      </c>
      <c r="B281" t="s">
        <v>81</v>
      </c>
      <c r="C281" t="s">
        <v>360</v>
      </c>
      <c r="D281">
        <v>2</v>
      </c>
      <c r="E281">
        <v>8</v>
      </c>
      <c r="F281">
        <v>1</v>
      </c>
      <c r="G281">
        <v>8</v>
      </c>
      <c r="H281">
        <v>0</v>
      </c>
      <c r="I281">
        <v>-1</v>
      </c>
      <c r="J281">
        <v>1</v>
      </c>
      <c r="K281">
        <v>18.806833333333302</v>
      </c>
      <c r="L281">
        <v>0.37</v>
      </c>
      <c r="M281">
        <v>10</v>
      </c>
      <c r="N281">
        <v>12.563546000000001</v>
      </c>
      <c r="O281">
        <v>0.15240000000000001</v>
      </c>
      <c r="P281">
        <v>0.50280046300000003</v>
      </c>
      <c r="Q281">
        <v>83.225670030000003</v>
      </c>
      <c r="R281">
        <v>0.1779</v>
      </c>
      <c r="T281">
        <v>0.31598450900000002</v>
      </c>
      <c r="U281">
        <v>0.76700838800000004</v>
      </c>
      <c r="V281">
        <v>0.31598450900000002</v>
      </c>
      <c r="W281">
        <v>83.225670030000003</v>
      </c>
      <c r="X281" t="s">
        <v>853</v>
      </c>
      <c r="Y281" t="s">
        <v>886</v>
      </c>
      <c r="Z281" t="s">
        <v>1089</v>
      </c>
      <c r="AA281" t="s">
        <v>967</v>
      </c>
    </row>
    <row r="282" spans="1:28">
      <c r="A282">
        <v>962</v>
      </c>
      <c r="B282" t="s">
        <v>79</v>
      </c>
      <c r="C282" t="s">
        <v>360</v>
      </c>
      <c r="D282">
        <v>5</v>
      </c>
      <c r="E282">
        <v>0</v>
      </c>
      <c r="F282">
        <v>8</v>
      </c>
      <c r="G282">
        <v>0.5</v>
      </c>
      <c r="H282">
        <v>0.5</v>
      </c>
      <c r="I282">
        <v>3</v>
      </c>
      <c r="J282">
        <v>-2.5</v>
      </c>
      <c r="K282">
        <v>18.806833333333302</v>
      </c>
      <c r="L282">
        <v>0.37</v>
      </c>
      <c r="M282">
        <v>10</v>
      </c>
      <c r="N282">
        <v>12.563546000000001</v>
      </c>
      <c r="O282">
        <v>0.15240000000000001</v>
      </c>
      <c r="P282">
        <v>0.50280046300000003</v>
      </c>
      <c r="Q282">
        <v>83.225670030000003</v>
      </c>
      <c r="R282">
        <v>0.1779</v>
      </c>
      <c r="T282">
        <v>0.31598450900000002</v>
      </c>
      <c r="U282">
        <v>0.76700838800000004</v>
      </c>
      <c r="V282">
        <v>0.31598450900000002</v>
      </c>
      <c r="W282">
        <v>83.225670030000003</v>
      </c>
      <c r="X282" t="s">
        <v>853</v>
      </c>
      <c r="Y282" t="s">
        <v>886</v>
      </c>
      <c r="Z282" t="s">
        <v>1089</v>
      </c>
      <c r="AA282" t="s">
        <v>967</v>
      </c>
    </row>
    <row r="283" spans="1:28">
      <c r="A283">
        <v>276</v>
      </c>
      <c r="B283" t="s">
        <v>236</v>
      </c>
      <c r="C283" t="s">
        <v>287</v>
      </c>
      <c r="D283">
        <v>1</v>
      </c>
      <c r="E283">
        <v>1</v>
      </c>
      <c r="F283">
        <v>1</v>
      </c>
      <c r="G283">
        <v>1.5</v>
      </c>
      <c r="H283">
        <v>0.5</v>
      </c>
      <c r="I283">
        <v>0</v>
      </c>
      <c r="J283">
        <v>0.5</v>
      </c>
      <c r="K283">
        <v>12.95</v>
      </c>
      <c r="L283">
        <v>0.48</v>
      </c>
      <c r="N283">
        <v>20.116666666666699</v>
      </c>
      <c r="P283">
        <v>0.316453559</v>
      </c>
      <c r="Q283">
        <v>657.72630606692303</v>
      </c>
      <c r="R283">
        <v>0.113446153846154</v>
      </c>
      <c r="U283">
        <v>0.70189701900000001</v>
      </c>
      <c r="V283">
        <v>0.316453559</v>
      </c>
      <c r="W283">
        <v>657.72630606692303</v>
      </c>
      <c r="X283" t="s">
        <v>934</v>
      </c>
      <c r="Y283" t="s">
        <v>977</v>
      </c>
    </row>
    <row r="284" spans="1:28">
      <c r="A284">
        <v>915</v>
      </c>
      <c r="B284" t="s">
        <v>722</v>
      </c>
      <c r="C284" t="s">
        <v>724</v>
      </c>
      <c r="D284">
        <v>50</v>
      </c>
      <c r="E284">
        <v>50</v>
      </c>
      <c r="F284">
        <v>50</v>
      </c>
      <c r="G284">
        <v>50</v>
      </c>
      <c r="H284">
        <v>0</v>
      </c>
      <c r="I284">
        <v>0</v>
      </c>
      <c r="J284">
        <v>0</v>
      </c>
      <c r="K284">
        <v>13.017735237413101</v>
      </c>
      <c r="L284">
        <v>32.573656018541698</v>
      </c>
      <c r="M284">
        <v>8.2316649999999996</v>
      </c>
      <c r="N284">
        <v>6.3513655183855704</v>
      </c>
      <c r="O284">
        <v>0.71120000000000005</v>
      </c>
      <c r="P284">
        <v>0.28980689728571402</v>
      </c>
      <c r="Q284">
        <v>16.430775490597402</v>
      </c>
      <c r="R284">
        <v>0.72777452934733899</v>
      </c>
      <c r="T284">
        <v>0.3188395416</v>
      </c>
      <c r="U284">
        <v>0.29854118849598898</v>
      </c>
      <c r="V284">
        <v>0.3188395416</v>
      </c>
      <c r="W284">
        <v>16.430775490597402</v>
      </c>
      <c r="X284" t="s">
        <v>1111</v>
      </c>
      <c r="Y284" t="s">
        <v>977</v>
      </c>
    </row>
    <row r="285" spans="1:28">
      <c r="A285">
        <v>420</v>
      </c>
      <c r="B285" t="s">
        <v>272</v>
      </c>
      <c r="C285" t="s">
        <v>417</v>
      </c>
      <c r="D285">
        <v>2</v>
      </c>
      <c r="E285">
        <v>1.6</v>
      </c>
      <c r="F285">
        <v>0</v>
      </c>
      <c r="G285">
        <v>0</v>
      </c>
      <c r="H285">
        <v>-1.6</v>
      </c>
      <c r="I285">
        <v>-2</v>
      </c>
      <c r="J285">
        <v>0.4</v>
      </c>
      <c r="K285">
        <v>32.9375</v>
      </c>
      <c r="L285">
        <v>0.38</v>
      </c>
      <c r="M285">
        <v>29.523649666000001</v>
      </c>
      <c r="N285">
        <v>19.493553220555601</v>
      </c>
      <c r="O285">
        <v>0.32</v>
      </c>
      <c r="P285">
        <v>0.32</v>
      </c>
      <c r="Q285">
        <v>64.091938342753295</v>
      </c>
      <c r="R285">
        <v>0.34</v>
      </c>
      <c r="S285">
        <v>17.104828394692827</v>
      </c>
      <c r="U285">
        <v>0.38748561996666703</v>
      </c>
      <c r="V285">
        <v>0.32</v>
      </c>
      <c r="W285">
        <v>17.104828394692827</v>
      </c>
      <c r="X285" t="s">
        <v>857</v>
      </c>
      <c r="Y285" t="s">
        <v>929</v>
      </c>
      <c r="Z285" t="s">
        <v>979</v>
      </c>
    </row>
    <row r="286" spans="1:28">
      <c r="A286">
        <v>1052</v>
      </c>
      <c r="B286" t="s">
        <v>257</v>
      </c>
      <c r="C286" t="s">
        <v>794</v>
      </c>
      <c r="D286">
        <v>0</v>
      </c>
      <c r="E286">
        <v>0</v>
      </c>
      <c r="F286">
        <v>1.0333333330000001</v>
      </c>
      <c r="G286">
        <v>3</v>
      </c>
      <c r="H286">
        <v>3</v>
      </c>
      <c r="I286">
        <v>1.0333333330000001</v>
      </c>
      <c r="J286">
        <v>1.9666666669999999</v>
      </c>
      <c r="K286">
        <v>30.71</v>
      </c>
      <c r="L286">
        <v>0.45600000000000002</v>
      </c>
      <c r="N286">
        <v>11.453831881333301</v>
      </c>
      <c r="P286">
        <v>0.32074666600000001</v>
      </c>
      <c r="Q286">
        <v>41.571119160000002</v>
      </c>
      <c r="R286">
        <v>0.36446000000000001</v>
      </c>
      <c r="S286">
        <v>41.57</v>
      </c>
      <c r="T286">
        <v>0.320747</v>
      </c>
      <c r="U286">
        <v>0.51103235079999998</v>
      </c>
      <c r="V286">
        <v>0.320747</v>
      </c>
      <c r="W286">
        <v>41.571119160000002</v>
      </c>
      <c r="X286" t="s">
        <v>1090</v>
      </c>
      <c r="Y286" t="s">
        <v>977</v>
      </c>
      <c r="Z286" t="s">
        <v>1030</v>
      </c>
      <c r="AA286" t="s">
        <v>1183</v>
      </c>
    </row>
    <row r="287" spans="1:28">
      <c r="A287">
        <v>334</v>
      </c>
      <c r="B287" t="s">
        <v>234</v>
      </c>
      <c r="C287" t="s">
        <v>346</v>
      </c>
      <c r="D287">
        <v>1.5</v>
      </c>
      <c r="E287">
        <v>1</v>
      </c>
      <c r="F287">
        <v>0</v>
      </c>
      <c r="G287">
        <v>0</v>
      </c>
      <c r="H287">
        <v>-1</v>
      </c>
      <c r="I287">
        <v>-1.5</v>
      </c>
      <c r="J287">
        <v>0.5</v>
      </c>
      <c r="K287">
        <v>20</v>
      </c>
      <c r="L287">
        <v>0.3</v>
      </c>
      <c r="M287">
        <v>9.6199999999999992</v>
      </c>
      <c r="N287">
        <v>13.2</v>
      </c>
      <c r="Q287">
        <v>46.03</v>
      </c>
      <c r="R287">
        <v>0.29199999999999998</v>
      </c>
      <c r="S287">
        <v>46.03</v>
      </c>
      <c r="T287">
        <v>0.32400000000000001</v>
      </c>
      <c r="V287">
        <v>0.32400000000000001</v>
      </c>
      <c r="W287">
        <v>46.03</v>
      </c>
      <c r="X287" t="s">
        <v>922</v>
      </c>
      <c r="Y287" t="s">
        <v>962</v>
      </c>
      <c r="Z287" t="s">
        <v>1033</v>
      </c>
      <c r="AA287" t="s">
        <v>1136</v>
      </c>
    </row>
    <row r="288" spans="1:28">
      <c r="A288">
        <v>791</v>
      </c>
      <c r="B288" t="s">
        <v>569</v>
      </c>
      <c r="C288" t="s">
        <v>653</v>
      </c>
      <c r="D288">
        <v>9.6666666669999994</v>
      </c>
      <c r="E288">
        <v>11.25</v>
      </c>
      <c r="F288">
        <v>3.1</v>
      </c>
      <c r="G288">
        <v>3.65</v>
      </c>
      <c r="H288">
        <v>-7.6</v>
      </c>
      <c r="I288">
        <v>-6.5666666669999998</v>
      </c>
      <c r="J288">
        <v>-1.0333333330000001</v>
      </c>
      <c r="K288">
        <v>23.12</v>
      </c>
      <c r="L288">
        <v>0.14999999996999999</v>
      </c>
      <c r="M288">
        <v>6.5687499999999996</v>
      </c>
      <c r="N288" s="2">
        <v>46.320009374999998</v>
      </c>
      <c r="O288">
        <v>0.30480000000000002</v>
      </c>
      <c r="P288">
        <v>0.409449234</v>
      </c>
      <c r="Q288">
        <v>28.585494260000001</v>
      </c>
      <c r="R288">
        <v>0.68269999999999997</v>
      </c>
      <c r="T288">
        <v>0.32443856524999998</v>
      </c>
      <c r="U288">
        <v>0.55994169478571398</v>
      </c>
      <c r="V288">
        <v>0.32443856524999998</v>
      </c>
      <c r="W288">
        <v>28.585494260000001</v>
      </c>
      <c r="X288" t="s">
        <v>834</v>
      </c>
      <c r="Y288" t="s">
        <v>858</v>
      </c>
      <c r="Z288" t="s">
        <v>873</v>
      </c>
      <c r="AA288" t="s">
        <v>1076</v>
      </c>
      <c r="AB288" t="s">
        <v>957</v>
      </c>
    </row>
    <row r="289" spans="1:30">
      <c r="A289">
        <v>177</v>
      </c>
      <c r="B289" t="s">
        <v>22</v>
      </c>
      <c r="C289" t="s">
        <v>189</v>
      </c>
      <c r="D289">
        <v>2.6915114</v>
      </c>
      <c r="E289">
        <v>0.60814330000000005</v>
      </c>
      <c r="F289">
        <v>1.0141988</v>
      </c>
      <c r="G289">
        <v>0</v>
      </c>
      <c r="H289">
        <v>-0.60814330000000005</v>
      </c>
      <c r="I289">
        <v>-1.6773126</v>
      </c>
      <c r="J289">
        <v>1.0691693</v>
      </c>
      <c r="K289" s="4">
        <v>14.930527627239774</v>
      </c>
      <c r="L289">
        <v>8.5999999997999996E-2</v>
      </c>
      <c r="M289">
        <v>6.5280896430000004</v>
      </c>
      <c r="N289" s="2">
        <v>35.633259240000001</v>
      </c>
      <c r="O289">
        <v>1.3151333333333299</v>
      </c>
      <c r="P289">
        <v>0.35669392799999999</v>
      </c>
      <c r="Q289">
        <v>26.651757826666699</v>
      </c>
      <c r="R289">
        <v>0.70610000000000006</v>
      </c>
      <c r="T289">
        <v>0.32716400000000001</v>
      </c>
      <c r="U289">
        <v>0.3662041392</v>
      </c>
      <c r="V289">
        <v>0.32716400000000001</v>
      </c>
      <c r="W289">
        <v>26.651757826666699</v>
      </c>
      <c r="X289" t="s">
        <v>835</v>
      </c>
      <c r="Y289" t="s">
        <v>972</v>
      </c>
      <c r="Z289" t="s">
        <v>1084</v>
      </c>
    </row>
    <row r="290" spans="1:30">
      <c r="A290">
        <v>654</v>
      </c>
      <c r="B290" t="s">
        <v>53</v>
      </c>
      <c r="C290" t="s">
        <v>189</v>
      </c>
      <c r="D290">
        <v>0</v>
      </c>
      <c r="E290">
        <v>5</v>
      </c>
      <c r="F290">
        <v>6</v>
      </c>
      <c r="G290">
        <v>4.3333333329999997</v>
      </c>
      <c r="H290">
        <v>-0.66666666699999999</v>
      </c>
      <c r="I290">
        <v>6</v>
      </c>
      <c r="J290">
        <v>-6.6666666670000003</v>
      </c>
      <c r="K290" s="4">
        <v>14.930527627239774</v>
      </c>
      <c r="L290">
        <v>8.5999999997999996E-2</v>
      </c>
      <c r="M290">
        <v>6.5280896430000004</v>
      </c>
      <c r="N290" s="2">
        <v>35.633259240000001</v>
      </c>
      <c r="O290">
        <v>1.3151333333333299</v>
      </c>
      <c r="P290">
        <v>0.35669392799999999</v>
      </c>
      <c r="Q290">
        <v>26.651757826666699</v>
      </c>
      <c r="R290">
        <v>0.70610000000000006</v>
      </c>
      <c r="T290">
        <v>0.32716400000000001</v>
      </c>
      <c r="U290">
        <v>0.3662041392</v>
      </c>
      <c r="V290">
        <v>0.32716400000000001</v>
      </c>
      <c r="W290">
        <v>26.651757826666699</v>
      </c>
      <c r="X290" t="s">
        <v>835</v>
      </c>
      <c r="Y290" t="s">
        <v>972</v>
      </c>
      <c r="Z290" t="s">
        <v>1084</v>
      </c>
    </row>
    <row r="291" spans="1:30">
      <c r="A291">
        <v>237</v>
      </c>
      <c r="B291" t="s">
        <v>238</v>
      </c>
      <c r="C291" t="s">
        <v>239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13.872512816</v>
      </c>
      <c r="L291">
        <v>0.79089166666666699</v>
      </c>
      <c r="N291">
        <v>24.830674567916699</v>
      </c>
      <c r="O291">
        <v>1.02</v>
      </c>
      <c r="P291">
        <v>0.32875817000000002</v>
      </c>
      <c r="Q291">
        <v>62.752047699999999</v>
      </c>
      <c r="R291">
        <v>0.24829999999999999</v>
      </c>
      <c r="T291">
        <v>0.32875799999999999</v>
      </c>
      <c r="U291">
        <v>0.38316165800000002</v>
      </c>
      <c r="V291">
        <v>0.32875799999999999</v>
      </c>
      <c r="W291">
        <v>62.752047699999999</v>
      </c>
      <c r="X291" t="s">
        <v>1091</v>
      </c>
      <c r="Y291" t="s">
        <v>977</v>
      </c>
      <c r="Z291" t="s">
        <v>1024</v>
      </c>
    </row>
    <row r="292" spans="1:30">
      <c r="A292">
        <v>462</v>
      </c>
      <c r="B292" t="s">
        <v>268</v>
      </c>
      <c r="C292" t="s">
        <v>449</v>
      </c>
      <c r="D292">
        <v>1.5</v>
      </c>
      <c r="E292">
        <v>2</v>
      </c>
      <c r="F292">
        <v>3</v>
      </c>
      <c r="G292">
        <v>3.5</v>
      </c>
      <c r="H292">
        <v>1.5</v>
      </c>
      <c r="I292">
        <v>1.5</v>
      </c>
      <c r="J292">
        <v>0</v>
      </c>
      <c r="K292">
        <v>24.189279999999997</v>
      </c>
      <c r="L292">
        <v>0.29666666666666702</v>
      </c>
      <c r="N292">
        <v>27.8829222216667</v>
      </c>
      <c r="O292">
        <v>0.53</v>
      </c>
      <c r="P292">
        <v>0.32910447799999998</v>
      </c>
      <c r="Q292">
        <v>289.90244749999999</v>
      </c>
      <c r="R292">
        <v>0.11246666700000001</v>
      </c>
      <c r="U292">
        <v>0.28828687651666701</v>
      </c>
      <c r="V292">
        <v>0.32910447799999998</v>
      </c>
      <c r="W292">
        <v>289.90244749999999</v>
      </c>
      <c r="X292" t="s">
        <v>922</v>
      </c>
      <c r="Y292" t="s">
        <v>977</v>
      </c>
      <c r="Z292" t="s">
        <v>1020</v>
      </c>
      <c r="AA292" t="s">
        <v>1024</v>
      </c>
    </row>
    <row r="293" spans="1:30">
      <c r="A293">
        <v>713</v>
      </c>
      <c r="B293" t="s">
        <v>83</v>
      </c>
      <c r="C293" t="s">
        <v>610</v>
      </c>
      <c r="D293">
        <v>3.3333333330000001</v>
      </c>
      <c r="E293">
        <v>6.6666666670000003</v>
      </c>
      <c r="F293">
        <v>3.6666666669999999</v>
      </c>
      <c r="G293">
        <v>5.3333333329999997</v>
      </c>
      <c r="H293">
        <v>-1.333333334</v>
      </c>
      <c r="I293">
        <v>0.33333333399999998</v>
      </c>
      <c r="J293">
        <v>-1.666666668</v>
      </c>
      <c r="K293">
        <v>26.7742</v>
      </c>
      <c r="L293">
        <v>0.32249999971999999</v>
      </c>
      <c r="M293">
        <v>8.1916666669999998</v>
      </c>
      <c r="N293" s="2">
        <v>18.1430789775</v>
      </c>
      <c r="O293">
        <v>1.70333333333333</v>
      </c>
      <c r="P293">
        <v>0.32984439999999998</v>
      </c>
      <c r="Q293">
        <v>48.847424199999999</v>
      </c>
      <c r="R293">
        <v>0.54780000000000006</v>
      </c>
      <c r="U293">
        <v>0.39414229986111099</v>
      </c>
      <c r="V293">
        <v>0.32984439999999998</v>
      </c>
      <c r="W293">
        <v>48.847424199999999</v>
      </c>
      <c r="X293" t="s">
        <v>834</v>
      </c>
      <c r="Y293" t="s">
        <v>858</v>
      </c>
      <c r="Z293" t="s">
        <v>900</v>
      </c>
      <c r="AA293" t="s">
        <v>957</v>
      </c>
      <c r="AB293" t="s">
        <v>1024</v>
      </c>
    </row>
    <row r="294" spans="1:30">
      <c r="A294">
        <v>611</v>
      </c>
      <c r="B294" t="s">
        <v>398</v>
      </c>
      <c r="C294" t="s">
        <v>545</v>
      </c>
      <c r="D294">
        <v>1.5</v>
      </c>
      <c r="E294">
        <v>4</v>
      </c>
      <c r="F294">
        <v>4</v>
      </c>
      <c r="G294">
        <v>2</v>
      </c>
      <c r="H294">
        <v>-2</v>
      </c>
      <c r="I294">
        <v>2.5</v>
      </c>
      <c r="J294">
        <v>-4.5</v>
      </c>
      <c r="K294">
        <v>8.1</v>
      </c>
      <c r="L294">
        <v>0.308142857142857</v>
      </c>
      <c r="M294">
        <v>4.5</v>
      </c>
      <c r="N294">
        <v>38.9</v>
      </c>
      <c r="P294">
        <v>0.33</v>
      </c>
      <c r="R294">
        <v>0.9</v>
      </c>
      <c r="T294">
        <v>0.33</v>
      </c>
      <c r="U294">
        <v>0.24790000000000001</v>
      </c>
      <c r="V294">
        <v>0.33</v>
      </c>
      <c r="X294" t="s">
        <v>1104</v>
      </c>
      <c r="Y294" t="s">
        <v>985</v>
      </c>
      <c r="Z294" t="s">
        <v>1002</v>
      </c>
      <c r="AA294" t="s">
        <v>1142</v>
      </c>
    </row>
    <row r="295" spans="1:30">
      <c r="A295">
        <v>940</v>
      </c>
      <c r="B295" t="s">
        <v>53</v>
      </c>
      <c r="C295" t="s">
        <v>732</v>
      </c>
      <c r="D295">
        <v>0</v>
      </c>
      <c r="E295">
        <v>0</v>
      </c>
      <c r="F295">
        <v>0.1</v>
      </c>
      <c r="G295">
        <v>0.1</v>
      </c>
      <c r="H295">
        <v>0.1</v>
      </c>
      <c r="I295">
        <v>0.1</v>
      </c>
      <c r="J295">
        <v>0</v>
      </c>
      <c r="K295">
        <v>27.125</v>
      </c>
      <c r="L295">
        <v>0.33250000000000002</v>
      </c>
      <c r="M295">
        <v>8.8000000000000007</v>
      </c>
      <c r="N295">
        <v>15.341035010000001</v>
      </c>
      <c r="O295">
        <v>1.125</v>
      </c>
      <c r="P295">
        <v>0.72451586800000001</v>
      </c>
      <c r="Q295">
        <v>52.973177479999997</v>
      </c>
      <c r="R295">
        <v>0.23030840335</v>
      </c>
      <c r="T295">
        <v>0.33045119550000002</v>
      </c>
      <c r="U295">
        <v>0.20567883437777801</v>
      </c>
      <c r="V295">
        <v>0.33045119550000002</v>
      </c>
      <c r="W295">
        <v>52.973177479999997</v>
      </c>
      <c r="X295" t="s">
        <v>877</v>
      </c>
      <c r="Y295" t="s">
        <v>1096</v>
      </c>
      <c r="Z295" t="s">
        <v>967</v>
      </c>
      <c r="AA295" t="s">
        <v>1024</v>
      </c>
    </row>
    <row r="296" spans="1:30">
      <c r="A296">
        <v>677</v>
      </c>
      <c r="B296" t="s">
        <v>270</v>
      </c>
      <c r="C296" t="s">
        <v>591</v>
      </c>
      <c r="D296">
        <v>3.5</v>
      </c>
      <c r="E296">
        <v>5.5</v>
      </c>
      <c r="F296">
        <v>12.5</v>
      </c>
      <c r="G296">
        <v>14.5</v>
      </c>
      <c r="H296">
        <v>9</v>
      </c>
      <c r="I296">
        <v>9</v>
      </c>
      <c r="J296">
        <v>0</v>
      </c>
      <c r="K296">
        <v>20.100000000000001</v>
      </c>
      <c r="L296">
        <v>0.91439999999999999</v>
      </c>
      <c r="M296">
        <v>15.9</v>
      </c>
      <c r="N296">
        <v>16.95</v>
      </c>
      <c r="O296">
        <v>0.40639999999999998</v>
      </c>
      <c r="P296">
        <v>0.49068466999999999</v>
      </c>
      <c r="Q296">
        <v>79.188253450000005</v>
      </c>
      <c r="R296">
        <v>0.2</v>
      </c>
      <c r="T296">
        <v>0.33136934000000001</v>
      </c>
      <c r="U296">
        <v>0.47449999999999998</v>
      </c>
      <c r="V296">
        <v>0.33136934000000001</v>
      </c>
      <c r="W296">
        <v>79.188253450000005</v>
      </c>
      <c r="X296" t="s">
        <v>1079</v>
      </c>
      <c r="Y296" t="s">
        <v>959</v>
      </c>
    </row>
    <row r="297" spans="1:30">
      <c r="A297" s="12">
        <v>143</v>
      </c>
      <c r="B297" s="12" t="s">
        <v>79</v>
      </c>
      <c r="C297" s="12" t="s">
        <v>159</v>
      </c>
      <c r="D297" s="12">
        <v>0.5</v>
      </c>
      <c r="E297" s="12">
        <v>0.5</v>
      </c>
      <c r="F297" s="12">
        <v>0</v>
      </c>
      <c r="G297" s="12">
        <v>0</v>
      </c>
      <c r="H297" s="12">
        <v>-0.5</v>
      </c>
      <c r="I297" s="12">
        <v>-0.5</v>
      </c>
      <c r="J297" s="12">
        <v>0</v>
      </c>
      <c r="K297" s="12"/>
      <c r="L297" s="12">
        <v>0.24</v>
      </c>
      <c r="M297" s="12">
        <v>11.9</v>
      </c>
      <c r="N297" s="12">
        <v>19.963546399999998</v>
      </c>
      <c r="O297">
        <v>0.254</v>
      </c>
      <c r="P297" s="12">
        <v>0.233765432</v>
      </c>
      <c r="Q297" s="12">
        <v>79.318035399999999</v>
      </c>
      <c r="R297">
        <v>0.20619999999999999</v>
      </c>
      <c r="S297" s="12"/>
      <c r="T297">
        <v>0.33333333300000001</v>
      </c>
      <c r="U297" s="12"/>
      <c r="V297">
        <v>0.33333333300000001</v>
      </c>
      <c r="W297" s="12">
        <v>79.318035399999999</v>
      </c>
      <c r="X297" s="12" t="s">
        <v>899</v>
      </c>
      <c r="Y297" s="12" t="s">
        <v>1076</v>
      </c>
      <c r="Z297" s="12" t="s">
        <v>960</v>
      </c>
      <c r="AB297" s="12"/>
      <c r="AC297" s="12"/>
      <c r="AD297" s="12"/>
    </row>
    <row r="298" spans="1:30">
      <c r="A298">
        <v>468</v>
      </c>
      <c r="B298" t="s">
        <v>327</v>
      </c>
      <c r="C298" t="s">
        <v>453</v>
      </c>
      <c r="D298">
        <v>1.6</v>
      </c>
      <c r="E298">
        <v>2</v>
      </c>
      <c r="F298">
        <v>9.6666666669999994</v>
      </c>
      <c r="G298">
        <v>6.6666666670000003</v>
      </c>
      <c r="H298">
        <v>4.6666666670000003</v>
      </c>
      <c r="I298">
        <v>8.0666666669999998</v>
      </c>
      <c r="J298">
        <v>-3.4</v>
      </c>
      <c r="K298">
        <v>21.0594</v>
      </c>
      <c r="L298">
        <v>0.23719999999999999</v>
      </c>
      <c r="M298">
        <v>9.4666666670000001</v>
      </c>
      <c r="N298">
        <v>9.7210372229999997</v>
      </c>
      <c r="P298">
        <v>0.90895815099999999</v>
      </c>
      <c r="Q298">
        <v>7.2645724439999997</v>
      </c>
      <c r="R298">
        <v>0.32138571399999999</v>
      </c>
      <c r="T298">
        <v>0.334821433</v>
      </c>
      <c r="V298">
        <v>0.334821433</v>
      </c>
      <c r="W298">
        <v>7.2645724439999997</v>
      </c>
      <c r="X298" t="s">
        <v>879</v>
      </c>
      <c r="Y298" t="s">
        <v>1096</v>
      </c>
      <c r="Z298" t="s">
        <v>960</v>
      </c>
    </row>
    <row r="299" spans="1:30">
      <c r="A299">
        <v>522</v>
      </c>
      <c r="B299" t="s">
        <v>83</v>
      </c>
      <c r="C299" t="s">
        <v>453</v>
      </c>
      <c r="D299">
        <v>1.5</v>
      </c>
      <c r="E299">
        <v>2.5</v>
      </c>
      <c r="F299">
        <v>5.25</v>
      </c>
      <c r="G299">
        <v>3.5</v>
      </c>
      <c r="H299">
        <v>1</v>
      </c>
      <c r="I299">
        <v>3.75</v>
      </c>
      <c r="J299">
        <v>-2.75</v>
      </c>
      <c r="K299">
        <v>21.0594</v>
      </c>
      <c r="L299">
        <v>0.23719999999999999</v>
      </c>
      <c r="M299">
        <v>9.4666666670000001</v>
      </c>
      <c r="N299">
        <v>9.7210372229999997</v>
      </c>
      <c r="P299">
        <v>0.90895815099999999</v>
      </c>
      <c r="Q299">
        <v>7.2645724439999997</v>
      </c>
      <c r="R299">
        <v>0.32138571399999999</v>
      </c>
      <c r="T299">
        <v>0.334821433</v>
      </c>
      <c r="V299">
        <v>0.334821433</v>
      </c>
      <c r="W299">
        <v>7.2645724439999997</v>
      </c>
      <c r="X299" t="s">
        <v>879</v>
      </c>
      <c r="Y299" t="s">
        <v>1096</v>
      </c>
      <c r="Z299" t="s">
        <v>960</v>
      </c>
    </row>
    <row r="300" spans="1:30">
      <c r="A300">
        <v>446</v>
      </c>
      <c r="B300" t="s">
        <v>236</v>
      </c>
      <c r="C300" t="s">
        <v>437</v>
      </c>
      <c r="D300">
        <v>1.5</v>
      </c>
      <c r="E300">
        <v>2</v>
      </c>
      <c r="F300">
        <v>1</v>
      </c>
      <c r="G300">
        <v>1</v>
      </c>
      <c r="H300">
        <v>-1</v>
      </c>
      <c r="I300">
        <v>-0.5</v>
      </c>
      <c r="J300">
        <v>-0.5</v>
      </c>
      <c r="K300">
        <v>28.561765999999999</v>
      </c>
      <c r="L300">
        <v>0.44159999999999999</v>
      </c>
      <c r="N300">
        <v>30.848929209999998</v>
      </c>
      <c r="O300">
        <v>0.34</v>
      </c>
      <c r="P300">
        <v>0.33707865199999998</v>
      </c>
      <c r="Q300">
        <v>251.03374579999999</v>
      </c>
      <c r="R300">
        <v>0.13526666700000001</v>
      </c>
      <c r="U300">
        <v>0.46140716583333302</v>
      </c>
      <c r="V300">
        <v>0.33707865199999998</v>
      </c>
      <c r="W300">
        <v>251.03374579999999</v>
      </c>
      <c r="X300" t="s">
        <v>846</v>
      </c>
      <c r="Y300" t="s">
        <v>977</v>
      </c>
      <c r="Z300" t="s">
        <v>1024</v>
      </c>
    </row>
    <row r="301" spans="1:30">
      <c r="A301">
        <v>464</v>
      </c>
      <c r="B301" t="s">
        <v>306</v>
      </c>
      <c r="C301" t="s">
        <v>437</v>
      </c>
      <c r="D301">
        <v>1.75</v>
      </c>
      <c r="E301">
        <v>2</v>
      </c>
      <c r="F301">
        <v>3.6666666669999999</v>
      </c>
      <c r="G301">
        <v>4.75</v>
      </c>
      <c r="H301">
        <v>2.75</v>
      </c>
      <c r="I301">
        <v>1.9166666670000001</v>
      </c>
      <c r="J301">
        <v>0.83333333300000001</v>
      </c>
      <c r="K301">
        <v>28.561765999999999</v>
      </c>
      <c r="L301">
        <v>0.44159999999999999</v>
      </c>
      <c r="N301">
        <v>30.848929209999998</v>
      </c>
      <c r="O301">
        <v>0.34</v>
      </c>
      <c r="P301">
        <v>0.33707865199999998</v>
      </c>
      <c r="Q301">
        <v>251.03374579999999</v>
      </c>
      <c r="R301">
        <v>0.13526666700000001</v>
      </c>
      <c r="U301">
        <v>0.46140716583333302</v>
      </c>
      <c r="V301">
        <v>0.33707865199999998</v>
      </c>
      <c r="W301">
        <v>251.03374579999999</v>
      </c>
      <c r="X301" t="s">
        <v>846</v>
      </c>
      <c r="Y301" t="s">
        <v>977</v>
      </c>
      <c r="Z301" t="s">
        <v>1024</v>
      </c>
    </row>
    <row r="302" spans="1:30">
      <c r="A302">
        <v>808</v>
      </c>
      <c r="B302" t="s">
        <v>569</v>
      </c>
      <c r="C302" t="s">
        <v>662</v>
      </c>
      <c r="D302">
        <v>17.5</v>
      </c>
      <c r="E302">
        <v>13</v>
      </c>
      <c r="F302">
        <v>0</v>
      </c>
      <c r="G302">
        <v>0</v>
      </c>
      <c r="H302">
        <v>-13</v>
      </c>
      <c r="I302">
        <v>-17.5</v>
      </c>
      <c r="J302">
        <v>4.5</v>
      </c>
      <c r="K302">
        <v>16.7</v>
      </c>
      <c r="L302">
        <v>0.54928571400000004</v>
      </c>
      <c r="M302">
        <v>6.3</v>
      </c>
      <c r="N302">
        <v>10.498762259999999</v>
      </c>
      <c r="O302">
        <v>0.4572</v>
      </c>
      <c r="P302">
        <v>0.46736645599999999</v>
      </c>
      <c r="Q302">
        <v>8.0498885550000008</v>
      </c>
      <c r="R302">
        <v>0.30288333299999998</v>
      </c>
      <c r="T302">
        <v>0.33732672299999999</v>
      </c>
      <c r="V302">
        <v>0.33732672299999999</v>
      </c>
      <c r="W302">
        <v>8.0498885550000008</v>
      </c>
      <c r="X302" t="s">
        <v>911</v>
      </c>
      <c r="Y302" t="s">
        <v>1076</v>
      </c>
      <c r="Z302" t="s">
        <v>960</v>
      </c>
      <c r="AA302" t="s">
        <v>1171</v>
      </c>
    </row>
    <row r="303" spans="1:30">
      <c r="A303">
        <v>590</v>
      </c>
      <c r="B303" t="s">
        <v>268</v>
      </c>
      <c r="C303" t="s">
        <v>533</v>
      </c>
      <c r="D303">
        <v>3.6</v>
      </c>
      <c r="E303">
        <v>3.4</v>
      </c>
      <c r="F303">
        <v>1.8</v>
      </c>
      <c r="G303">
        <v>2.25</v>
      </c>
      <c r="H303">
        <v>-1.1499999999999999</v>
      </c>
      <c r="I303">
        <v>-1.8</v>
      </c>
      <c r="J303">
        <v>0.65</v>
      </c>
      <c r="K303">
        <v>43.209800000000001</v>
      </c>
      <c r="L303">
        <v>0.4375</v>
      </c>
      <c r="M303">
        <v>28.028009999999998</v>
      </c>
      <c r="N303">
        <v>22.0571428571429</v>
      </c>
      <c r="O303">
        <v>0.66</v>
      </c>
      <c r="P303">
        <v>0.33750000000000002</v>
      </c>
      <c r="Q303">
        <v>87.90712843</v>
      </c>
      <c r="R303">
        <v>0.2074</v>
      </c>
      <c r="U303">
        <v>0.37938514175555599</v>
      </c>
      <c r="V303">
        <v>0.33750000000000002</v>
      </c>
      <c r="W303">
        <v>87.90712843</v>
      </c>
      <c r="X303" t="s">
        <v>930</v>
      </c>
      <c r="Y303" t="s">
        <v>977</v>
      </c>
      <c r="Z303" t="s">
        <v>1024</v>
      </c>
    </row>
    <row r="304" spans="1:30">
      <c r="A304">
        <v>281</v>
      </c>
      <c r="B304" t="s">
        <v>32</v>
      </c>
      <c r="C304" t="s">
        <v>293</v>
      </c>
      <c r="D304">
        <v>0.41666666699999999</v>
      </c>
      <c r="E304">
        <v>1</v>
      </c>
      <c r="F304">
        <v>0.25</v>
      </c>
      <c r="G304">
        <v>1.625</v>
      </c>
      <c r="H304">
        <v>0.625</v>
      </c>
      <c r="I304">
        <v>-0.16666666699999999</v>
      </c>
      <c r="J304">
        <v>0.79166666699999999</v>
      </c>
      <c r="K304">
        <v>21.2</v>
      </c>
      <c r="L304">
        <v>0.594444444444444</v>
      </c>
      <c r="N304">
        <v>19.095995614666698</v>
      </c>
      <c r="O304">
        <v>0.9</v>
      </c>
      <c r="P304">
        <v>0.34795321600000001</v>
      </c>
      <c r="Q304">
        <v>120.22946690000001</v>
      </c>
      <c r="R304">
        <v>0.181166667</v>
      </c>
      <c r="U304">
        <v>0.66480446900000001</v>
      </c>
      <c r="V304">
        <v>0.34795321600000001</v>
      </c>
      <c r="W304">
        <v>120.22946690000001</v>
      </c>
      <c r="X304" t="s">
        <v>934</v>
      </c>
      <c r="Y304" t="s">
        <v>977</v>
      </c>
      <c r="Z304" t="s">
        <v>1024</v>
      </c>
    </row>
    <row r="305" spans="1:30">
      <c r="A305">
        <v>390</v>
      </c>
      <c r="B305" t="s">
        <v>29</v>
      </c>
      <c r="C305" t="s">
        <v>293</v>
      </c>
      <c r="D305">
        <v>1.3333333329999999</v>
      </c>
      <c r="E305">
        <v>1.5</v>
      </c>
      <c r="F305">
        <v>2.5833333330000001</v>
      </c>
      <c r="G305">
        <v>1</v>
      </c>
      <c r="H305">
        <v>-0.5</v>
      </c>
      <c r="I305">
        <v>1.25</v>
      </c>
      <c r="J305">
        <v>-1.75</v>
      </c>
      <c r="K305">
        <v>21.2</v>
      </c>
      <c r="L305">
        <v>0.594444444444444</v>
      </c>
      <c r="N305">
        <v>19.095995614666698</v>
      </c>
      <c r="O305">
        <v>0.9</v>
      </c>
      <c r="P305">
        <v>0.34795321600000001</v>
      </c>
      <c r="Q305">
        <v>120.22946690000001</v>
      </c>
      <c r="R305">
        <v>0.181166667</v>
      </c>
      <c r="U305">
        <v>0.66480446900000001</v>
      </c>
      <c r="V305">
        <v>0.34795321600000001</v>
      </c>
      <c r="W305">
        <v>120.22946690000001</v>
      </c>
      <c r="X305" t="s">
        <v>934</v>
      </c>
      <c r="Y305" t="s">
        <v>977</v>
      </c>
      <c r="Z305" t="s">
        <v>1024</v>
      </c>
    </row>
    <row r="306" spans="1:30">
      <c r="A306">
        <v>557</v>
      </c>
      <c r="B306" t="s">
        <v>313</v>
      </c>
      <c r="C306" t="s">
        <v>293</v>
      </c>
      <c r="D306">
        <v>3</v>
      </c>
      <c r="E306">
        <v>3</v>
      </c>
      <c r="F306">
        <v>0</v>
      </c>
      <c r="G306">
        <v>3.75</v>
      </c>
      <c r="H306">
        <v>0.75</v>
      </c>
      <c r="I306">
        <v>-3</v>
      </c>
      <c r="J306">
        <v>3.75</v>
      </c>
      <c r="K306">
        <v>21.2</v>
      </c>
      <c r="L306">
        <v>0.594444444444444</v>
      </c>
      <c r="N306">
        <v>19.095995614666698</v>
      </c>
      <c r="O306">
        <v>0.9</v>
      </c>
      <c r="P306">
        <v>0.34795321600000001</v>
      </c>
      <c r="Q306">
        <v>120.22946690000001</v>
      </c>
      <c r="R306">
        <v>0.181166667</v>
      </c>
      <c r="U306">
        <v>0.66480446900000001</v>
      </c>
      <c r="V306">
        <v>0.34795321600000001</v>
      </c>
      <c r="W306">
        <v>120.22946690000001</v>
      </c>
      <c r="X306" t="s">
        <v>934</v>
      </c>
      <c r="Y306" t="s">
        <v>977</v>
      </c>
      <c r="Z306" t="s">
        <v>1024</v>
      </c>
    </row>
    <row r="307" spans="1:30">
      <c r="A307">
        <v>801</v>
      </c>
      <c r="B307" t="s">
        <v>236</v>
      </c>
      <c r="C307" t="s">
        <v>659</v>
      </c>
      <c r="D307">
        <v>14.33333333</v>
      </c>
      <c r="E307">
        <v>12.5</v>
      </c>
      <c r="F307">
        <v>14</v>
      </c>
      <c r="G307">
        <v>12.33333333</v>
      </c>
      <c r="H307">
        <v>-0.16666666999999999</v>
      </c>
      <c r="I307">
        <v>-0.33333332999999998</v>
      </c>
      <c r="J307">
        <v>0.16666666000000099</v>
      </c>
      <c r="K307">
        <v>16.488634640000001</v>
      </c>
      <c r="L307">
        <v>0.13611111111111099</v>
      </c>
      <c r="N307">
        <v>23.616455628944401</v>
      </c>
      <c r="P307">
        <v>0.35108695699999998</v>
      </c>
      <c r="Q307">
        <v>312.24418059999999</v>
      </c>
      <c r="R307">
        <v>0.11119999999999999</v>
      </c>
      <c r="U307">
        <v>0.57300187599999997</v>
      </c>
      <c r="V307">
        <v>0.35108695699999998</v>
      </c>
      <c r="W307">
        <v>312.24418059999999</v>
      </c>
      <c r="X307" t="s">
        <v>934</v>
      </c>
      <c r="Y307" t="s">
        <v>977</v>
      </c>
    </row>
    <row r="308" spans="1:30">
      <c r="A308">
        <v>1083</v>
      </c>
      <c r="B308" t="s">
        <v>579</v>
      </c>
      <c r="C308" t="s">
        <v>816</v>
      </c>
      <c r="D308">
        <v>0</v>
      </c>
      <c r="E308">
        <v>0</v>
      </c>
      <c r="F308">
        <v>10</v>
      </c>
      <c r="G308">
        <v>10</v>
      </c>
      <c r="H308">
        <v>10</v>
      </c>
      <c r="I308">
        <v>10</v>
      </c>
      <c r="J308">
        <v>0</v>
      </c>
      <c r="K308">
        <v>17.351666665</v>
      </c>
      <c r="L308">
        <v>0.221</v>
      </c>
      <c r="N308">
        <v>10.347083169999999</v>
      </c>
      <c r="P308">
        <v>0.62574967100000001</v>
      </c>
      <c r="Q308">
        <v>36.527865920000004</v>
      </c>
      <c r="R308">
        <v>0.16839999999999999</v>
      </c>
      <c r="T308">
        <v>0.35709192000000001</v>
      </c>
      <c r="V308">
        <v>0.35709192000000001</v>
      </c>
      <c r="W308">
        <v>36.527865920000004</v>
      </c>
      <c r="X308" t="s">
        <v>901</v>
      </c>
      <c r="Y308" t="s">
        <v>960</v>
      </c>
      <c r="Z308" t="s">
        <v>1053</v>
      </c>
      <c r="AA308" t="s">
        <v>1084</v>
      </c>
    </row>
    <row r="309" spans="1:30">
      <c r="A309">
        <v>1004</v>
      </c>
      <c r="B309" t="s">
        <v>569</v>
      </c>
      <c r="C309" t="s">
        <v>764</v>
      </c>
      <c r="D309">
        <v>0</v>
      </c>
      <c r="E309">
        <v>0</v>
      </c>
      <c r="F309">
        <v>1</v>
      </c>
      <c r="G309">
        <v>1</v>
      </c>
      <c r="H309">
        <v>1</v>
      </c>
      <c r="I309">
        <v>1</v>
      </c>
      <c r="J309">
        <v>0</v>
      </c>
      <c r="K309">
        <v>15.95</v>
      </c>
      <c r="L309">
        <v>0.103714286</v>
      </c>
      <c r="M309">
        <v>20.166666670000001</v>
      </c>
      <c r="N309">
        <v>19.052341259999999</v>
      </c>
      <c r="P309">
        <v>0.28021744900000001</v>
      </c>
      <c r="Q309">
        <v>37.296695630000002</v>
      </c>
      <c r="R309">
        <v>0.30847000000000002</v>
      </c>
      <c r="T309">
        <v>0.35735294099999998</v>
      </c>
      <c r="V309">
        <v>0.35735294099999998</v>
      </c>
      <c r="W309">
        <v>37.296695630000002</v>
      </c>
      <c r="X309" t="s">
        <v>917</v>
      </c>
      <c r="Y309" t="s">
        <v>1096</v>
      </c>
      <c r="Z309" t="s">
        <v>960</v>
      </c>
    </row>
    <row r="310" spans="1:30">
      <c r="A310">
        <v>293</v>
      </c>
      <c r="B310" t="s">
        <v>161</v>
      </c>
      <c r="C310" t="s">
        <v>303</v>
      </c>
      <c r="D310">
        <v>10.5</v>
      </c>
      <c r="E310">
        <v>1</v>
      </c>
      <c r="F310">
        <v>3.5</v>
      </c>
      <c r="G310">
        <v>3.5</v>
      </c>
      <c r="H310">
        <v>2.5</v>
      </c>
      <c r="I310">
        <v>-7</v>
      </c>
      <c r="J310">
        <v>9.5</v>
      </c>
      <c r="K310">
        <v>16.12</v>
      </c>
      <c r="L310">
        <v>0.42671999999999999</v>
      </c>
      <c r="M310">
        <v>8.6666666666666696</v>
      </c>
      <c r="N310">
        <v>14.778208379000001</v>
      </c>
      <c r="O310">
        <v>0.254</v>
      </c>
      <c r="R310">
        <v>0.54</v>
      </c>
      <c r="S310">
        <v>185.37950988333299</v>
      </c>
      <c r="T310">
        <v>0.36057029200000001</v>
      </c>
      <c r="V310">
        <v>0.36057029200000001</v>
      </c>
      <c r="W310">
        <v>185.37950988333299</v>
      </c>
      <c r="X310" t="s">
        <v>1088</v>
      </c>
      <c r="Y310" t="s">
        <v>1013</v>
      </c>
      <c r="Z310" t="s">
        <v>1073</v>
      </c>
      <c r="AA310" t="s">
        <v>1158</v>
      </c>
    </row>
    <row r="311" spans="1:30">
      <c r="A311">
        <v>783</v>
      </c>
      <c r="B311" t="s">
        <v>461</v>
      </c>
      <c r="C311" t="s">
        <v>303</v>
      </c>
      <c r="D311">
        <v>0</v>
      </c>
      <c r="E311">
        <v>11</v>
      </c>
      <c r="F311">
        <v>2</v>
      </c>
      <c r="G311">
        <v>2</v>
      </c>
      <c r="H311">
        <v>-9</v>
      </c>
      <c r="I311">
        <v>2</v>
      </c>
      <c r="J311">
        <v>-11</v>
      </c>
      <c r="K311">
        <v>16.12</v>
      </c>
      <c r="L311">
        <v>0.42671999999999999</v>
      </c>
      <c r="M311">
        <v>8.6666666666666696</v>
      </c>
      <c r="N311">
        <v>14.778208379000001</v>
      </c>
      <c r="O311">
        <v>0.254</v>
      </c>
      <c r="R311">
        <v>0.54</v>
      </c>
      <c r="S311">
        <v>185.37950988333299</v>
      </c>
      <c r="T311">
        <v>0.36057029200000001</v>
      </c>
      <c r="V311">
        <v>0.36057029200000001</v>
      </c>
      <c r="W311">
        <v>185.37950988333299</v>
      </c>
      <c r="X311" t="s">
        <v>1088</v>
      </c>
      <c r="Y311" t="s">
        <v>1013</v>
      </c>
      <c r="Z311" t="s">
        <v>1073</v>
      </c>
      <c r="AA311" t="s">
        <v>1158</v>
      </c>
    </row>
    <row r="312" spans="1:30">
      <c r="A312">
        <v>882</v>
      </c>
      <c r="B312" t="s">
        <v>209</v>
      </c>
      <c r="C312" t="s">
        <v>303</v>
      </c>
      <c r="D312">
        <v>33.009674029999999</v>
      </c>
      <c r="E312">
        <v>28.77115968</v>
      </c>
      <c r="F312">
        <v>16.504424140000001</v>
      </c>
      <c r="G312">
        <v>14.824659540000001</v>
      </c>
      <c r="H312">
        <v>-13.946500139999999</v>
      </c>
      <c r="I312">
        <v>-16.505249890000002</v>
      </c>
      <c r="J312">
        <v>2.55874975</v>
      </c>
      <c r="K312">
        <v>16.12</v>
      </c>
      <c r="L312">
        <v>0.42671999999999999</v>
      </c>
      <c r="M312">
        <v>8.6666666666666696</v>
      </c>
      <c r="N312">
        <v>14.778208379000001</v>
      </c>
      <c r="O312">
        <v>0.254</v>
      </c>
      <c r="R312">
        <v>0.54</v>
      </c>
      <c r="S312">
        <v>185.37950988333299</v>
      </c>
      <c r="T312">
        <v>0.36057029200000001</v>
      </c>
      <c r="V312">
        <v>0.36057029200000001</v>
      </c>
      <c r="W312">
        <v>185.37950988333299</v>
      </c>
      <c r="X312" t="s">
        <v>1088</v>
      </c>
      <c r="Y312" t="s">
        <v>1013</v>
      </c>
      <c r="Z312" t="s">
        <v>1073</v>
      </c>
      <c r="AA312" t="s">
        <v>1158</v>
      </c>
    </row>
    <row r="313" spans="1:30">
      <c r="A313" s="18">
        <v>112</v>
      </c>
      <c r="B313" s="18" t="s">
        <v>79</v>
      </c>
      <c r="C313" s="18" t="s">
        <v>131</v>
      </c>
      <c r="D313" s="18">
        <v>2.1666666669999999</v>
      </c>
      <c r="E313" s="18">
        <v>0.5</v>
      </c>
      <c r="F313" s="18">
        <v>32</v>
      </c>
      <c r="G313" s="18">
        <v>6.6666666670000003</v>
      </c>
      <c r="H313" s="18">
        <v>6.1666666670000003</v>
      </c>
      <c r="I313" s="18">
        <v>29.833333332999999</v>
      </c>
      <c r="J313" s="18">
        <v>-23.666666666000001</v>
      </c>
      <c r="K313" s="18">
        <v>27.147870370555601</v>
      </c>
      <c r="L313" s="18">
        <v>0.11</v>
      </c>
      <c r="M313" s="18">
        <v>8.5909090910000003</v>
      </c>
      <c r="N313" s="23">
        <v>39.970685244999999</v>
      </c>
      <c r="O313" s="18">
        <v>0.20319999999999999</v>
      </c>
      <c r="P313" s="18">
        <v>0.43427615899999999</v>
      </c>
      <c r="Q313" s="18">
        <v>28.080583669999999</v>
      </c>
      <c r="R313" s="18">
        <v>0.52165000000000006</v>
      </c>
      <c r="S313" s="18"/>
      <c r="T313">
        <v>0.36210373899999998</v>
      </c>
      <c r="U313" s="18"/>
      <c r="V313">
        <v>0.36210373899999998</v>
      </c>
      <c r="W313" s="18">
        <v>28.080583669999999</v>
      </c>
      <c r="X313" s="18" t="s">
        <v>834</v>
      </c>
      <c r="Y313" s="18" t="s">
        <v>870</v>
      </c>
      <c r="Z313" s="18" t="s">
        <v>1089</v>
      </c>
      <c r="AA313" s="18"/>
      <c r="AB313" s="18"/>
      <c r="AC313" s="18"/>
      <c r="AD313" s="18"/>
    </row>
    <row r="314" spans="1:30">
      <c r="A314" s="18">
        <v>289</v>
      </c>
      <c r="B314" s="18" t="s">
        <v>270</v>
      </c>
      <c r="C314" s="18" t="s">
        <v>131</v>
      </c>
      <c r="D314" s="18">
        <v>3</v>
      </c>
      <c r="E314" s="18">
        <v>1</v>
      </c>
      <c r="F314" s="18">
        <v>5</v>
      </c>
      <c r="G314" s="18">
        <v>2</v>
      </c>
      <c r="H314" s="18">
        <v>1</v>
      </c>
      <c r="I314" s="18">
        <v>2</v>
      </c>
      <c r="J314" s="18">
        <v>-1</v>
      </c>
      <c r="K314" s="18">
        <v>27.147870370555601</v>
      </c>
      <c r="L314" s="18">
        <v>0.11</v>
      </c>
      <c r="M314" s="18">
        <v>8.5909090910000003</v>
      </c>
      <c r="N314" s="23">
        <v>39.970685244999999</v>
      </c>
      <c r="O314" s="18">
        <v>0.20319999999999999</v>
      </c>
      <c r="P314" s="18">
        <v>0.43427615899999999</v>
      </c>
      <c r="Q314" s="18">
        <v>28.080583669999999</v>
      </c>
      <c r="R314" s="18">
        <v>0.52165000000000006</v>
      </c>
      <c r="S314" s="18"/>
      <c r="T314">
        <v>0.36210373899999998</v>
      </c>
      <c r="U314" s="18"/>
      <c r="V314">
        <v>0.36210373899999998</v>
      </c>
      <c r="W314" s="18">
        <v>28.080583669999999</v>
      </c>
      <c r="X314" s="18" t="s">
        <v>834</v>
      </c>
      <c r="Y314" s="18" t="s">
        <v>870</v>
      </c>
      <c r="Z314" s="18" t="s">
        <v>1089</v>
      </c>
      <c r="AA314" s="18"/>
      <c r="AB314" s="18"/>
      <c r="AC314" s="18"/>
      <c r="AD314" s="18"/>
    </row>
    <row r="315" spans="1:30">
      <c r="A315" s="18">
        <v>489</v>
      </c>
      <c r="B315" s="18" t="s">
        <v>461</v>
      </c>
      <c r="C315" s="18" t="s">
        <v>131</v>
      </c>
      <c r="D315" s="18">
        <v>13.5</v>
      </c>
      <c r="E315" s="18">
        <v>2</v>
      </c>
      <c r="F315" s="18">
        <v>30</v>
      </c>
      <c r="G315" s="18">
        <v>0</v>
      </c>
      <c r="H315" s="18">
        <v>-2</v>
      </c>
      <c r="I315" s="18">
        <v>16.5</v>
      </c>
      <c r="J315" s="18">
        <v>-18.5</v>
      </c>
      <c r="K315" s="18">
        <v>27.147870370555601</v>
      </c>
      <c r="L315" s="18">
        <v>0.11</v>
      </c>
      <c r="M315" s="18">
        <v>8.5909090910000003</v>
      </c>
      <c r="N315" s="23">
        <v>39.970685244999999</v>
      </c>
      <c r="O315" s="18">
        <v>0.20319999999999999</v>
      </c>
      <c r="P315" s="18">
        <v>0.43427615899999999</v>
      </c>
      <c r="Q315" s="18">
        <v>28.080583669999999</v>
      </c>
      <c r="R315" s="18">
        <v>0.52165000000000006</v>
      </c>
      <c r="S315" s="18"/>
      <c r="T315">
        <v>0.36210373899999998</v>
      </c>
      <c r="U315" s="18"/>
      <c r="V315">
        <v>0.36210373899999998</v>
      </c>
      <c r="W315" s="18">
        <v>28.080583669999999</v>
      </c>
      <c r="X315" s="18" t="s">
        <v>834</v>
      </c>
      <c r="Y315" s="18" t="s">
        <v>870</v>
      </c>
      <c r="Z315" s="18" t="s">
        <v>1089</v>
      </c>
      <c r="AA315" s="18"/>
      <c r="AB315" s="18"/>
      <c r="AC315" s="18"/>
      <c r="AD315" s="18"/>
    </row>
    <row r="316" spans="1:30">
      <c r="A316" s="18">
        <v>498</v>
      </c>
      <c r="B316" s="18" t="s">
        <v>83</v>
      </c>
      <c r="C316" s="18" t="s">
        <v>131</v>
      </c>
      <c r="D316" s="18">
        <v>2.3333333330000001</v>
      </c>
      <c r="E316" s="18">
        <v>2.1666666669999999</v>
      </c>
      <c r="F316" s="18">
        <v>2</v>
      </c>
      <c r="G316" s="18">
        <v>1.3333333329999999</v>
      </c>
      <c r="H316" s="18">
        <v>-0.83333333399999998</v>
      </c>
      <c r="I316" s="18">
        <v>-0.33333333300000001</v>
      </c>
      <c r="J316" s="18">
        <v>-0.50000000099999997</v>
      </c>
      <c r="K316" s="18">
        <v>27.147870370555601</v>
      </c>
      <c r="L316" s="18">
        <v>0.11</v>
      </c>
      <c r="M316" s="18">
        <v>8.5909090910000003</v>
      </c>
      <c r="N316" s="23">
        <v>39.970685244999999</v>
      </c>
      <c r="O316" s="18">
        <v>0.20319999999999999</v>
      </c>
      <c r="P316" s="18">
        <v>0.43427615899999999</v>
      </c>
      <c r="Q316" s="18">
        <v>28.080583669999999</v>
      </c>
      <c r="R316" s="18">
        <v>0.52165000000000006</v>
      </c>
      <c r="S316" s="18"/>
      <c r="T316">
        <v>0.36210373899999998</v>
      </c>
      <c r="U316" s="18"/>
      <c r="V316">
        <v>0.36210373899999998</v>
      </c>
      <c r="W316" s="18">
        <v>28.080583669999999</v>
      </c>
      <c r="X316" s="18" t="s">
        <v>834</v>
      </c>
      <c r="Y316" s="18" t="s">
        <v>870</v>
      </c>
      <c r="Z316" s="18" t="s">
        <v>1089</v>
      </c>
      <c r="AA316" s="18"/>
      <c r="AB316" s="18"/>
      <c r="AC316" s="18"/>
      <c r="AD316" s="18"/>
    </row>
    <row r="317" spans="1:30">
      <c r="A317" s="18">
        <v>800</v>
      </c>
      <c r="B317" s="18" t="s">
        <v>53</v>
      </c>
      <c r="C317" s="18" t="s">
        <v>131</v>
      </c>
      <c r="D317" s="18">
        <v>6.2</v>
      </c>
      <c r="E317" s="18">
        <v>12.5</v>
      </c>
      <c r="F317" s="18">
        <v>4.6666666670000003</v>
      </c>
      <c r="G317" s="18">
        <v>11.5</v>
      </c>
      <c r="H317" s="18">
        <v>-1</v>
      </c>
      <c r="I317" s="18">
        <v>-1.5333333330000001</v>
      </c>
      <c r="J317" s="18">
        <v>0.53333333299999997</v>
      </c>
      <c r="K317" s="18">
        <v>27.147870370555601</v>
      </c>
      <c r="L317" s="18">
        <v>0.11</v>
      </c>
      <c r="M317" s="18">
        <v>8.5909090910000003</v>
      </c>
      <c r="N317" s="23">
        <v>39.970685244999999</v>
      </c>
      <c r="O317" s="18">
        <v>0.20319999999999999</v>
      </c>
      <c r="P317" s="18">
        <v>0.43427615899999999</v>
      </c>
      <c r="Q317" s="18">
        <v>28.080583669999999</v>
      </c>
      <c r="R317" s="18">
        <v>0.52165000000000006</v>
      </c>
      <c r="S317" s="18"/>
      <c r="T317">
        <v>0.36210373899999998</v>
      </c>
      <c r="U317" s="18"/>
      <c r="V317">
        <v>0.36210373899999998</v>
      </c>
      <c r="W317" s="18">
        <v>28.080583669999999</v>
      </c>
      <c r="X317" s="18" t="s">
        <v>834</v>
      </c>
      <c r="Y317" s="18" t="s">
        <v>870</v>
      </c>
      <c r="Z317" s="18" t="s">
        <v>1089</v>
      </c>
      <c r="AA317" s="18"/>
      <c r="AB317" s="18"/>
      <c r="AC317" s="18"/>
      <c r="AD317" s="18"/>
    </row>
    <row r="318" spans="1:30">
      <c r="A318" s="18">
        <v>861</v>
      </c>
      <c r="B318" s="18" t="s">
        <v>262</v>
      </c>
      <c r="C318" s="18" t="s">
        <v>131</v>
      </c>
      <c r="D318" s="18">
        <v>32</v>
      </c>
      <c r="E318" s="18">
        <v>21</v>
      </c>
      <c r="F318" s="18">
        <v>15</v>
      </c>
      <c r="G318" s="18">
        <v>17.600000000000001</v>
      </c>
      <c r="H318" s="18">
        <v>-3.4</v>
      </c>
      <c r="I318" s="18">
        <v>-17</v>
      </c>
      <c r="J318" s="18">
        <v>13.6</v>
      </c>
      <c r="K318" s="18">
        <v>27.147870370555601</v>
      </c>
      <c r="L318" s="18">
        <v>0.11</v>
      </c>
      <c r="M318" s="18">
        <v>8.5909090910000003</v>
      </c>
      <c r="N318" s="23">
        <v>39.970685244999999</v>
      </c>
      <c r="O318" s="18">
        <v>0.20319999999999999</v>
      </c>
      <c r="P318" s="18">
        <v>0.43427615899999999</v>
      </c>
      <c r="Q318" s="18">
        <v>28.080583669999999</v>
      </c>
      <c r="R318" s="18">
        <v>0.52165000000000006</v>
      </c>
      <c r="S318" s="18"/>
      <c r="T318">
        <v>0.36210373899999998</v>
      </c>
      <c r="U318" s="18"/>
      <c r="V318">
        <v>0.36210373899999998</v>
      </c>
      <c r="W318" s="18">
        <v>28.080583669999999</v>
      </c>
      <c r="X318" s="18" t="s">
        <v>834</v>
      </c>
      <c r="Y318" s="18" t="s">
        <v>870</v>
      </c>
      <c r="Z318" s="18" t="s">
        <v>1089</v>
      </c>
      <c r="AA318" s="18"/>
      <c r="AB318" s="18"/>
      <c r="AC318" s="18"/>
      <c r="AD318" s="18"/>
    </row>
    <row r="319" spans="1:30">
      <c r="A319">
        <v>914</v>
      </c>
      <c r="B319" t="s">
        <v>722</v>
      </c>
      <c r="C319" t="s">
        <v>723</v>
      </c>
      <c r="D319">
        <v>50</v>
      </c>
      <c r="E319">
        <v>50</v>
      </c>
      <c r="F319">
        <v>50</v>
      </c>
      <c r="G319">
        <v>50</v>
      </c>
      <c r="H319">
        <v>0</v>
      </c>
      <c r="I319">
        <v>0</v>
      </c>
      <c r="J319">
        <v>0</v>
      </c>
      <c r="K319">
        <v>21.5768312103142</v>
      </c>
      <c r="L319">
        <v>27.101857142857099</v>
      </c>
      <c r="M319">
        <v>3.73333</v>
      </c>
      <c r="N319">
        <v>18.632023626936601</v>
      </c>
      <c r="O319">
        <v>0.91874999999999996</v>
      </c>
      <c r="P319">
        <v>0.56526566664909295</v>
      </c>
      <c r="Q319">
        <v>28.4454412882443</v>
      </c>
      <c r="R319">
        <v>0.52472655693452397</v>
      </c>
      <c r="T319">
        <v>0.36533956088356201</v>
      </c>
      <c r="U319">
        <v>0.37202468753666701</v>
      </c>
      <c r="V319">
        <v>0.36533956088356201</v>
      </c>
      <c r="W319">
        <v>28.4454412882443</v>
      </c>
      <c r="X319" t="s">
        <v>1087</v>
      </c>
      <c r="Y319" t="s">
        <v>969</v>
      </c>
    </row>
    <row r="320" spans="1:30">
      <c r="A320">
        <v>763</v>
      </c>
      <c r="B320" t="s">
        <v>327</v>
      </c>
      <c r="C320" t="s">
        <v>635</v>
      </c>
      <c r="D320">
        <v>4.6666666670000003</v>
      </c>
      <c r="E320">
        <v>9.5</v>
      </c>
      <c r="F320">
        <v>0</v>
      </c>
      <c r="G320">
        <v>0</v>
      </c>
      <c r="H320">
        <v>-9.5</v>
      </c>
      <c r="I320">
        <v>-4.6666666670000003</v>
      </c>
      <c r="J320">
        <v>-4.8333333329999997</v>
      </c>
      <c r="K320" s="4">
        <v>26.340143610810482</v>
      </c>
      <c r="L320">
        <v>0.35966666675333303</v>
      </c>
      <c r="M320">
        <v>12.898947</v>
      </c>
      <c r="N320" s="2">
        <v>18.2217848533333</v>
      </c>
      <c r="O320">
        <v>0.99</v>
      </c>
      <c r="Q320">
        <v>72.869416146666694</v>
      </c>
      <c r="R320">
        <v>0.443566666666667</v>
      </c>
      <c r="S320">
        <v>109.24</v>
      </c>
      <c r="T320">
        <v>0.37358799999999998</v>
      </c>
      <c r="V320">
        <v>0.37358799999999998</v>
      </c>
      <c r="W320">
        <v>72.869416146666694</v>
      </c>
      <c r="X320" t="s">
        <v>835</v>
      </c>
      <c r="Y320" t="s">
        <v>964</v>
      </c>
      <c r="Z320" t="s">
        <v>1084</v>
      </c>
      <c r="AA320" t="s">
        <v>1183</v>
      </c>
    </row>
    <row r="321" spans="1:27">
      <c r="A321">
        <v>807</v>
      </c>
      <c r="B321" t="s">
        <v>257</v>
      </c>
      <c r="C321" t="s">
        <v>635</v>
      </c>
      <c r="D321">
        <v>6.6</v>
      </c>
      <c r="E321">
        <v>13</v>
      </c>
      <c r="F321">
        <v>21.6</v>
      </c>
      <c r="G321">
        <v>11.8</v>
      </c>
      <c r="H321">
        <v>-1.2</v>
      </c>
      <c r="I321">
        <v>15</v>
      </c>
      <c r="J321">
        <v>-16.2</v>
      </c>
      <c r="K321" s="4">
        <v>26.340143610810482</v>
      </c>
      <c r="L321">
        <v>0.35966666675333303</v>
      </c>
      <c r="M321">
        <v>12.898947</v>
      </c>
      <c r="N321" s="2">
        <v>18.2217848533333</v>
      </c>
      <c r="O321">
        <v>0.99</v>
      </c>
      <c r="Q321">
        <v>72.869416146666694</v>
      </c>
      <c r="R321">
        <v>0.443566666666667</v>
      </c>
      <c r="S321">
        <v>109.24</v>
      </c>
      <c r="T321">
        <v>0.37358799999999998</v>
      </c>
      <c r="V321">
        <v>0.37358799999999998</v>
      </c>
      <c r="W321">
        <v>72.869416146666694</v>
      </c>
      <c r="X321" t="s">
        <v>835</v>
      </c>
      <c r="Y321" t="s">
        <v>964</v>
      </c>
      <c r="Z321" t="s">
        <v>1084</v>
      </c>
      <c r="AA321" t="s">
        <v>1183</v>
      </c>
    </row>
    <row r="322" spans="1:27">
      <c r="A322">
        <v>780</v>
      </c>
      <c r="B322" t="s">
        <v>53</v>
      </c>
      <c r="C322" t="s">
        <v>646</v>
      </c>
      <c r="D322">
        <v>13.66666667</v>
      </c>
      <c r="E322">
        <v>10.83333333</v>
      </c>
      <c r="F322">
        <v>10.16666667</v>
      </c>
      <c r="G322">
        <v>15.5</v>
      </c>
      <c r="H322">
        <v>4.6666666699999997</v>
      </c>
      <c r="I322">
        <v>-3.5</v>
      </c>
      <c r="J322">
        <v>8.1666666699999997</v>
      </c>
      <c r="K322" s="4">
        <v>16.49019798779732</v>
      </c>
      <c r="L322">
        <v>0.25000000025999997</v>
      </c>
      <c r="M322">
        <v>5.78</v>
      </c>
      <c r="N322" s="2">
        <v>15.32855047</v>
      </c>
      <c r="O322">
        <v>1.3533016541818199</v>
      </c>
      <c r="P322">
        <v>0.38033799499999998</v>
      </c>
      <c r="Q322">
        <v>40.727918879999997</v>
      </c>
      <c r="R322">
        <v>0.38289999999999996</v>
      </c>
      <c r="U322">
        <v>0.47499999999999998</v>
      </c>
      <c r="V322">
        <v>0.38033799499999998</v>
      </c>
      <c r="W322">
        <v>40.727918879999997</v>
      </c>
      <c r="X322" t="s">
        <v>835</v>
      </c>
      <c r="Y322" t="s">
        <v>888</v>
      </c>
      <c r="Z322" t="s">
        <v>957</v>
      </c>
      <c r="AA322" t="s">
        <v>1024</v>
      </c>
    </row>
    <row r="323" spans="1:27">
      <c r="A323">
        <v>863</v>
      </c>
      <c r="B323" t="s">
        <v>262</v>
      </c>
      <c r="C323" t="s">
        <v>646</v>
      </c>
      <c r="D323">
        <v>16</v>
      </c>
      <c r="E323">
        <v>21.25</v>
      </c>
      <c r="F323">
        <v>20</v>
      </c>
      <c r="G323">
        <v>21</v>
      </c>
      <c r="H323">
        <v>-0.25</v>
      </c>
      <c r="I323">
        <v>4</v>
      </c>
      <c r="J323">
        <v>-4.25</v>
      </c>
      <c r="K323" s="4">
        <v>16.49019798779732</v>
      </c>
      <c r="L323">
        <v>0.25000000025999997</v>
      </c>
      <c r="M323">
        <v>5.78</v>
      </c>
      <c r="N323" s="2">
        <v>15.32855047</v>
      </c>
      <c r="O323">
        <v>1.3533016541818199</v>
      </c>
      <c r="P323">
        <v>0.38033799499999998</v>
      </c>
      <c r="Q323">
        <v>40.727918879999997</v>
      </c>
      <c r="R323">
        <v>0.38289999999999996</v>
      </c>
      <c r="U323">
        <v>0.47499999999999998</v>
      </c>
      <c r="V323">
        <v>0.38033799499999998</v>
      </c>
      <c r="W323">
        <v>40.727918879999997</v>
      </c>
      <c r="X323" t="s">
        <v>835</v>
      </c>
      <c r="Y323" t="s">
        <v>888</v>
      </c>
      <c r="Z323" t="s">
        <v>957</v>
      </c>
      <c r="AA323" t="s">
        <v>1024</v>
      </c>
    </row>
    <row r="324" spans="1:27">
      <c r="A324">
        <v>267</v>
      </c>
      <c r="B324" t="s">
        <v>274</v>
      </c>
      <c r="C324" t="s">
        <v>275</v>
      </c>
      <c r="D324">
        <v>8</v>
      </c>
      <c r="E324">
        <v>1</v>
      </c>
      <c r="F324">
        <v>0</v>
      </c>
      <c r="G324">
        <v>1</v>
      </c>
      <c r="H324">
        <v>0</v>
      </c>
      <c r="I324">
        <v>-8</v>
      </c>
      <c r="J324">
        <v>8</v>
      </c>
      <c r="K324">
        <v>43.984999999999999</v>
      </c>
      <c r="L324">
        <v>0.49299999999999999</v>
      </c>
      <c r="M324">
        <v>10.4</v>
      </c>
      <c r="N324">
        <v>27.093439629999999</v>
      </c>
      <c r="O324">
        <v>1.1599999999999999</v>
      </c>
      <c r="P324">
        <v>0.38068917600000002</v>
      </c>
      <c r="Q324">
        <v>37.95643063</v>
      </c>
      <c r="R324">
        <v>0.28999999999999998</v>
      </c>
      <c r="U324">
        <v>0.28499999999999998</v>
      </c>
      <c r="V324">
        <v>0.38068917600000002</v>
      </c>
      <c r="W324">
        <v>37.95643063</v>
      </c>
      <c r="X324" t="s">
        <v>896</v>
      </c>
      <c r="Y324" t="s">
        <v>967</v>
      </c>
      <c r="Z324" t="s">
        <v>1024</v>
      </c>
      <c r="AA324" t="s">
        <v>1030</v>
      </c>
    </row>
    <row r="325" spans="1:27">
      <c r="A325">
        <v>540</v>
      </c>
      <c r="B325" t="s">
        <v>414</v>
      </c>
      <c r="C325" t="s">
        <v>502</v>
      </c>
      <c r="D325">
        <v>2.8</v>
      </c>
      <c r="E325">
        <v>2.8</v>
      </c>
      <c r="F325">
        <v>3.577370567</v>
      </c>
      <c r="G325">
        <v>2.9261363500000002</v>
      </c>
      <c r="H325">
        <v>0.12613635000000001</v>
      </c>
      <c r="I325">
        <v>0.77737056699999996</v>
      </c>
      <c r="J325">
        <v>-0.65123421699999995</v>
      </c>
      <c r="K325" s="6">
        <v>19.13</v>
      </c>
      <c r="L325" s="7">
        <v>0.15133333333333299</v>
      </c>
      <c r="N325" s="6">
        <v>17.864265962795375</v>
      </c>
      <c r="P325">
        <v>0.38201058199999999</v>
      </c>
      <c r="Q325">
        <v>207.60121960000001</v>
      </c>
      <c r="R325">
        <v>0.122766667</v>
      </c>
      <c r="U325">
        <v>0.66117216099999998</v>
      </c>
      <c r="V325">
        <v>0.38201058199999999</v>
      </c>
      <c r="W325">
        <v>207.60121960000001</v>
      </c>
      <c r="X325" t="s">
        <v>838</v>
      </c>
      <c r="Y325" t="s">
        <v>977</v>
      </c>
    </row>
    <row r="326" spans="1:27">
      <c r="A326">
        <v>541</v>
      </c>
      <c r="B326" t="s">
        <v>301</v>
      </c>
      <c r="C326" t="s">
        <v>502</v>
      </c>
      <c r="D326">
        <v>2.8</v>
      </c>
      <c r="E326">
        <v>2.8</v>
      </c>
      <c r="F326">
        <v>20.956028620000001</v>
      </c>
      <c r="G326">
        <v>3.7992622329999999</v>
      </c>
      <c r="H326">
        <v>0.99926223300000006</v>
      </c>
      <c r="I326">
        <v>18.156028620000001</v>
      </c>
      <c r="J326">
        <v>-17.156766387000001</v>
      </c>
      <c r="K326" s="6">
        <v>19.13</v>
      </c>
      <c r="L326" s="7">
        <v>0.15133333333333299</v>
      </c>
      <c r="N326" s="6">
        <v>17.864265962795375</v>
      </c>
      <c r="P326">
        <v>0.38201058199999999</v>
      </c>
      <c r="Q326">
        <v>207.60121960000001</v>
      </c>
      <c r="R326">
        <v>0.122766667</v>
      </c>
      <c r="U326">
        <v>0.66117216099999998</v>
      </c>
      <c r="V326">
        <v>0.38201058199999999</v>
      </c>
      <c r="W326">
        <v>207.60121960000001</v>
      </c>
      <c r="X326" t="s">
        <v>838</v>
      </c>
      <c r="Y326" t="s">
        <v>977</v>
      </c>
    </row>
    <row r="327" spans="1:27">
      <c r="A327">
        <v>219</v>
      </c>
      <c r="B327" t="s">
        <v>209</v>
      </c>
      <c r="C327" t="s">
        <v>221</v>
      </c>
      <c r="D327">
        <v>1.1684448000000001</v>
      </c>
      <c r="E327">
        <v>0.97088793299999998</v>
      </c>
      <c r="F327">
        <v>0.81837492499999998</v>
      </c>
      <c r="G327">
        <v>0.54757020000000001</v>
      </c>
      <c r="H327">
        <v>-0.42331773299999997</v>
      </c>
      <c r="I327">
        <v>-0.35006987499999997</v>
      </c>
      <c r="J327">
        <v>-7.3247857999999902E-2</v>
      </c>
      <c r="K327" s="4">
        <v>20.304137913028157</v>
      </c>
      <c r="L327">
        <v>0.254999999985</v>
      </c>
      <c r="M327">
        <v>6.3333333333333304</v>
      </c>
      <c r="N327" s="2">
        <v>20.099195479999999</v>
      </c>
      <c r="O327">
        <v>0.30480000000000002</v>
      </c>
      <c r="P327">
        <v>0.38723076923076899</v>
      </c>
      <c r="Q327">
        <v>19.419166852857099</v>
      </c>
      <c r="R327">
        <v>0.62075000000000002</v>
      </c>
      <c r="U327">
        <v>0.32833333333333298</v>
      </c>
      <c r="V327">
        <v>0.38723076923076899</v>
      </c>
      <c r="W327">
        <v>19.419166852857099</v>
      </c>
      <c r="X327" t="s">
        <v>835</v>
      </c>
      <c r="Y327" t="s">
        <v>928</v>
      </c>
      <c r="Z327" t="s">
        <v>959</v>
      </c>
    </row>
    <row r="328" spans="1:27">
      <c r="A328">
        <v>546</v>
      </c>
      <c r="B328" t="s">
        <v>161</v>
      </c>
      <c r="C328" t="s">
        <v>221</v>
      </c>
      <c r="D328">
        <v>17</v>
      </c>
      <c r="E328">
        <v>2.875</v>
      </c>
      <c r="F328">
        <v>7</v>
      </c>
      <c r="G328">
        <v>5.8333333329999997</v>
      </c>
      <c r="H328">
        <v>2.9583333330000001</v>
      </c>
      <c r="I328">
        <v>-10</v>
      </c>
      <c r="J328">
        <v>12.958333333000001</v>
      </c>
      <c r="K328" s="4">
        <v>20.304137913028157</v>
      </c>
      <c r="L328">
        <v>0.254999999985</v>
      </c>
      <c r="M328">
        <v>6.3333333333333304</v>
      </c>
      <c r="N328" s="2">
        <v>20.099195479999999</v>
      </c>
      <c r="O328">
        <v>0.30480000000000002</v>
      </c>
      <c r="P328">
        <v>0.38723076923076899</v>
      </c>
      <c r="Q328">
        <v>19.419166852857099</v>
      </c>
      <c r="R328">
        <v>0.62075000000000002</v>
      </c>
      <c r="U328">
        <v>0.32833333333333298</v>
      </c>
      <c r="V328">
        <v>0.38723076923076899</v>
      </c>
      <c r="W328">
        <v>19.419166852857099</v>
      </c>
      <c r="X328" t="s">
        <v>835</v>
      </c>
      <c r="Y328" t="s">
        <v>928</v>
      </c>
      <c r="Z328" t="s">
        <v>959</v>
      </c>
    </row>
    <row r="329" spans="1:27">
      <c r="A329">
        <v>718</v>
      </c>
      <c r="B329" t="s">
        <v>104</v>
      </c>
      <c r="C329" t="s">
        <v>221</v>
      </c>
      <c r="D329">
        <v>3</v>
      </c>
      <c r="E329">
        <v>6.9</v>
      </c>
      <c r="F329">
        <v>3.75</v>
      </c>
      <c r="G329">
        <v>7.7</v>
      </c>
      <c r="H329">
        <v>0.8</v>
      </c>
      <c r="I329">
        <v>0.75</v>
      </c>
      <c r="J329">
        <v>4.9999999999999802E-2</v>
      </c>
      <c r="K329" s="4">
        <v>20.304137913028157</v>
      </c>
      <c r="L329">
        <v>0.254999999985</v>
      </c>
      <c r="M329">
        <v>6.3333333333333304</v>
      </c>
      <c r="N329" s="2">
        <v>20.099195479999999</v>
      </c>
      <c r="O329">
        <v>0.30480000000000002</v>
      </c>
      <c r="P329">
        <v>0.38723076923076899</v>
      </c>
      <c r="Q329">
        <v>19.419166852857099</v>
      </c>
      <c r="R329">
        <v>0.62075000000000002</v>
      </c>
      <c r="U329">
        <v>0.32833333333333298</v>
      </c>
      <c r="V329">
        <v>0.38723076923076899</v>
      </c>
      <c r="W329">
        <v>19.419166852857099</v>
      </c>
      <c r="X329" t="s">
        <v>835</v>
      </c>
      <c r="Y329" t="s">
        <v>928</v>
      </c>
      <c r="Z329" t="s">
        <v>959</v>
      </c>
    </row>
    <row r="330" spans="1:27">
      <c r="A330">
        <v>551</v>
      </c>
      <c r="B330" t="s">
        <v>81</v>
      </c>
      <c r="C330" t="s">
        <v>508</v>
      </c>
      <c r="D330">
        <v>0.83333333300000001</v>
      </c>
      <c r="E330">
        <v>3</v>
      </c>
      <c r="F330">
        <v>3.25</v>
      </c>
      <c r="G330">
        <v>1.8333333329999999</v>
      </c>
      <c r="H330">
        <v>-1.1666666670000001</v>
      </c>
      <c r="I330">
        <v>2.4166666669999999</v>
      </c>
      <c r="J330">
        <v>-3.5833333340000002</v>
      </c>
      <c r="K330">
        <v>13.9</v>
      </c>
      <c r="L330">
        <v>0.37519999999999998</v>
      </c>
      <c r="M330">
        <v>9.3800000000000008</v>
      </c>
      <c r="N330">
        <v>16.364620680000002</v>
      </c>
      <c r="P330">
        <v>0.39185126599999998</v>
      </c>
      <c r="Q330">
        <v>53.118983499999999</v>
      </c>
      <c r="U330">
        <v>0.30499999999999999</v>
      </c>
      <c r="V330">
        <v>0.39185126599999998</v>
      </c>
      <c r="W330">
        <v>53.118983499999999</v>
      </c>
      <c r="X330" t="s">
        <v>882</v>
      </c>
      <c r="Y330" t="s">
        <v>957</v>
      </c>
      <c r="Z330" t="s">
        <v>1028</v>
      </c>
    </row>
    <row r="331" spans="1:27">
      <c r="A331">
        <v>562</v>
      </c>
      <c r="B331" t="s">
        <v>79</v>
      </c>
      <c r="C331" t="s">
        <v>508</v>
      </c>
      <c r="D331">
        <v>0.5</v>
      </c>
      <c r="E331">
        <v>3</v>
      </c>
      <c r="F331">
        <v>0.5</v>
      </c>
      <c r="G331">
        <v>7</v>
      </c>
      <c r="H331">
        <v>4</v>
      </c>
      <c r="I331">
        <v>0</v>
      </c>
      <c r="J331">
        <v>4</v>
      </c>
      <c r="K331">
        <v>13.9</v>
      </c>
      <c r="L331">
        <v>0.37519999999999998</v>
      </c>
      <c r="M331">
        <v>9.3800000000000008</v>
      </c>
      <c r="N331">
        <v>16.364620680000002</v>
      </c>
      <c r="P331">
        <v>0.39185126599999998</v>
      </c>
      <c r="Q331">
        <v>53.118983499999999</v>
      </c>
      <c r="U331">
        <v>0.30499999999999999</v>
      </c>
      <c r="V331">
        <v>0.39185126599999998</v>
      </c>
      <c r="W331">
        <v>53.118983499999999</v>
      </c>
      <c r="X331" t="s">
        <v>882</v>
      </c>
      <c r="Y331" t="s">
        <v>957</v>
      </c>
      <c r="Z331" t="s">
        <v>1028</v>
      </c>
    </row>
    <row r="332" spans="1:27">
      <c r="A332">
        <v>601</v>
      </c>
      <c r="B332" t="s">
        <v>327</v>
      </c>
      <c r="C332" t="s">
        <v>541</v>
      </c>
      <c r="D332">
        <v>3.6666666669999999</v>
      </c>
      <c r="E332">
        <v>3.5</v>
      </c>
      <c r="F332">
        <v>15</v>
      </c>
      <c r="G332">
        <v>0</v>
      </c>
      <c r="H332">
        <v>-3.5</v>
      </c>
      <c r="I332">
        <v>11.333333333000001</v>
      </c>
      <c r="J332">
        <v>-14.833333333000001</v>
      </c>
      <c r="K332">
        <v>14.0154615384615</v>
      </c>
      <c r="L332">
        <v>0.57600000000000007</v>
      </c>
      <c r="M332">
        <v>18</v>
      </c>
      <c r="N332">
        <v>8.7496593399290106</v>
      </c>
      <c r="O332">
        <v>0.254</v>
      </c>
      <c r="P332">
        <v>0.39314367700000002</v>
      </c>
      <c r="Q332">
        <v>61.257343505000001</v>
      </c>
      <c r="R332">
        <v>0.24959999999999999</v>
      </c>
      <c r="T332">
        <v>0.40365075774999998</v>
      </c>
      <c r="V332">
        <v>0.40365075774999998</v>
      </c>
      <c r="W332">
        <v>61.257343505000001</v>
      </c>
      <c r="X332" t="s">
        <v>853</v>
      </c>
      <c r="Y332" t="s">
        <v>1118</v>
      </c>
      <c r="Z332" t="s">
        <v>975</v>
      </c>
    </row>
    <row r="333" spans="1:27">
      <c r="A333">
        <v>454</v>
      </c>
      <c r="B333" t="s">
        <v>83</v>
      </c>
      <c r="C333" t="s">
        <v>444</v>
      </c>
      <c r="D333">
        <v>1.25</v>
      </c>
      <c r="E333">
        <v>2</v>
      </c>
      <c r="F333">
        <v>1.8333333329999999</v>
      </c>
      <c r="G333">
        <v>2.5</v>
      </c>
      <c r="H333">
        <v>0.5</v>
      </c>
      <c r="I333">
        <v>0.58333333300000001</v>
      </c>
      <c r="J333">
        <v>-8.3333332999999898E-2</v>
      </c>
      <c r="K333" s="4">
        <v>15.401089493591323</v>
      </c>
      <c r="L333">
        <v>0.13600000018399999</v>
      </c>
      <c r="M333">
        <v>7.3250000000000002</v>
      </c>
      <c r="N333" s="2">
        <v>20.117867592</v>
      </c>
      <c r="O333">
        <v>0.50800000000000001</v>
      </c>
      <c r="P333">
        <v>0.68408909600000001</v>
      </c>
      <c r="Q333">
        <v>154.28662399999999</v>
      </c>
      <c r="R333">
        <v>0.26641999999999999</v>
      </c>
      <c r="T333">
        <v>0.40550893375000002</v>
      </c>
      <c r="U333">
        <v>0.52254900284375005</v>
      </c>
      <c r="V333">
        <v>0.40550893375000002</v>
      </c>
      <c r="W333">
        <v>154.28662399999999</v>
      </c>
      <c r="X333" t="s">
        <v>835</v>
      </c>
      <c r="Y333" t="s">
        <v>889</v>
      </c>
      <c r="Z333" t="s">
        <v>1076</v>
      </c>
      <c r="AA333" t="s">
        <v>957</v>
      </c>
    </row>
    <row r="334" spans="1:27">
      <c r="A334">
        <v>797</v>
      </c>
      <c r="B334" t="s">
        <v>262</v>
      </c>
      <c r="C334" t="s">
        <v>444</v>
      </c>
      <c r="D334">
        <v>5.5</v>
      </c>
      <c r="E334">
        <v>12.33333333</v>
      </c>
      <c r="F334">
        <v>23.75</v>
      </c>
      <c r="G334">
        <v>10</v>
      </c>
      <c r="H334">
        <v>-2.3333333299999999</v>
      </c>
      <c r="I334">
        <v>18.25</v>
      </c>
      <c r="J334">
        <v>-20.583333329999999</v>
      </c>
      <c r="K334" s="4">
        <v>15.401089493591323</v>
      </c>
      <c r="L334">
        <v>0.13600000018399999</v>
      </c>
      <c r="M334">
        <v>7.3250000000000002</v>
      </c>
      <c r="N334" s="2">
        <v>20.117867592</v>
      </c>
      <c r="O334">
        <v>0.50800000000000001</v>
      </c>
      <c r="P334">
        <v>0.68408909600000001</v>
      </c>
      <c r="Q334">
        <v>154.28662399999999</v>
      </c>
      <c r="R334">
        <v>0.26641999999999999</v>
      </c>
      <c r="T334">
        <v>0.40550893375000002</v>
      </c>
      <c r="U334">
        <v>0.52254900284375005</v>
      </c>
      <c r="V334">
        <v>0.40550893375000002</v>
      </c>
      <c r="W334">
        <v>154.28662399999999</v>
      </c>
      <c r="X334" t="s">
        <v>835</v>
      </c>
      <c r="Y334" t="s">
        <v>889</v>
      </c>
      <c r="Z334" t="s">
        <v>1076</v>
      </c>
      <c r="AA334" t="s">
        <v>957</v>
      </c>
    </row>
    <row r="335" spans="1:27">
      <c r="A335">
        <v>813</v>
      </c>
      <c r="B335" t="s">
        <v>53</v>
      </c>
      <c r="C335" t="s">
        <v>444</v>
      </c>
      <c r="D335">
        <v>0</v>
      </c>
      <c r="E335">
        <v>14</v>
      </c>
      <c r="F335">
        <v>10</v>
      </c>
      <c r="G335">
        <v>12</v>
      </c>
      <c r="H335">
        <v>-2</v>
      </c>
      <c r="I335">
        <v>10</v>
      </c>
      <c r="J335">
        <v>-12</v>
      </c>
      <c r="K335" s="4">
        <v>15.401089493591323</v>
      </c>
      <c r="L335">
        <v>0.13600000018399999</v>
      </c>
      <c r="M335">
        <v>7.3250000000000002</v>
      </c>
      <c r="N335" s="2">
        <v>20.117867592</v>
      </c>
      <c r="O335">
        <v>0.50800000000000001</v>
      </c>
      <c r="P335">
        <v>0.68408909600000001</v>
      </c>
      <c r="Q335">
        <v>154.28662399999999</v>
      </c>
      <c r="R335">
        <v>0.26641999999999999</v>
      </c>
      <c r="T335">
        <v>0.40550893375000002</v>
      </c>
      <c r="U335">
        <v>0.52254900284375005</v>
      </c>
      <c r="V335">
        <v>0.40550893375000002</v>
      </c>
      <c r="W335">
        <v>154.28662399999999</v>
      </c>
      <c r="X335" t="s">
        <v>835</v>
      </c>
      <c r="Y335" t="s">
        <v>889</v>
      </c>
      <c r="Z335" t="s">
        <v>1076</v>
      </c>
      <c r="AA335" t="s">
        <v>957</v>
      </c>
    </row>
    <row r="336" spans="1:27">
      <c r="A336">
        <v>1001</v>
      </c>
      <c r="B336" t="s">
        <v>270</v>
      </c>
      <c r="C336" t="s">
        <v>444</v>
      </c>
      <c r="D336">
        <v>0</v>
      </c>
      <c r="E336">
        <v>0</v>
      </c>
      <c r="F336">
        <v>0.75</v>
      </c>
      <c r="G336">
        <v>1</v>
      </c>
      <c r="H336">
        <v>1</v>
      </c>
      <c r="I336">
        <v>0.75</v>
      </c>
      <c r="J336">
        <v>0.25</v>
      </c>
      <c r="K336" s="4">
        <v>15.401089493591323</v>
      </c>
      <c r="L336">
        <v>0.13600000018399999</v>
      </c>
      <c r="M336">
        <v>7.3250000000000002</v>
      </c>
      <c r="N336" s="2">
        <v>20.117867592</v>
      </c>
      <c r="O336">
        <v>0.50800000000000001</v>
      </c>
      <c r="P336">
        <v>0.68408909600000001</v>
      </c>
      <c r="Q336">
        <v>154.28662399999999</v>
      </c>
      <c r="R336">
        <v>0.26641999999999999</v>
      </c>
      <c r="T336">
        <v>0.40550893375000002</v>
      </c>
      <c r="U336">
        <v>0.52254900284375005</v>
      </c>
      <c r="V336">
        <v>0.40550893375000002</v>
      </c>
      <c r="W336">
        <v>154.28662399999999</v>
      </c>
      <c r="X336" t="s">
        <v>835</v>
      </c>
      <c r="Y336" t="s">
        <v>889</v>
      </c>
      <c r="Z336" t="s">
        <v>1076</v>
      </c>
      <c r="AA336" t="s">
        <v>957</v>
      </c>
    </row>
    <row r="337" spans="1:27">
      <c r="A337">
        <v>1075</v>
      </c>
      <c r="B337" t="s">
        <v>604</v>
      </c>
      <c r="C337" t="s">
        <v>444</v>
      </c>
      <c r="D337">
        <v>0</v>
      </c>
      <c r="E337">
        <v>0</v>
      </c>
      <c r="F337">
        <v>5.5</v>
      </c>
      <c r="G337">
        <v>5.5</v>
      </c>
      <c r="H337">
        <v>5.5</v>
      </c>
      <c r="I337">
        <v>5.5</v>
      </c>
      <c r="J337">
        <v>0</v>
      </c>
      <c r="K337" s="4">
        <v>15.401089493591323</v>
      </c>
      <c r="L337">
        <v>0.13600000018399999</v>
      </c>
      <c r="M337">
        <v>7.3250000000000002</v>
      </c>
      <c r="N337" s="2">
        <v>20.117867592</v>
      </c>
      <c r="O337">
        <v>0.50800000000000001</v>
      </c>
      <c r="P337">
        <v>0.68408909600000001</v>
      </c>
      <c r="Q337">
        <v>154.28662399999999</v>
      </c>
      <c r="R337">
        <v>0.26641999999999999</v>
      </c>
      <c r="T337">
        <v>0.40550893375000002</v>
      </c>
      <c r="U337">
        <v>0.52254900284375005</v>
      </c>
      <c r="V337">
        <v>0.40550893375000002</v>
      </c>
      <c r="W337">
        <v>154.28662399999999</v>
      </c>
      <c r="X337" t="s">
        <v>835</v>
      </c>
      <c r="Y337" t="s">
        <v>889</v>
      </c>
      <c r="Z337" t="s">
        <v>1076</v>
      </c>
      <c r="AA337" t="s">
        <v>957</v>
      </c>
    </row>
    <row r="338" spans="1:27">
      <c r="A338">
        <v>1080</v>
      </c>
      <c r="B338" t="s">
        <v>257</v>
      </c>
      <c r="C338" t="s">
        <v>444</v>
      </c>
      <c r="D338">
        <v>0</v>
      </c>
      <c r="E338">
        <v>0</v>
      </c>
      <c r="F338">
        <v>6</v>
      </c>
      <c r="G338">
        <v>8.6</v>
      </c>
      <c r="H338">
        <v>8.6</v>
      </c>
      <c r="I338">
        <v>6</v>
      </c>
      <c r="J338">
        <v>2.6</v>
      </c>
      <c r="K338" s="4">
        <v>15.401089493591323</v>
      </c>
      <c r="L338">
        <v>0.13600000018399999</v>
      </c>
      <c r="M338">
        <v>7.3250000000000002</v>
      </c>
      <c r="N338" s="2">
        <v>20.117867592</v>
      </c>
      <c r="O338">
        <v>0.50800000000000001</v>
      </c>
      <c r="P338">
        <v>0.68408909600000001</v>
      </c>
      <c r="Q338">
        <v>154.28662399999999</v>
      </c>
      <c r="R338">
        <v>0.26641999999999999</v>
      </c>
      <c r="T338">
        <v>0.40550893375000002</v>
      </c>
      <c r="U338">
        <v>0.52254900284375005</v>
      </c>
      <c r="V338">
        <v>0.40550893375000002</v>
      </c>
      <c r="W338">
        <v>154.28662399999999</v>
      </c>
      <c r="X338" t="s">
        <v>835</v>
      </c>
      <c r="Y338" t="s">
        <v>889</v>
      </c>
      <c r="Z338" t="s">
        <v>1076</v>
      </c>
      <c r="AA338" t="s">
        <v>957</v>
      </c>
    </row>
    <row r="339" spans="1:27">
      <c r="A339">
        <v>110</v>
      </c>
      <c r="B339" t="s">
        <v>56</v>
      </c>
      <c r="C339" t="s">
        <v>129</v>
      </c>
      <c r="D339">
        <v>0.5</v>
      </c>
      <c r="E339">
        <v>0.5</v>
      </c>
      <c r="F339">
        <v>0.75</v>
      </c>
      <c r="G339">
        <v>4</v>
      </c>
      <c r="H339">
        <v>3.5</v>
      </c>
      <c r="I339">
        <v>0.25</v>
      </c>
      <c r="J339">
        <v>3.25</v>
      </c>
      <c r="K339">
        <v>16.75319</v>
      </c>
      <c r="L339">
        <v>0.15240000000000001</v>
      </c>
      <c r="N339">
        <v>14.717041469833299</v>
      </c>
      <c r="O339">
        <v>0.15240000000000001</v>
      </c>
      <c r="P339">
        <v>0.40666666699999998</v>
      </c>
      <c r="Q339">
        <v>171.778132</v>
      </c>
      <c r="R339">
        <v>0.17323333299999999</v>
      </c>
      <c r="V339">
        <v>0.40666666699999998</v>
      </c>
      <c r="W339">
        <v>171.778132</v>
      </c>
      <c r="X339" t="s">
        <v>845</v>
      </c>
      <c r="Y339" t="s">
        <v>927</v>
      </c>
      <c r="Z339" t="s">
        <v>975</v>
      </c>
    </row>
    <row r="340" spans="1:27">
      <c r="A340">
        <v>173</v>
      </c>
      <c r="B340" t="s">
        <v>109</v>
      </c>
      <c r="C340" t="s">
        <v>129</v>
      </c>
      <c r="D340">
        <v>0.71428571399999996</v>
      </c>
      <c r="E340">
        <v>0.58333333300000001</v>
      </c>
      <c r="F340">
        <v>1.5</v>
      </c>
      <c r="G340">
        <v>1</v>
      </c>
      <c r="H340">
        <v>0.41666666699999999</v>
      </c>
      <c r="I340">
        <v>0.78571428600000004</v>
      </c>
      <c r="J340">
        <v>-0.36904761899999999</v>
      </c>
      <c r="K340">
        <v>16.75319</v>
      </c>
      <c r="L340">
        <v>0.15240000000000001</v>
      </c>
      <c r="N340">
        <v>14.717041469833299</v>
      </c>
      <c r="O340">
        <v>0.15240000000000001</v>
      </c>
      <c r="P340">
        <v>0.40666666699999998</v>
      </c>
      <c r="Q340">
        <v>171.778132</v>
      </c>
      <c r="R340">
        <v>0.17323333299999999</v>
      </c>
      <c r="V340">
        <v>0.40666666699999998</v>
      </c>
      <c r="W340">
        <v>171.778132</v>
      </c>
      <c r="X340" t="s">
        <v>845</v>
      </c>
      <c r="Y340" t="s">
        <v>927</v>
      </c>
      <c r="Z340" t="s">
        <v>975</v>
      </c>
    </row>
    <row r="341" spans="1:27">
      <c r="A341">
        <v>256</v>
      </c>
      <c r="B341" t="s">
        <v>260</v>
      </c>
      <c r="C341" t="s">
        <v>129</v>
      </c>
      <c r="D341">
        <v>1</v>
      </c>
      <c r="E341">
        <v>1</v>
      </c>
      <c r="F341">
        <v>2</v>
      </c>
      <c r="G341">
        <v>1</v>
      </c>
      <c r="H341">
        <v>0</v>
      </c>
      <c r="I341">
        <v>1</v>
      </c>
      <c r="J341">
        <v>-1</v>
      </c>
      <c r="K341">
        <v>16.75319</v>
      </c>
      <c r="L341">
        <v>0.15240000000000001</v>
      </c>
      <c r="N341">
        <v>14.717041469833299</v>
      </c>
      <c r="O341">
        <v>0.15240000000000001</v>
      </c>
      <c r="P341">
        <v>0.40666666699999998</v>
      </c>
      <c r="Q341">
        <v>171.778132</v>
      </c>
      <c r="R341">
        <v>0.17323333299999999</v>
      </c>
      <c r="V341">
        <v>0.40666666699999998</v>
      </c>
      <c r="W341">
        <v>171.778132</v>
      </c>
      <c r="X341" t="s">
        <v>845</v>
      </c>
      <c r="Y341" t="s">
        <v>927</v>
      </c>
      <c r="Z341" t="s">
        <v>975</v>
      </c>
    </row>
    <row r="342" spans="1:27">
      <c r="A342">
        <v>1045</v>
      </c>
      <c r="B342" t="s">
        <v>461</v>
      </c>
      <c r="C342" t="s">
        <v>129</v>
      </c>
      <c r="D342">
        <v>0</v>
      </c>
      <c r="E342">
        <v>0</v>
      </c>
      <c r="F342">
        <v>2</v>
      </c>
      <c r="G342">
        <v>2</v>
      </c>
      <c r="H342">
        <v>2</v>
      </c>
      <c r="I342">
        <v>2</v>
      </c>
      <c r="J342">
        <v>0</v>
      </c>
      <c r="K342">
        <v>16.75319</v>
      </c>
      <c r="L342">
        <v>0.15240000000000001</v>
      </c>
      <c r="N342">
        <v>14.717041469833299</v>
      </c>
      <c r="O342">
        <v>0.15240000000000001</v>
      </c>
      <c r="P342">
        <v>0.40666666699999998</v>
      </c>
      <c r="Q342">
        <v>171.778132</v>
      </c>
      <c r="R342">
        <v>0.17323333299999999</v>
      </c>
      <c r="V342">
        <v>0.40666666699999998</v>
      </c>
      <c r="W342">
        <v>171.778132</v>
      </c>
      <c r="X342" t="s">
        <v>845</v>
      </c>
      <c r="Y342" t="s">
        <v>927</v>
      </c>
      <c r="Z342" t="s">
        <v>975</v>
      </c>
    </row>
    <row r="343" spans="1:27">
      <c r="A343">
        <v>269</v>
      </c>
      <c r="B343" t="s">
        <v>277</v>
      </c>
      <c r="C343" t="s">
        <v>278</v>
      </c>
      <c r="D343">
        <v>0</v>
      </c>
      <c r="E343">
        <v>1</v>
      </c>
      <c r="F343">
        <v>1</v>
      </c>
      <c r="G343">
        <v>1</v>
      </c>
      <c r="H343">
        <v>0</v>
      </c>
      <c r="I343">
        <v>1</v>
      </c>
      <c r="J343">
        <v>-1</v>
      </c>
      <c r="K343">
        <v>21.148522660640602</v>
      </c>
      <c r="L343">
        <v>0.40801414961224503</v>
      </c>
      <c r="M343">
        <v>6.90123</v>
      </c>
      <c r="N343">
        <v>17.708662626108801</v>
      </c>
      <c r="O343">
        <v>0.20319999999999999</v>
      </c>
      <c r="Q343">
        <v>196.67666666333301</v>
      </c>
      <c r="R343">
        <v>0.23375185185185199</v>
      </c>
      <c r="S343">
        <v>65.688570624259299</v>
      </c>
      <c r="T343">
        <v>0.410694171314815</v>
      </c>
      <c r="U343">
        <v>0.35747127433333298</v>
      </c>
      <c r="V343">
        <v>0.410694171314815</v>
      </c>
      <c r="W343">
        <v>196.67666666333301</v>
      </c>
      <c r="X343" t="s">
        <v>940</v>
      </c>
      <c r="Y343" t="s">
        <v>954</v>
      </c>
      <c r="Z343" t="s">
        <v>1126</v>
      </c>
    </row>
    <row r="344" spans="1:27">
      <c r="A344">
        <v>593</v>
      </c>
      <c r="B344" t="s">
        <v>240</v>
      </c>
      <c r="C344" t="s">
        <v>278</v>
      </c>
      <c r="D344">
        <v>4</v>
      </c>
      <c r="E344">
        <v>3.5</v>
      </c>
      <c r="F344">
        <v>0</v>
      </c>
      <c r="G344">
        <v>1</v>
      </c>
      <c r="H344">
        <v>-2.5</v>
      </c>
      <c r="I344">
        <v>-4</v>
      </c>
      <c r="J344">
        <v>1.5</v>
      </c>
      <c r="K344">
        <v>21.148522660640602</v>
      </c>
      <c r="L344">
        <v>0.40801414961224503</v>
      </c>
      <c r="M344">
        <v>6.90123</v>
      </c>
      <c r="N344">
        <v>17.708662626108801</v>
      </c>
      <c r="O344">
        <v>0.20319999999999999</v>
      </c>
      <c r="Q344">
        <v>196.67666666333301</v>
      </c>
      <c r="R344">
        <v>0.23375185185185199</v>
      </c>
      <c r="S344">
        <v>65.688570624259299</v>
      </c>
      <c r="T344">
        <v>0.410694171314815</v>
      </c>
      <c r="U344">
        <v>0.35747127433333298</v>
      </c>
      <c r="V344">
        <v>0.410694171314815</v>
      </c>
      <c r="W344">
        <v>196.67666666333301</v>
      </c>
      <c r="X344" t="s">
        <v>940</v>
      </c>
      <c r="Y344" t="s">
        <v>954</v>
      </c>
      <c r="Z344" t="s">
        <v>1126</v>
      </c>
    </row>
    <row r="345" spans="1:27">
      <c r="A345">
        <v>597</v>
      </c>
      <c r="B345" t="s">
        <v>536</v>
      </c>
      <c r="C345" t="s">
        <v>278</v>
      </c>
      <c r="D345">
        <v>3.5</v>
      </c>
      <c r="E345">
        <v>3.5</v>
      </c>
      <c r="F345">
        <v>8.6666666669999994</v>
      </c>
      <c r="G345">
        <v>3.6666666669999999</v>
      </c>
      <c r="H345">
        <v>0.16666666699999999</v>
      </c>
      <c r="I345">
        <v>5.1666666670000003</v>
      </c>
      <c r="J345">
        <v>-5</v>
      </c>
      <c r="K345">
        <v>21.148522660640602</v>
      </c>
      <c r="L345">
        <v>0.40801414961224503</v>
      </c>
      <c r="M345">
        <v>6.90123</v>
      </c>
      <c r="N345">
        <v>17.708662626108801</v>
      </c>
      <c r="O345">
        <v>0.20319999999999999</v>
      </c>
      <c r="Q345">
        <v>196.67666666333301</v>
      </c>
      <c r="R345">
        <v>0.23375185185185199</v>
      </c>
      <c r="S345">
        <v>65.688570624259299</v>
      </c>
      <c r="T345">
        <v>0.410694171314815</v>
      </c>
      <c r="U345">
        <v>0.35747127433333298</v>
      </c>
      <c r="V345">
        <v>0.410694171314815</v>
      </c>
      <c r="W345">
        <v>196.67666666333301</v>
      </c>
      <c r="X345" t="s">
        <v>940</v>
      </c>
      <c r="Y345" t="s">
        <v>954</v>
      </c>
      <c r="Z345" t="s">
        <v>1126</v>
      </c>
    </row>
    <row r="346" spans="1:27">
      <c r="A346">
        <v>1040</v>
      </c>
      <c r="B346" t="s">
        <v>257</v>
      </c>
      <c r="C346" t="s">
        <v>784</v>
      </c>
      <c r="D346">
        <v>0</v>
      </c>
      <c r="E346">
        <v>0</v>
      </c>
      <c r="F346">
        <v>1</v>
      </c>
      <c r="G346">
        <v>2</v>
      </c>
      <c r="H346">
        <v>2</v>
      </c>
      <c r="I346">
        <v>1</v>
      </c>
      <c r="J346">
        <v>1</v>
      </c>
      <c r="K346">
        <v>21.184999999999999</v>
      </c>
      <c r="L346">
        <v>0.50290666666666695</v>
      </c>
      <c r="N346">
        <v>12.07550636</v>
      </c>
      <c r="O346">
        <v>0.1016</v>
      </c>
      <c r="P346">
        <v>0.40803046999999998</v>
      </c>
      <c r="Q346">
        <v>18.401095923076898</v>
      </c>
      <c r="R346">
        <v>0.43533076923076902</v>
      </c>
      <c r="S346">
        <v>19.059999999999999</v>
      </c>
      <c r="T346">
        <v>0.41330699999999998</v>
      </c>
      <c r="U346">
        <v>0.34037115284615399</v>
      </c>
      <c r="V346">
        <v>0.41330699999999998</v>
      </c>
      <c r="W346">
        <v>18.401095923076898</v>
      </c>
      <c r="X346" t="s">
        <v>1094</v>
      </c>
      <c r="Y346" t="s">
        <v>977</v>
      </c>
      <c r="Z346" t="s">
        <v>1030</v>
      </c>
      <c r="AA346" t="s">
        <v>1183</v>
      </c>
    </row>
    <row r="347" spans="1:27">
      <c r="A347">
        <v>264</v>
      </c>
      <c r="B347" t="s">
        <v>270</v>
      </c>
      <c r="C347" t="s">
        <v>271</v>
      </c>
      <c r="D347">
        <v>3</v>
      </c>
      <c r="E347">
        <v>1</v>
      </c>
      <c r="F347">
        <v>8</v>
      </c>
      <c r="G347">
        <v>1</v>
      </c>
      <c r="H347">
        <v>0</v>
      </c>
      <c r="I347">
        <v>5</v>
      </c>
      <c r="J347">
        <v>-5</v>
      </c>
      <c r="K347">
        <v>17.314499999999999</v>
      </c>
      <c r="L347">
        <v>0.29199999999999998</v>
      </c>
      <c r="M347">
        <v>6.8333333329999997</v>
      </c>
      <c r="N347">
        <v>10.90830461</v>
      </c>
      <c r="O347">
        <v>6.4516</v>
      </c>
      <c r="P347">
        <v>0.21887695300000001</v>
      </c>
      <c r="Q347">
        <v>6.2054789599999998</v>
      </c>
      <c r="R347">
        <v>0.30554999999999999</v>
      </c>
      <c r="T347">
        <v>0.42115399399999998</v>
      </c>
      <c r="V347">
        <v>0.42115399399999998</v>
      </c>
      <c r="W347">
        <v>6.2054789599999998</v>
      </c>
      <c r="X347" t="s">
        <v>853</v>
      </c>
      <c r="Y347" t="s">
        <v>905</v>
      </c>
      <c r="Z347" t="s">
        <v>1096</v>
      </c>
      <c r="AA347" t="s">
        <v>991</v>
      </c>
    </row>
    <row r="348" spans="1:27">
      <c r="A348">
        <v>524</v>
      </c>
      <c r="B348" t="s">
        <v>79</v>
      </c>
      <c r="C348" t="s">
        <v>271</v>
      </c>
      <c r="D348">
        <v>0.75</v>
      </c>
      <c r="E348">
        <v>2.5</v>
      </c>
      <c r="F348">
        <v>1</v>
      </c>
      <c r="G348">
        <v>5.6666666670000003</v>
      </c>
      <c r="H348">
        <v>3.1666666669999999</v>
      </c>
      <c r="I348">
        <v>0.25</v>
      </c>
      <c r="J348">
        <v>2.9166666669999999</v>
      </c>
      <c r="K348">
        <v>17.314499999999999</v>
      </c>
      <c r="L348">
        <v>0.29199999999999998</v>
      </c>
      <c r="M348">
        <v>6.8333333329999997</v>
      </c>
      <c r="N348">
        <v>10.90830461</v>
      </c>
      <c r="O348">
        <v>6.4516</v>
      </c>
      <c r="P348">
        <v>0.21887695300000001</v>
      </c>
      <c r="Q348">
        <v>6.2054789599999998</v>
      </c>
      <c r="R348">
        <v>0.30554999999999999</v>
      </c>
      <c r="T348">
        <v>0.42115399399999998</v>
      </c>
      <c r="V348">
        <v>0.42115399399999998</v>
      </c>
      <c r="W348">
        <v>6.2054789599999998</v>
      </c>
      <c r="X348" t="s">
        <v>853</v>
      </c>
      <c r="Y348" t="s">
        <v>905</v>
      </c>
      <c r="Z348" t="s">
        <v>1096</v>
      </c>
      <c r="AA348" t="s">
        <v>991</v>
      </c>
    </row>
    <row r="349" spans="1:27">
      <c r="A349">
        <v>525</v>
      </c>
      <c r="B349" t="s">
        <v>81</v>
      </c>
      <c r="C349" t="s">
        <v>271</v>
      </c>
      <c r="D349">
        <v>1</v>
      </c>
      <c r="E349">
        <v>2.5</v>
      </c>
      <c r="F349">
        <v>1</v>
      </c>
      <c r="G349">
        <v>9.25</v>
      </c>
      <c r="H349">
        <v>6.75</v>
      </c>
      <c r="I349">
        <v>0</v>
      </c>
      <c r="J349">
        <v>6.75</v>
      </c>
      <c r="K349">
        <v>17.314499999999999</v>
      </c>
      <c r="L349">
        <v>0.29199999999999998</v>
      </c>
      <c r="M349">
        <v>6.8333333329999997</v>
      </c>
      <c r="N349">
        <v>10.90830461</v>
      </c>
      <c r="O349">
        <v>6.4516</v>
      </c>
      <c r="P349">
        <v>0.21887695300000001</v>
      </c>
      <c r="Q349">
        <v>6.2054789599999998</v>
      </c>
      <c r="R349">
        <v>0.30554999999999999</v>
      </c>
      <c r="T349">
        <v>0.42115399399999998</v>
      </c>
      <c r="V349">
        <v>0.42115399399999998</v>
      </c>
      <c r="W349">
        <v>6.2054789599999998</v>
      </c>
      <c r="X349" t="s">
        <v>853</v>
      </c>
      <c r="Y349" t="s">
        <v>905</v>
      </c>
      <c r="Z349" t="s">
        <v>1096</v>
      </c>
      <c r="AA349" t="s">
        <v>991</v>
      </c>
    </row>
    <row r="350" spans="1:27">
      <c r="A350">
        <v>554</v>
      </c>
      <c r="B350" t="s">
        <v>327</v>
      </c>
      <c r="C350" t="s">
        <v>271</v>
      </c>
      <c r="D350">
        <v>1</v>
      </c>
      <c r="E350">
        <v>3</v>
      </c>
      <c r="F350">
        <v>0</v>
      </c>
      <c r="G350">
        <v>3</v>
      </c>
      <c r="H350">
        <v>0</v>
      </c>
      <c r="I350">
        <v>-1</v>
      </c>
      <c r="J350">
        <v>1</v>
      </c>
      <c r="K350">
        <v>17.314499999999999</v>
      </c>
      <c r="L350">
        <v>0.29199999999999998</v>
      </c>
      <c r="M350">
        <v>6.8333333329999997</v>
      </c>
      <c r="N350">
        <v>10.90830461</v>
      </c>
      <c r="O350">
        <v>6.4516</v>
      </c>
      <c r="P350">
        <v>0.21887695300000001</v>
      </c>
      <c r="Q350">
        <v>6.2054789599999998</v>
      </c>
      <c r="R350">
        <v>0.30554999999999999</v>
      </c>
      <c r="T350">
        <v>0.42115399399999998</v>
      </c>
      <c r="V350">
        <v>0.42115399399999998</v>
      </c>
      <c r="W350">
        <v>6.2054789599999998</v>
      </c>
      <c r="X350" t="s">
        <v>853</v>
      </c>
      <c r="Y350" t="s">
        <v>905</v>
      </c>
      <c r="Z350" t="s">
        <v>1096</v>
      </c>
      <c r="AA350" t="s">
        <v>991</v>
      </c>
    </row>
    <row r="351" spans="1:27">
      <c r="A351">
        <v>787</v>
      </c>
      <c r="B351" t="s">
        <v>272</v>
      </c>
      <c r="C351" t="s">
        <v>271</v>
      </c>
      <c r="D351">
        <v>9</v>
      </c>
      <c r="E351">
        <v>11</v>
      </c>
      <c r="F351">
        <v>12</v>
      </c>
      <c r="G351">
        <v>15</v>
      </c>
      <c r="H351">
        <v>4</v>
      </c>
      <c r="I351">
        <v>3</v>
      </c>
      <c r="J351">
        <v>1</v>
      </c>
      <c r="K351">
        <v>17.314499999999999</v>
      </c>
      <c r="L351">
        <v>0.29199999999999998</v>
      </c>
      <c r="M351">
        <v>6.8333333329999997</v>
      </c>
      <c r="N351">
        <v>10.90830461</v>
      </c>
      <c r="O351">
        <v>6.4516</v>
      </c>
      <c r="P351">
        <v>0.21887695300000001</v>
      </c>
      <c r="Q351">
        <v>6.2054789599999998</v>
      </c>
      <c r="R351">
        <v>0.30554999999999999</v>
      </c>
      <c r="T351">
        <v>0.42115399399999998</v>
      </c>
      <c r="V351">
        <v>0.42115399399999998</v>
      </c>
      <c r="W351">
        <v>6.2054789599999998</v>
      </c>
      <c r="X351" t="s">
        <v>853</v>
      </c>
      <c r="Y351" t="s">
        <v>905</v>
      </c>
      <c r="Z351" t="s">
        <v>1096</v>
      </c>
      <c r="AA351" t="s">
        <v>991</v>
      </c>
    </row>
    <row r="352" spans="1:27">
      <c r="A352">
        <v>773</v>
      </c>
      <c r="B352" t="s">
        <v>53</v>
      </c>
      <c r="C352" t="s">
        <v>642</v>
      </c>
      <c r="D352">
        <v>0.3</v>
      </c>
      <c r="E352">
        <v>10.199999999999999</v>
      </c>
      <c r="F352">
        <v>1.6666666670000001</v>
      </c>
      <c r="G352">
        <v>6.3666666669999996</v>
      </c>
      <c r="H352">
        <v>-3.8333333330000001</v>
      </c>
      <c r="I352">
        <v>1.3666666670000001</v>
      </c>
      <c r="J352">
        <v>-5.2</v>
      </c>
      <c r="K352" s="4">
        <v>24.275429356855962</v>
      </c>
      <c r="L352">
        <v>5.6000000086000007E-2</v>
      </c>
      <c r="M352">
        <v>26.25</v>
      </c>
      <c r="N352" s="2">
        <v>16.822194742499999</v>
      </c>
      <c r="O352">
        <v>2.5983333333333301</v>
      </c>
      <c r="P352">
        <v>0.42628449333333301</v>
      </c>
      <c r="Q352">
        <v>34.26262715</v>
      </c>
      <c r="R352">
        <v>0.66942000000000002</v>
      </c>
      <c r="S352">
        <v>57.860482920000003</v>
      </c>
      <c r="T352">
        <v>0.1254475702</v>
      </c>
      <c r="U352">
        <v>0.82746710757142905</v>
      </c>
      <c r="V352">
        <v>0.42628449333333301</v>
      </c>
      <c r="W352">
        <v>34.26262715</v>
      </c>
      <c r="X352" t="s">
        <v>835</v>
      </c>
      <c r="Y352" t="s">
        <v>959</v>
      </c>
      <c r="Z352" t="s">
        <v>1024</v>
      </c>
      <c r="AA352" t="s">
        <v>1160</v>
      </c>
    </row>
    <row r="353" spans="1:28">
      <c r="A353">
        <v>1089</v>
      </c>
      <c r="B353" t="s">
        <v>257</v>
      </c>
      <c r="C353" t="s">
        <v>642</v>
      </c>
      <c r="D353">
        <v>0</v>
      </c>
      <c r="E353">
        <v>0</v>
      </c>
      <c r="F353">
        <v>10.02</v>
      </c>
      <c r="G353">
        <v>14.8</v>
      </c>
      <c r="H353">
        <v>14.8</v>
      </c>
      <c r="I353">
        <v>10.02</v>
      </c>
      <c r="J353">
        <v>4.78</v>
      </c>
      <c r="K353" s="4">
        <v>24.275429356855962</v>
      </c>
      <c r="L353">
        <v>5.6000000086000007E-2</v>
      </c>
      <c r="M353">
        <v>26.25</v>
      </c>
      <c r="N353" s="2">
        <v>16.822194742499999</v>
      </c>
      <c r="O353">
        <v>2.5983333333333301</v>
      </c>
      <c r="P353">
        <v>0.42628449333333301</v>
      </c>
      <c r="Q353">
        <v>34.26262715</v>
      </c>
      <c r="R353">
        <v>0.66942000000000002</v>
      </c>
      <c r="S353">
        <v>57.860482920000003</v>
      </c>
      <c r="T353">
        <v>0.1254475702</v>
      </c>
      <c r="U353">
        <v>0.82746710757142905</v>
      </c>
      <c r="V353">
        <v>0.42628449333333301</v>
      </c>
      <c r="W353">
        <v>34.26262715</v>
      </c>
      <c r="X353" t="s">
        <v>835</v>
      </c>
      <c r="Y353" t="s">
        <v>959</v>
      </c>
      <c r="Z353" t="s">
        <v>1024</v>
      </c>
      <c r="AA353" t="s">
        <v>1160</v>
      </c>
    </row>
    <row r="354" spans="1:28">
      <c r="A354">
        <v>403</v>
      </c>
      <c r="B354" t="s">
        <v>272</v>
      </c>
      <c r="C354" t="s">
        <v>402</v>
      </c>
      <c r="D354">
        <v>2</v>
      </c>
      <c r="E354">
        <v>1.5</v>
      </c>
      <c r="F354">
        <v>0</v>
      </c>
      <c r="G354">
        <v>8</v>
      </c>
      <c r="H354">
        <v>6.5</v>
      </c>
      <c r="I354">
        <v>-2</v>
      </c>
      <c r="J354">
        <v>8.5</v>
      </c>
      <c r="K354" s="4">
        <v>16.095462901607846</v>
      </c>
      <c r="L354">
        <v>0.13666666665333302</v>
      </c>
      <c r="M354">
        <v>5.7625000000000002</v>
      </c>
      <c r="N354" s="2">
        <v>33.845221386666701</v>
      </c>
      <c r="O354">
        <v>0.13500000000000001</v>
      </c>
      <c r="P354">
        <v>0.33381845100000002</v>
      </c>
      <c r="Q354">
        <v>43.655705900000001</v>
      </c>
      <c r="R354">
        <v>0.57309999999999994</v>
      </c>
      <c r="S354">
        <v>25.869165743581902</v>
      </c>
      <c r="T354">
        <v>0.42646381425000002</v>
      </c>
      <c r="U354">
        <v>0.330530010241667</v>
      </c>
      <c r="V354">
        <v>0.42646381425000002</v>
      </c>
      <c r="W354">
        <v>25.869165743581902</v>
      </c>
      <c r="X354" t="s">
        <v>871</v>
      </c>
      <c r="Y354" t="s">
        <v>855</v>
      </c>
      <c r="Z354" t="s">
        <v>861</v>
      </c>
      <c r="AA354" t="s">
        <v>957</v>
      </c>
      <c r="AB354" t="s">
        <v>1084</v>
      </c>
    </row>
    <row r="355" spans="1:28">
      <c r="A355">
        <v>778</v>
      </c>
      <c r="B355" t="s">
        <v>53</v>
      </c>
      <c r="C355" t="s">
        <v>402</v>
      </c>
      <c r="D355">
        <v>11.66666667</v>
      </c>
      <c r="E355">
        <v>10.66666667</v>
      </c>
      <c r="F355">
        <v>15</v>
      </c>
      <c r="G355">
        <v>12.83333333</v>
      </c>
      <c r="H355">
        <v>2.1666666600000002</v>
      </c>
      <c r="I355">
        <v>3.3333333299999999</v>
      </c>
      <c r="J355">
        <v>-1.1666666699999999</v>
      </c>
      <c r="K355" s="4">
        <v>16.095462901607846</v>
      </c>
      <c r="L355">
        <v>0.13666666665333302</v>
      </c>
      <c r="M355">
        <v>5.7625000000000002</v>
      </c>
      <c r="N355" s="2">
        <v>33.845221386666701</v>
      </c>
      <c r="O355">
        <v>0.13500000000000001</v>
      </c>
      <c r="P355">
        <v>0.33381845100000002</v>
      </c>
      <c r="Q355">
        <v>43.655705900000001</v>
      </c>
      <c r="R355">
        <v>0.57309999999999994</v>
      </c>
      <c r="S355">
        <v>25.869165743581902</v>
      </c>
      <c r="T355">
        <v>0.42646381425000002</v>
      </c>
      <c r="U355">
        <v>0.330530010241667</v>
      </c>
      <c r="V355">
        <v>0.42646381425000002</v>
      </c>
      <c r="W355">
        <v>25.869165743581902</v>
      </c>
      <c r="X355" t="s">
        <v>871</v>
      </c>
      <c r="Y355" t="s">
        <v>855</v>
      </c>
      <c r="Z355" t="s">
        <v>861</v>
      </c>
      <c r="AA355" t="s">
        <v>957</v>
      </c>
      <c r="AB355" t="s">
        <v>1084</v>
      </c>
    </row>
    <row r="356" spans="1:28">
      <c r="A356">
        <v>841</v>
      </c>
      <c r="B356" t="s">
        <v>262</v>
      </c>
      <c r="C356" t="s">
        <v>402</v>
      </c>
      <c r="D356">
        <v>15.4</v>
      </c>
      <c r="E356">
        <v>18</v>
      </c>
      <c r="F356">
        <v>25</v>
      </c>
      <c r="G356">
        <v>26</v>
      </c>
      <c r="H356">
        <v>8</v>
      </c>
      <c r="I356">
        <v>9.6</v>
      </c>
      <c r="J356">
        <v>-1.6</v>
      </c>
      <c r="K356" s="4">
        <v>16.095462901607846</v>
      </c>
      <c r="L356">
        <v>0.13666666665333302</v>
      </c>
      <c r="M356">
        <v>5.7625000000000002</v>
      </c>
      <c r="N356" s="2">
        <v>33.845221386666701</v>
      </c>
      <c r="O356">
        <v>0.13500000000000001</v>
      </c>
      <c r="P356">
        <v>0.33381845100000002</v>
      </c>
      <c r="Q356">
        <v>43.655705900000001</v>
      </c>
      <c r="R356">
        <v>0.57309999999999994</v>
      </c>
      <c r="S356">
        <v>25.869165743581902</v>
      </c>
      <c r="T356">
        <v>0.42646381425000002</v>
      </c>
      <c r="U356">
        <v>0.330530010241667</v>
      </c>
      <c r="V356">
        <v>0.42646381425000002</v>
      </c>
      <c r="W356">
        <v>25.869165743581902</v>
      </c>
      <c r="X356" t="s">
        <v>871</v>
      </c>
      <c r="Y356" t="s">
        <v>855</v>
      </c>
      <c r="Z356" t="s">
        <v>861</v>
      </c>
      <c r="AA356" t="s">
        <v>957</v>
      </c>
      <c r="AB356" t="s">
        <v>1084</v>
      </c>
    </row>
    <row r="357" spans="1:28">
      <c r="A357">
        <v>862</v>
      </c>
      <c r="B357" t="s">
        <v>461</v>
      </c>
      <c r="C357" t="s">
        <v>402</v>
      </c>
      <c r="D357">
        <v>32.5</v>
      </c>
      <c r="E357">
        <v>21</v>
      </c>
      <c r="F357">
        <v>7.5714285710000002</v>
      </c>
      <c r="G357">
        <v>20.8</v>
      </c>
      <c r="H357">
        <v>-0.19999999999999901</v>
      </c>
      <c r="I357">
        <v>-24.928571429000002</v>
      </c>
      <c r="J357">
        <v>24.728571428999999</v>
      </c>
      <c r="K357" s="4">
        <v>16.095462901607846</v>
      </c>
      <c r="L357">
        <v>0.13666666665333302</v>
      </c>
      <c r="M357">
        <v>5.7625000000000002</v>
      </c>
      <c r="N357" s="2">
        <v>33.845221386666701</v>
      </c>
      <c r="O357">
        <v>0.13500000000000001</v>
      </c>
      <c r="P357">
        <v>0.33381845100000002</v>
      </c>
      <c r="Q357">
        <v>43.655705900000001</v>
      </c>
      <c r="R357">
        <v>0.57309999999999994</v>
      </c>
      <c r="S357">
        <v>25.869165743581902</v>
      </c>
      <c r="T357">
        <v>0.42646381425000002</v>
      </c>
      <c r="U357">
        <v>0.330530010241667</v>
      </c>
      <c r="V357">
        <v>0.42646381425000002</v>
      </c>
      <c r="W357">
        <v>25.869165743581902</v>
      </c>
      <c r="X357" t="s">
        <v>871</v>
      </c>
      <c r="Y357" t="s">
        <v>855</v>
      </c>
      <c r="Z357" t="s">
        <v>861</v>
      </c>
      <c r="AA357" t="s">
        <v>957</v>
      </c>
      <c r="AB357" t="s">
        <v>1084</v>
      </c>
    </row>
    <row r="358" spans="1:28">
      <c r="A358">
        <v>433</v>
      </c>
      <c r="B358" t="s">
        <v>414</v>
      </c>
      <c r="C358" t="s">
        <v>428</v>
      </c>
      <c r="D358">
        <v>1.7815290669999999</v>
      </c>
      <c r="E358">
        <v>1.6889139</v>
      </c>
      <c r="F358">
        <v>1.5846631499999999</v>
      </c>
      <c r="G358">
        <v>0</v>
      </c>
      <c r="H358">
        <v>-1.6889139</v>
      </c>
      <c r="I358">
        <v>-0.196865917</v>
      </c>
      <c r="J358">
        <v>-1.492047983</v>
      </c>
      <c r="K358">
        <v>54.715972090000001</v>
      </c>
      <c r="L358">
        <v>0.75090000000000001</v>
      </c>
      <c r="M358">
        <v>3.5</v>
      </c>
      <c r="N358">
        <v>28.891428569285701</v>
      </c>
      <c r="O358">
        <v>0.30480000000000002</v>
      </c>
      <c r="P358">
        <v>0.43076923099999997</v>
      </c>
      <c r="Q358">
        <v>60.470732550000001</v>
      </c>
      <c r="R358">
        <v>0.22266666700000001</v>
      </c>
      <c r="U358">
        <v>0.29020523792222203</v>
      </c>
      <c r="V358">
        <v>0.43076923099999997</v>
      </c>
      <c r="W358">
        <v>60.470732550000001</v>
      </c>
      <c r="X358" t="s">
        <v>936</v>
      </c>
      <c r="Y358" t="s">
        <v>970</v>
      </c>
      <c r="Z358" t="s">
        <v>1035</v>
      </c>
    </row>
    <row r="359" spans="1:28">
      <c r="A359">
        <v>514</v>
      </c>
      <c r="B359" t="s">
        <v>268</v>
      </c>
      <c r="C359" t="s">
        <v>428</v>
      </c>
      <c r="D359">
        <v>2.8</v>
      </c>
      <c r="E359">
        <v>2.4</v>
      </c>
      <c r="F359">
        <v>1</v>
      </c>
      <c r="G359">
        <v>1.75</v>
      </c>
      <c r="H359">
        <v>-0.65</v>
      </c>
      <c r="I359">
        <v>-1.8</v>
      </c>
      <c r="J359">
        <v>1.1499999999999999</v>
      </c>
      <c r="K359">
        <v>54.715972090000001</v>
      </c>
      <c r="L359">
        <v>0.75090000000000001</v>
      </c>
      <c r="M359" s="14">
        <v>3.5</v>
      </c>
      <c r="N359">
        <v>28.891428569285701</v>
      </c>
      <c r="O359">
        <v>0.30480000000000002</v>
      </c>
      <c r="P359">
        <v>0.43076923099999997</v>
      </c>
      <c r="Q359">
        <v>60.470732550000001</v>
      </c>
      <c r="R359">
        <v>0.22266666700000001</v>
      </c>
      <c r="U359">
        <v>0.29020523792222203</v>
      </c>
      <c r="V359">
        <v>0.43076923099999997</v>
      </c>
      <c r="W359">
        <v>60.470732550000001</v>
      </c>
      <c r="X359" t="s">
        <v>936</v>
      </c>
      <c r="Y359" t="s">
        <v>970</v>
      </c>
      <c r="Z359" t="s">
        <v>1035</v>
      </c>
    </row>
    <row r="360" spans="1:28">
      <c r="A360">
        <v>518</v>
      </c>
      <c r="B360" t="s">
        <v>64</v>
      </c>
      <c r="C360" t="s">
        <v>489</v>
      </c>
      <c r="D360">
        <v>3.1428571430000001</v>
      </c>
      <c r="E360">
        <v>2.4285714289999998</v>
      </c>
      <c r="F360">
        <v>2.1428571430000001</v>
      </c>
      <c r="G360">
        <v>6.7142857139999998</v>
      </c>
      <c r="H360">
        <v>4.2857142850000001</v>
      </c>
      <c r="I360">
        <v>-1</v>
      </c>
      <c r="J360">
        <v>5.2857142850000001</v>
      </c>
      <c r="K360">
        <v>27.821766666666669</v>
      </c>
      <c r="L360">
        <v>0.32550000000000001</v>
      </c>
      <c r="M360">
        <v>11.479779479999999</v>
      </c>
      <c r="N360">
        <v>33.627857629756299</v>
      </c>
      <c r="O360">
        <v>1.45</v>
      </c>
      <c r="P360">
        <v>0.43626943000000001</v>
      </c>
      <c r="Q360">
        <v>131.679673256667</v>
      </c>
      <c r="R360">
        <v>0.12429999999999999</v>
      </c>
      <c r="U360">
        <v>0.54960835500000005</v>
      </c>
      <c r="V360">
        <v>0.43626943000000001</v>
      </c>
      <c r="W360">
        <v>131.679673256667</v>
      </c>
      <c r="X360" t="s">
        <v>922</v>
      </c>
      <c r="Y360" t="s">
        <v>970</v>
      </c>
      <c r="Z360" t="s">
        <v>1020</v>
      </c>
      <c r="AA360" t="s">
        <v>1024</v>
      </c>
    </row>
    <row r="361" spans="1:28">
      <c r="A361">
        <v>641</v>
      </c>
      <c r="B361" t="s">
        <v>65</v>
      </c>
      <c r="C361" t="s">
        <v>489</v>
      </c>
      <c r="D361">
        <v>4.2857142860000002</v>
      </c>
      <c r="E361">
        <v>4.9285714289999998</v>
      </c>
      <c r="F361">
        <v>1.928571429</v>
      </c>
      <c r="G361">
        <v>3.9285714289999998</v>
      </c>
      <c r="H361">
        <v>-1</v>
      </c>
      <c r="I361">
        <v>-2.3571428569999999</v>
      </c>
      <c r="J361">
        <v>1.3571428569999999</v>
      </c>
      <c r="K361">
        <v>27.821766666666669</v>
      </c>
      <c r="L361">
        <v>0.32550000000000001</v>
      </c>
      <c r="M361">
        <v>11.479779479999999</v>
      </c>
      <c r="N361">
        <v>33.627857629756299</v>
      </c>
      <c r="O361">
        <v>1.45</v>
      </c>
      <c r="P361">
        <v>0.43626943000000001</v>
      </c>
      <c r="Q361">
        <v>131.679673256667</v>
      </c>
      <c r="R361">
        <v>0.12429999999999999</v>
      </c>
      <c r="U361">
        <v>0.54960835500000005</v>
      </c>
      <c r="V361">
        <v>0.43626943000000001</v>
      </c>
      <c r="W361">
        <v>131.679673256667</v>
      </c>
      <c r="X361" t="s">
        <v>922</v>
      </c>
      <c r="Y361" t="s">
        <v>970</v>
      </c>
      <c r="Z361" t="s">
        <v>1020</v>
      </c>
      <c r="AA361" t="s">
        <v>1024</v>
      </c>
    </row>
    <row r="362" spans="1:28">
      <c r="A362">
        <v>989</v>
      </c>
      <c r="B362" t="s">
        <v>260</v>
      </c>
      <c r="C362" t="s">
        <v>489</v>
      </c>
      <c r="D362">
        <v>1</v>
      </c>
      <c r="E362">
        <v>0</v>
      </c>
      <c r="F362">
        <v>2</v>
      </c>
      <c r="G362">
        <v>1</v>
      </c>
      <c r="H362">
        <v>1</v>
      </c>
      <c r="I362">
        <v>1</v>
      </c>
      <c r="J362">
        <v>0</v>
      </c>
      <c r="K362">
        <v>27.821766666666669</v>
      </c>
      <c r="L362">
        <v>0.32550000000000001</v>
      </c>
      <c r="M362">
        <v>11.479779479999999</v>
      </c>
      <c r="N362">
        <v>33.627857629756299</v>
      </c>
      <c r="O362">
        <v>1.45</v>
      </c>
      <c r="P362">
        <v>0.43626943000000001</v>
      </c>
      <c r="Q362">
        <v>131.679673256667</v>
      </c>
      <c r="R362">
        <v>0.12429999999999999</v>
      </c>
      <c r="U362">
        <v>0.54960835500000005</v>
      </c>
      <c r="V362">
        <v>0.43626943000000001</v>
      </c>
      <c r="W362">
        <v>131.679673256667</v>
      </c>
      <c r="X362" t="s">
        <v>922</v>
      </c>
      <c r="Y362" t="s">
        <v>970</v>
      </c>
      <c r="Z362" t="s">
        <v>1020</v>
      </c>
      <c r="AA362" t="s">
        <v>1024</v>
      </c>
    </row>
    <row r="363" spans="1:28">
      <c r="A363">
        <v>196</v>
      </c>
      <c r="B363" t="s">
        <v>60</v>
      </c>
      <c r="C363" t="s">
        <v>203</v>
      </c>
      <c r="D363">
        <v>1.125</v>
      </c>
      <c r="E363">
        <v>0.75</v>
      </c>
      <c r="F363">
        <v>0.66666666699999999</v>
      </c>
      <c r="G363">
        <v>1</v>
      </c>
      <c r="H363">
        <v>0.25</v>
      </c>
      <c r="I363">
        <v>-0.45833333300000001</v>
      </c>
      <c r="J363">
        <v>0.70833333300000001</v>
      </c>
      <c r="K363">
        <v>10.55</v>
      </c>
      <c r="L363">
        <v>0.32500000000000001</v>
      </c>
      <c r="M363">
        <v>3.7</v>
      </c>
      <c r="N363">
        <v>7.0097500000000004</v>
      </c>
      <c r="P363">
        <v>0.44</v>
      </c>
      <c r="R363">
        <v>0.6</v>
      </c>
      <c r="T363">
        <v>0.44</v>
      </c>
      <c r="V363">
        <v>0.44</v>
      </c>
      <c r="X363" t="s">
        <v>1102</v>
      </c>
      <c r="Y363" t="s">
        <v>985</v>
      </c>
    </row>
    <row r="364" spans="1:28">
      <c r="A364">
        <v>201</v>
      </c>
      <c r="B364" t="s">
        <v>58</v>
      </c>
      <c r="C364" t="s">
        <v>203</v>
      </c>
      <c r="D364">
        <v>10.25</v>
      </c>
      <c r="E364">
        <v>0.75</v>
      </c>
      <c r="F364">
        <v>5.25</v>
      </c>
      <c r="G364">
        <v>0</v>
      </c>
      <c r="H364">
        <v>-0.75</v>
      </c>
      <c r="I364">
        <v>-5</v>
      </c>
      <c r="J364">
        <v>4.25</v>
      </c>
      <c r="K364">
        <v>10.55</v>
      </c>
      <c r="L364">
        <v>0.32500000000000001</v>
      </c>
      <c r="M364">
        <v>3.7</v>
      </c>
      <c r="N364">
        <v>7.0097500000000004</v>
      </c>
      <c r="P364">
        <v>0.44</v>
      </c>
      <c r="R364">
        <v>0.6</v>
      </c>
      <c r="T364">
        <v>0.44</v>
      </c>
      <c r="V364">
        <v>0.44</v>
      </c>
      <c r="X364" t="s">
        <v>1102</v>
      </c>
      <c r="Y364" t="s">
        <v>985</v>
      </c>
    </row>
    <row r="365" spans="1:28">
      <c r="A365">
        <v>141</v>
      </c>
      <c r="B365" t="s">
        <v>68</v>
      </c>
      <c r="C365" t="s">
        <v>157</v>
      </c>
      <c r="D365">
        <v>0.5</v>
      </c>
      <c r="E365">
        <v>0.5</v>
      </c>
      <c r="F365">
        <v>0</v>
      </c>
      <c r="G365">
        <v>0</v>
      </c>
      <c r="H365">
        <v>-0.5</v>
      </c>
      <c r="I365">
        <v>-0.5</v>
      </c>
      <c r="J365">
        <v>0</v>
      </c>
      <c r="K365">
        <v>30.38</v>
      </c>
      <c r="L365">
        <v>0.32740000000000002</v>
      </c>
      <c r="N365">
        <v>19.026130080833301</v>
      </c>
      <c r="O365">
        <v>0.15240000000000001</v>
      </c>
      <c r="P365">
        <v>0.44</v>
      </c>
      <c r="Q365">
        <v>292.38951450000002</v>
      </c>
      <c r="R365">
        <v>9.0766666999999995E-2</v>
      </c>
      <c r="S365">
        <v>228.69800000000001</v>
      </c>
      <c r="U365">
        <v>0.594594595</v>
      </c>
      <c r="V365">
        <v>0.44</v>
      </c>
      <c r="W365">
        <v>292.38951450000002</v>
      </c>
      <c r="X365" t="s">
        <v>920</v>
      </c>
      <c r="Y365" t="s">
        <v>977</v>
      </c>
      <c r="Z365" t="s">
        <v>1196</v>
      </c>
    </row>
    <row r="366" spans="1:28">
      <c r="A366">
        <v>452</v>
      </c>
      <c r="B366" t="s">
        <v>240</v>
      </c>
      <c r="C366" t="s">
        <v>442</v>
      </c>
      <c r="D366">
        <v>2</v>
      </c>
      <c r="E366">
        <v>2</v>
      </c>
      <c r="F366">
        <v>5</v>
      </c>
      <c r="G366">
        <v>2</v>
      </c>
      <c r="H366">
        <v>0</v>
      </c>
      <c r="I366">
        <v>3</v>
      </c>
      <c r="J366">
        <v>-3</v>
      </c>
      <c r="K366">
        <v>18.748194050101699</v>
      </c>
      <c r="L366">
        <v>0.38626282051282101</v>
      </c>
      <c r="M366">
        <v>5.5076999999999998</v>
      </c>
      <c r="N366">
        <v>19.573099574322399</v>
      </c>
      <c r="O366">
        <v>7.0000000000000001E-3</v>
      </c>
      <c r="R366">
        <v>0.35</v>
      </c>
      <c r="S366">
        <v>93.722727706851899</v>
      </c>
      <c r="T366">
        <v>0.45975242162962998</v>
      </c>
      <c r="U366">
        <v>0.18040499700000001</v>
      </c>
      <c r="V366">
        <v>0.45975242162962998</v>
      </c>
      <c r="W366">
        <v>93.722727706851899</v>
      </c>
      <c r="X366" t="s">
        <v>930</v>
      </c>
      <c r="Y366" t="s">
        <v>994</v>
      </c>
      <c r="Z366" t="s">
        <v>1128</v>
      </c>
    </row>
    <row r="367" spans="1:28">
      <c r="A367">
        <v>741</v>
      </c>
      <c r="B367" t="s">
        <v>242</v>
      </c>
      <c r="C367" t="s">
        <v>442</v>
      </c>
      <c r="D367">
        <v>2</v>
      </c>
      <c r="E367">
        <v>8</v>
      </c>
      <c r="F367">
        <v>3</v>
      </c>
      <c r="G367">
        <v>15</v>
      </c>
      <c r="H367">
        <v>7</v>
      </c>
      <c r="I367">
        <v>1</v>
      </c>
      <c r="J367">
        <v>6</v>
      </c>
      <c r="K367">
        <v>18.748194050101699</v>
      </c>
      <c r="L367">
        <v>0.38626282051282101</v>
      </c>
      <c r="M367">
        <v>5.5076999999999998</v>
      </c>
      <c r="N367">
        <v>19.573099574322399</v>
      </c>
      <c r="O367">
        <v>7.0000000000000001E-3</v>
      </c>
      <c r="R367">
        <v>0.35</v>
      </c>
      <c r="S367">
        <v>93.722727706851899</v>
      </c>
      <c r="T367">
        <v>0.45975242162962998</v>
      </c>
      <c r="U367">
        <v>0.18040499700000001</v>
      </c>
      <c r="V367">
        <v>0.45975242162962998</v>
      </c>
      <c r="W367">
        <v>93.722727706851899</v>
      </c>
      <c r="X367" t="s">
        <v>930</v>
      </c>
      <c r="Y367" t="s">
        <v>994</v>
      </c>
      <c r="Z367" t="s">
        <v>1128</v>
      </c>
    </row>
    <row r="368" spans="1:28">
      <c r="A368">
        <v>963</v>
      </c>
      <c r="B368" t="s">
        <v>51</v>
      </c>
      <c r="C368" t="s">
        <v>741</v>
      </c>
      <c r="D368">
        <v>7</v>
      </c>
      <c r="E368">
        <v>0</v>
      </c>
      <c r="F368">
        <v>5</v>
      </c>
      <c r="G368">
        <v>0.5</v>
      </c>
      <c r="H368">
        <v>0.5</v>
      </c>
      <c r="I368">
        <v>-2</v>
      </c>
      <c r="J368">
        <v>2.5</v>
      </c>
      <c r="K368">
        <v>28.64619072</v>
      </c>
      <c r="L368">
        <v>0.67100000000000004</v>
      </c>
      <c r="M368">
        <v>3.8069999999999999</v>
      </c>
      <c r="N368">
        <v>27.4215047971717</v>
      </c>
      <c r="O368">
        <v>2.915</v>
      </c>
      <c r="P368">
        <v>0.46971074400000001</v>
      </c>
      <c r="Q368">
        <v>19.111586200000001</v>
      </c>
      <c r="R368">
        <v>0.17924000000000001</v>
      </c>
      <c r="S368">
        <v>10.56194309</v>
      </c>
      <c r="U368">
        <v>0.50051902699999995</v>
      </c>
      <c r="V368">
        <v>0.46971074400000001</v>
      </c>
      <c r="W368">
        <v>10.56194309</v>
      </c>
      <c r="X368" t="s">
        <v>906</v>
      </c>
      <c r="Y368" t="s">
        <v>949</v>
      </c>
      <c r="Z368" t="s">
        <v>967</v>
      </c>
      <c r="AA368" t="s">
        <v>1024</v>
      </c>
    </row>
    <row r="369" spans="1:30">
      <c r="A369">
        <v>356</v>
      </c>
      <c r="B369" t="s">
        <v>15</v>
      </c>
      <c r="C369" t="s">
        <v>365</v>
      </c>
      <c r="D369">
        <v>0.96562973799999996</v>
      </c>
      <c r="E369">
        <v>1.142075</v>
      </c>
      <c r="F369">
        <v>4.3897766799999998</v>
      </c>
      <c r="G369">
        <v>0.88237922899999999</v>
      </c>
      <c r="H369">
        <v>-0.25969577100000002</v>
      </c>
      <c r="I369">
        <v>3.4241469420000001</v>
      </c>
      <c r="J369">
        <v>-3.6838427130000002</v>
      </c>
      <c r="K369">
        <v>24.529</v>
      </c>
      <c r="L369">
        <v>0.21750000013750001</v>
      </c>
      <c r="M369">
        <v>7.4375</v>
      </c>
      <c r="N369" s="2">
        <v>44.626765104999997</v>
      </c>
      <c r="O369">
        <v>0.90288000000000002</v>
      </c>
      <c r="P369">
        <v>0.47174450400000001</v>
      </c>
      <c r="Q369">
        <v>57.421646969999998</v>
      </c>
      <c r="R369">
        <v>0.57279999999999998</v>
      </c>
      <c r="U369">
        <v>0.42499999999999999</v>
      </c>
      <c r="V369">
        <v>0.47174450400000001</v>
      </c>
      <c r="W369">
        <v>57.421646969999998</v>
      </c>
      <c r="X369" t="s">
        <v>834</v>
      </c>
      <c r="Y369" t="s">
        <v>858</v>
      </c>
      <c r="Z369" t="s">
        <v>874</v>
      </c>
      <c r="AA369" t="s">
        <v>980</v>
      </c>
    </row>
    <row r="370" spans="1:30">
      <c r="A370">
        <v>904</v>
      </c>
      <c r="B370" t="s">
        <v>461</v>
      </c>
      <c r="C370" t="s">
        <v>365</v>
      </c>
      <c r="D370">
        <v>13.2</v>
      </c>
      <c r="E370">
        <v>40.333333330000002</v>
      </c>
      <c r="F370">
        <v>6.3333333329999997</v>
      </c>
      <c r="G370">
        <v>14.14285714</v>
      </c>
      <c r="H370">
        <v>-26.190476189999998</v>
      </c>
      <c r="I370">
        <v>-6.8666666669999996</v>
      </c>
      <c r="J370">
        <v>-19.323809523000001</v>
      </c>
      <c r="K370">
        <v>24.529</v>
      </c>
      <c r="L370">
        <v>0.21750000013750001</v>
      </c>
      <c r="M370">
        <v>7.4375</v>
      </c>
      <c r="N370" s="2">
        <v>44.626765104999997</v>
      </c>
      <c r="O370">
        <v>0.90288000000000002</v>
      </c>
      <c r="P370">
        <v>0.47174450400000001</v>
      </c>
      <c r="Q370">
        <v>57.421646969999998</v>
      </c>
      <c r="R370">
        <v>0.57279999999999998</v>
      </c>
      <c r="U370">
        <v>0.42499999999999999</v>
      </c>
      <c r="V370">
        <v>0.47174450400000001</v>
      </c>
      <c r="W370">
        <v>57.421646969999998</v>
      </c>
      <c r="X370" t="s">
        <v>834</v>
      </c>
      <c r="Y370" t="s">
        <v>858</v>
      </c>
      <c r="Z370" t="s">
        <v>874</v>
      </c>
      <c r="AA370" t="s">
        <v>980</v>
      </c>
    </row>
    <row r="371" spans="1:30">
      <c r="A371">
        <v>1071</v>
      </c>
      <c r="B371" t="s">
        <v>604</v>
      </c>
      <c r="C371" t="s">
        <v>365</v>
      </c>
      <c r="D371">
        <v>0</v>
      </c>
      <c r="E371">
        <v>0</v>
      </c>
      <c r="F371">
        <v>2</v>
      </c>
      <c r="G371">
        <v>5</v>
      </c>
      <c r="H371">
        <v>5</v>
      </c>
      <c r="I371">
        <v>2</v>
      </c>
      <c r="J371">
        <v>3</v>
      </c>
      <c r="K371">
        <v>24.529</v>
      </c>
      <c r="L371">
        <v>0.21750000013750001</v>
      </c>
      <c r="M371">
        <v>7.4375</v>
      </c>
      <c r="N371" s="2">
        <v>44.626765104999997</v>
      </c>
      <c r="O371">
        <v>0.90288000000000002</v>
      </c>
      <c r="P371">
        <v>0.47174450400000001</v>
      </c>
      <c r="Q371">
        <v>57.421646969999998</v>
      </c>
      <c r="R371">
        <v>0.57279999999999998</v>
      </c>
      <c r="U371">
        <v>0.42499999999999999</v>
      </c>
      <c r="V371">
        <v>0.47174450400000001</v>
      </c>
      <c r="W371">
        <v>57.421646969999998</v>
      </c>
      <c r="X371" t="s">
        <v>834</v>
      </c>
      <c r="Y371" t="s">
        <v>858</v>
      </c>
      <c r="Z371" t="s">
        <v>874</v>
      </c>
      <c r="AA371" t="s">
        <v>980</v>
      </c>
    </row>
    <row r="372" spans="1:30">
      <c r="A372">
        <v>272</v>
      </c>
      <c r="B372" t="s">
        <v>53</v>
      </c>
      <c r="C372" t="s">
        <v>282</v>
      </c>
      <c r="D372">
        <v>7</v>
      </c>
      <c r="E372">
        <v>1</v>
      </c>
      <c r="F372">
        <v>3</v>
      </c>
      <c r="G372">
        <v>1.125</v>
      </c>
      <c r="H372">
        <v>0.125</v>
      </c>
      <c r="I372">
        <v>-4</v>
      </c>
      <c r="J372">
        <v>4.125</v>
      </c>
      <c r="K372">
        <v>17.559999999999999</v>
      </c>
      <c r="L372">
        <v>0.35200000000000004</v>
      </c>
      <c r="M372">
        <v>27.833582499999999</v>
      </c>
      <c r="N372">
        <v>23.907547170000001</v>
      </c>
      <c r="O372">
        <v>0.4572</v>
      </c>
      <c r="P372">
        <v>0.47599999999999998</v>
      </c>
      <c r="Q372">
        <v>22.6383333333333</v>
      </c>
      <c r="R372">
        <v>0.219983333333333</v>
      </c>
      <c r="S372">
        <v>56.447366215000002</v>
      </c>
      <c r="T372">
        <v>0.58059348349999995</v>
      </c>
      <c r="U372">
        <v>0.32400000000000001</v>
      </c>
      <c r="V372">
        <v>0.47599999999999998</v>
      </c>
      <c r="W372">
        <v>22.6383333333333</v>
      </c>
      <c r="X372" t="s">
        <v>852</v>
      </c>
      <c r="Y372" t="s">
        <v>942</v>
      </c>
      <c r="Z372" t="s">
        <v>974</v>
      </c>
      <c r="AA372" t="s">
        <v>1161</v>
      </c>
    </row>
    <row r="373" spans="1:30">
      <c r="A373">
        <v>85</v>
      </c>
      <c r="B373" t="s">
        <v>83</v>
      </c>
      <c r="C373" t="s">
        <v>108</v>
      </c>
      <c r="D373">
        <v>2.25</v>
      </c>
      <c r="E373">
        <v>0.5</v>
      </c>
      <c r="F373">
        <v>3.5</v>
      </c>
      <c r="G373">
        <v>0.75</v>
      </c>
      <c r="H373">
        <v>0.25</v>
      </c>
      <c r="I373">
        <v>1.25</v>
      </c>
      <c r="J373">
        <v>-1</v>
      </c>
      <c r="K373">
        <v>31.270741482222199</v>
      </c>
      <c r="L373">
        <v>0.1244</v>
      </c>
      <c r="M373">
        <v>12.133333329999999</v>
      </c>
      <c r="N373">
        <v>16.773225849999999</v>
      </c>
      <c r="O373">
        <v>0.22</v>
      </c>
      <c r="P373">
        <v>0.62151675799999995</v>
      </c>
      <c r="Q373">
        <v>44.401815640000002</v>
      </c>
      <c r="R373">
        <v>0.188766667</v>
      </c>
      <c r="T373">
        <v>0.48632663599999998</v>
      </c>
      <c r="U373">
        <v>0.17369999999999999</v>
      </c>
      <c r="V373">
        <v>0.48632663599999998</v>
      </c>
      <c r="W373">
        <v>44.401815640000002</v>
      </c>
      <c r="X373" t="s">
        <v>876</v>
      </c>
      <c r="Y373" t="s">
        <v>960</v>
      </c>
      <c r="Z373" t="s">
        <v>1024</v>
      </c>
      <c r="AA373" t="s">
        <v>1035</v>
      </c>
      <c r="AB373" t="s">
        <v>1098</v>
      </c>
    </row>
    <row r="374" spans="1:30">
      <c r="A374">
        <v>87</v>
      </c>
      <c r="B374" t="s">
        <v>81</v>
      </c>
      <c r="C374" t="s">
        <v>108</v>
      </c>
      <c r="D374">
        <v>0</v>
      </c>
      <c r="E374">
        <v>0.5</v>
      </c>
      <c r="F374">
        <v>0.5</v>
      </c>
      <c r="G374">
        <v>0.75</v>
      </c>
      <c r="H374">
        <v>0.25</v>
      </c>
      <c r="I374">
        <v>0.5</v>
      </c>
      <c r="J374">
        <v>-0.25</v>
      </c>
      <c r="K374">
        <v>31.270741482222199</v>
      </c>
      <c r="L374">
        <v>0.1244</v>
      </c>
      <c r="M374">
        <v>12.133333329999999</v>
      </c>
      <c r="N374">
        <v>16.773225849999999</v>
      </c>
      <c r="O374">
        <v>0.22</v>
      </c>
      <c r="P374">
        <v>0.62151675799999995</v>
      </c>
      <c r="Q374">
        <v>44.401815640000002</v>
      </c>
      <c r="R374">
        <v>0.188766667</v>
      </c>
      <c r="T374">
        <v>0.48632663599999998</v>
      </c>
      <c r="U374">
        <v>0.17369999999999999</v>
      </c>
      <c r="V374">
        <v>0.48632663599999998</v>
      </c>
      <c r="W374">
        <v>44.401815640000002</v>
      </c>
      <c r="X374" t="s">
        <v>876</v>
      </c>
      <c r="Y374" t="s">
        <v>960</v>
      </c>
      <c r="Z374" t="s">
        <v>1024</v>
      </c>
      <c r="AA374" t="s">
        <v>1035</v>
      </c>
      <c r="AB374" t="s">
        <v>1098</v>
      </c>
    </row>
    <row r="375" spans="1:30">
      <c r="A375">
        <v>103</v>
      </c>
      <c r="B375" t="s">
        <v>79</v>
      </c>
      <c r="C375" t="s">
        <v>108</v>
      </c>
      <c r="D375">
        <v>2</v>
      </c>
      <c r="E375">
        <v>0.5</v>
      </c>
      <c r="F375">
        <v>2.5</v>
      </c>
      <c r="G375">
        <v>1.25</v>
      </c>
      <c r="H375">
        <v>0.75</v>
      </c>
      <c r="I375">
        <v>0.5</v>
      </c>
      <c r="J375">
        <v>0.25</v>
      </c>
      <c r="K375">
        <v>31.270741482222199</v>
      </c>
      <c r="L375">
        <v>0.1244</v>
      </c>
      <c r="M375">
        <v>12.133333329999999</v>
      </c>
      <c r="N375">
        <v>16.773225849999999</v>
      </c>
      <c r="O375">
        <v>0.22</v>
      </c>
      <c r="P375">
        <v>0.62151675799999995</v>
      </c>
      <c r="Q375">
        <v>44.401815640000002</v>
      </c>
      <c r="R375">
        <v>0.188766667</v>
      </c>
      <c r="T375">
        <v>0.48632663599999998</v>
      </c>
      <c r="U375">
        <v>0.17369999999999999</v>
      </c>
      <c r="V375">
        <v>0.48632663599999998</v>
      </c>
      <c r="W375">
        <v>44.401815640000002</v>
      </c>
      <c r="X375" t="s">
        <v>876</v>
      </c>
      <c r="Y375" t="s">
        <v>960</v>
      </c>
      <c r="Z375" t="s">
        <v>1024</v>
      </c>
      <c r="AA375" t="s">
        <v>1035</v>
      </c>
      <c r="AB375" t="s">
        <v>1098</v>
      </c>
    </row>
    <row r="376" spans="1:30">
      <c r="A376">
        <v>235</v>
      </c>
      <c r="B376" t="s">
        <v>236</v>
      </c>
      <c r="C376" t="s">
        <v>108</v>
      </c>
      <c r="D376">
        <v>1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31.270741482222199</v>
      </c>
      <c r="L376">
        <v>0.1244</v>
      </c>
      <c r="M376">
        <v>12.133333329999999</v>
      </c>
      <c r="N376">
        <v>16.773225849999999</v>
      </c>
      <c r="O376">
        <v>0.22</v>
      </c>
      <c r="P376">
        <v>0.62151675799999995</v>
      </c>
      <c r="Q376">
        <v>44.401815640000002</v>
      </c>
      <c r="R376">
        <v>0.188766667</v>
      </c>
      <c r="T376">
        <v>0.48632663599999998</v>
      </c>
      <c r="U376">
        <v>0.17369999999999999</v>
      </c>
      <c r="V376">
        <v>0.48632663599999998</v>
      </c>
      <c r="W376">
        <v>44.401815640000002</v>
      </c>
      <c r="X376" t="s">
        <v>876</v>
      </c>
      <c r="Y376" t="s">
        <v>960</v>
      </c>
      <c r="Z376" t="s">
        <v>1024</v>
      </c>
      <c r="AA376" t="s">
        <v>1035</v>
      </c>
      <c r="AB376" t="s">
        <v>1098</v>
      </c>
    </row>
    <row r="377" spans="1:30">
      <c r="A377">
        <v>245</v>
      </c>
      <c r="B377" t="s">
        <v>244</v>
      </c>
      <c r="C377" t="s">
        <v>108</v>
      </c>
      <c r="D377">
        <v>1</v>
      </c>
      <c r="E377">
        <v>1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31.270741482222199</v>
      </c>
      <c r="L377">
        <v>0.1244</v>
      </c>
      <c r="M377">
        <v>12.133333329999999</v>
      </c>
      <c r="N377">
        <v>16.773225849999999</v>
      </c>
      <c r="O377">
        <v>0.22</v>
      </c>
      <c r="P377">
        <v>0.62151675799999995</v>
      </c>
      <c r="Q377">
        <v>44.401815640000002</v>
      </c>
      <c r="R377">
        <v>0.188766667</v>
      </c>
      <c r="T377">
        <v>0.48632663599999998</v>
      </c>
      <c r="U377">
        <v>0.17369999999999999</v>
      </c>
      <c r="V377">
        <v>0.48632663599999998</v>
      </c>
      <c r="W377">
        <v>44.401815640000002</v>
      </c>
      <c r="X377" t="s">
        <v>876</v>
      </c>
      <c r="Y377" t="s">
        <v>960</v>
      </c>
      <c r="Z377" t="s">
        <v>1024</v>
      </c>
      <c r="AA377" t="s">
        <v>1035</v>
      </c>
      <c r="AB377" t="s">
        <v>1098</v>
      </c>
    </row>
    <row r="378" spans="1:30">
      <c r="A378">
        <v>394</v>
      </c>
      <c r="B378" t="s">
        <v>268</v>
      </c>
      <c r="C378" t="s">
        <v>108</v>
      </c>
      <c r="D378">
        <v>1.5</v>
      </c>
      <c r="E378">
        <v>1.5</v>
      </c>
      <c r="F378">
        <v>2</v>
      </c>
      <c r="G378">
        <v>1.5</v>
      </c>
      <c r="H378">
        <v>0</v>
      </c>
      <c r="I378">
        <v>0.5</v>
      </c>
      <c r="J378">
        <v>-0.5</v>
      </c>
      <c r="K378">
        <v>31.270741482222199</v>
      </c>
      <c r="L378">
        <v>0.1244</v>
      </c>
      <c r="M378">
        <v>12.133333329999999</v>
      </c>
      <c r="N378">
        <v>16.773225849999999</v>
      </c>
      <c r="O378">
        <v>0.22</v>
      </c>
      <c r="P378">
        <v>0.62151675799999995</v>
      </c>
      <c r="Q378">
        <v>44.401815640000002</v>
      </c>
      <c r="R378">
        <v>0.188766667</v>
      </c>
      <c r="T378">
        <v>0.48632663599999998</v>
      </c>
      <c r="U378">
        <v>0.17369999999999999</v>
      </c>
      <c r="V378">
        <v>0.48632663599999998</v>
      </c>
      <c r="W378">
        <v>44.401815640000002</v>
      </c>
      <c r="X378" t="s">
        <v>876</v>
      </c>
      <c r="Y378" t="s">
        <v>960</v>
      </c>
      <c r="Z378" t="s">
        <v>1024</v>
      </c>
      <c r="AA378" t="s">
        <v>1035</v>
      </c>
      <c r="AB378" t="s">
        <v>1098</v>
      </c>
    </row>
    <row r="379" spans="1:30">
      <c r="A379">
        <v>853</v>
      </c>
      <c r="B379" t="s">
        <v>569</v>
      </c>
      <c r="C379" t="s">
        <v>108</v>
      </c>
      <c r="D379">
        <v>15</v>
      </c>
      <c r="E379">
        <v>20</v>
      </c>
      <c r="F379">
        <v>0</v>
      </c>
      <c r="G379">
        <v>0</v>
      </c>
      <c r="H379">
        <v>-20</v>
      </c>
      <c r="I379">
        <v>-15</v>
      </c>
      <c r="J379">
        <v>-5</v>
      </c>
      <c r="K379">
        <v>31.270741482222199</v>
      </c>
      <c r="L379">
        <v>0.1244</v>
      </c>
      <c r="M379">
        <v>12.133333329999999</v>
      </c>
      <c r="N379">
        <v>16.773225849999999</v>
      </c>
      <c r="O379">
        <v>0.22</v>
      </c>
      <c r="P379">
        <v>0.62151675799999995</v>
      </c>
      <c r="Q379">
        <v>44.401815640000002</v>
      </c>
      <c r="R379">
        <v>0.188766667</v>
      </c>
      <c r="T379">
        <v>0.48632663599999998</v>
      </c>
      <c r="U379">
        <v>0.17369999999999999</v>
      </c>
      <c r="V379">
        <v>0.48632663599999998</v>
      </c>
      <c r="W379">
        <v>44.401815640000002</v>
      </c>
      <c r="X379" t="s">
        <v>876</v>
      </c>
      <c r="Y379" t="s">
        <v>960</v>
      </c>
      <c r="Z379" t="s">
        <v>1024</v>
      </c>
      <c r="AA379" t="s">
        <v>1035</v>
      </c>
      <c r="AB379" t="s">
        <v>1098</v>
      </c>
    </row>
    <row r="380" spans="1:30">
      <c r="A380">
        <v>1070</v>
      </c>
      <c r="B380" t="s">
        <v>579</v>
      </c>
      <c r="C380" t="s">
        <v>108</v>
      </c>
      <c r="D380">
        <v>0</v>
      </c>
      <c r="E380">
        <v>0</v>
      </c>
      <c r="F380">
        <v>2</v>
      </c>
      <c r="G380">
        <v>5</v>
      </c>
      <c r="H380">
        <v>5</v>
      </c>
      <c r="I380">
        <v>2</v>
      </c>
      <c r="J380">
        <v>3</v>
      </c>
      <c r="K380">
        <v>31.270741482222199</v>
      </c>
      <c r="L380">
        <v>0.1244</v>
      </c>
      <c r="M380">
        <v>12.133333329999999</v>
      </c>
      <c r="N380">
        <v>16.773225849999999</v>
      </c>
      <c r="O380">
        <v>0.22</v>
      </c>
      <c r="P380">
        <v>0.62151675799999995</v>
      </c>
      <c r="Q380">
        <v>44.401815640000002</v>
      </c>
      <c r="R380">
        <v>0.188766667</v>
      </c>
      <c r="T380">
        <v>0.48632663599999998</v>
      </c>
      <c r="U380">
        <v>0.17369999999999999</v>
      </c>
      <c r="V380">
        <v>0.48632663599999998</v>
      </c>
      <c r="W380">
        <v>44.401815640000002</v>
      </c>
      <c r="X380" t="s">
        <v>876</v>
      </c>
      <c r="Y380" t="s">
        <v>960</v>
      </c>
      <c r="Z380" t="s">
        <v>1024</v>
      </c>
      <c r="AA380" t="s">
        <v>1035</v>
      </c>
      <c r="AB380" t="s">
        <v>1098</v>
      </c>
    </row>
    <row r="381" spans="1:30">
      <c r="A381">
        <v>603</v>
      </c>
      <c r="B381" t="s">
        <v>268</v>
      </c>
      <c r="C381" t="s">
        <v>543</v>
      </c>
      <c r="D381">
        <v>2</v>
      </c>
      <c r="E381">
        <v>3.6666666669999999</v>
      </c>
      <c r="F381">
        <v>0</v>
      </c>
      <c r="G381">
        <v>6</v>
      </c>
      <c r="H381">
        <v>2.3333333330000001</v>
      </c>
      <c r="I381">
        <v>-2</v>
      </c>
      <c r="J381">
        <v>4.3333333329999997</v>
      </c>
      <c r="K381">
        <v>38.541715833333299</v>
      </c>
      <c r="L381">
        <v>0.3236</v>
      </c>
      <c r="M381">
        <v>10.4</v>
      </c>
      <c r="N381">
        <v>11.57602138</v>
      </c>
      <c r="O381">
        <v>0.30480000000000002</v>
      </c>
      <c r="P381">
        <v>0.49061216800000002</v>
      </c>
      <c r="Q381">
        <v>28.61114615</v>
      </c>
      <c r="S381" s="13"/>
      <c r="T381" s="13">
        <v>7.3312500000000003E-2</v>
      </c>
      <c r="U381" s="13">
        <v>0.38746235200000001</v>
      </c>
      <c r="V381">
        <v>0.49061216800000002</v>
      </c>
      <c r="W381">
        <v>28.61114615</v>
      </c>
      <c r="X381" t="s">
        <v>881</v>
      </c>
      <c r="Y381" t="s">
        <v>921</v>
      </c>
      <c r="Z381" t="s">
        <v>1035</v>
      </c>
      <c r="AA381" t="s">
        <v>1147</v>
      </c>
    </row>
    <row r="382" spans="1:30">
      <c r="A382">
        <v>288</v>
      </c>
      <c r="B382" t="s">
        <v>242</v>
      </c>
      <c r="C382" t="s">
        <v>300</v>
      </c>
      <c r="D382">
        <v>1</v>
      </c>
      <c r="E382">
        <v>1</v>
      </c>
      <c r="F382">
        <v>0</v>
      </c>
      <c r="G382">
        <v>2</v>
      </c>
      <c r="H382">
        <v>1</v>
      </c>
      <c r="I382">
        <v>-1</v>
      </c>
      <c r="J382">
        <v>2</v>
      </c>
      <c r="K382">
        <v>22.4246839735913</v>
      </c>
      <c r="L382">
        <v>12.8484665462222</v>
      </c>
      <c r="M382">
        <v>10.498660060000001</v>
      </c>
      <c r="N382">
        <v>17.3144509175218</v>
      </c>
      <c r="O382">
        <v>0.71120000000000005</v>
      </c>
      <c r="R382">
        <v>1.3965000000000001</v>
      </c>
      <c r="S382">
        <v>5.4498181819999996</v>
      </c>
      <c r="T382">
        <v>0.499096607032258</v>
      </c>
      <c r="U382">
        <v>9.5609308000000004E-2</v>
      </c>
      <c r="V382">
        <v>0.499096607032258</v>
      </c>
      <c r="W382">
        <v>5.4498181819999996</v>
      </c>
      <c r="X382" t="s">
        <v>950</v>
      </c>
      <c r="Y382" t="s">
        <v>990</v>
      </c>
      <c r="Z382" t="s">
        <v>1127</v>
      </c>
    </row>
    <row r="383" spans="1:30">
      <c r="A383" s="13">
        <v>857</v>
      </c>
      <c r="B383" s="13" t="s">
        <v>53</v>
      </c>
      <c r="C383" s="13" t="s">
        <v>692</v>
      </c>
      <c r="D383" s="13">
        <v>20.166666670000001</v>
      </c>
      <c r="E383" s="13">
        <v>20.5</v>
      </c>
      <c r="F383" s="13">
        <v>18.5</v>
      </c>
      <c r="G383" s="13">
        <v>19.166666670000001</v>
      </c>
      <c r="H383" s="13">
        <v>-1.3333333300000001</v>
      </c>
      <c r="I383" s="13">
        <v>-1.6666666699999999</v>
      </c>
      <c r="J383" s="13">
        <v>0.33333334000000298</v>
      </c>
      <c r="K383" s="13">
        <v>16.11</v>
      </c>
      <c r="L383" s="13">
        <v>0.33528000000000002</v>
      </c>
      <c r="M383" s="13"/>
      <c r="N383" s="13">
        <v>10.807020304857099</v>
      </c>
      <c r="O383" s="13">
        <v>0.254</v>
      </c>
      <c r="P383" s="13">
        <v>0.51091269800000005</v>
      </c>
      <c r="Q383" s="13">
        <v>107.557439</v>
      </c>
      <c r="R383" s="13">
        <v>0.18197142899999999</v>
      </c>
      <c r="S383" s="13"/>
      <c r="T383">
        <v>0.51091269800000005</v>
      </c>
      <c r="U383" s="13"/>
      <c r="V383">
        <v>0.51091269800000005</v>
      </c>
      <c r="W383" s="13">
        <v>107.557439</v>
      </c>
      <c r="X383" s="13" t="s">
        <v>1088</v>
      </c>
      <c r="Y383" s="13" t="s">
        <v>975</v>
      </c>
      <c r="Z383" s="13" t="s">
        <v>1038</v>
      </c>
      <c r="AA383" s="13"/>
      <c r="AB383" s="13"/>
      <c r="AC383" s="13"/>
      <c r="AD383" s="13"/>
    </row>
    <row r="384" spans="1:30">
      <c r="A384" s="13">
        <v>908</v>
      </c>
      <c r="B384" s="13" t="s">
        <v>461</v>
      </c>
      <c r="C384" s="13" t="s">
        <v>692</v>
      </c>
      <c r="D384" s="13">
        <v>36.125</v>
      </c>
      <c r="E384" s="13">
        <v>41.875</v>
      </c>
      <c r="F384" s="13">
        <v>14</v>
      </c>
      <c r="G384" s="13">
        <v>18.125</v>
      </c>
      <c r="H384" s="13">
        <v>-23.75</v>
      </c>
      <c r="I384" s="13">
        <v>-22.125</v>
      </c>
      <c r="J384" s="13">
        <v>-1.625</v>
      </c>
      <c r="K384" s="13">
        <v>16.11</v>
      </c>
      <c r="L384" s="13">
        <v>0.33528000000000002</v>
      </c>
      <c r="M384" s="13"/>
      <c r="N384" s="13">
        <v>10.807020304857099</v>
      </c>
      <c r="O384" s="13">
        <v>0.254</v>
      </c>
      <c r="P384" s="13">
        <v>0.51091269800000005</v>
      </c>
      <c r="Q384" s="13">
        <v>107.557439</v>
      </c>
      <c r="R384" s="13">
        <v>0.18197142899999999</v>
      </c>
      <c r="S384" s="13"/>
      <c r="T384">
        <v>0.51091269800000005</v>
      </c>
      <c r="U384" s="13"/>
      <c r="V384">
        <v>0.51091269800000005</v>
      </c>
      <c r="W384" s="13">
        <v>107.557439</v>
      </c>
      <c r="X384" s="13" t="s">
        <v>1088</v>
      </c>
      <c r="Y384" s="13" t="s">
        <v>975</v>
      </c>
      <c r="Z384" s="13" t="s">
        <v>1038</v>
      </c>
      <c r="AA384" s="13"/>
      <c r="AB384" s="13"/>
      <c r="AC384" s="13"/>
      <c r="AD384" s="13"/>
    </row>
    <row r="385" spans="1:28">
      <c r="A385">
        <v>728</v>
      </c>
      <c r="B385" t="s">
        <v>83</v>
      </c>
      <c r="C385" t="s">
        <v>617</v>
      </c>
      <c r="D385">
        <v>10.66666667</v>
      </c>
      <c r="E385">
        <v>7.3333333329999997</v>
      </c>
      <c r="F385">
        <v>22.666666670000001</v>
      </c>
      <c r="G385">
        <v>18.666666670000001</v>
      </c>
      <c r="H385">
        <v>11.333333336999999</v>
      </c>
      <c r="I385">
        <v>12</v>
      </c>
      <c r="J385">
        <v>-0.66666666299999899</v>
      </c>
      <c r="K385">
        <v>34.200000000000003</v>
      </c>
      <c r="L385">
        <v>0.35962499999999997</v>
      </c>
      <c r="M385">
        <v>5.9333333330000002</v>
      </c>
      <c r="N385">
        <v>10.24538572</v>
      </c>
      <c r="O385">
        <v>0.35560000000000003</v>
      </c>
      <c r="P385">
        <v>0.63729048600000004</v>
      </c>
      <c r="Q385">
        <v>16.530357290000001</v>
      </c>
      <c r="R385">
        <v>0.23674999999999999</v>
      </c>
      <c r="T385">
        <v>0.51736338800000004</v>
      </c>
      <c r="V385">
        <v>0.51736338800000004</v>
      </c>
      <c r="W385">
        <v>16.530357290000001</v>
      </c>
      <c r="X385" t="s">
        <v>898</v>
      </c>
      <c r="Y385" t="s">
        <v>1076</v>
      </c>
      <c r="Z385" t="s">
        <v>960</v>
      </c>
      <c r="AA385" t="s">
        <v>1035</v>
      </c>
    </row>
    <row r="386" spans="1:28">
      <c r="A386">
        <v>1017</v>
      </c>
      <c r="B386" t="s">
        <v>81</v>
      </c>
      <c r="C386" t="s">
        <v>617</v>
      </c>
      <c r="D386">
        <v>0</v>
      </c>
      <c r="E386">
        <v>0</v>
      </c>
      <c r="F386">
        <v>2</v>
      </c>
      <c r="G386">
        <v>1</v>
      </c>
      <c r="H386">
        <v>1</v>
      </c>
      <c r="I386">
        <v>2</v>
      </c>
      <c r="J386">
        <v>-1</v>
      </c>
      <c r="K386">
        <v>34.200000000000003</v>
      </c>
      <c r="L386">
        <v>0.35962499999999997</v>
      </c>
      <c r="M386">
        <v>5.9333333330000002</v>
      </c>
      <c r="N386">
        <v>10.24538572</v>
      </c>
      <c r="O386">
        <v>0.35560000000000003</v>
      </c>
      <c r="P386">
        <v>0.63729048600000004</v>
      </c>
      <c r="Q386">
        <v>16.530357290000001</v>
      </c>
      <c r="R386">
        <v>0.23674999999999999</v>
      </c>
      <c r="T386">
        <v>0.51736338800000004</v>
      </c>
      <c r="V386">
        <v>0.51736338800000004</v>
      </c>
      <c r="W386">
        <v>16.530357290000001</v>
      </c>
      <c r="X386" t="s">
        <v>898</v>
      </c>
      <c r="Y386" t="s">
        <v>1076</v>
      </c>
      <c r="Z386" t="s">
        <v>960</v>
      </c>
      <c r="AA386" t="s">
        <v>1035</v>
      </c>
    </row>
    <row r="387" spans="1:28">
      <c r="A387">
        <v>479</v>
      </c>
      <c r="B387" t="s">
        <v>272</v>
      </c>
      <c r="C387" t="s">
        <v>462</v>
      </c>
      <c r="D387">
        <v>2</v>
      </c>
      <c r="E387">
        <v>2</v>
      </c>
      <c r="F387">
        <v>0</v>
      </c>
      <c r="G387">
        <v>0</v>
      </c>
      <c r="H387">
        <v>-2</v>
      </c>
      <c r="I387">
        <v>-2</v>
      </c>
      <c r="J387">
        <v>0</v>
      </c>
      <c r="K387">
        <v>18.34</v>
      </c>
      <c r="L387">
        <v>0.32400000000000001</v>
      </c>
      <c r="N387">
        <v>22.524329881666699</v>
      </c>
      <c r="O387">
        <v>0.95</v>
      </c>
      <c r="P387">
        <v>0.52181818199999996</v>
      </c>
      <c r="Q387">
        <v>120.6592943</v>
      </c>
      <c r="R387">
        <v>0.13550000000000001</v>
      </c>
      <c r="S387" s="26">
        <v>120.66</v>
      </c>
      <c r="T387" s="26">
        <v>0.52</v>
      </c>
      <c r="U387">
        <v>0.67213114799999996</v>
      </c>
      <c r="V387">
        <v>0.52181818199999996</v>
      </c>
      <c r="W387">
        <v>120.6592943</v>
      </c>
      <c r="X387" t="s">
        <v>852</v>
      </c>
      <c r="Y387" t="s">
        <v>929</v>
      </c>
      <c r="Z387" t="s">
        <v>977</v>
      </c>
      <c r="AA387" t="s">
        <v>1024</v>
      </c>
      <c r="AB387" t="s">
        <v>1132</v>
      </c>
    </row>
    <row r="388" spans="1:28">
      <c r="A388">
        <v>839</v>
      </c>
      <c r="B388" t="s">
        <v>17</v>
      </c>
      <c r="C388" t="s">
        <v>681</v>
      </c>
      <c r="D388">
        <v>24.42157667</v>
      </c>
      <c r="E388">
        <v>17.94057222</v>
      </c>
      <c r="F388">
        <v>24.498045179999998</v>
      </c>
      <c r="G388">
        <v>19.757464219999999</v>
      </c>
      <c r="H388">
        <v>1.816892</v>
      </c>
      <c r="I388">
        <v>7.6468509999998005E-2</v>
      </c>
      <c r="J388">
        <v>1.74042349</v>
      </c>
      <c r="K388">
        <v>17.3601762317778</v>
      </c>
      <c r="L388">
        <v>1</v>
      </c>
      <c r="N388">
        <v>11.5382900590237</v>
      </c>
      <c r="O388">
        <v>0.35</v>
      </c>
      <c r="P388">
        <v>0.53458065133333299</v>
      </c>
      <c r="Q388">
        <v>11.791323484999999</v>
      </c>
      <c r="R388">
        <v>0.42433333333333301</v>
      </c>
      <c r="S388">
        <v>12.781000000000001</v>
      </c>
      <c r="T388">
        <v>0.56299999999999994</v>
      </c>
      <c r="U388">
        <v>0.26890274749999998</v>
      </c>
      <c r="V388">
        <v>0.53458065133333299</v>
      </c>
      <c r="W388">
        <v>11.791323484999999</v>
      </c>
      <c r="X388" t="s">
        <v>977</v>
      </c>
      <c r="Y388" t="s">
        <v>1002</v>
      </c>
      <c r="Z388" t="s">
        <v>1024</v>
      </c>
      <c r="AA388" t="s">
        <v>1055</v>
      </c>
      <c r="AB388" t="s">
        <v>1187</v>
      </c>
    </row>
    <row r="389" spans="1:28">
      <c r="A389">
        <v>634</v>
      </c>
      <c r="B389" t="s">
        <v>313</v>
      </c>
      <c r="C389" t="s">
        <v>562</v>
      </c>
      <c r="D389">
        <v>0</v>
      </c>
      <c r="E389">
        <v>4.5</v>
      </c>
      <c r="F389">
        <v>40</v>
      </c>
      <c r="G389">
        <v>30</v>
      </c>
      <c r="H389">
        <v>25.5</v>
      </c>
      <c r="I389">
        <v>40</v>
      </c>
      <c r="J389">
        <v>-14.5</v>
      </c>
      <c r="K389">
        <v>12.8</v>
      </c>
      <c r="M389">
        <v>3.5</v>
      </c>
      <c r="P389">
        <v>0.55000000000000004</v>
      </c>
      <c r="R389">
        <v>0.3</v>
      </c>
      <c r="V389">
        <v>0.55000000000000004</v>
      </c>
      <c r="X389" t="s">
        <v>941</v>
      </c>
      <c r="Y389" t="s">
        <v>985</v>
      </c>
    </row>
    <row r="390" spans="1:28">
      <c r="A390">
        <v>59</v>
      </c>
      <c r="B390" t="s">
        <v>79</v>
      </c>
      <c r="C390" t="s">
        <v>80</v>
      </c>
      <c r="D390">
        <v>0.5</v>
      </c>
      <c r="E390">
        <v>0.5</v>
      </c>
      <c r="F390">
        <v>0.5</v>
      </c>
      <c r="G390">
        <v>0.5</v>
      </c>
      <c r="H390">
        <v>0</v>
      </c>
      <c r="I390">
        <v>0</v>
      </c>
      <c r="J390">
        <v>0</v>
      </c>
      <c r="K390" s="4">
        <v>19.5</v>
      </c>
      <c r="L390">
        <v>8.9999999999999993E-3</v>
      </c>
      <c r="M390">
        <v>12.297048569999999</v>
      </c>
      <c r="N390">
        <v>21.535833333333301</v>
      </c>
      <c r="O390">
        <v>0.1</v>
      </c>
      <c r="S390">
        <v>155.75143510000001</v>
      </c>
      <c r="T390">
        <v>0.55634920700000001</v>
      </c>
      <c r="V390">
        <v>0.55634920700000001</v>
      </c>
      <c r="W390">
        <v>155.75143510000001</v>
      </c>
      <c r="X390" t="s">
        <v>1206</v>
      </c>
      <c r="Y390" t="s">
        <v>929</v>
      </c>
      <c r="Z390" t="s">
        <v>966</v>
      </c>
      <c r="AA390" t="s">
        <v>1028</v>
      </c>
    </row>
    <row r="391" spans="1:28">
      <c r="A391">
        <v>1011</v>
      </c>
      <c r="B391" t="s">
        <v>262</v>
      </c>
      <c r="C391" t="s">
        <v>80</v>
      </c>
      <c r="D391">
        <v>0</v>
      </c>
      <c r="E391">
        <v>0</v>
      </c>
      <c r="F391">
        <v>1</v>
      </c>
      <c r="G391">
        <v>1</v>
      </c>
      <c r="H391">
        <v>1</v>
      </c>
      <c r="I391">
        <v>1</v>
      </c>
      <c r="J391">
        <v>0</v>
      </c>
      <c r="K391" s="4">
        <v>19.5</v>
      </c>
      <c r="L391">
        <v>8.9999999999999993E-3</v>
      </c>
      <c r="M391">
        <v>12.297048569999999</v>
      </c>
      <c r="N391">
        <v>21.535833333333301</v>
      </c>
      <c r="O391">
        <v>0.1</v>
      </c>
      <c r="S391">
        <v>155.75143510000001</v>
      </c>
      <c r="T391">
        <v>0.55634920700000001</v>
      </c>
      <c r="V391">
        <v>0.55634920700000001</v>
      </c>
      <c r="W391">
        <v>155.75143510000001</v>
      </c>
      <c r="X391" t="s">
        <v>860</v>
      </c>
      <c r="Y391" t="s">
        <v>929</v>
      </c>
      <c r="Z391" t="s">
        <v>966</v>
      </c>
      <c r="AA391" t="s">
        <v>1028</v>
      </c>
    </row>
    <row r="392" spans="1:28">
      <c r="A392">
        <v>687</v>
      </c>
      <c r="B392" t="s">
        <v>236</v>
      </c>
      <c r="C392" t="s">
        <v>596</v>
      </c>
      <c r="D392">
        <v>1</v>
      </c>
      <c r="E392">
        <v>6</v>
      </c>
      <c r="F392">
        <v>1</v>
      </c>
      <c r="G392">
        <v>1</v>
      </c>
      <c r="H392">
        <v>-5</v>
      </c>
      <c r="I392">
        <v>0</v>
      </c>
      <c r="J392">
        <v>-5</v>
      </c>
      <c r="K392">
        <v>26.208978907777801</v>
      </c>
      <c r="L392">
        <v>0.13400000000000001</v>
      </c>
      <c r="N392">
        <v>18.495779927034199</v>
      </c>
      <c r="O392">
        <v>0.42</v>
      </c>
      <c r="P392">
        <v>0.57012479199999999</v>
      </c>
      <c r="Q392">
        <v>4.9178226350000003</v>
      </c>
      <c r="V392">
        <v>0.57012479199999999</v>
      </c>
      <c r="W392">
        <v>4.9178226350000003</v>
      </c>
      <c r="X392" t="s">
        <v>948</v>
      </c>
      <c r="Y392" t="s">
        <v>925</v>
      </c>
      <c r="Z392" t="s">
        <v>1024</v>
      </c>
    </row>
    <row r="393" spans="1:28">
      <c r="A393">
        <v>404</v>
      </c>
      <c r="B393" t="s">
        <v>262</v>
      </c>
      <c r="C393" t="s">
        <v>403</v>
      </c>
      <c r="D393">
        <v>10</v>
      </c>
      <c r="E393">
        <v>1.5</v>
      </c>
      <c r="F393">
        <v>5.5</v>
      </c>
      <c r="G393">
        <v>10</v>
      </c>
      <c r="H393">
        <v>8.5</v>
      </c>
      <c r="I393">
        <v>-4.5</v>
      </c>
      <c r="J393">
        <v>13</v>
      </c>
      <c r="K393">
        <v>26.9</v>
      </c>
      <c r="L393">
        <v>9.3666666999999995E-2</v>
      </c>
      <c r="M393">
        <v>16.25</v>
      </c>
      <c r="N393">
        <v>10.7915154625</v>
      </c>
      <c r="O393">
        <v>3.03</v>
      </c>
      <c r="P393">
        <v>0.58125000000000004</v>
      </c>
      <c r="Q393">
        <v>107.88215099999999</v>
      </c>
      <c r="R393" s="13">
        <v>0.2063875</v>
      </c>
      <c r="S393" s="13">
        <v>222.52280973750001</v>
      </c>
      <c r="T393" s="13">
        <v>0.16222978425000001</v>
      </c>
      <c r="V393">
        <v>0.58125000000000004</v>
      </c>
      <c r="W393">
        <v>107.88215099999999</v>
      </c>
      <c r="X393" t="s">
        <v>893</v>
      </c>
      <c r="Y393" t="s">
        <v>955</v>
      </c>
      <c r="Z393" t="s">
        <v>1013</v>
      </c>
      <c r="AA393" t="s">
        <v>1159</v>
      </c>
    </row>
    <row r="394" spans="1:28">
      <c r="A394">
        <v>442</v>
      </c>
      <c r="B394" t="s">
        <v>53</v>
      </c>
      <c r="C394" t="s">
        <v>403</v>
      </c>
      <c r="D394">
        <v>1.75</v>
      </c>
      <c r="E394">
        <v>1.9166666670000001</v>
      </c>
      <c r="F394">
        <v>2.75</v>
      </c>
      <c r="G394">
        <v>2.1666666669999999</v>
      </c>
      <c r="H394">
        <v>0.25</v>
      </c>
      <c r="I394">
        <v>1</v>
      </c>
      <c r="J394">
        <v>-0.75</v>
      </c>
      <c r="K394">
        <v>26.9</v>
      </c>
      <c r="L394">
        <v>9.3666666999999995E-2</v>
      </c>
      <c r="M394">
        <v>16.25</v>
      </c>
      <c r="N394">
        <v>10.7915154625</v>
      </c>
      <c r="O394">
        <v>3.03</v>
      </c>
      <c r="P394">
        <v>0.58125000000000004</v>
      </c>
      <c r="Q394">
        <v>107.88215099999999</v>
      </c>
      <c r="R394" s="13">
        <v>0.2063875</v>
      </c>
      <c r="S394" s="13">
        <v>222.52280973750001</v>
      </c>
      <c r="T394" s="13">
        <v>0.16222978425000001</v>
      </c>
      <c r="V394">
        <v>0.58125000000000004</v>
      </c>
      <c r="W394">
        <v>107.88215099999999</v>
      </c>
      <c r="X394" t="s">
        <v>893</v>
      </c>
      <c r="Y394" t="s">
        <v>955</v>
      </c>
      <c r="Z394" t="s">
        <v>1013</v>
      </c>
    </row>
    <row r="395" spans="1:28">
      <c r="A395">
        <v>527</v>
      </c>
      <c r="B395" t="s">
        <v>272</v>
      </c>
      <c r="C395" t="s">
        <v>493</v>
      </c>
      <c r="D395">
        <v>6.1666666670000003</v>
      </c>
      <c r="E395">
        <v>2.5</v>
      </c>
      <c r="F395">
        <v>3</v>
      </c>
      <c r="G395">
        <v>0</v>
      </c>
      <c r="H395">
        <v>-2.5</v>
      </c>
      <c r="I395">
        <v>-3.1666666669999999</v>
      </c>
      <c r="J395">
        <v>0.66666666699999999</v>
      </c>
      <c r="K395">
        <v>21.77</v>
      </c>
      <c r="L395">
        <v>0.44600000000000001</v>
      </c>
      <c r="M395">
        <v>27.1832733333333</v>
      </c>
      <c r="N395">
        <v>13.805618275019651</v>
      </c>
      <c r="O395">
        <v>0.50800000000000001</v>
      </c>
      <c r="Q395">
        <v>45.955322562185202</v>
      </c>
      <c r="R395">
        <v>0.19400000000000001</v>
      </c>
      <c r="S395">
        <v>6.1609767594213096</v>
      </c>
      <c r="T395">
        <v>0.58577800000000002</v>
      </c>
      <c r="U395">
        <v>0.34016372889333302</v>
      </c>
      <c r="V395">
        <v>0.58577800000000002</v>
      </c>
      <c r="W395">
        <v>6.1609767594213096</v>
      </c>
      <c r="X395" t="s">
        <v>854</v>
      </c>
      <c r="Y395" t="s">
        <v>1076</v>
      </c>
      <c r="Z395" t="s">
        <v>965</v>
      </c>
      <c r="AA395" t="s">
        <v>1184</v>
      </c>
    </row>
    <row r="396" spans="1:28">
      <c r="A396">
        <v>760</v>
      </c>
      <c r="B396" t="s">
        <v>327</v>
      </c>
      <c r="C396" t="s">
        <v>493</v>
      </c>
      <c r="D396">
        <v>9.5</v>
      </c>
      <c r="E396">
        <v>9.3333333330000006</v>
      </c>
      <c r="F396">
        <v>2.3333333330000001</v>
      </c>
      <c r="G396">
        <v>6.75</v>
      </c>
      <c r="H396">
        <v>-2.5833333330000001</v>
      </c>
      <c r="I396">
        <v>-7.1666666670000003</v>
      </c>
      <c r="J396">
        <v>4.5833333339999998</v>
      </c>
      <c r="K396">
        <v>21.77</v>
      </c>
      <c r="L396">
        <v>0.44600000000000001</v>
      </c>
      <c r="M396">
        <v>27.1832733333333</v>
      </c>
      <c r="N396">
        <v>13.805618275019651</v>
      </c>
      <c r="O396">
        <v>0.50800000000000001</v>
      </c>
      <c r="Q396">
        <v>45.955322562185202</v>
      </c>
      <c r="R396">
        <v>0.19400000000000001</v>
      </c>
      <c r="S396">
        <v>6.1609767594213096</v>
      </c>
      <c r="T396">
        <v>0.58577800000000002</v>
      </c>
      <c r="U396">
        <v>0.34016372889333302</v>
      </c>
      <c r="V396">
        <v>0.58577800000000002</v>
      </c>
      <c r="W396">
        <v>6.1609767594213096</v>
      </c>
      <c r="X396" t="s">
        <v>854</v>
      </c>
      <c r="Y396" t="s">
        <v>1076</v>
      </c>
      <c r="Z396" t="s">
        <v>965</v>
      </c>
      <c r="AA396" t="s">
        <v>1184</v>
      </c>
    </row>
    <row r="397" spans="1:28">
      <c r="A397">
        <v>742</v>
      </c>
      <c r="B397" t="s">
        <v>83</v>
      </c>
      <c r="C397" t="s">
        <v>623</v>
      </c>
      <c r="D397">
        <v>1.5</v>
      </c>
      <c r="E397">
        <v>8</v>
      </c>
      <c r="F397">
        <v>5.3333333329999997</v>
      </c>
      <c r="G397">
        <v>21</v>
      </c>
      <c r="H397">
        <v>13</v>
      </c>
      <c r="I397">
        <v>3.8333333330000001</v>
      </c>
      <c r="J397">
        <v>9.1666666669999994</v>
      </c>
      <c r="K397">
        <v>24.4</v>
      </c>
      <c r="L397">
        <v>0.2</v>
      </c>
      <c r="M397" s="13">
        <v>21.3333333333333</v>
      </c>
      <c r="N397">
        <v>11.2022046436</v>
      </c>
      <c r="O397">
        <v>0.30480000000000002</v>
      </c>
      <c r="P397">
        <v>0.58779882900000002</v>
      </c>
      <c r="Q397">
        <v>6.4953397370000001</v>
      </c>
      <c r="R397" s="13">
        <v>0.23430000000000001</v>
      </c>
      <c r="S397" s="13">
        <v>53.588537336000002</v>
      </c>
      <c r="T397" s="13">
        <v>0.47420373119999998</v>
      </c>
      <c r="V397">
        <v>0.58779882900000002</v>
      </c>
      <c r="W397">
        <v>6.4953397370000001</v>
      </c>
      <c r="X397" t="s">
        <v>845</v>
      </c>
      <c r="Y397" t="s">
        <v>890</v>
      </c>
      <c r="Z397" t="s">
        <v>933</v>
      </c>
      <c r="AA397" t="s">
        <v>1157</v>
      </c>
    </row>
    <row r="398" spans="1:28">
      <c r="A398">
        <v>313</v>
      </c>
      <c r="B398" t="s">
        <v>242</v>
      </c>
      <c r="C398" t="s">
        <v>324</v>
      </c>
      <c r="D398">
        <v>1</v>
      </c>
      <c r="E398">
        <v>1</v>
      </c>
      <c r="F398">
        <v>2</v>
      </c>
      <c r="G398">
        <v>0</v>
      </c>
      <c r="H398">
        <v>-1</v>
      </c>
      <c r="I398">
        <v>1</v>
      </c>
      <c r="J398">
        <v>-2</v>
      </c>
      <c r="K398">
        <v>11.8327505540303</v>
      </c>
      <c r="L398">
        <v>4.9538888888888897</v>
      </c>
      <c r="M398">
        <v>6.4758335564999996</v>
      </c>
      <c r="N398">
        <v>9.6416287514398107</v>
      </c>
      <c r="O398">
        <v>0.35560000000000003</v>
      </c>
      <c r="P398">
        <v>0.6</v>
      </c>
      <c r="Q398">
        <v>5.55</v>
      </c>
      <c r="R398">
        <v>0.4478375</v>
      </c>
      <c r="S398">
        <v>15.832904149625</v>
      </c>
      <c r="T398">
        <v>0.43815720457500001</v>
      </c>
      <c r="U398">
        <v>0.26500000000000001</v>
      </c>
      <c r="V398">
        <v>0.6</v>
      </c>
      <c r="W398">
        <v>5.55</v>
      </c>
      <c r="X398" t="s">
        <v>946</v>
      </c>
      <c r="Y398" t="s">
        <v>974</v>
      </c>
      <c r="Z398" t="s">
        <v>1126</v>
      </c>
    </row>
    <row r="399" spans="1:28">
      <c r="A399">
        <v>752</v>
      </c>
      <c r="B399" t="s">
        <v>313</v>
      </c>
      <c r="C399" t="s">
        <v>630</v>
      </c>
      <c r="D399">
        <v>11.5</v>
      </c>
      <c r="E399">
        <v>9</v>
      </c>
      <c r="F399">
        <v>0</v>
      </c>
      <c r="G399">
        <v>6</v>
      </c>
      <c r="H399">
        <v>-3</v>
      </c>
      <c r="I399">
        <v>-11.5</v>
      </c>
      <c r="J399">
        <v>8.5</v>
      </c>
      <c r="K399">
        <v>11.223750000000001</v>
      </c>
      <c r="L399">
        <v>0.21335999999999999</v>
      </c>
      <c r="M399">
        <v>4.1500000000000004</v>
      </c>
      <c r="N399">
        <v>9.8814229250000007</v>
      </c>
      <c r="O399">
        <v>0.254</v>
      </c>
      <c r="P399">
        <v>0.62</v>
      </c>
      <c r="R399">
        <v>0.25</v>
      </c>
      <c r="U399">
        <v>0.28999999999999998</v>
      </c>
      <c r="V399">
        <v>0.62</v>
      </c>
      <c r="X399" t="s">
        <v>923</v>
      </c>
      <c r="Y399" t="s">
        <v>987</v>
      </c>
    </row>
    <row r="400" spans="1:28">
      <c r="A400">
        <v>909</v>
      </c>
      <c r="B400" t="s">
        <v>313</v>
      </c>
      <c r="C400" t="s">
        <v>717</v>
      </c>
      <c r="D400">
        <v>46.666666669999998</v>
      </c>
      <c r="E400">
        <v>42</v>
      </c>
      <c r="F400">
        <v>30.5</v>
      </c>
      <c r="G400">
        <v>46.666666669999998</v>
      </c>
      <c r="H400">
        <v>4.6666666699999997</v>
      </c>
      <c r="I400">
        <v>-16.166666670000001</v>
      </c>
      <c r="J400">
        <v>20.833333339999999</v>
      </c>
      <c r="K400">
        <v>9.6</v>
      </c>
      <c r="L400">
        <v>0.42399999999999999</v>
      </c>
      <c r="M400">
        <v>4.4666666666666703</v>
      </c>
      <c r="N400">
        <v>16.28247734</v>
      </c>
      <c r="P400">
        <v>0.62</v>
      </c>
      <c r="R400">
        <v>0.36666666666666697</v>
      </c>
      <c r="V400">
        <v>0.62</v>
      </c>
      <c r="X400" t="s">
        <v>941</v>
      </c>
      <c r="Y400" t="s">
        <v>985</v>
      </c>
      <c r="Z400" t="s">
        <v>1056</v>
      </c>
    </row>
    <row r="401" spans="1:30">
      <c r="A401">
        <v>190</v>
      </c>
      <c r="B401" t="s">
        <v>17</v>
      </c>
      <c r="C401" t="s">
        <v>198</v>
      </c>
      <c r="D401">
        <v>4.2760667000000002E-2</v>
      </c>
      <c r="E401">
        <v>0.70686000000000004</v>
      </c>
      <c r="F401">
        <v>0</v>
      </c>
      <c r="G401">
        <v>0.62308399999999997</v>
      </c>
      <c r="H401">
        <v>-8.37760000000001E-2</v>
      </c>
      <c r="I401">
        <v>-4.2760667000000002E-2</v>
      </c>
      <c r="J401">
        <v>-4.1015333000000098E-2</v>
      </c>
      <c r="K401">
        <v>8.407</v>
      </c>
      <c r="L401">
        <v>2.9435185185185202</v>
      </c>
      <c r="N401">
        <v>5.4377379010000002</v>
      </c>
      <c r="O401">
        <v>2.5</v>
      </c>
      <c r="P401">
        <v>0.62512132399999998</v>
      </c>
      <c r="Q401">
        <v>8.033595128</v>
      </c>
      <c r="R401">
        <v>0.51919999999999999</v>
      </c>
      <c r="S401" s="30">
        <v>8.0335951278089777</v>
      </c>
      <c r="T401">
        <v>0.62512132399999998</v>
      </c>
      <c r="V401">
        <v>0.62512132399999998</v>
      </c>
      <c r="W401">
        <v>8.033595128</v>
      </c>
      <c r="X401" t="s">
        <v>1082</v>
      </c>
      <c r="Y401" t="s">
        <v>986</v>
      </c>
      <c r="Z401" t="s">
        <v>1050</v>
      </c>
      <c r="AA401" t="s">
        <v>1186</v>
      </c>
    </row>
    <row r="402" spans="1:30">
      <c r="A402">
        <v>887</v>
      </c>
      <c r="B402" t="s">
        <v>313</v>
      </c>
      <c r="C402" t="s">
        <v>705</v>
      </c>
      <c r="D402">
        <v>31.666666670000001</v>
      </c>
      <c r="E402">
        <v>30</v>
      </c>
      <c r="F402">
        <v>11.33333333</v>
      </c>
      <c r="G402">
        <v>15</v>
      </c>
      <c r="H402">
        <v>-15</v>
      </c>
      <c r="I402">
        <v>-20.333333339999999</v>
      </c>
      <c r="J402">
        <v>5.3333333400000003</v>
      </c>
      <c r="K402">
        <v>13.2282142857143</v>
      </c>
      <c r="L402">
        <v>1.5</v>
      </c>
      <c r="M402">
        <v>4.3499999999999996</v>
      </c>
      <c r="N402">
        <v>9.2635000000000005</v>
      </c>
      <c r="P402">
        <v>0.65249999999999997</v>
      </c>
      <c r="Q402">
        <f>M402/100</f>
        <v>4.3499999999999997E-2</v>
      </c>
      <c r="R402">
        <v>0.26250000000000001</v>
      </c>
      <c r="V402">
        <v>0.65249999999999997</v>
      </c>
      <c r="X402" t="s">
        <v>931</v>
      </c>
      <c r="Y402" t="s">
        <v>985</v>
      </c>
      <c r="Z402" t="s">
        <v>1041</v>
      </c>
    </row>
    <row r="403" spans="1:30">
      <c r="A403">
        <v>8</v>
      </c>
      <c r="B403" t="s">
        <v>17</v>
      </c>
      <c r="C403" t="s">
        <v>20</v>
      </c>
      <c r="D403">
        <v>2.7052666999999999E-2</v>
      </c>
      <c r="E403">
        <v>0.109083334</v>
      </c>
      <c r="F403">
        <v>2.8143499999999998E-2</v>
      </c>
      <c r="G403">
        <v>0.22580249999999999</v>
      </c>
      <c r="H403">
        <v>0.116719166</v>
      </c>
      <c r="I403">
        <v>1.090833E-3</v>
      </c>
      <c r="J403">
        <v>0.115628333</v>
      </c>
      <c r="K403">
        <v>15.1</v>
      </c>
      <c r="L403">
        <v>0.4</v>
      </c>
      <c r="N403">
        <v>14.050299130000001</v>
      </c>
      <c r="P403">
        <v>0.65270121599999997</v>
      </c>
      <c r="Q403">
        <v>6.1148907010000002</v>
      </c>
      <c r="R403">
        <v>0.49195</v>
      </c>
      <c r="T403">
        <v>0.65270121599999997</v>
      </c>
      <c r="U403">
        <v>0.207900208</v>
      </c>
      <c r="V403">
        <v>0.65270121599999997</v>
      </c>
      <c r="W403">
        <v>6.1148907010000002</v>
      </c>
      <c r="X403" t="s">
        <v>1091</v>
      </c>
      <c r="Y403" t="s">
        <v>977</v>
      </c>
    </row>
    <row r="404" spans="1:30">
      <c r="A404">
        <v>284</v>
      </c>
      <c r="B404" t="s">
        <v>12</v>
      </c>
      <c r="C404" t="s">
        <v>296</v>
      </c>
      <c r="D404">
        <v>0.4</v>
      </c>
      <c r="E404">
        <v>1</v>
      </c>
      <c r="F404">
        <v>0.3</v>
      </c>
      <c r="G404">
        <v>2</v>
      </c>
      <c r="H404">
        <v>1</v>
      </c>
      <c r="I404">
        <v>-0.1</v>
      </c>
      <c r="J404">
        <v>1.1000000000000001</v>
      </c>
      <c r="K404">
        <v>12.783403333333332</v>
      </c>
      <c r="L404">
        <v>0.32924999999999999</v>
      </c>
      <c r="M404">
        <v>7.2750000000000004</v>
      </c>
      <c r="N404">
        <v>10.135952319999999</v>
      </c>
      <c r="P404">
        <v>0.66572407899999997</v>
      </c>
      <c r="Q404">
        <v>20.885681730000002</v>
      </c>
      <c r="R404">
        <v>0.20186000000000001</v>
      </c>
      <c r="V404">
        <v>0.66572407899999997</v>
      </c>
      <c r="W404">
        <v>20.885681730000002</v>
      </c>
      <c r="X404" t="s">
        <v>883</v>
      </c>
      <c r="Y404" t="s">
        <v>960</v>
      </c>
      <c r="Z404" t="s">
        <v>1020</v>
      </c>
    </row>
    <row r="405" spans="1:30">
      <c r="A405">
        <v>537</v>
      </c>
      <c r="B405" t="s">
        <v>29</v>
      </c>
      <c r="C405" t="s">
        <v>501</v>
      </c>
      <c r="D405">
        <v>2.6666666669999999</v>
      </c>
      <c r="E405">
        <v>2.75</v>
      </c>
      <c r="F405">
        <v>2.75</v>
      </c>
      <c r="G405">
        <v>4.25</v>
      </c>
      <c r="H405">
        <v>1.5</v>
      </c>
      <c r="I405">
        <v>8.3333333000000107E-2</v>
      </c>
      <c r="J405">
        <v>1.4166666670000001</v>
      </c>
      <c r="K405">
        <v>16.399999999999999</v>
      </c>
      <c r="L405">
        <v>0.81666666666666698</v>
      </c>
      <c r="N405">
        <v>12.432499999999999</v>
      </c>
      <c r="O405">
        <v>0.79</v>
      </c>
      <c r="P405">
        <v>0.66974789899999998</v>
      </c>
      <c r="Q405">
        <v>85.98480816</v>
      </c>
      <c r="R405">
        <v>0.15429999999999999</v>
      </c>
      <c r="U405">
        <v>0.50753113299999997</v>
      </c>
      <c r="V405">
        <v>0.66974789899999998</v>
      </c>
      <c r="W405">
        <v>85.98480816</v>
      </c>
      <c r="X405" t="s">
        <v>934</v>
      </c>
      <c r="Y405" t="s">
        <v>977</v>
      </c>
      <c r="Z405" t="s">
        <v>1024</v>
      </c>
    </row>
    <row r="406" spans="1:30">
      <c r="A406">
        <v>608</v>
      </c>
      <c r="B406" t="s">
        <v>32</v>
      </c>
      <c r="C406" t="s">
        <v>501</v>
      </c>
      <c r="D406">
        <v>1.75</v>
      </c>
      <c r="E406">
        <v>3.8333333330000001</v>
      </c>
      <c r="F406">
        <v>1.0833333329999999</v>
      </c>
      <c r="G406">
        <v>3.75</v>
      </c>
      <c r="H406">
        <v>-8.3333333000000107E-2</v>
      </c>
      <c r="I406">
        <v>-0.66666666699999999</v>
      </c>
      <c r="J406">
        <v>0.58333333399999998</v>
      </c>
      <c r="K406">
        <v>16.399999999999999</v>
      </c>
      <c r="L406">
        <v>0.81666666666666698</v>
      </c>
      <c r="N406">
        <v>12.432499999999999</v>
      </c>
      <c r="O406">
        <v>0.79</v>
      </c>
      <c r="P406">
        <v>0.66974789899999998</v>
      </c>
      <c r="Q406">
        <v>85.98480816</v>
      </c>
      <c r="R406">
        <v>0.15429999999999999</v>
      </c>
      <c r="U406">
        <v>0.50753113299999997</v>
      </c>
      <c r="V406">
        <v>0.66974789899999998</v>
      </c>
      <c r="W406">
        <v>85.98480816</v>
      </c>
      <c r="X406" t="s">
        <v>934</v>
      </c>
      <c r="Y406" t="s">
        <v>977</v>
      </c>
      <c r="Z406" t="s">
        <v>1024</v>
      </c>
    </row>
    <row r="407" spans="1:30">
      <c r="A407">
        <v>33</v>
      </c>
      <c r="B407" t="s">
        <v>32</v>
      </c>
      <c r="C407" t="s">
        <v>46</v>
      </c>
      <c r="D407">
        <v>1</v>
      </c>
      <c r="E407">
        <v>0.41666666699999999</v>
      </c>
      <c r="F407">
        <v>1.5</v>
      </c>
      <c r="G407">
        <v>1.8333333329999999</v>
      </c>
      <c r="H407">
        <v>1.416666666</v>
      </c>
      <c r="I407">
        <v>0.5</v>
      </c>
      <c r="J407">
        <v>0.91666666600000002</v>
      </c>
      <c r="K407">
        <v>19.815000000000001</v>
      </c>
      <c r="L407">
        <v>8.7749999999999995E-2</v>
      </c>
      <c r="N407">
        <v>12.598458389999999</v>
      </c>
      <c r="P407">
        <v>0.7</v>
      </c>
      <c r="Q407">
        <v>11.2</v>
      </c>
      <c r="U407">
        <v>0.63329666299999998</v>
      </c>
      <c r="V407">
        <v>0.7</v>
      </c>
      <c r="W407">
        <v>11.2</v>
      </c>
      <c r="X407" t="s">
        <v>934</v>
      </c>
      <c r="Y407" t="s">
        <v>959</v>
      </c>
    </row>
    <row r="408" spans="1:30">
      <c r="A408">
        <v>500</v>
      </c>
      <c r="B408" t="s">
        <v>29</v>
      </c>
      <c r="C408" t="s">
        <v>46</v>
      </c>
      <c r="D408">
        <v>2.4166666669999999</v>
      </c>
      <c r="E408">
        <v>2.1666666669999999</v>
      </c>
      <c r="F408">
        <v>2.1666666669999999</v>
      </c>
      <c r="G408">
        <v>1.6666666670000001</v>
      </c>
      <c r="H408">
        <v>-0.5</v>
      </c>
      <c r="I408">
        <v>-0.25</v>
      </c>
      <c r="J408">
        <v>-0.25</v>
      </c>
      <c r="K408">
        <v>19.815000000000001</v>
      </c>
      <c r="L408">
        <v>8.7749999999999995E-2</v>
      </c>
      <c r="N408">
        <v>12.598458389999999</v>
      </c>
      <c r="P408">
        <v>0.7</v>
      </c>
      <c r="Q408">
        <v>11.2</v>
      </c>
      <c r="U408">
        <v>0.63329666299999998</v>
      </c>
      <c r="V408">
        <v>0.7</v>
      </c>
      <c r="W408">
        <v>11.2</v>
      </c>
      <c r="X408" t="s">
        <v>934</v>
      </c>
      <c r="Y408" t="s">
        <v>959</v>
      </c>
    </row>
    <row r="409" spans="1:30">
      <c r="A409">
        <v>484</v>
      </c>
      <c r="B409" t="s">
        <v>327</v>
      </c>
      <c r="C409" t="s">
        <v>467</v>
      </c>
      <c r="D409">
        <v>3</v>
      </c>
      <c r="E409">
        <v>2</v>
      </c>
      <c r="F409">
        <v>0</v>
      </c>
      <c r="G409">
        <v>0</v>
      </c>
      <c r="H409">
        <v>-2</v>
      </c>
      <c r="I409">
        <v>-3</v>
      </c>
      <c r="J409">
        <v>1</v>
      </c>
      <c r="K409">
        <v>19.330781399999999</v>
      </c>
      <c r="L409">
        <v>0.31</v>
      </c>
      <c r="M409">
        <v>15.7</v>
      </c>
      <c r="N409">
        <v>16.507922870000002</v>
      </c>
      <c r="P409">
        <v>0.70002968300000001</v>
      </c>
      <c r="Q409">
        <v>11.27767343</v>
      </c>
      <c r="R409">
        <v>0.36</v>
      </c>
      <c r="S409">
        <v>46</v>
      </c>
      <c r="T409">
        <v>0.19</v>
      </c>
      <c r="U409">
        <v>0.39624999999999999</v>
      </c>
      <c r="V409">
        <v>0.70002968300000001</v>
      </c>
      <c r="W409">
        <v>11.27767343</v>
      </c>
      <c r="X409" t="s">
        <v>853</v>
      </c>
      <c r="Y409" t="s">
        <v>869</v>
      </c>
      <c r="Z409" t="s">
        <v>967</v>
      </c>
      <c r="AA409" t="s">
        <v>1035</v>
      </c>
      <c r="AB409" t="s">
        <v>1084</v>
      </c>
      <c r="AC409" t="s">
        <v>1175</v>
      </c>
    </row>
    <row r="410" spans="1:30">
      <c r="A410" s="13">
        <v>928</v>
      </c>
      <c r="B410" s="13" t="s">
        <v>240</v>
      </c>
      <c r="C410" s="13" t="s">
        <v>729</v>
      </c>
      <c r="D410" s="13">
        <v>81.666666669999998</v>
      </c>
      <c r="E410" s="13">
        <v>68.333333330000002</v>
      </c>
      <c r="F410" s="13">
        <v>84</v>
      </c>
      <c r="G410" s="13">
        <v>78.333333330000002</v>
      </c>
      <c r="H410" s="13">
        <v>10</v>
      </c>
      <c r="I410" s="13">
        <v>2.3333333299999999</v>
      </c>
      <c r="J410" s="13">
        <v>7.6666666699999997</v>
      </c>
      <c r="K410" s="13">
        <v>13.574865953403</v>
      </c>
      <c r="L410" s="13">
        <v>0.55578571428571399</v>
      </c>
      <c r="M410" s="13">
        <v>4.1140100000000004</v>
      </c>
      <c r="N410" s="13">
        <v>12.066031497858001</v>
      </c>
      <c r="O410" s="13">
        <v>0.3</v>
      </c>
      <c r="P410" s="13">
        <v>1.194550386</v>
      </c>
      <c r="Q410" s="13">
        <v>13.625329880000001</v>
      </c>
      <c r="R410" s="13">
        <v>0.25530000000000003</v>
      </c>
      <c r="S410" s="13"/>
      <c r="T410">
        <v>1.194550386</v>
      </c>
      <c r="U410" s="13">
        <v>0.20324297199999999</v>
      </c>
      <c r="V410">
        <v>1.194550386</v>
      </c>
      <c r="W410" s="13">
        <v>13.625329880000001</v>
      </c>
      <c r="X410" s="13" t="s">
        <v>1087</v>
      </c>
      <c r="Y410" s="13" t="s">
        <v>969</v>
      </c>
      <c r="Z410" s="13"/>
      <c r="AA410" s="13"/>
      <c r="AB410" s="13"/>
      <c r="AC410" s="13"/>
      <c r="AD410" s="13"/>
    </row>
    <row r="411" spans="1:30">
      <c r="A411" s="13">
        <v>929</v>
      </c>
      <c r="B411" s="13" t="s">
        <v>242</v>
      </c>
      <c r="C411" s="13" t="s">
        <v>729</v>
      </c>
      <c r="D411" s="13">
        <v>70</v>
      </c>
      <c r="E411" s="13">
        <v>70</v>
      </c>
      <c r="F411" s="13">
        <v>66.666666669999998</v>
      </c>
      <c r="G411" s="13">
        <v>83.333333330000002</v>
      </c>
      <c r="H411" s="13">
        <v>13.33333333</v>
      </c>
      <c r="I411" s="13">
        <v>-3.3333333299999999</v>
      </c>
      <c r="J411" s="13">
        <v>16.666666660000001</v>
      </c>
      <c r="K411" s="13">
        <v>13.574865953403</v>
      </c>
      <c r="L411" s="13">
        <v>0.55578571428571399</v>
      </c>
      <c r="M411" s="13">
        <v>4.1140100000000004</v>
      </c>
      <c r="N411" s="13">
        <v>12.066031497858001</v>
      </c>
      <c r="O411" s="13">
        <v>0.3</v>
      </c>
      <c r="P411" s="13">
        <v>1.194550386</v>
      </c>
      <c r="Q411" s="13">
        <v>13.625329880000001</v>
      </c>
      <c r="R411" s="13">
        <v>0.25530000000000003</v>
      </c>
      <c r="S411" s="13"/>
      <c r="T411">
        <v>1.194550386</v>
      </c>
      <c r="U411" s="13">
        <v>0.20324297199999999</v>
      </c>
      <c r="V411">
        <v>1.194550386</v>
      </c>
      <c r="W411" s="13">
        <v>13.625329880000001</v>
      </c>
      <c r="X411" s="13" t="s">
        <v>1087</v>
      </c>
      <c r="Y411" s="13" t="s">
        <v>969</v>
      </c>
      <c r="Z411" s="13"/>
      <c r="AA411" s="13"/>
      <c r="AB411" s="13"/>
      <c r="AC411" s="13"/>
      <c r="AD411" s="13"/>
    </row>
    <row r="412" spans="1:30">
      <c r="A412" s="13">
        <v>931</v>
      </c>
      <c r="B412" s="13" t="s">
        <v>277</v>
      </c>
      <c r="C412" s="13" t="s">
        <v>729</v>
      </c>
      <c r="D412" s="13">
        <v>80</v>
      </c>
      <c r="E412" s="13">
        <v>73.333333330000002</v>
      </c>
      <c r="F412" s="13">
        <v>81.666666669999998</v>
      </c>
      <c r="G412" s="13">
        <v>65.666666669999998</v>
      </c>
      <c r="H412" s="13">
        <v>-7.6666666599999997</v>
      </c>
      <c r="I412" s="13">
        <v>1.6666666699999999</v>
      </c>
      <c r="J412" s="13">
        <v>-9.3333333300000003</v>
      </c>
      <c r="K412" s="13">
        <v>13.574865953403</v>
      </c>
      <c r="L412" s="13">
        <v>0.55578571428571399</v>
      </c>
      <c r="M412" s="13">
        <v>4.1140100000000004</v>
      </c>
      <c r="N412" s="13">
        <v>12.066031497858001</v>
      </c>
      <c r="O412" s="13">
        <v>0.3</v>
      </c>
      <c r="P412" s="13">
        <v>1.194550386</v>
      </c>
      <c r="Q412" s="13">
        <v>13.625329880000001</v>
      </c>
      <c r="R412" s="13">
        <v>0.25530000000000003</v>
      </c>
      <c r="S412" s="13"/>
      <c r="T412">
        <v>1.194550386</v>
      </c>
      <c r="U412" s="13">
        <v>0.20324297199999999</v>
      </c>
      <c r="V412">
        <v>1.194550386</v>
      </c>
      <c r="W412" s="13">
        <v>13.625329880000001</v>
      </c>
      <c r="X412" s="13" t="s">
        <v>1087</v>
      </c>
      <c r="Y412" s="13" t="s">
        <v>969</v>
      </c>
      <c r="Z412" s="13"/>
      <c r="AA412" s="13"/>
      <c r="AB412" s="13"/>
      <c r="AC412" s="13"/>
      <c r="AD412" s="13"/>
    </row>
    <row r="413" spans="1:30">
      <c r="A413" s="13">
        <v>932</v>
      </c>
      <c r="B413" s="13" t="s">
        <v>536</v>
      </c>
      <c r="C413" s="13" t="s">
        <v>729</v>
      </c>
      <c r="D413" s="13">
        <v>75</v>
      </c>
      <c r="E413" s="13">
        <v>77.5</v>
      </c>
      <c r="F413" s="13">
        <v>74.666666669999998</v>
      </c>
      <c r="G413" s="13">
        <v>85</v>
      </c>
      <c r="H413" s="13">
        <v>7.5</v>
      </c>
      <c r="I413" s="13">
        <v>-0.33333333000000198</v>
      </c>
      <c r="J413" s="13">
        <v>7.8333333300000003</v>
      </c>
      <c r="K413" s="13">
        <v>13.574865953403</v>
      </c>
      <c r="L413" s="13">
        <v>0.55578571428571399</v>
      </c>
      <c r="M413" s="13">
        <v>4.1140100000000004</v>
      </c>
      <c r="N413" s="13">
        <v>12.066031497858001</v>
      </c>
      <c r="O413" s="13">
        <v>0.3</v>
      </c>
      <c r="P413" s="13">
        <v>1.194550386</v>
      </c>
      <c r="Q413" s="13">
        <v>13.625329880000001</v>
      </c>
      <c r="R413" s="13">
        <v>0.25530000000000003</v>
      </c>
      <c r="S413" s="13"/>
      <c r="T413">
        <v>1.194550386</v>
      </c>
      <c r="U413" s="13">
        <v>0.20324297199999999</v>
      </c>
      <c r="V413">
        <v>1.194550386</v>
      </c>
      <c r="W413" s="13">
        <v>13.625329880000001</v>
      </c>
      <c r="X413" s="13" t="s">
        <v>1087</v>
      </c>
      <c r="Y413" s="13" t="s">
        <v>969</v>
      </c>
      <c r="Z413" s="13"/>
      <c r="AA413" s="13"/>
      <c r="AB413" s="13"/>
      <c r="AC413" s="13"/>
      <c r="AD413" s="13"/>
    </row>
    <row r="414" spans="1:30">
      <c r="A414">
        <v>86</v>
      </c>
      <c r="B414" t="s">
        <v>109</v>
      </c>
      <c r="C414" t="s">
        <v>110</v>
      </c>
      <c r="D414">
        <v>0</v>
      </c>
      <c r="E414">
        <v>0.5</v>
      </c>
      <c r="F414">
        <v>0.5</v>
      </c>
      <c r="G414">
        <v>0.75</v>
      </c>
      <c r="H414">
        <v>0.25</v>
      </c>
      <c r="I414">
        <v>0.5</v>
      </c>
      <c r="J414">
        <v>-0.25</v>
      </c>
      <c r="N414">
        <v>20.29476228</v>
      </c>
      <c r="O414">
        <v>0.13</v>
      </c>
      <c r="X414" t="s">
        <v>845</v>
      </c>
      <c r="Y414" t="s">
        <v>1024</v>
      </c>
    </row>
    <row r="415" spans="1:30">
      <c r="A415">
        <v>978</v>
      </c>
      <c r="B415" t="s">
        <v>56</v>
      </c>
      <c r="C415" t="s">
        <v>110</v>
      </c>
      <c r="D415">
        <v>0</v>
      </c>
      <c r="E415">
        <v>0</v>
      </c>
      <c r="F415">
        <v>1</v>
      </c>
      <c r="G415">
        <v>0.75</v>
      </c>
      <c r="H415">
        <v>0.75</v>
      </c>
      <c r="I415">
        <v>1</v>
      </c>
      <c r="J415">
        <v>-0.25</v>
      </c>
      <c r="N415">
        <v>20.29476228</v>
      </c>
      <c r="O415">
        <v>0.13</v>
      </c>
      <c r="X415" t="s">
        <v>845</v>
      </c>
      <c r="Y415" t="s">
        <v>1024</v>
      </c>
    </row>
    <row r="416" spans="1:30">
      <c r="A416">
        <v>693</v>
      </c>
      <c r="B416" t="s">
        <v>327</v>
      </c>
      <c r="C416" t="s">
        <v>599</v>
      </c>
      <c r="D416">
        <v>11</v>
      </c>
      <c r="E416">
        <v>6</v>
      </c>
      <c r="F416">
        <v>27.5</v>
      </c>
      <c r="G416">
        <v>6.6666666670000003</v>
      </c>
      <c r="H416">
        <v>0.66666666699999999</v>
      </c>
      <c r="I416">
        <v>16.5</v>
      </c>
      <c r="J416">
        <v>-15.833333333000001</v>
      </c>
      <c r="K416">
        <v>12.0650277777778</v>
      </c>
      <c r="L416">
        <v>0.61399999999999999</v>
      </c>
      <c r="M416">
        <v>18.559100000000001</v>
      </c>
      <c r="N416">
        <v>21.434068678961101</v>
      </c>
      <c r="P416">
        <v>0.1</v>
      </c>
      <c r="Q416">
        <v>82.3333333333333</v>
      </c>
      <c r="R416">
        <v>0.33</v>
      </c>
      <c r="S416">
        <v>40</v>
      </c>
      <c r="T416">
        <v>0.1</v>
      </c>
      <c r="U416">
        <v>0.41125</v>
      </c>
      <c r="V416">
        <v>0.1</v>
      </c>
      <c r="W416">
        <v>82.3333333333333</v>
      </c>
      <c r="X416" t="s">
        <v>853</v>
      </c>
      <c r="Y416" t="s">
        <v>1082</v>
      </c>
      <c r="Z416" t="s">
        <v>970</v>
      </c>
      <c r="AA416" t="s">
        <v>1175</v>
      </c>
    </row>
    <row r="417" spans="1:30">
      <c r="A417">
        <v>756</v>
      </c>
      <c r="B417" t="s">
        <v>272</v>
      </c>
      <c r="C417" t="s">
        <v>599</v>
      </c>
      <c r="D417">
        <v>17.25</v>
      </c>
      <c r="E417">
        <v>9</v>
      </c>
      <c r="F417">
        <v>25</v>
      </c>
      <c r="G417">
        <v>13</v>
      </c>
      <c r="H417">
        <v>4</v>
      </c>
      <c r="I417">
        <v>7.75</v>
      </c>
      <c r="J417">
        <v>-3.75</v>
      </c>
      <c r="K417">
        <v>12.0650277777778</v>
      </c>
      <c r="L417">
        <v>0.61399999999999999</v>
      </c>
      <c r="M417">
        <v>18.559100000000001</v>
      </c>
      <c r="N417">
        <v>21.434068678961101</v>
      </c>
      <c r="P417">
        <v>0.1</v>
      </c>
      <c r="Q417">
        <v>82.3333333333333</v>
      </c>
      <c r="R417">
        <v>0.33</v>
      </c>
      <c r="S417">
        <v>40</v>
      </c>
      <c r="T417">
        <v>0.1</v>
      </c>
      <c r="U417">
        <v>0.41125</v>
      </c>
      <c r="V417">
        <v>0.1</v>
      </c>
      <c r="W417">
        <v>82.3333333333333</v>
      </c>
      <c r="X417" t="s">
        <v>853</v>
      </c>
      <c r="Y417" t="s">
        <v>1082</v>
      </c>
      <c r="Z417" t="s">
        <v>970</v>
      </c>
      <c r="AA417" t="s">
        <v>1175</v>
      </c>
    </row>
    <row r="418" spans="1:30">
      <c r="A418">
        <v>147</v>
      </c>
      <c r="B418" t="s">
        <v>164</v>
      </c>
      <c r="C418" t="s">
        <v>165</v>
      </c>
      <c r="D418">
        <v>0.5</v>
      </c>
      <c r="E418">
        <v>0.5</v>
      </c>
      <c r="F418">
        <v>0</v>
      </c>
      <c r="G418">
        <v>0</v>
      </c>
      <c r="H418">
        <v>-0.5</v>
      </c>
      <c r="I418">
        <v>-0.5</v>
      </c>
      <c r="J418">
        <v>0</v>
      </c>
      <c r="L418">
        <v>0.05</v>
      </c>
      <c r="N418">
        <v>12.649552944</v>
      </c>
      <c r="O418">
        <v>0.83</v>
      </c>
      <c r="X418" t="s">
        <v>845</v>
      </c>
      <c r="Y418" t="s">
        <v>955</v>
      </c>
      <c r="Z418" t="s">
        <v>1039</v>
      </c>
    </row>
    <row r="419" spans="1:30">
      <c r="A419">
        <v>1019</v>
      </c>
      <c r="B419" t="s">
        <v>495</v>
      </c>
      <c r="C419" t="s">
        <v>773</v>
      </c>
      <c r="D419">
        <v>0</v>
      </c>
      <c r="E419">
        <v>0</v>
      </c>
      <c r="F419">
        <v>0.94</v>
      </c>
      <c r="G419">
        <v>1.25</v>
      </c>
      <c r="H419">
        <v>1.25</v>
      </c>
      <c r="I419">
        <v>0.94</v>
      </c>
      <c r="J419">
        <v>0.31</v>
      </c>
      <c r="L419">
        <v>0.04</v>
      </c>
      <c r="N419" s="5">
        <v>17.44222169</v>
      </c>
      <c r="O419">
        <v>0.37</v>
      </c>
      <c r="S419">
        <v>10.31</v>
      </c>
      <c r="W419">
        <v>10.31</v>
      </c>
      <c r="X419" t="s">
        <v>845</v>
      </c>
      <c r="Y419" t="s">
        <v>1023</v>
      </c>
      <c r="Z419" t="s">
        <v>1202</v>
      </c>
    </row>
    <row r="420" spans="1:30">
      <c r="A420">
        <v>716</v>
      </c>
      <c r="B420" t="s">
        <v>98</v>
      </c>
      <c r="C420" t="s">
        <v>611</v>
      </c>
      <c r="D420">
        <v>7.8333333329999997</v>
      </c>
      <c r="E420">
        <v>6.8</v>
      </c>
      <c r="F420">
        <v>4.9749999999999996</v>
      </c>
      <c r="G420">
        <v>1.65</v>
      </c>
      <c r="H420">
        <v>-5.15</v>
      </c>
      <c r="I420">
        <v>-2.858333333</v>
      </c>
      <c r="J420">
        <v>-2.2916666669999999</v>
      </c>
      <c r="K420">
        <v>14.5595867992949</v>
      </c>
      <c r="L420">
        <v>0.20282811110999999</v>
      </c>
      <c r="N420">
        <v>15.346801952000002</v>
      </c>
      <c r="X420" t="s">
        <v>845</v>
      </c>
      <c r="Y420" t="s">
        <v>1054</v>
      </c>
    </row>
    <row r="421" spans="1:30">
      <c r="A421">
        <v>831</v>
      </c>
      <c r="B421" t="s">
        <v>164</v>
      </c>
      <c r="C421" t="s">
        <v>611</v>
      </c>
      <c r="D421">
        <v>20.807142859999999</v>
      </c>
      <c r="E421">
        <v>16.714285709999999</v>
      </c>
      <c r="F421">
        <v>14.344285709999999</v>
      </c>
      <c r="G421">
        <v>9.4285714289999998</v>
      </c>
      <c r="H421">
        <v>-7.2857142809999997</v>
      </c>
      <c r="I421">
        <v>-6.4628571499999996</v>
      </c>
      <c r="J421">
        <v>-0.82285713099999902</v>
      </c>
      <c r="K421">
        <v>14.5595867992949</v>
      </c>
      <c r="L421">
        <v>0.20282811110999999</v>
      </c>
      <c r="N421">
        <v>15.346801952000002</v>
      </c>
      <c r="X421" t="s">
        <v>845</v>
      </c>
      <c r="Y421" t="s">
        <v>1054</v>
      </c>
    </row>
    <row r="422" spans="1:30">
      <c r="A422" s="13">
        <v>556</v>
      </c>
      <c r="B422" s="13" t="s">
        <v>339</v>
      </c>
      <c r="C422" s="13" t="s">
        <v>510</v>
      </c>
      <c r="D422" s="13">
        <v>12.5</v>
      </c>
      <c r="E422" s="13">
        <v>3</v>
      </c>
      <c r="F422" s="13">
        <v>12.5</v>
      </c>
      <c r="G422" s="13">
        <v>3</v>
      </c>
      <c r="H422" s="13">
        <v>0</v>
      </c>
      <c r="I422" s="13">
        <v>0</v>
      </c>
      <c r="J422" s="13">
        <v>0</v>
      </c>
      <c r="K422" s="13"/>
      <c r="L422" s="13">
        <v>1</v>
      </c>
      <c r="M422" s="13"/>
      <c r="N422" s="13">
        <v>7.9666754793234098</v>
      </c>
      <c r="O422" s="13"/>
      <c r="P422" s="13"/>
      <c r="Q422" s="13"/>
      <c r="R422" s="13"/>
      <c r="S422" s="13"/>
      <c r="T422" s="13"/>
      <c r="U422" s="13"/>
      <c r="V422" s="13"/>
      <c r="W422" s="13"/>
      <c r="X422" s="13" t="s">
        <v>1001</v>
      </c>
      <c r="Y422" s="13"/>
      <c r="Z422" s="13"/>
      <c r="AA422" s="13"/>
      <c r="AB422" s="13"/>
      <c r="AC422" s="13"/>
      <c r="AD422" s="13"/>
    </row>
    <row r="423" spans="1:30">
      <c r="A423" s="13">
        <v>844</v>
      </c>
      <c r="B423" s="13" t="s">
        <v>341</v>
      </c>
      <c r="C423" s="13" t="s">
        <v>510</v>
      </c>
      <c r="D423" s="13">
        <v>21.666666670000001</v>
      </c>
      <c r="E423" s="13">
        <v>18.333333329999999</v>
      </c>
      <c r="F423" s="13">
        <v>5.6666666670000003</v>
      </c>
      <c r="G423" s="13">
        <v>5</v>
      </c>
      <c r="H423" s="13">
        <v>-13.33333333</v>
      </c>
      <c r="I423" s="13">
        <v>-16.000000003</v>
      </c>
      <c r="J423" s="13">
        <v>2.6666666729999999</v>
      </c>
      <c r="K423" s="13"/>
      <c r="L423" s="13">
        <v>1</v>
      </c>
      <c r="M423" s="13"/>
      <c r="N423" s="13">
        <v>7.9666754793234098</v>
      </c>
      <c r="O423" s="13"/>
      <c r="P423" s="13"/>
      <c r="Q423" s="13"/>
      <c r="R423" s="13"/>
      <c r="S423" s="13"/>
      <c r="T423" s="13"/>
      <c r="U423" s="13"/>
      <c r="V423" s="13"/>
      <c r="W423" s="13"/>
      <c r="X423" s="13" t="s">
        <v>1001</v>
      </c>
      <c r="Y423" s="13"/>
      <c r="Z423" s="13"/>
      <c r="AA423" s="13"/>
      <c r="AB423" s="13"/>
      <c r="AC423" s="13"/>
      <c r="AD423" s="13"/>
    </row>
    <row r="424" spans="1:30">
      <c r="A424">
        <v>136</v>
      </c>
      <c r="B424" t="s">
        <v>65</v>
      </c>
      <c r="C424" t="s">
        <v>152</v>
      </c>
      <c r="D424">
        <v>0.5</v>
      </c>
      <c r="E424">
        <v>0.5</v>
      </c>
      <c r="F424">
        <v>0</v>
      </c>
      <c r="G424">
        <v>0</v>
      </c>
      <c r="H424">
        <v>-0.5</v>
      </c>
      <c r="I424">
        <v>-0.5</v>
      </c>
      <c r="J424">
        <v>0</v>
      </c>
      <c r="K424">
        <v>30.38475</v>
      </c>
      <c r="L424">
        <v>7.7878499999999997</v>
      </c>
      <c r="N424">
        <v>34.953520954277799</v>
      </c>
      <c r="O424">
        <v>5.5</v>
      </c>
      <c r="Q424">
        <v>52.963155301777803</v>
      </c>
      <c r="U424">
        <v>0.24857282585714299</v>
      </c>
      <c r="W424">
        <v>52.963155301777803</v>
      </c>
      <c r="X424" t="s">
        <v>954</v>
      </c>
      <c r="Y424" t="s">
        <v>1051</v>
      </c>
      <c r="Z424" t="s">
        <v>1139</v>
      </c>
    </row>
    <row r="425" spans="1:30">
      <c r="A425">
        <v>77</v>
      </c>
      <c r="B425" t="s">
        <v>68</v>
      </c>
      <c r="C425" t="s">
        <v>100</v>
      </c>
      <c r="D425">
        <v>1.8</v>
      </c>
      <c r="E425">
        <v>0.5</v>
      </c>
      <c r="F425">
        <v>5.3</v>
      </c>
      <c r="G425">
        <v>0.5</v>
      </c>
      <c r="H425">
        <v>0</v>
      </c>
      <c r="I425">
        <v>3.5</v>
      </c>
      <c r="J425">
        <v>-3.5</v>
      </c>
      <c r="L425">
        <v>0.3384125</v>
      </c>
      <c r="N425">
        <v>13.19</v>
      </c>
      <c r="X425" t="s">
        <v>1001</v>
      </c>
    </row>
    <row r="426" spans="1:30">
      <c r="A426" s="13">
        <v>241</v>
      </c>
      <c r="B426" s="13" t="s">
        <v>244</v>
      </c>
      <c r="C426" s="13" t="s">
        <v>245</v>
      </c>
      <c r="D426" s="13">
        <v>1</v>
      </c>
      <c r="E426" s="13">
        <v>1</v>
      </c>
      <c r="F426" s="13">
        <v>1</v>
      </c>
      <c r="G426" s="13">
        <v>1</v>
      </c>
      <c r="H426" s="13">
        <v>0</v>
      </c>
      <c r="I426" s="13">
        <v>0</v>
      </c>
      <c r="J426" s="13">
        <v>0</v>
      </c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</row>
    <row r="427" spans="1:30">
      <c r="A427" s="13">
        <v>1039</v>
      </c>
      <c r="B427" s="13" t="s">
        <v>313</v>
      </c>
      <c r="C427" s="13" t="s">
        <v>783</v>
      </c>
      <c r="D427" s="13">
        <v>3</v>
      </c>
      <c r="E427" s="13">
        <v>0</v>
      </c>
      <c r="F427" s="13">
        <v>0</v>
      </c>
      <c r="G427" s="13">
        <v>2</v>
      </c>
      <c r="H427" s="13">
        <v>2</v>
      </c>
      <c r="I427" s="13">
        <v>-3</v>
      </c>
      <c r="J427" s="13">
        <v>5</v>
      </c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</row>
    <row r="428" spans="1:30">
      <c r="A428" s="13">
        <v>388</v>
      </c>
      <c r="B428" s="13" t="s">
        <v>15</v>
      </c>
      <c r="C428" s="13" t="s">
        <v>390</v>
      </c>
      <c r="D428" s="13">
        <v>3.0864197999999998</v>
      </c>
      <c r="E428" s="13">
        <v>1.4285714</v>
      </c>
      <c r="F428" s="13">
        <v>1.5120275000000001</v>
      </c>
      <c r="G428" s="13">
        <v>1.3774105000000001</v>
      </c>
      <c r="H428" s="13">
        <v>-5.1160900000000002E-2</v>
      </c>
      <c r="I428" s="13">
        <v>-1.5743923</v>
      </c>
      <c r="J428" s="13">
        <v>1.5232314</v>
      </c>
      <c r="K428" s="13">
        <v>24.8</v>
      </c>
      <c r="L428" s="13"/>
      <c r="M428" s="13"/>
      <c r="N428" s="13"/>
      <c r="O428" s="13">
        <v>0.4</v>
      </c>
      <c r="P428" s="13"/>
      <c r="Q428" s="13"/>
      <c r="R428" s="13"/>
      <c r="S428" s="13"/>
      <c r="T428" s="13"/>
      <c r="U428" s="13"/>
      <c r="V428" s="13"/>
      <c r="W428" s="13"/>
      <c r="X428" s="13" t="s">
        <v>919</v>
      </c>
      <c r="Y428" s="13" t="s">
        <v>955</v>
      </c>
      <c r="Z428" s="13"/>
      <c r="AA428" s="13"/>
      <c r="AB428" s="13"/>
      <c r="AC428" s="13"/>
      <c r="AD428" s="13"/>
    </row>
    <row r="429" spans="1:30">
      <c r="A429" s="13">
        <v>1016</v>
      </c>
      <c r="B429" s="13" t="s">
        <v>268</v>
      </c>
      <c r="C429" s="13" t="s">
        <v>771</v>
      </c>
      <c r="D429" s="13">
        <v>0</v>
      </c>
      <c r="E429" s="13">
        <v>0</v>
      </c>
      <c r="F429" s="13">
        <v>2</v>
      </c>
      <c r="G429" s="13">
        <v>1</v>
      </c>
      <c r="H429" s="13">
        <v>1</v>
      </c>
      <c r="I429" s="13">
        <v>2</v>
      </c>
      <c r="J429" s="13">
        <v>-1</v>
      </c>
      <c r="K429" s="13">
        <v>26.4</v>
      </c>
      <c r="L429" s="13">
        <v>20.170666666666701</v>
      </c>
      <c r="M429" s="13">
        <v>15</v>
      </c>
      <c r="N429" s="13">
        <v>29.547999999999998</v>
      </c>
      <c r="O429" s="13">
        <v>0.60960000000000003</v>
      </c>
      <c r="P429" s="13"/>
      <c r="Q429" s="13"/>
      <c r="R429" s="13"/>
      <c r="S429" s="13"/>
      <c r="T429" s="13"/>
      <c r="U429" s="13"/>
      <c r="V429" s="13"/>
      <c r="W429" s="13"/>
      <c r="X429" s="13" t="s">
        <v>920</v>
      </c>
      <c r="Y429" s="13" t="s">
        <v>956</v>
      </c>
      <c r="Z429" s="13"/>
      <c r="AA429" s="13"/>
      <c r="AB429" s="13"/>
      <c r="AC429" s="13"/>
      <c r="AD429" s="13"/>
    </row>
    <row r="430" spans="1:30">
      <c r="A430" s="18">
        <v>351</v>
      </c>
      <c r="B430" s="18" t="s">
        <v>280</v>
      </c>
      <c r="C430" s="18" t="s">
        <v>362</v>
      </c>
      <c r="D430" s="18">
        <v>0</v>
      </c>
      <c r="E430" s="18">
        <v>1</v>
      </c>
      <c r="F430" s="18">
        <v>0.25</v>
      </c>
      <c r="G430" s="18">
        <v>0</v>
      </c>
      <c r="H430" s="18">
        <v>-1</v>
      </c>
      <c r="I430" s="18">
        <v>0.25</v>
      </c>
      <c r="J430" s="18">
        <v>-1.25</v>
      </c>
      <c r="K430" s="19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</row>
    <row r="431" spans="1:30">
      <c r="A431" s="18">
        <v>993</v>
      </c>
      <c r="B431" s="18" t="s">
        <v>274</v>
      </c>
      <c r="C431" s="18" t="s">
        <v>362</v>
      </c>
      <c r="D431" s="18">
        <v>2.3333333330000001</v>
      </c>
      <c r="E431" s="18">
        <v>0</v>
      </c>
      <c r="F431" s="18">
        <v>3</v>
      </c>
      <c r="G431" s="18">
        <v>1</v>
      </c>
      <c r="H431" s="18">
        <v>1</v>
      </c>
      <c r="I431" s="18">
        <v>0.66666666699999999</v>
      </c>
      <c r="J431" s="18">
        <v>0.33333333300000001</v>
      </c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</row>
    <row r="432" spans="1:30">
      <c r="A432" s="13">
        <v>980</v>
      </c>
      <c r="B432" s="13" t="s">
        <v>109</v>
      </c>
      <c r="C432" s="13" t="s">
        <v>750</v>
      </c>
      <c r="D432" s="13">
        <v>0</v>
      </c>
      <c r="E432" s="13">
        <v>0</v>
      </c>
      <c r="F432" s="13">
        <v>1.25</v>
      </c>
      <c r="G432" s="13">
        <v>0.875</v>
      </c>
      <c r="H432" s="13">
        <v>0.875</v>
      </c>
      <c r="I432" s="13">
        <v>1.25</v>
      </c>
      <c r="J432" s="13">
        <v>-0.375</v>
      </c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</row>
    <row r="433" spans="1:30">
      <c r="A433" s="13">
        <v>985</v>
      </c>
      <c r="B433" s="13" t="s">
        <v>268</v>
      </c>
      <c r="C433" s="13" t="s">
        <v>754</v>
      </c>
      <c r="D433" s="13">
        <v>1</v>
      </c>
      <c r="E433" s="13">
        <v>0</v>
      </c>
      <c r="F433" s="13">
        <v>1</v>
      </c>
      <c r="G433" s="13">
        <v>1</v>
      </c>
      <c r="H433" s="13">
        <v>1</v>
      </c>
      <c r="I433" s="13">
        <v>0</v>
      </c>
      <c r="J433" s="13">
        <v>1</v>
      </c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</row>
    <row r="434" spans="1:30">
      <c r="A434" s="13">
        <v>517</v>
      </c>
      <c r="B434" s="13" t="s">
        <v>22</v>
      </c>
      <c r="C434" s="13" t="s">
        <v>488</v>
      </c>
      <c r="D434" s="13">
        <v>0.96634520000000002</v>
      </c>
      <c r="E434" s="13">
        <v>2.4220811000000002</v>
      </c>
      <c r="F434" s="13">
        <v>1.1698078000000001</v>
      </c>
      <c r="G434" s="13">
        <v>0.62070449999999999</v>
      </c>
      <c r="H434" s="13">
        <v>-1.8013766</v>
      </c>
      <c r="I434" s="13">
        <v>0.20346259999999999</v>
      </c>
      <c r="J434" s="13">
        <v>-2.0048392000000002</v>
      </c>
      <c r="K434" s="13">
        <v>18.766670000000001</v>
      </c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 t="s">
        <v>919</v>
      </c>
      <c r="Y434" s="13"/>
      <c r="Z434" s="13"/>
      <c r="AA434" s="13"/>
      <c r="AB434" s="13"/>
      <c r="AC434" s="13"/>
      <c r="AD434" s="13"/>
    </row>
    <row r="435" spans="1:30">
      <c r="A435">
        <v>319</v>
      </c>
      <c r="B435" t="s">
        <v>290</v>
      </c>
      <c r="C435" t="s">
        <v>332</v>
      </c>
      <c r="D435">
        <v>1</v>
      </c>
      <c r="E435">
        <v>1</v>
      </c>
      <c r="F435">
        <v>0</v>
      </c>
      <c r="G435">
        <v>0</v>
      </c>
      <c r="H435">
        <v>-1</v>
      </c>
      <c r="I435">
        <v>-1</v>
      </c>
      <c r="J435">
        <v>0</v>
      </c>
      <c r="L435">
        <v>1.4999999999999999E-2</v>
      </c>
      <c r="N435">
        <v>18.512414515</v>
      </c>
      <c r="X435" t="s">
        <v>922</v>
      </c>
    </row>
    <row r="436" spans="1:30">
      <c r="A436">
        <v>574</v>
      </c>
      <c r="B436" t="s">
        <v>234</v>
      </c>
      <c r="C436" t="s">
        <v>332</v>
      </c>
      <c r="D436">
        <v>4.3333333329999997</v>
      </c>
      <c r="E436">
        <v>3</v>
      </c>
      <c r="F436">
        <v>0</v>
      </c>
      <c r="G436">
        <v>0</v>
      </c>
      <c r="H436">
        <v>-3</v>
      </c>
      <c r="I436">
        <v>-4.3333333329999997</v>
      </c>
      <c r="J436">
        <v>1.3333333329999999</v>
      </c>
      <c r="L436">
        <v>1.4999999999999999E-2</v>
      </c>
      <c r="N436">
        <v>18.512414515</v>
      </c>
      <c r="X436" t="s">
        <v>922</v>
      </c>
    </row>
    <row r="437" spans="1:30">
      <c r="A437" s="13">
        <v>302</v>
      </c>
      <c r="B437" s="13" t="s">
        <v>313</v>
      </c>
      <c r="C437" s="13" t="s">
        <v>314</v>
      </c>
      <c r="D437" s="13">
        <v>0</v>
      </c>
      <c r="E437" s="13">
        <v>1</v>
      </c>
      <c r="F437" s="13">
        <v>3</v>
      </c>
      <c r="G437" s="13">
        <v>7</v>
      </c>
      <c r="H437" s="13">
        <v>6</v>
      </c>
      <c r="I437" s="13">
        <v>3</v>
      </c>
      <c r="J437" s="13">
        <v>3</v>
      </c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</row>
    <row r="438" spans="1:30">
      <c r="A438">
        <v>144</v>
      </c>
      <c r="B438" t="s">
        <v>83</v>
      </c>
      <c r="C438" t="s">
        <v>160</v>
      </c>
      <c r="D438">
        <v>0.5</v>
      </c>
      <c r="E438">
        <v>0.5</v>
      </c>
      <c r="F438">
        <v>0</v>
      </c>
      <c r="G438">
        <v>0</v>
      </c>
      <c r="H438">
        <v>-0.5</v>
      </c>
      <c r="I438">
        <v>-0.5</v>
      </c>
      <c r="J438">
        <v>0</v>
      </c>
      <c r="K438">
        <v>17.2</v>
      </c>
      <c r="L438">
        <v>0.28439999999999999</v>
      </c>
      <c r="M438">
        <v>11.68</v>
      </c>
      <c r="N438">
        <v>19.435984529999999</v>
      </c>
      <c r="O438">
        <v>0.15240000000000001</v>
      </c>
      <c r="P438">
        <v>0.12631018497815799</v>
      </c>
      <c r="Q438">
        <v>56.333963273333303</v>
      </c>
      <c r="S438">
        <v>56.333966666666704</v>
      </c>
      <c r="U438">
        <v>0.47736784760000001</v>
      </c>
      <c r="W438">
        <v>56.333966666666704</v>
      </c>
      <c r="X438" t="s">
        <v>866</v>
      </c>
      <c r="Y438" t="s">
        <v>1077</v>
      </c>
      <c r="Z438" t="s">
        <v>958</v>
      </c>
      <c r="AA438" t="s">
        <v>1028</v>
      </c>
      <c r="AB438" t="s">
        <v>1032</v>
      </c>
      <c r="AC438" t="s">
        <v>1061</v>
      </c>
    </row>
    <row r="439" spans="1:30">
      <c r="A439">
        <v>238</v>
      </c>
      <c r="B439" t="s">
        <v>240</v>
      </c>
      <c r="C439" t="s">
        <v>241</v>
      </c>
      <c r="D439">
        <v>1</v>
      </c>
      <c r="E439">
        <v>1</v>
      </c>
      <c r="F439">
        <v>1</v>
      </c>
      <c r="G439">
        <v>1</v>
      </c>
      <c r="H439">
        <v>0</v>
      </c>
      <c r="I439">
        <v>0</v>
      </c>
      <c r="J439">
        <v>0</v>
      </c>
      <c r="K439">
        <v>20.862886249999999</v>
      </c>
      <c r="L439">
        <v>0.42230000000000001</v>
      </c>
      <c r="M439">
        <v>9.3000000000000007</v>
      </c>
      <c r="N439">
        <v>31.987106993888901</v>
      </c>
      <c r="O439">
        <v>0.254</v>
      </c>
      <c r="P439">
        <v>0.28000000000000003</v>
      </c>
      <c r="R439">
        <v>0.15</v>
      </c>
      <c r="U439">
        <v>0.34294999999999998</v>
      </c>
      <c r="X439" t="s">
        <v>1078</v>
      </c>
    </row>
    <row r="440" spans="1:30">
      <c r="A440">
        <v>486</v>
      </c>
      <c r="B440" t="s">
        <v>267</v>
      </c>
      <c r="C440" t="s">
        <v>469</v>
      </c>
      <c r="D440">
        <v>4</v>
      </c>
      <c r="E440">
        <v>2</v>
      </c>
      <c r="F440">
        <v>0</v>
      </c>
      <c r="G440">
        <v>0</v>
      </c>
      <c r="H440">
        <v>-2</v>
      </c>
      <c r="I440">
        <v>-4</v>
      </c>
      <c r="J440">
        <v>2</v>
      </c>
      <c r="K440">
        <v>16.683623333333301</v>
      </c>
      <c r="L440">
        <v>0.93533333333333302</v>
      </c>
      <c r="N440">
        <v>26.287717123333298</v>
      </c>
      <c r="O440">
        <v>0.35560000000000003</v>
      </c>
      <c r="U440">
        <v>0.387208633366667</v>
      </c>
      <c r="X440" t="s">
        <v>846</v>
      </c>
      <c r="Y440" t="s">
        <v>921</v>
      </c>
      <c r="Z440" t="s">
        <v>957</v>
      </c>
    </row>
    <row r="441" spans="1:30">
      <c r="A441" s="13">
        <v>242</v>
      </c>
      <c r="B441" s="13" t="s">
        <v>244</v>
      </c>
      <c r="C441" s="13" t="s">
        <v>246</v>
      </c>
      <c r="D441" s="13">
        <v>1</v>
      </c>
      <c r="E441" s="13">
        <v>1</v>
      </c>
      <c r="F441" s="13">
        <v>1</v>
      </c>
      <c r="G441" s="13">
        <v>1</v>
      </c>
      <c r="H441" s="13">
        <v>0</v>
      </c>
      <c r="I441" s="13">
        <v>0</v>
      </c>
      <c r="J441" s="13">
        <v>0</v>
      </c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</row>
    <row r="442" spans="1:30">
      <c r="A442">
        <v>873</v>
      </c>
      <c r="B442" t="s">
        <v>274</v>
      </c>
      <c r="C442" t="s">
        <v>698</v>
      </c>
      <c r="D442">
        <v>20</v>
      </c>
      <c r="E442">
        <v>25</v>
      </c>
      <c r="F442">
        <v>8</v>
      </c>
      <c r="G442">
        <v>5.5</v>
      </c>
      <c r="H442">
        <v>-19.5</v>
      </c>
      <c r="I442">
        <v>-12</v>
      </c>
      <c r="J442">
        <v>-7.5</v>
      </c>
      <c r="L442">
        <v>0.22935897399999999</v>
      </c>
      <c r="N442">
        <v>12</v>
      </c>
      <c r="X442" t="s">
        <v>924</v>
      </c>
      <c r="Y442" t="s">
        <v>1063</v>
      </c>
    </row>
    <row r="443" spans="1:30">
      <c r="A443">
        <v>206</v>
      </c>
      <c r="B443" t="s">
        <v>12</v>
      </c>
      <c r="C443" t="s">
        <v>212</v>
      </c>
      <c r="D443">
        <v>1.54</v>
      </c>
      <c r="E443">
        <v>0.8</v>
      </c>
      <c r="F443">
        <v>2.5</v>
      </c>
      <c r="G443">
        <v>1.7</v>
      </c>
      <c r="H443">
        <v>0.9</v>
      </c>
      <c r="I443">
        <v>0.96</v>
      </c>
      <c r="J443">
        <v>-6.0000000000000102E-2</v>
      </c>
      <c r="K443">
        <v>16.930199999999999</v>
      </c>
      <c r="L443">
        <v>3.5000000000000003E-2</v>
      </c>
      <c r="N443">
        <v>15.5</v>
      </c>
      <c r="X443" t="s">
        <v>922</v>
      </c>
      <c r="Y443" t="s">
        <v>1018</v>
      </c>
    </row>
    <row r="444" spans="1:30">
      <c r="A444">
        <v>73</v>
      </c>
      <c r="B444" t="s">
        <v>68</v>
      </c>
      <c r="C444" t="s">
        <v>96</v>
      </c>
      <c r="D444">
        <v>0.75</v>
      </c>
      <c r="E444">
        <v>0.5</v>
      </c>
      <c r="F444">
        <v>0.625</v>
      </c>
      <c r="G444">
        <v>0.5</v>
      </c>
      <c r="H444">
        <v>0</v>
      </c>
      <c r="I444">
        <v>-0.125</v>
      </c>
      <c r="J444">
        <v>0.125</v>
      </c>
      <c r="L444">
        <v>0.29175000000000001</v>
      </c>
      <c r="N444">
        <v>25.838353671558</v>
      </c>
      <c r="O444">
        <v>6.6000000000000003E-2</v>
      </c>
      <c r="Q444">
        <v>760.85</v>
      </c>
      <c r="R444">
        <v>0.22800000000000001</v>
      </c>
      <c r="S444">
        <v>817.5</v>
      </c>
      <c r="U444">
        <v>0.18592496650000001</v>
      </c>
      <c r="W444">
        <v>760.85</v>
      </c>
      <c r="X444" t="s">
        <v>961</v>
      </c>
      <c r="Y444" t="s">
        <v>1001</v>
      </c>
      <c r="Z444" t="s">
        <v>1164</v>
      </c>
    </row>
    <row r="445" spans="1:30">
      <c r="A445" s="13">
        <v>843</v>
      </c>
      <c r="B445" s="13" t="s">
        <v>464</v>
      </c>
      <c r="C445" s="13" t="s">
        <v>683</v>
      </c>
      <c r="D445" s="13">
        <v>10.66666667</v>
      </c>
      <c r="E445" s="13">
        <v>18.25</v>
      </c>
      <c r="F445" s="13">
        <v>28</v>
      </c>
      <c r="G445" s="13">
        <v>37.5</v>
      </c>
      <c r="H445" s="13">
        <v>19.25</v>
      </c>
      <c r="I445" s="13">
        <v>17.333333329999999</v>
      </c>
      <c r="J445" s="13">
        <v>1.9166666699999999</v>
      </c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</row>
    <row r="446" spans="1:30">
      <c r="A446">
        <v>912</v>
      </c>
      <c r="B446" t="s">
        <v>12</v>
      </c>
      <c r="C446" t="s">
        <v>720</v>
      </c>
      <c r="D446">
        <v>32.6</v>
      </c>
      <c r="E446">
        <v>48.6</v>
      </c>
      <c r="F446">
        <v>35</v>
      </c>
      <c r="G446">
        <v>53.8</v>
      </c>
      <c r="H446">
        <v>5.2</v>
      </c>
      <c r="I446">
        <v>2.4</v>
      </c>
      <c r="J446">
        <v>2.8</v>
      </c>
      <c r="K446" s="20">
        <v>37.437353333333334</v>
      </c>
      <c r="L446">
        <v>7.0000000000000007E-2</v>
      </c>
      <c r="N446" s="21">
        <v>20.997456046016488</v>
      </c>
      <c r="X446" t="s">
        <v>1019</v>
      </c>
      <c r="Y446" t="s">
        <v>1050</v>
      </c>
    </row>
    <row r="447" spans="1:30">
      <c r="A447">
        <v>438</v>
      </c>
      <c r="B447" t="s">
        <v>9</v>
      </c>
      <c r="C447" t="s">
        <v>433</v>
      </c>
      <c r="D447">
        <v>3.6666666669999999</v>
      </c>
      <c r="E447">
        <v>1.8333333329999999</v>
      </c>
      <c r="F447">
        <v>0</v>
      </c>
      <c r="G447">
        <v>0</v>
      </c>
      <c r="H447">
        <v>-1.8333333329999999</v>
      </c>
      <c r="I447">
        <v>-3.6666666669999999</v>
      </c>
      <c r="J447">
        <v>1.833333334</v>
      </c>
      <c r="K447">
        <v>11.2</v>
      </c>
      <c r="L447">
        <v>0.4</v>
      </c>
      <c r="N447">
        <v>31.446540880000001</v>
      </c>
      <c r="X447" t="s">
        <v>925</v>
      </c>
      <c r="Y447" t="s">
        <v>1050</v>
      </c>
    </row>
    <row r="448" spans="1:30">
      <c r="A448">
        <v>984</v>
      </c>
      <c r="B448" t="s">
        <v>104</v>
      </c>
      <c r="C448" t="s">
        <v>753</v>
      </c>
      <c r="D448">
        <v>0.5</v>
      </c>
      <c r="E448">
        <v>0</v>
      </c>
      <c r="F448">
        <v>0</v>
      </c>
      <c r="G448">
        <v>1</v>
      </c>
      <c r="H448">
        <v>1</v>
      </c>
      <c r="I448">
        <v>-0.5</v>
      </c>
      <c r="J448">
        <v>1.5</v>
      </c>
      <c r="K448">
        <v>19.3</v>
      </c>
      <c r="L448">
        <v>0.30480000000000002</v>
      </c>
      <c r="N448">
        <v>8.4499999999999993</v>
      </c>
      <c r="O448">
        <v>0.15240000000000001</v>
      </c>
      <c r="R448" s="24">
        <v>1.64</v>
      </c>
      <c r="X448" t="s">
        <v>926</v>
      </c>
      <c r="Y448" t="s">
        <v>1072</v>
      </c>
    </row>
    <row r="449" spans="1:30">
      <c r="A449">
        <v>330</v>
      </c>
      <c r="B449" t="s">
        <v>267</v>
      </c>
      <c r="C449" t="s">
        <v>343</v>
      </c>
      <c r="D449">
        <v>1</v>
      </c>
      <c r="E449">
        <v>1</v>
      </c>
      <c r="F449">
        <v>0</v>
      </c>
      <c r="G449">
        <v>0</v>
      </c>
      <c r="H449">
        <v>-1</v>
      </c>
      <c r="I449">
        <v>-1</v>
      </c>
      <c r="J449">
        <v>0</v>
      </c>
      <c r="L449">
        <v>0.53749999999999998</v>
      </c>
      <c r="N449">
        <v>16.974825724999999</v>
      </c>
      <c r="O449">
        <v>0.7</v>
      </c>
      <c r="U449">
        <v>0.39510000000000001</v>
      </c>
      <c r="X449" t="s">
        <v>1081</v>
      </c>
      <c r="Y449" t="s">
        <v>1024</v>
      </c>
    </row>
    <row r="450" spans="1:30">
      <c r="A450">
        <v>1043</v>
      </c>
      <c r="B450" t="s">
        <v>461</v>
      </c>
      <c r="C450" t="s">
        <v>787</v>
      </c>
      <c r="D450">
        <v>0</v>
      </c>
      <c r="E450">
        <v>0</v>
      </c>
      <c r="F450">
        <v>2</v>
      </c>
      <c r="G450">
        <v>2</v>
      </c>
      <c r="H450">
        <v>2</v>
      </c>
      <c r="I450">
        <v>2</v>
      </c>
      <c r="J450">
        <v>0</v>
      </c>
      <c r="L450">
        <v>0.1</v>
      </c>
      <c r="N450">
        <v>27.175789470000002</v>
      </c>
      <c r="X450" t="s">
        <v>922</v>
      </c>
    </row>
    <row r="451" spans="1:30">
      <c r="A451">
        <v>129</v>
      </c>
      <c r="B451" t="s">
        <v>56</v>
      </c>
      <c r="C451" t="s">
        <v>146</v>
      </c>
      <c r="D451">
        <v>0.5</v>
      </c>
      <c r="E451">
        <v>0.5</v>
      </c>
      <c r="F451">
        <v>0</v>
      </c>
      <c r="G451">
        <v>0</v>
      </c>
      <c r="H451">
        <v>-0.5</v>
      </c>
      <c r="I451">
        <v>-0.5</v>
      </c>
      <c r="J451">
        <v>0</v>
      </c>
      <c r="K451">
        <v>44.19</v>
      </c>
      <c r="L451">
        <v>0.4</v>
      </c>
      <c r="N451">
        <v>2.6175962811818199</v>
      </c>
      <c r="O451">
        <v>1.085</v>
      </c>
      <c r="X451" t="s">
        <v>1024</v>
      </c>
      <c r="Y451" t="s">
        <v>1051</v>
      </c>
    </row>
    <row r="452" spans="1:30">
      <c r="A452">
        <v>132</v>
      </c>
      <c r="B452" t="s">
        <v>109</v>
      </c>
      <c r="C452" t="s">
        <v>146</v>
      </c>
      <c r="D452">
        <v>0.5</v>
      </c>
      <c r="E452">
        <v>0.5</v>
      </c>
      <c r="F452">
        <v>0</v>
      </c>
      <c r="G452">
        <v>0</v>
      </c>
      <c r="H452">
        <v>-0.5</v>
      </c>
      <c r="I452">
        <v>-0.5</v>
      </c>
      <c r="J452">
        <v>0</v>
      </c>
      <c r="K452">
        <v>44.19</v>
      </c>
      <c r="L452">
        <v>0.4</v>
      </c>
      <c r="N452">
        <v>2.6175962811818199</v>
      </c>
      <c r="O452">
        <v>1.085</v>
      </c>
      <c r="X452" t="s">
        <v>1024</v>
      </c>
      <c r="Y452" t="s">
        <v>1051</v>
      </c>
    </row>
    <row r="453" spans="1:30">
      <c r="A453" s="13">
        <v>744</v>
      </c>
      <c r="B453" s="13" t="s">
        <v>15</v>
      </c>
      <c r="C453" s="13" t="s">
        <v>625</v>
      </c>
      <c r="D453" s="13">
        <v>9.9374690700000006</v>
      </c>
      <c r="E453" s="13">
        <v>8.4841960499999995</v>
      </c>
      <c r="F453" s="13">
        <v>7.60434813</v>
      </c>
      <c r="G453" s="13">
        <v>4.71178322</v>
      </c>
      <c r="H453" s="13">
        <v>-3.7724128299999999</v>
      </c>
      <c r="I453" s="13">
        <v>-2.3331209400000001</v>
      </c>
      <c r="J453" s="13">
        <v>-1.43929189</v>
      </c>
      <c r="K453" s="13">
        <v>29.545999999999999</v>
      </c>
      <c r="L453" s="13">
        <v>0.60960000000000003</v>
      </c>
      <c r="M453" s="13"/>
      <c r="N453" s="13">
        <v>37.744631286000001</v>
      </c>
      <c r="O453" s="13">
        <v>0.30480000000000002</v>
      </c>
      <c r="P453" s="13"/>
      <c r="Q453" s="13"/>
      <c r="R453" s="13"/>
      <c r="S453" s="13"/>
      <c r="U453" s="13">
        <v>0.39</v>
      </c>
      <c r="V453" s="13"/>
      <c r="W453" s="13"/>
      <c r="X453" s="13" t="s">
        <v>1083</v>
      </c>
      <c r="Y453" s="13" t="s">
        <v>1034</v>
      </c>
      <c r="Z453" s="13"/>
      <c r="AA453" s="13"/>
      <c r="AB453" s="13"/>
      <c r="AC453" s="13"/>
      <c r="AD453" s="13"/>
    </row>
    <row r="454" spans="1:30">
      <c r="A454">
        <v>702</v>
      </c>
      <c r="B454" t="s">
        <v>274</v>
      </c>
      <c r="C454" t="s">
        <v>603</v>
      </c>
      <c r="D454">
        <v>18.25</v>
      </c>
      <c r="E454">
        <v>6.25</v>
      </c>
      <c r="F454">
        <v>1.3333333329999999</v>
      </c>
      <c r="G454">
        <v>1</v>
      </c>
      <c r="H454">
        <v>-5.25</v>
      </c>
      <c r="I454">
        <v>-16.916666667000001</v>
      </c>
      <c r="J454">
        <v>11.666666666999999</v>
      </c>
      <c r="K454">
        <v>28.1</v>
      </c>
      <c r="L454">
        <v>0.53333333333333299</v>
      </c>
      <c r="N454">
        <v>11.244999999999999</v>
      </c>
      <c r="X454" t="s">
        <v>925</v>
      </c>
      <c r="Y454" t="s">
        <v>1002</v>
      </c>
    </row>
    <row r="455" spans="1:30">
      <c r="A455" s="13">
        <v>102</v>
      </c>
      <c r="B455" s="13" t="s">
        <v>64</v>
      </c>
      <c r="C455" s="13" t="s">
        <v>123</v>
      </c>
      <c r="D455" s="13">
        <v>0</v>
      </c>
      <c r="E455" s="13">
        <v>0.5</v>
      </c>
      <c r="F455" s="13">
        <v>0.75</v>
      </c>
      <c r="G455" s="13">
        <v>1</v>
      </c>
      <c r="H455" s="13">
        <v>0.5</v>
      </c>
      <c r="I455" s="13">
        <v>0.75</v>
      </c>
      <c r="J455" s="13">
        <v>-0.25</v>
      </c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</row>
    <row r="456" spans="1:30">
      <c r="A456" s="13">
        <v>378</v>
      </c>
      <c r="B456" s="13" t="s">
        <v>65</v>
      </c>
      <c r="C456" s="13" t="s">
        <v>123</v>
      </c>
      <c r="D456" s="13">
        <v>0.625</v>
      </c>
      <c r="E456" s="13">
        <v>1.375</v>
      </c>
      <c r="F456" s="13">
        <v>1</v>
      </c>
      <c r="G456" s="13">
        <v>0.75</v>
      </c>
      <c r="H456" s="13">
        <v>-0.625</v>
      </c>
      <c r="I456" s="13">
        <v>0.375</v>
      </c>
      <c r="J456" s="13">
        <v>-1</v>
      </c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</row>
    <row r="457" spans="1:30">
      <c r="A457" s="13">
        <v>417</v>
      </c>
      <c r="B457" s="13" t="s">
        <v>15</v>
      </c>
      <c r="C457" s="13" t="s">
        <v>123</v>
      </c>
      <c r="D457" s="13">
        <v>1.2885313169999999</v>
      </c>
      <c r="E457" s="13">
        <v>1.5234326570000001</v>
      </c>
      <c r="F457" s="13">
        <v>2.5804851200000001</v>
      </c>
      <c r="G457" s="13">
        <v>0.67393950000000002</v>
      </c>
      <c r="H457" s="13">
        <v>-0.84949315700000005</v>
      </c>
      <c r="I457" s="13">
        <v>1.291953803</v>
      </c>
      <c r="J457" s="13">
        <v>-2.1414469600000001</v>
      </c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</row>
    <row r="458" spans="1:30">
      <c r="A458">
        <v>1076</v>
      </c>
      <c r="B458" t="s">
        <v>387</v>
      </c>
      <c r="C458" t="s">
        <v>811</v>
      </c>
      <c r="D458">
        <v>2.3255813999999999</v>
      </c>
      <c r="E458">
        <v>0</v>
      </c>
      <c r="F458">
        <v>4.5164938750000001</v>
      </c>
      <c r="G458">
        <v>5.6818182000000004</v>
      </c>
      <c r="H458">
        <v>5.6818182000000004</v>
      </c>
      <c r="I458">
        <v>2.1909124750000002</v>
      </c>
      <c r="J458">
        <v>3.4909057250000002</v>
      </c>
      <c r="K458">
        <v>25.249649999999999</v>
      </c>
      <c r="L458">
        <v>0.187</v>
      </c>
      <c r="N458">
        <v>28.5478160925</v>
      </c>
      <c r="O458">
        <v>0.315</v>
      </c>
      <c r="S458">
        <v>74.804567469055101</v>
      </c>
      <c r="W458">
        <v>74.804567469055101</v>
      </c>
      <c r="X458" t="s">
        <v>922</v>
      </c>
      <c r="Y458" t="s">
        <v>1020</v>
      </c>
      <c r="Z458" t="s">
        <v>1024</v>
      </c>
      <c r="AA458" t="s">
        <v>1066</v>
      </c>
    </row>
    <row r="459" spans="1:30">
      <c r="A459" s="13">
        <v>758</v>
      </c>
      <c r="B459" s="13" t="s">
        <v>569</v>
      </c>
      <c r="C459" s="13" t="s">
        <v>633</v>
      </c>
      <c r="D459" s="13">
        <v>6.9444444440000002</v>
      </c>
      <c r="E459" s="13">
        <v>9.1666666669999994</v>
      </c>
      <c r="F459" s="13">
        <v>2</v>
      </c>
      <c r="G459" s="13">
        <v>2.4375</v>
      </c>
      <c r="H459" s="13">
        <v>-6.7291666670000003</v>
      </c>
      <c r="I459" s="13">
        <v>-4.9444444440000002</v>
      </c>
      <c r="J459" s="13">
        <v>-1.7847222229999999</v>
      </c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</row>
    <row r="460" spans="1:30">
      <c r="A460">
        <v>722</v>
      </c>
      <c r="B460" t="s">
        <v>51</v>
      </c>
      <c r="C460" t="s">
        <v>614</v>
      </c>
      <c r="D460">
        <v>1.7749999999999999</v>
      </c>
      <c r="E460">
        <v>7</v>
      </c>
      <c r="F460">
        <v>4.7625000000000002</v>
      </c>
      <c r="G460">
        <v>9.3666666670000005</v>
      </c>
      <c r="H460">
        <v>2.3666666670000001</v>
      </c>
      <c r="I460">
        <v>2.9874999999999998</v>
      </c>
      <c r="J460">
        <v>-0.62083333299999999</v>
      </c>
      <c r="L460">
        <v>0.77500000000000002</v>
      </c>
      <c r="N460">
        <v>19.133333333333301</v>
      </c>
      <c r="O460">
        <v>0.66</v>
      </c>
      <c r="Q460" s="22">
        <v>193.8</v>
      </c>
      <c r="U460">
        <v>0.346243367333333</v>
      </c>
      <c r="X460" t="s">
        <v>922</v>
      </c>
      <c r="Y460" t="s">
        <v>957</v>
      </c>
      <c r="Z460" t="s">
        <v>1024</v>
      </c>
      <c r="AA460" t="s">
        <v>1064</v>
      </c>
    </row>
    <row r="461" spans="1:30">
      <c r="A461" s="13">
        <v>122</v>
      </c>
      <c r="B461" s="13" t="s">
        <v>68</v>
      </c>
      <c r="C461" s="13" t="s">
        <v>140</v>
      </c>
      <c r="D461" s="13">
        <v>0.5</v>
      </c>
      <c r="E461" s="13">
        <v>0.5</v>
      </c>
      <c r="F461" s="13">
        <v>0.5</v>
      </c>
      <c r="G461" s="13">
        <v>0</v>
      </c>
      <c r="H461" s="13">
        <v>-0.5</v>
      </c>
      <c r="I461" s="13">
        <v>0</v>
      </c>
      <c r="J461" s="13">
        <v>-0.5</v>
      </c>
      <c r="K461" s="13"/>
      <c r="L461" s="13">
        <v>0.03</v>
      </c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 t="s">
        <v>1002</v>
      </c>
      <c r="Y461" s="13"/>
      <c r="Z461" s="13"/>
      <c r="AA461" s="13"/>
      <c r="AB461" s="13"/>
      <c r="AC461" s="13"/>
      <c r="AD461" s="13"/>
    </row>
    <row r="462" spans="1:30">
      <c r="A462">
        <v>347</v>
      </c>
      <c r="B462" t="s">
        <v>290</v>
      </c>
      <c r="C462" t="s">
        <v>358</v>
      </c>
      <c r="D462">
        <v>3</v>
      </c>
      <c r="E462">
        <v>1</v>
      </c>
      <c r="F462">
        <v>0</v>
      </c>
      <c r="G462">
        <v>0</v>
      </c>
      <c r="H462">
        <v>-1</v>
      </c>
      <c r="I462">
        <v>-3</v>
      </c>
      <c r="J462">
        <v>2</v>
      </c>
      <c r="L462">
        <v>0.3</v>
      </c>
      <c r="N462">
        <v>9.3699999999999992</v>
      </c>
      <c r="X462" t="s">
        <v>922</v>
      </c>
    </row>
    <row r="463" spans="1:30">
      <c r="A463">
        <v>400</v>
      </c>
      <c r="B463" t="s">
        <v>398</v>
      </c>
      <c r="C463" t="s">
        <v>399</v>
      </c>
      <c r="D463">
        <v>2.75</v>
      </c>
      <c r="E463">
        <v>1.5</v>
      </c>
      <c r="F463">
        <v>14.5</v>
      </c>
      <c r="G463">
        <v>3</v>
      </c>
      <c r="H463">
        <v>1.5</v>
      </c>
      <c r="I463">
        <v>11.75</v>
      </c>
      <c r="J463">
        <v>-10.25</v>
      </c>
      <c r="K463">
        <v>8.4875000000000007</v>
      </c>
      <c r="L463">
        <v>0.7</v>
      </c>
      <c r="M463">
        <v>2.9750000000000001</v>
      </c>
      <c r="N463">
        <v>5.62</v>
      </c>
      <c r="P463">
        <v>0.745</v>
      </c>
      <c r="R463">
        <v>0.375</v>
      </c>
      <c r="X463" t="s">
        <v>931</v>
      </c>
      <c r="Y463" t="s">
        <v>971</v>
      </c>
    </row>
    <row r="464" spans="1:30">
      <c r="A464" s="13">
        <v>856</v>
      </c>
      <c r="B464" s="13" t="s">
        <v>495</v>
      </c>
      <c r="C464" s="13" t="s">
        <v>691</v>
      </c>
      <c r="D464" s="13">
        <v>17.190000000000001</v>
      </c>
      <c r="E464" s="13">
        <v>20.420000000000002</v>
      </c>
      <c r="F464" s="13">
        <v>11.67</v>
      </c>
      <c r="G464" s="13">
        <v>19.376666669999999</v>
      </c>
      <c r="H464" s="13">
        <v>-1.0433333300000001</v>
      </c>
      <c r="I464" s="13">
        <v>-5.52</v>
      </c>
      <c r="J464" s="13">
        <v>4.4766666700000002</v>
      </c>
      <c r="K464" s="13">
        <v>23.9</v>
      </c>
      <c r="L464" s="13">
        <v>0.47</v>
      </c>
      <c r="M464" s="13"/>
      <c r="N464" s="13">
        <v>12.66</v>
      </c>
      <c r="O464" s="13"/>
      <c r="P464" s="13"/>
      <c r="Q464" s="13"/>
      <c r="R464" s="13"/>
      <c r="S464" s="13"/>
      <c r="T464" s="13"/>
      <c r="U464" s="13"/>
      <c r="V464" s="13"/>
      <c r="W464" s="13"/>
      <c r="X464" s="13" t="s">
        <v>1059</v>
      </c>
      <c r="Y464" s="13"/>
      <c r="Z464" s="13"/>
      <c r="AA464" s="13"/>
      <c r="AB464" s="13"/>
      <c r="AC464" s="13"/>
      <c r="AD464" s="13"/>
    </row>
    <row r="465" spans="1:30">
      <c r="A465">
        <v>869</v>
      </c>
      <c r="B465" t="s">
        <v>355</v>
      </c>
      <c r="C465" t="s">
        <v>696</v>
      </c>
      <c r="D465">
        <v>14</v>
      </c>
      <c r="E465">
        <v>23.333333329999999</v>
      </c>
      <c r="F465">
        <v>26.666666670000001</v>
      </c>
      <c r="G465">
        <v>27</v>
      </c>
      <c r="H465">
        <v>3.6666666700000001</v>
      </c>
      <c r="I465">
        <v>12.66666667</v>
      </c>
      <c r="J465">
        <v>-9</v>
      </c>
      <c r="L465">
        <v>1.18872</v>
      </c>
      <c r="N465">
        <v>5.9429999999999996</v>
      </c>
      <c r="O465">
        <v>0.15240000000000001</v>
      </c>
      <c r="X465" t="s">
        <v>926</v>
      </c>
      <c r="Y465" t="s">
        <v>1204</v>
      </c>
    </row>
    <row r="466" spans="1:30">
      <c r="A466">
        <v>243</v>
      </c>
      <c r="B466" t="s">
        <v>244</v>
      </c>
      <c r="C466" t="s">
        <v>247</v>
      </c>
      <c r="D466">
        <v>1</v>
      </c>
      <c r="E466">
        <v>1</v>
      </c>
      <c r="F466">
        <v>1</v>
      </c>
      <c r="G466">
        <v>1</v>
      </c>
      <c r="H466">
        <v>0</v>
      </c>
      <c r="I466">
        <v>0</v>
      </c>
      <c r="J466">
        <v>0</v>
      </c>
      <c r="K466">
        <v>17</v>
      </c>
      <c r="L466">
        <v>0.30810666666666697</v>
      </c>
      <c r="M466">
        <v>9.3000000000000007</v>
      </c>
      <c r="N466">
        <v>13.41474</v>
      </c>
      <c r="O466">
        <v>0.254</v>
      </c>
      <c r="Q466">
        <v>27.4</v>
      </c>
      <c r="R466">
        <v>0.221876923076923</v>
      </c>
      <c r="X466" t="s">
        <v>927</v>
      </c>
      <c r="Y466" t="s">
        <v>973</v>
      </c>
      <c r="Z466" t="s">
        <v>1033</v>
      </c>
      <c r="AA466" t="s">
        <v>1203</v>
      </c>
    </row>
    <row r="467" spans="1:30">
      <c r="A467" s="13">
        <v>891</v>
      </c>
      <c r="B467" s="13" t="s">
        <v>104</v>
      </c>
      <c r="C467" s="13" t="s">
        <v>707</v>
      </c>
      <c r="D467" s="13">
        <v>26.333333329999999</v>
      </c>
      <c r="E467" s="13">
        <v>30.6</v>
      </c>
      <c r="F467" s="13">
        <v>13.83333333</v>
      </c>
      <c r="G467" s="13">
        <v>12.2</v>
      </c>
      <c r="H467" s="13">
        <v>-18.399999999999999</v>
      </c>
      <c r="I467" s="13">
        <v>-12.5</v>
      </c>
      <c r="J467" s="13">
        <v>-5.9</v>
      </c>
      <c r="K467" s="13"/>
      <c r="L467" s="13">
        <v>0.60960000000000003</v>
      </c>
      <c r="M467" s="13"/>
      <c r="N467" s="13">
        <v>10.08</v>
      </c>
      <c r="O467" s="13">
        <v>0.254</v>
      </c>
      <c r="P467" s="13"/>
      <c r="Q467" s="13"/>
      <c r="R467" s="13"/>
      <c r="S467" s="13"/>
      <c r="T467" s="13"/>
      <c r="U467" s="13"/>
      <c r="V467" s="13"/>
      <c r="W467" s="13"/>
      <c r="X467" s="13" t="s">
        <v>926</v>
      </c>
      <c r="Y467" s="13" t="s">
        <v>1123</v>
      </c>
      <c r="Z467" s="13"/>
      <c r="AA467" s="13"/>
      <c r="AB467" s="13"/>
      <c r="AC467" s="13"/>
      <c r="AD467" s="13"/>
    </row>
    <row r="468" spans="1:30">
      <c r="A468">
        <v>505</v>
      </c>
      <c r="B468" t="s">
        <v>9</v>
      </c>
      <c r="C468" t="s">
        <v>482</v>
      </c>
      <c r="D468">
        <v>5.25</v>
      </c>
      <c r="E468">
        <v>2.25</v>
      </c>
      <c r="F468">
        <v>7</v>
      </c>
      <c r="G468">
        <v>3</v>
      </c>
      <c r="H468">
        <v>0.75</v>
      </c>
      <c r="I468">
        <v>1.75</v>
      </c>
      <c r="J468">
        <v>-1</v>
      </c>
      <c r="K468">
        <v>28.42</v>
      </c>
      <c r="L468">
        <v>0.63787499999999997</v>
      </c>
      <c r="M468">
        <v>9.0643399949999992</v>
      </c>
      <c r="N468">
        <v>13.343166151666701</v>
      </c>
      <c r="O468">
        <v>1.22</v>
      </c>
      <c r="Q468">
        <v>52.766939180000001</v>
      </c>
      <c r="S468" s="26">
        <v>52.77</v>
      </c>
      <c r="U468">
        <v>0.54792043400000001</v>
      </c>
      <c r="W468">
        <v>52.766939180000001</v>
      </c>
      <c r="X468" t="s">
        <v>932</v>
      </c>
      <c r="Y468" t="s">
        <v>965</v>
      </c>
      <c r="Z468" t="s">
        <v>1024</v>
      </c>
      <c r="AA468" t="s">
        <v>1131</v>
      </c>
    </row>
    <row r="469" spans="1:30">
      <c r="A469" s="13">
        <v>1090</v>
      </c>
      <c r="B469" s="13" t="s">
        <v>604</v>
      </c>
      <c r="C469" s="13" t="s">
        <v>821</v>
      </c>
      <c r="D469" s="13">
        <v>0</v>
      </c>
      <c r="E469" s="13">
        <v>0</v>
      </c>
      <c r="F469" s="13">
        <v>10</v>
      </c>
      <c r="G469" s="13">
        <v>16.5</v>
      </c>
      <c r="H469" s="13">
        <v>16.5</v>
      </c>
      <c r="I469" s="13">
        <v>10</v>
      </c>
      <c r="J469" s="13">
        <v>6.5</v>
      </c>
      <c r="K469" s="13"/>
      <c r="L469" s="13">
        <v>0.60960000000000003</v>
      </c>
      <c r="M469" s="13"/>
      <c r="N469" s="13"/>
      <c r="O469" s="13">
        <v>0.254</v>
      </c>
      <c r="P469" s="13"/>
      <c r="Q469" s="13"/>
      <c r="R469" s="13"/>
      <c r="S469" s="13"/>
      <c r="T469" s="13"/>
      <c r="U469" s="13"/>
      <c r="V469" s="13"/>
      <c r="W469" s="13"/>
      <c r="X469" s="13" t="s">
        <v>926</v>
      </c>
      <c r="Y469" s="13"/>
      <c r="Z469" s="13"/>
      <c r="AA469" s="13"/>
      <c r="AB469" s="13"/>
      <c r="AC469" s="13"/>
      <c r="AD469" s="13"/>
    </row>
    <row r="470" spans="1:30">
      <c r="A470" s="13">
        <v>846</v>
      </c>
      <c r="B470" s="13" t="s">
        <v>209</v>
      </c>
      <c r="C470" s="13" t="s">
        <v>685</v>
      </c>
      <c r="D470" s="13">
        <v>16.81173785</v>
      </c>
      <c r="E470" s="13">
        <v>18.966210090000001</v>
      </c>
      <c r="F470" s="13">
        <v>16.277583629999999</v>
      </c>
      <c r="G470" s="13">
        <v>16.779244630000001</v>
      </c>
      <c r="H470" s="13">
        <v>-2.1869654600000001</v>
      </c>
      <c r="I470" s="13">
        <v>-0.53415422000000101</v>
      </c>
      <c r="J470" s="13">
        <v>-1.6528112399999999</v>
      </c>
      <c r="K470" s="13">
        <v>15.266666666666699</v>
      </c>
      <c r="L470" s="13">
        <v>2.0333999999999999</v>
      </c>
      <c r="M470" s="13"/>
      <c r="N470" s="13">
        <v>7.2441553098888898</v>
      </c>
      <c r="O470" s="13">
        <v>0.50800000000000001</v>
      </c>
      <c r="P470" s="13"/>
      <c r="Q470" s="13">
        <v>76.062243854678599</v>
      </c>
      <c r="R470" s="13">
        <v>0.485315</v>
      </c>
      <c r="S470" s="13"/>
      <c r="T470" s="13"/>
      <c r="U470" s="13">
        <v>0.33</v>
      </c>
      <c r="V470" s="13"/>
      <c r="W470" s="13">
        <v>76.062243854678599</v>
      </c>
      <c r="X470" s="13" t="s">
        <v>920</v>
      </c>
      <c r="Y470" s="13" t="s">
        <v>976</v>
      </c>
      <c r="Z470" s="13"/>
      <c r="AA470" s="13"/>
      <c r="AB470" s="13"/>
      <c r="AC470" s="13"/>
      <c r="AD470" s="13"/>
    </row>
    <row r="471" spans="1:30">
      <c r="A471" s="13">
        <v>878</v>
      </c>
      <c r="B471" s="13" t="s">
        <v>461</v>
      </c>
      <c r="C471" s="13" t="s">
        <v>685</v>
      </c>
      <c r="D471" s="13">
        <v>0</v>
      </c>
      <c r="E471" s="13">
        <v>25</v>
      </c>
      <c r="F471" s="13">
        <v>10</v>
      </c>
      <c r="G471" s="13">
        <v>0</v>
      </c>
      <c r="H471" s="13">
        <v>-25</v>
      </c>
      <c r="I471" s="13">
        <v>10</v>
      </c>
      <c r="J471" s="13">
        <v>-35</v>
      </c>
      <c r="K471" s="13">
        <v>15.266666666666699</v>
      </c>
      <c r="L471" s="13">
        <v>2.0333999999999999</v>
      </c>
      <c r="M471" s="13"/>
      <c r="N471" s="13">
        <v>7.2441553098888898</v>
      </c>
      <c r="O471" s="13">
        <v>0.50800000000000001</v>
      </c>
      <c r="P471" s="13"/>
      <c r="Q471" s="13">
        <v>76.062243854678599</v>
      </c>
      <c r="R471" s="13">
        <v>0.485315</v>
      </c>
      <c r="S471" s="13"/>
      <c r="T471" s="13"/>
      <c r="U471" s="13">
        <v>0.33</v>
      </c>
      <c r="V471" s="13"/>
      <c r="W471" s="13">
        <v>76.062243854678599</v>
      </c>
      <c r="X471" s="13" t="s">
        <v>920</v>
      </c>
      <c r="Y471" s="13" t="s">
        <v>976</v>
      </c>
      <c r="Z471" s="13"/>
      <c r="AA471" s="13"/>
      <c r="AB471" s="13"/>
      <c r="AC471" s="13"/>
      <c r="AD471" s="13"/>
    </row>
    <row r="472" spans="1:30">
      <c r="A472" s="13">
        <v>1095</v>
      </c>
      <c r="B472" s="13" t="s">
        <v>604</v>
      </c>
      <c r="C472" s="13" t="s">
        <v>685</v>
      </c>
      <c r="D472" s="13">
        <v>0</v>
      </c>
      <c r="E472" s="13">
        <v>0</v>
      </c>
      <c r="F472" s="13">
        <v>20</v>
      </c>
      <c r="G472" s="13">
        <v>35</v>
      </c>
      <c r="H472" s="13">
        <v>35</v>
      </c>
      <c r="I472" s="13">
        <v>20</v>
      </c>
      <c r="J472" s="13">
        <v>15</v>
      </c>
      <c r="K472" s="13">
        <v>15.266666666666699</v>
      </c>
      <c r="L472" s="13">
        <v>2.0333999999999999</v>
      </c>
      <c r="M472" s="13"/>
      <c r="N472" s="13">
        <v>7.2441553098888898</v>
      </c>
      <c r="O472" s="13">
        <v>0.50800000000000001</v>
      </c>
      <c r="P472" s="13"/>
      <c r="Q472" s="13">
        <v>76.062243854678599</v>
      </c>
      <c r="R472" s="13">
        <v>0.485315</v>
      </c>
      <c r="S472" s="13"/>
      <c r="T472" s="13"/>
      <c r="U472" s="13">
        <v>0.33</v>
      </c>
      <c r="V472" s="13"/>
      <c r="W472" s="13">
        <v>76.062243854678599</v>
      </c>
      <c r="X472" s="13" t="s">
        <v>920</v>
      </c>
      <c r="Y472" s="13" t="s">
        <v>976</v>
      </c>
      <c r="Z472" s="13"/>
      <c r="AA472" s="13"/>
      <c r="AB472" s="13"/>
      <c r="AC472" s="13"/>
      <c r="AD472" s="13"/>
    </row>
    <row r="473" spans="1:30">
      <c r="A473">
        <v>16</v>
      </c>
      <c r="B473" t="s">
        <v>29</v>
      </c>
      <c r="C473" t="s">
        <v>30</v>
      </c>
      <c r="D473">
        <v>0.25</v>
      </c>
      <c r="E473">
        <v>0.25</v>
      </c>
      <c r="F473">
        <v>0.25</v>
      </c>
      <c r="G473">
        <v>0.25</v>
      </c>
      <c r="H473">
        <v>0</v>
      </c>
      <c r="I473">
        <v>0</v>
      </c>
      <c r="J473">
        <v>0</v>
      </c>
      <c r="K473">
        <v>15</v>
      </c>
      <c r="L473">
        <v>0.28437499999999999</v>
      </c>
      <c r="N473">
        <v>27.9166666666667</v>
      </c>
      <c r="O473">
        <v>0.93</v>
      </c>
      <c r="X473" t="s">
        <v>922</v>
      </c>
      <c r="Y473" t="s">
        <v>1024</v>
      </c>
      <c r="Z473" t="s">
        <v>1033</v>
      </c>
    </row>
    <row r="474" spans="1:30">
      <c r="A474">
        <v>382</v>
      </c>
      <c r="B474" t="s">
        <v>32</v>
      </c>
      <c r="C474" t="s">
        <v>30</v>
      </c>
      <c r="D474">
        <v>0.375</v>
      </c>
      <c r="E474">
        <v>1.375</v>
      </c>
      <c r="F474">
        <v>0.41666666699999999</v>
      </c>
      <c r="G474">
        <v>2.375</v>
      </c>
      <c r="H474">
        <v>1</v>
      </c>
      <c r="I474">
        <v>4.1666666999999998E-2</v>
      </c>
      <c r="J474">
        <v>0.95833333300000001</v>
      </c>
      <c r="K474">
        <v>15</v>
      </c>
      <c r="L474">
        <v>0.28437499999999999</v>
      </c>
      <c r="N474">
        <v>27.9166666666667</v>
      </c>
      <c r="O474">
        <v>0.93</v>
      </c>
      <c r="X474" t="s">
        <v>922</v>
      </c>
      <c r="Y474" t="s">
        <v>1024</v>
      </c>
      <c r="Z474" t="s">
        <v>1033</v>
      </c>
    </row>
    <row r="475" spans="1:30">
      <c r="A475">
        <v>120</v>
      </c>
      <c r="B475" t="s">
        <v>62</v>
      </c>
      <c r="C475" t="s">
        <v>138</v>
      </c>
      <c r="D475">
        <v>0.5</v>
      </c>
      <c r="E475">
        <v>0.5</v>
      </c>
      <c r="F475">
        <v>0.5</v>
      </c>
      <c r="G475">
        <v>0</v>
      </c>
      <c r="H475">
        <v>-0.5</v>
      </c>
      <c r="I475">
        <v>0</v>
      </c>
      <c r="J475">
        <v>-0.5</v>
      </c>
      <c r="K475">
        <v>11.6607272727273</v>
      </c>
      <c r="L475">
        <v>0.316</v>
      </c>
      <c r="N475">
        <v>21.016618958946101</v>
      </c>
      <c r="X475" t="s">
        <v>1001</v>
      </c>
      <c r="Y475" t="s">
        <v>1046</v>
      </c>
    </row>
    <row r="476" spans="1:30">
      <c r="A476" s="13">
        <v>193</v>
      </c>
      <c r="B476" s="13" t="s">
        <v>62</v>
      </c>
      <c r="C476" s="13" t="s">
        <v>200</v>
      </c>
      <c r="D476" s="13">
        <v>0.5</v>
      </c>
      <c r="E476" s="13">
        <v>0.75</v>
      </c>
      <c r="F476" s="13">
        <v>0.66666666699999999</v>
      </c>
      <c r="G476" s="13">
        <v>0.75</v>
      </c>
      <c r="H476" s="13">
        <v>0</v>
      </c>
      <c r="I476" s="13">
        <v>0.16666666699999999</v>
      </c>
      <c r="J476" s="13">
        <v>-0.16666666699999999</v>
      </c>
      <c r="K476" s="13">
        <v>5.2237</v>
      </c>
      <c r="L476" s="13">
        <v>0.63500000000000001</v>
      </c>
      <c r="M476" s="13"/>
      <c r="N476" s="13">
        <v>4.9692953409834004</v>
      </c>
      <c r="O476" s="13"/>
      <c r="P476" s="13"/>
      <c r="Q476" s="13"/>
      <c r="R476" s="13"/>
      <c r="S476" s="13"/>
      <c r="T476" s="13"/>
      <c r="U476" s="13"/>
      <c r="V476" s="13"/>
      <c r="W476" s="13"/>
      <c r="X476" s="13" t="s">
        <v>1001</v>
      </c>
      <c r="Y476" s="13" t="s">
        <v>1046</v>
      </c>
      <c r="Z476" s="13"/>
      <c r="AA476" s="13"/>
      <c r="AB476" s="13"/>
      <c r="AC476" s="13"/>
      <c r="AD476" s="13"/>
    </row>
    <row r="477" spans="1:30">
      <c r="A477" s="13">
        <v>766</v>
      </c>
      <c r="B477" s="13" t="s">
        <v>579</v>
      </c>
      <c r="C477" s="13" t="s">
        <v>636</v>
      </c>
      <c r="D477" s="13">
        <v>2</v>
      </c>
      <c r="E477" s="13">
        <v>10</v>
      </c>
      <c r="F477" s="13">
        <v>6.3333333329999997</v>
      </c>
      <c r="G477" s="13">
        <v>2</v>
      </c>
      <c r="H477" s="13">
        <v>-8</v>
      </c>
      <c r="I477" s="13">
        <v>4.3333333329999997</v>
      </c>
      <c r="J477" s="13">
        <v>-12.333333333000001</v>
      </c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</row>
    <row r="478" spans="1:30">
      <c r="A478">
        <v>838</v>
      </c>
      <c r="B478" t="s">
        <v>339</v>
      </c>
      <c r="C478" t="s">
        <v>680</v>
      </c>
      <c r="D478">
        <v>25</v>
      </c>
      <c r="E478">
        <v>17.5</v>
      </c>
      <c r="F478">
        <v>21</v>
      </c>
      <c r="G478">
        <v>21</v>
      </c>
      <c r="H478">
        <v>3.5</v>
      </c>
      <c r="I478">
        <v>-4</v>
      </c>
      <c r="J478">
        <v>7.5</v>
      </c>
      <c r="L478">
        <v>0.65</v>
      </c>
      <c r="N478">
        <v>11.270718752500001</v>
      </c>
      <c r="R478">
        <v>0.25146667</v>
      </c>
      <c r="X478" t="s">
        <v>922</v>
      </c>
      <c r="Y478" t="s">
        <v>1140</v>
      </c>
    </row>
    <row r="479" spans="1:30">
      <c r="A479">
        <v>877</v>
      </c>
      <c r="B479" t="s">
        <v>339</v>
      </c>
      <c r="C479" t="s">
        <v>701</v>
      </c>
      <c r="D479">
        <v>19</v>
      </c>
      <c r="E479">
        <v>25</v>
      </c>
      <c r="F479">
        <v>21</v>
      </c>
      <c r="G479">
        <v>21</v>
      </c>
      <c r="H479">
        <v>-4</v>
      </c>
      <c r="I479">
        <v>2</v>
      </c>
      <c r="J479">
        <v>-6</v>
      </c>
      <c r="L479">
        <v>0.63</v>
      </c>
      <c r="N479">
        <v>11.341432928502799</v>
      </c>
      <c r="X479" t="s">
        <v>1001</v>
      </c>
    </row>
    <row r="480" spans="1:30">
      <c r="A480">
        <v>566</v>
      </c>
      <c r="B480" t="s">
        <v>242</v>
      </c>
      <c r="C480" t="s">
        <v>516</v>
      </c>
      <c r="D480">
        <v>1.3333333329999999</v>
      </c>
      <c r="E480">
        <v>3</v>
      </c>
      <c r="F480">
        <v>3</v>
      </c>
      <c r="G480">
        <v>25</v>
      </c>
      <c r="H480">
        <v>22</v>
      </c>
      <c r="I480">
        <v>1.6666666670000001</v>
      </c>
      <c r="J480">
        <v>20.333333332999999</v>
      </c>
      <c r="L480">
        <v>0.44</v>
      </c>
      <c r="N480">
        <v>61.28</v>
      </c>
      <c r="O480">
        <v>0.75</v>
      </c>
      <c r="X480" t="s">
        <v>1023</v>
      </c>
      <c r="Y480" t="s">
        <v>1027</v>
      </c>
    </row>
    <row r="481" spans="1:30">
      <c r="A481">
        <v>672</v>
      </c>
      <c r="B481" t="s">
        <v>40</v>
      </c>
      <c r="C481" t="s">
        <v>588</v>
      </c>
      <c r="D481">
        <v>5.4749999999999996</v>
      </c>
      <c r="E481">
        <v>5.4</v>
      </c>
      <c r="F481">
        <v>4</v>
      </c>
      <c r="G481">
        <v>0</v>
      </c>
      <c r="H481">
        <v>-5.4</v>
      </c>
      <c r="I481">
        <v>-1.4750000000000001</v>
      </c>
      <c r="J481">
        <v>-3.9249999999999998</v>
      </c>
      <c r="K481" s="8">
        <v>11.299999999999999</v>
      </c>
      <c r="L481">
        <v>7.8368309999999997E-2</v>
      </c>
      <c r="N481" s="9">
        <v>16.317912179068287</v>
      </c>
      <c r="X481" t="s">
        <v>848</v>
      </c>
      <c r="Y481" t="s">
        <v>924</v>
      </c>
    </row>
    <row r="482" spans="1:30">
      <c r="A482" s="13">
        <v>393</v>
      </c>
      <c r="B482" s="13" t="s">
        <v>244</v>
      </c>
      <c r="C482" s="13" t="s">
        <v>394</v>
      </c>
      <c r="D482" s="13">
        <v>1</v>
      </c>
      <c r="E482" s="13">
        <v>1.5</v>
      </c>
      <c r="F482" s="13">
        <v>1</v>
      </c>
      <c r="G482" s="13">
        <v>1.5</v>
      </c>
      <c r="H482" s="13">
        <v>0</v>
      </c>
      <c r="I482" s="13">
        <v>0</v>
      </c>
      <c r="J482" s="13">
        <v>0</v>
      </c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</row>
    <row r="483" spans="1:30">
      <c r="A483" s="13">
        <v>244</v>
      </c>
      <c r="B483" s="13" t="s">
        <v>244</v>
      </c>
      <c r="C483" s="13" t="s">
        <v>248</v>
      </c>
      <c r="D483" s="13">
        <v>1</v>
      </c>
      <c r="E483" s="13">
        <v>1</v>
      </c>
      <c r="F483" s="13">
        <v>1</v>
      </c>
      <c r="G483" s="13">
        <v>1</v>
      </c>
      <c r="H483" s="13">
        <v>0</v>
      </c>
      <c r="I483" s="13">
        <v>0</v>
      </c>
      <c r="J483" s="13">
        <v>0</v>
      </c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</row>
    <row r="484" spans="1:30">
      <c r="A484" s="13">
        <v>402</v>
      </c>
      <c r="B484" s="13" t="s">
        <v>392</v>
      </c>
      <c r="C484" s="13" t="s">
        <v>401</v>
      </c>
      <c r="D484" s="13">
        <v>1.5</v>
      </c>
      <c r="E484" s="13">
        <v>1.5</v>
      </c>
      <c r="F484" s="13">
        <v>0</v>
      </c>
      <c r="G484" s="13">
        <v>5</v>
      </c>
      <c r="H484" s="13">
        <v>3.5</v>
      </c>
      <c r="I484" s="13">
        <v>-1.5</v>
      </c>
      <c r="J484" s="13">
        <v>5</v>
      </c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</row>
    <row r="485" spans="1:30">
      <c r="A485" s="13">
        <v>409</v>
      </c>
      <c r="B485" s="13" t="s">
        <v>392</v>
      </c>
      <c r="C485" s="13" t="s">
        <v>407</v>
      </c>
      <c r="D485" s="13">
        <v>1.5</v>
      </c>
      <c r="E485" s="13">
        <v>1.5</v>
      </c>
      <c r="F485" s="13">
        <v>0</v>
      </c>
      <c r="G485" s="13">
        <v>0</v>
      </c>
      <c r="H485" s="13">
        <v>-1.5</v>
      </c>
      <c r="I485" s="13">
        <v>-1.5</v>
      </c>
      <c r="J485" s="13">
        <v>0</v>
      </c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</row>
    <row r="486" spans="1:30">
      <c r="A486" s="13">
        <v>410</v>
      </c>
      <c r="B486" s="13" t="s">
        <v>392</v>
      </c>
      <c r="C486" s="13" t="s">
        <v>408</v>
      </c>
      <c r="D486" s="13">
        <v>1.5</v>
      </c>
      <c r="E486" s="13">
        <v>1.5</v>
      </c>
      <c r="F486" s="13">
        <v>0</v>
      </c>
      <c r="G486" s="13">
        <v>0</v>
      </c>
      <c r="H486" s="13">
        <v>-1.5</v>
      </c>
      <c r="I486" s="13">
        <v>-1.5</v>
      </c>
      <c r="J486" s="13">
        <v>0</v>
      </c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</row>
    <row r="487" spans="1:30">
      <c r="A487" s="13">
        <v>986</v>
      </c>
      <c r="B487" s="13" t="s">
        <v>309</v>
      </c>
      <c r="C487" s="13" t="s">
        <v>408</v>
      </c>
      <c r="D487" s="13">
        <v>1</v>
      </c>
      <c r="E487" s="13">
        <v>0</v>
      </c>
      <c r="F487" s="13">
        <v>1</v>
      </c>
      <c r="G487" s="13">
        <v>1</v>
      </c>
      <c r="H487" s="13">
        <v>1</v>
      </c>
      <c r="I487" s="13">
        <v>0</v>
      </c>
      <c r="J487" s="13">
        <v>1</v>
      </c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</row>
    <row r="488" spans="1:30">
      <c r="A488">
        <v>171</v>
      </c>
      <c r="B488" t="s">
        <v>9</v>
      </c>
      <c r="C488" t="s">
        <v>185</v>
      </c>
      <c r="D488">
        <v>1.45</v>
      </c>
      <c r="E488">
        <v>0.55249999999999999</v>
      </c>
      <c r="F488">
        <v>0.125</v>
      </c>
      <c r="G488">
        <v>5.7500000000000002E-2</v>
      </c>
      <c r="H488">
        <v>-0.495</v>
      </c>
      <c r="I488">
        <v>-1.325</v>
      </c>
      <c r="J488">
        <v>0.83</v>
      </c>
      <c r="L488">
        <v>0.25</v>
      </c>
      <c r="N488">
        <v>7.8066666666666702</v>
      </c>
      <c r="X488" t="s">
        <v>924</v>
      </c>
      <c r="Y488" t="s">
        <v>1034</v>
      </c>
    </row>
    <row r="489" spans="1:30">
      <c r="A489">
        <v>49</v>
      </c>
      <c r="B489" t="s">
        <v>68</v>
      </c>
      <c r="C489" t="s">
        <v>69</v>
      </c>
      <c r="D489">
        <v>0.5</v>
      </c>
      <c r="E489">
        <v>0.5</v>
      </c>
      <c r="F489">
        <v>0.5</v>
      </c>
      <c r="G489">
        <v>0.5</v>
      </c>
      <c r="H489">
        <v>0</v>
      </c>
      <c r="I489">
        <v>0</v>
      </c>
      <c r="J489">
        <v>0</v>
      </c>
      <c r="L489">
        <v>7.2126038230769199E-2</v>
      </c>
      <c r="N489">
        <v>18.695174240433399</v>
      </c>
      <c r="X489" t="s">
        <v>1001</v>
      </c>
    </row>
    <row r="490" spans="1:30">
      <c r="A490" s="13">
        <v>188</v>
      </c>
      <c r="B490" s="13" t="s">
        <v>104</v>
      </c>
      <c r="C490" s="13" t="s">
        <v>197</v>
      </c>
      <c r="D490" s="13">
        <v>0.7</v>
      </c>
      <c r="E490" s="13">
        <v>0.7</v>
      </c>
      <c r="F490" s="13">
        <v>0.9</v>
      </c>
      <c r="G490" s="13">
        <v>0.6</v>
      </c>
      <c r="H490" s="13">
        <v>-0.1</v>
      </c>
      <c r="I490" s="13">
        <v>0.2</v>
      </c>
      <c r="J490" s="13">
        <v>-0.3</v>
      </c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</row>
    <row r="491" spans="1:30">
      <c r="A491">
        <v>342</v>
      </c>
      <c r="B491" t="s">
        <v>274</v>
      </c>
      <c r="C491" t="s">
        <v>352</v>
      </c>
      <c r="D491">
        <v>2</v>
      </c>
      <c r="E491">
        <v>1</v>
      </c>
      <c r="F491">
        <v>0</v>
      </c>
      <c r="G491">
        <v>0</v>
      </c>
      <c r="H491">
        <v>-1</v>
      </c>
      <c r="I491">
        <v>-2</v>
      </c>
      <c r="J491">
        <v>1</v>
      </c>
      <c r="K491">
        <v>17.433</v>
      </c>
      <c r="N491">
        <v>18.83239</v>
      </c>
      <c r="X491" t="s">
        <v>858</v>
      </c>
      <c r="Y491" t="s">
        <v>1034</v>
      </c>
    </row>
    <row r="492" spans="1:30">
      <c r="A492">
        <v>530</v>
      </c>
      <c r="B492" t="s">
        <v>495</v>
      </c>
      <c r="C492" t="s">
        <v>496</v>
      </c>
      <c r="D492">
        <v>0</v>
      </c>
      <c r="E492">
        <v>2.5049999999999999</v>
      </c>
      <c r="F492">
        <v>12.815</v>
      </c>
      <c r="G492">
        <v>36.564999999999998</v>
      </c>
      <c r="H492">
        <v>34.06</v>
      </c>
      <c r="I492">
        <v>12.815</v>
      </c>
      <c r="J492">
        <v>21.245000000000001</v>
      </c>
      <c r="K492">
        <v>15.9</v>
      </c>
      <c r="L492">
        <v>0.04</v>
      </c>
      <c r="N492">
        <v>12.89</v>
      </c>
      <c r="O492">
        <v>0.3</v>
      </c>
      <c r="R492">
        <v>0.26500000000000001</v>
      </c>
      <c r="S492">
        <v>103.65</v>
      </c>
      <c r="W492">
        <v>103.65</v>
      </c>
      <c r="X492" t="s">
        <v>925</v>
      </c>
      <c r="Y492" t="s">
        <v>1024</v>
      </c>
      <c r="Z492" t="s">
        <v>1057</v>
      </c>
      <c r="AA492" t="s">
        <v>1168</v>
      </c>
      <c r="AB492" t="s">
        <v>1066</v>
      </c>
    </row>
    <row r="493" spans="1:30">
      <c r="A493" s="13">
        <v>490</v>
      </c>
      <c r="B493" s="13" t="s">
        <v>290</v>
      </c>
      <c r="C493" s="13" t="s">
        <v>471</v>
      </c>
      <c r="D493" s="13">
        <v>20</v>
      </c>
      <c r="E493" s="13">
        <v>2</v>
      </c>
      <c r="F493" s="13">
        <v>0</v>
      </c>
      <c r="G493" s="13">
        <v>0</v>
      </c>
      <c r="H493" s="13">
        <v>-2</v>
      </c>
      <c r="I493" s="13">
        <v>-20</v>
      </c>
      <c r="J493" s="13">
        <v>18</v>
      </c>
      <c r="K493" s="13"/>
      <c r="L493" s="13">
        <v>0.26</v>
      </c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 t="s">
        <v>1002</v>
      </c>
      <c r="Y493" s="13"/>
      <c r="Z493" s="13"/>
      <c r="AA493" s="13"/>
      <c r="AB493" s="13"/>
      <c r="AC493" s="13"/>
      <c r="AD493" s="13"/>
    </row>
    <row r="494" spans="1:30">
      <c r="A494">
        <v>149</v>
      </c>
      <c r="B494" t="s">
        <v>68</v>
      </c>
      <c r="C494" t="s">
        <v>167</v>
      </c>
      <c r="D494">
        <v>0.6</v>
      </c>
      <c r="E494">
        <v>0.5</v>
      </c>
      <c r="F494">
        <v>0.5</v>
      </c>
      <c r="G494">
        <v>0</v>
      </c>
      <c r="H494">
        <v>-0.5</v>
      </c>
      <c r="I494">
        <v>-0.1</v>
      </c>
      <c r="J494">
        <v>-0.4</v>
      </c>
      <c r="L494">
        <v>8.2953562125000005E-2</v>
      </c>
      <c r="N494">
        <v>39.649226888168798</v>
      </c>
      <c r="X494" t="s">
        <v>1001</v>
      </c>
    </row>
    <row r="495" spans="1:30">
      <c r="A495">
        <v>762</v>
      </c>
      <c r="B495" t="s">
        <v>414</v>
      </c>
      <c r="C495" t="s">
        <v>634</v>
      </c>
      <c r="D495">
        <v>6.4474304499999997</v>
      </c>
      <c r="E495">
        <v>9.4075740670000005</v>
      </c>
      <c r="F495">
        <v>2.4553571500000002</v>
      </c>
      <c r="G495">
        <v>3.6697248</v>
      </c>
      <c r="H495">
        <v>-5.7378492669999996</v>
      </c>
      <c r="I495">
        <v>-3.9920732999999999</v>
      </c>
      <c r="J495">
        <v>-1.7457759669999999</v>
      </c>
      <c r="K495">
        <v>10.199999999999999</v>
      </c>
      <c r="L495">
        <v>0.60960000000000003</v>
      </c>
      <c r="N495">
        <v>68.900000000000006</v>
      </c>
      <c r="O495">
        <v>0.254</v>
      </c>
      <c r="Q495">
        <v>120.3</v>
      </c>
      <c r="R495">
        <v>0.56999999999999995</v>
      </c>
      <c r="X495" t="s">
        <v>920</v>
      </c>
      <c r="Y495" t="s">
        <v>1004</v>
      </c>
    </row>
    <row r="496" spans="1:30">
      <c r="A496">
        <v>842</v>
      </c>
      <c r="B496" t="s">
        <v>387</v>
      </c>
      <c r="C496" t="s">
        <v>634</v>
      </c>
      <c r="D496">
        <v>7.50628706</v>
      </c>
      <c r="E496">
        <v>18.038522700000001</v>
      </c>
      <c r="F496">
        <v>26.744865659999999</v>
      </c>
      <c r="G496">
        <v>39.300122520000002</v>
      </c>
      <c r="H496">
        <v>21.261599820000001</v>
      </c>
      <c r="I496">
        <v>19.2385786</v>
      </c>
      <c r="J496">
        <v>2.02302122</v>
      </c>
      <c r="K496">
        <v>10.199999999999999</v>
      </c>
      <c r="L496">
        <v>0.60960000000000003</v>
      </c>
      <c r="N496">
        <v>68.900000000000006</v>
      </c>
      <c r="O496">
        <v>0.254</v>
      </c>
      <c r="Q496">
        <v>120.3</v>
      </c>
      <c r="R496">
        <v>0.56999999999999995</v>
      </c>
      <c r="X496" t="s">
        <v>920</v>
      </c>
      <c r="Y496" t="s">
        <v>1004</v>
      </c>
    </row>
    <row r="497" spans="1:30">
      <c r="A497">
        <v>295</v>
      </c>
      <c r="B497" t="s">
        <v>53</v>
      </c>
      <c r="C497" t="s">
        <v>305</v>
      </c>
      <c r="D497">
        <v>5.5</v>
      </c>
      <c r="E497">
        <v>1</v>
      </c>
      <c r="F497">
        <v>2</v>
      </c>
      <c r="G497">
        <v>4</v>
      </c>
      <c r="H497">
        <v>3</v>
      </c>
      <c r="I497">
        <v>-3.5</v>
      </c>
      <c r="J497">
        <v>6.5</v>
      </c>
      <c r="K497" s="4">
        <v>20.898202050457179</v>
      </c>
      <c r="L497">
        <v>0.28249999978750001</v>
      </c>
      <c r="N497" s="2">
        <v>39.5203790825</v>
      </c>
      <c r="O497">
        <v>1.5</v>
      </c>
      <c r="R497">
        <v>0.54089999999999994</v>
      </c>
      <c r="X497" t="s">
        <v>835</v>
      </c>
      <c r="Y497" t="s">
        <v>955</v>
      </c>
    </row>
    <row r="498" spans="1:30">
      <c r="A498">
        <v>502</v>
      </c>
      <c r="B498" t="s">
        <v>104</v>
      </c>
      <c r="C498" t="s">
        <v>305</v>
      </c>
      <c r="D498">
        <v>0.625</v>
      </c>
      <c r="E498">
        <v>2.25</v>
      </c>
      <c r="F498">
        <v>0.5</v>
      </c>
      <c r="G498">
        <v>0.5</v>
      </c>
      <c r="H498">
        <v>-1.75</v>
      </c>
      <c r="I498">
        <v>-0.125</v>
      </c>
      <c r="J498">
        <v>-1.625</v>
      </c>
      <c r="K498" s="4">
        <v>20.898202050457179</v>
      </c>
      <c r="L498">
        <v>0.28249999978750001</v>
      </c>
      <c r="N498" s="2">
        <v>39.5203790825</v>
      </c>
      <c r="O498">
        <v>1.5</v>
      </c>
      <c r="R498">
        <v>0.54089999999999994</v>
      </c>
      <c r="X498" t="s">
        <v>835</v>
      </c>
      <c r="Y498" t="s">
        <v>955</v>
      </c>
    </row>
    <row r="499" spans="1:30">
      <c r="A499">
        <v>924</v>
      </c>
      <c r="B499" t="s">
        <v>161</v>
      </c>
      <c r="C499" t="s">
        <v>305</v>
      </c>
      <c r="D499">
        <v>15.7</v>
      </c>
      <c r="E499">
        <v>58.5</v>
      </c>
      <c r="F499">
        <v>3</v>
      </c>
      <c r="G499">
        <v>13.1</v>
      </c>
      <c r="H499">
        <v>-45.4</v>
      </c>
      <c r="I499">
        <v>-12.7</v>
      </c>
      <c r="J499">
        <v>-32.700000000000003</v>
      </c>
      <c r="K499" s="4">
        <v>20.898202050457179</v>
      </c>
      <c r="L499">
        <v>0.28249999978750001</v>
      </c>
      <c r="N499" s="2">
        <v>39.5203790825</v>
      </c>
      <c r="O499">
        <v>1.5</v>
      </c>
      <c r="R499">
        <v>0.54089999999999994</v>
      </c>
      <c r="X499" t="s">
        <v>835</v>
      </c>
      <c r="Y499" t="s">
        <v>955</v>
      </c>
    </row>
    <row r="500" spans="1:30">
      <c r="A500">
        <v>36</v>
      </c>
      <c r="B500" t="s">
        <v>15</v>
      </c>
      <c r="C500" t="s">
        <v>49</v>
      </c>
      <c r="D500">
        <v>0.31933948899999998</v>
      </c>
      <c r="E500">
        <v>0.47702410000000001</v>
      </c>
      <c r="F500">
        <v>2.98615225</v>
      </c>
      <c r="G500">
        <v>0.48253192</v>
      </c>
      <c r="H500">
        <v>5.5078200000000001E-3</v>
      </c>
      <c r="I500">
        <v>2.6668127610000001</v>
      </c>
      <c r="J500">
        <v>-2.661304941</v>
      </c>
      <c r="K500">
        <v>28.768698723333301</v>
      </c>
      <c r="L500">
        <v>0.39623999999999998</v>
      </c>
      <c r="N500">
        <v>18.713371846002001</v>
      </c>
      <c r="O500">
        <v>0.20319999999999999</v>
      </c>
      <c r="X500" t="s">
        <v>926</v>
      </c>
      <c r="Y500" t="s">
        <v>998</v>
      </c>
    </row>
    <row r="501" spans="1:30">
      <c r="A501">
        <v>212</v>
      </c>
      <c r="B501" t="s">
        <v>65</v>
      </c>
      <c r="C501" t="s">
        <v>49</v>
      </c>
      <c r="D501">
        <v>0.86666666699999995</v>
      </c>
      <c r="E501">
        <v>0.85</v>
      </c>
      <c r="F501">
        <v>1.2857142859999999</v>
      </c>
      <c r="G501">
        <v>1.428571429</v>
      </c>
      <c r="H501">
        <v>0.57857142900000003</v>
      </c>
      <c r="I501">
        <v>0.41904761899999998</v>
      </c>
      <c r="J501">
        <v>0.15952380999999999</v>
      </c>
      <c r="K501">
        <v>28.768698723333301</v>
      </c>
      <c r="L501">
        <v>0.39623999999999998</v>
      </c>
      <c r="N501">
        <v>18.713371846002001</v>
      </c>
      <c r="O501">
        <v>0.20319999999999999</v>
      </c>
      <c r="X501" t="s">
        <v>926</v>
      </c>
      <c r="Y501" t="s">
        <v>998</v>
      </c>
    </row>
    <row r="502" spans="1:30">
      <c r="A502">
        <v>954</v>
      </c>
      <c r="B502" t="s">
        <v>64</v>
      </c>
      <c r="C502" t="s">
        <v>49</v>
      </c>
      <c r="D502">
        <v>0.5</v>
      </c>
      <c r="E502">
        <v>0</v>
      </c>
      <c r="F502">
        <v>0.5</v>
      </c>
      <c r="G502">
        <v>0.5</v>
      </c>
      <c r="H502">
        <v>0.5</v>
      </c>
      <c r="I502">
        <v>0</v>
      </c>
      <c r="J502">
        <v>0.5</v>
      </c>
      <c r="K502">
        <v>28.768698723333301</v>
      </c>
      <c r="L502">
        <v>0.39623999999999998</v>
      </c>
      <c r="N502">
        <v>18.713371846002001</v>
      </c>
      <c r="O502">
        <v>0.20319999999999999</v>
      </c>
      <c r="X502" t="s">
        <v>926</v>
      </c>
      <c r="Y502" t="s">
        <v>998</v>
      </c>
    </row>
    <row r="503" spans="1:30">
      <c r="A503">
        <v>965</v>
      </c>
      <c r="B503" t="s">
        <v>56</v>
      </c>
      <c r="C503" t="s">
        <v>49</v>
      </c>
      <c r="D503">
        <v>0</v>
      </c>
      <c r="E503">
        <v>0</v>
      </c>
      <c r="F503">
        <v>0.5</v>
      </c>
      <c r="G503">
        <v>0.5</v>
      </c>
      <c r="H503">
        <v>0.5</v>
      </c>
      <c r="I503">
        <v>0.5</v>
      </c>
      <c r="J503">
        <v>0</v>
      </c>
      <c r="K503">
        <v>28.768698723333301</v>
      </c>
      <c r="L503">
        <v>0.39623999999999998</v>
      </c>
      <c r="N503">
        <v>18.713371846002001</v>
      </c>
      <c r="O503">
        <v>0.20319999999999999</v>
      </c>
      <c r="X503" t="s">
        <v>926</v>
      </c>
      <c r="Y503" t="s">
        <v>998</v>
      </c>
    </row>
    <row r="504" spans="1:30">
      <c r="A504">
        <v>401</v>
      </c>
      <c r="B504" t="s">
        <v>268</v>
      </c>
      <c r="C504" t="s">
        <v>400</v>
      </c>
      <c r="D504">
        <v>12</v>
      </c>
      <c r="E504">
        <v>1.5</v>
      </c>
      <c r="F504">
        <v>13</v>
      </c>
      <c r="G504">
        <v>3.3333333330000001</v>
      </c>
      <c r="H504">
        <v>1.8333333329999999</v>
      </c>
      <c r="I504">
        <v>1</v>
      </c>
      <c r="J504">
        <v>0.83333333300000001</v>
      </c>
      <c r="K504">
        <v>27.9</v>
      </c>
      <c r="L504">
        <v>0.65833333333333299</v>
      </c>
      <c r="N504">
        <v>33.241669811507897</v>
      </c>
      <c r="O504">
        <v>1.5</v>
      </c>
      <c r="U504">
        <v>0.48513969911111099</v>
      </c>
      <c r="X504" t="s">
        <v>934</v>
      </c>
      <c r="Y504" t="s">
        <v>980</v>
      </c>
    </row>
    <row r="505" spans="1:30">
      <c r="A505">
        <v>466</v>
      </c>
      <c r="B505" t="s">
        <v>51</v>
      </c>
      <c r="C505" t="s">
        <v>400</v>
      </c>
      <c r="D505">
        <v>0</v>
      </c>
      <c r="E505">
        <v>2</v>
      </c>
      <c r="F505">
        <v>0.10249999999999999</v>
      </c>
      <c r="G505">
        <v>5</v>
      </c>
      <c r="H505">
        <v>3</v>
      </c>
      <c r="I505">
        <v>0.10249999999999999</v>
      </c>
      <c r="J505">
        <v>2.8975</v>
      </c>
      <c r="K505">
        <v>27.9</v>
      </c>
      <c r="L505">
        <v>0.65833333333333299</v>
      </c>
      <c r="N505">
        <v>33.241669811507897</v>
      </c>
      <c r="O505">
        <v>1.5</v>
      </c>
      <c r="U505">
        <v>0.48513969911111099</v>
      </c>
      <c r="X505" t="s">
        <v>934</v>
      </c>
      <c r="Y505" t="s">
        <v>980</v>
      </c>
    </row>
    <row r="506" spans="1:30">
      <c r="A506">
        <v>320</v>
      </c>
      <c r="B506" t="s">
        <v>290</v>
      </c>
      <c r="C506" t="s">
        <v>333</v>
      </c>
      <c r="D506">
        <v>1</v>
      </c>
      <c r="E506">
        <v>1</v>
      </c>
      <c r="F506">
        <v>0</v>
      </c>
      <c r="G506">
        <v>0</v>
      </c>
      <c r="H506">
        <v>-1</v>
      </c>
      <c r="I506">
        <v>-1</v>
      </c>
      <c r="J506">
        <v>0</v>
      </c>
      <c r="L506">
        <v>0.4</v>
      </c>
      <c r="N506">
        <v>33.380000000000003</v>
      </c>
      <c r="X506" t="s">
        <v>922</v>
      </c>
    </row>
    <row r="507" spans="1:30">
      <c r="A507">
        <v>920</v>
      </c>
      <c r="B507" t="s">
        <v>306</v>
      </c>
      <c r="C507" t="s">
        <v>727</v>
      </c>
      <c r="D507">
        <v>61.666666669999998</v>
      </c>
      <c r="E507">
        <v>53.5</v>
      </c>
      <c r="F507">
        <v>60.3</v>
      </c>
      <c r="G507">
        <v>57.1</v>
      </c>
      <c r="H507">
        <v>3.6</v>
      </c>
      <c r="I507">
        <v>-1.3666666700000001</v>
      </c>
      <c r="J507">
        <v>4.9666666700000004</v>
      </c>
      <c r="K507">
        <v>17.9061713636364</v>
      </c>
      <c r="L507">
        <v>1.39288636363636</v>
      </c>
      <c r="M507">
        <v>6.6</v>
      </c>
      <c r="N507">
        <v>16.409414854090901</v>
      </c>
      <c r="O507">
        <v>0.55000000000000004</v>
      </c>
      <c r="Q507">
        <v>57.463749999999997</v>
      </c>
      <c r="U507">
        <v>0.215</v>
      </c>
      <c r="W507">
        <v>57.463749999999997</v>
      </c>
      <c r="X507" t="s">
        <v>846</v>
      </c>
      <c r="Y507" t="s">
        <v>965</v>
      </c>
      <c r="Z507" t="s">
        <v>1201</v>
      </c>
    </row>
    <row r="508" spans="1:30">
      <c r="A508">
        <v>946</v>
      </c>
      <c r="B508" t="s">
        <v>715</v>
      </c>
      <c r="C508" t="s">
        <v>736</v>
      </c>
      <c r="D508">
        <v>0</v>
      </c>
      <c r="E508">
        <v>0</v>
      </c>
      <c r="F508">
        <v>5.5</v>
      </c>
      <c r="G508">
        <v>0.2</v>
      </c>
      <c r="H508">
        <v>0.2</v>
      </c>
      <c r="I508">
        <v>5.5</v>
      </c>
      <c r="J508">
        <v>-5.3</v>
      </c>
      <c r="L508">
        <v>0.27500000000000002</v>
      </c>
      <c r="N508">
        <v>7.11</v>
      </c>
      <c r="X508" t="s">
        <v>1002</v>
      </c>
      <c r="Y508" t="s">
        <v>1052</v>
      </c>
    </row>
    <row r="509" spans="1:30">
      <c r="A509">
        <v>135</v>
      </c>
      <c r="B509" t="s">
        <v>58</v>
      </c>
      <c r="C509" t="s">
        <v>151</v>
      </c>
      <c r="D509">
        <v>0.5</v>
      </c>
      <c r="E509">
        <v>0.5</v>
      </c>
      <c r="F509">
        <v>0</v>
      </c>
      <c r="G509">
        <v>0</v>
      </c>
      <c r="H509">
        <v>-0.5</v>
      </c>
      <c r="I509">
        <v>-0.5</v>
      </c>
      <c r="J509">
        <v>0</v>
      </c>
      <c r="L509">
        <v>0.103333333333333</v>
      </c>
      <c r="N509">
        <v>11.50591421525</v>
      </c>
      <c r="X509" t="s">
        <v>937</v>
      </c>
    </row>
    <row r="510" spans="1:30">
      <c r="A510">
        <v>336</v>
      </c>
      <c r="B510" t="s">
        <v>341</v>
      </c>
      <c r="C510" t="s">
        <v>151</v>
      </c>
      <c r="D510">
        <v>1.5</v>
      </c>
      <c r="E510">
        <v>1</v>
      </c>
      <c r="F510">
        <v>0</v>
      </c>
      <c r="G510">
        <v>0</v>
      </c>
      <c r="H510">
        <v>-1</v>
      </c>
      <c r="I510">
        <v>-1.5</v>
      </c>
      <c r="J510">
        <v>0.5</v>
      </c>
      <c r="L510">
        <v>0.103333333333333</v>
      </c>
      <c r="N510">
        <v>11.50591421525</v>
      </c>
      <c r="X510" t="s">
        <v>937</v>
      </c>
    </row>
    <row r="511" spans="1:30">
      <c r="A511">
        <v>987</v>
      </c>
      <c r="B511" t="s">
        <v>290</v>
      </c>
      <c r="C511" t="s">
        <v>755</v>
      </c>
      <c r="D511">
        <v>1</v>
      </c>
      <c r="E511">
        <v>0</v>
      </c>
      <c r="F511">
        <v>1.3333333329999999</v>
      </c>
      <c r="G511">
        <v>1</v>
      </c>
      <c r="H511">
        <v>1</v>
      </c>
      <c r="I511">
        <v>0.33333333300000001</v>
      </c>
      <c r="J511">
        <v>0.66666666699999999</v>
      </c>
      <c r="L511">
        <v>0.5</v>
      </c>
      <c r="N511">
        <v>15.76</v>
      </c>
      <c r="X511" t="s">
        <v>937</v>
      </c>
    </row>
    <row r="512" spans="1:30">
      <c r="A512" s="13">
        <v>344</v>
      </c>
      <c r="B512" s="13" t="s">
        <v>339</v>
      </c>
      <c r="C512" s="13" t="s">
        <v>354</v>
      </c>
      <c r="D512" s="13">
        <v>2</v>
      </c>
      <c r="E512" s="13">
        <v>1</v>
      </c>
      <c r="F512" s="13">
        <v>0</v>
      </c>
      <c r="G512" s="13">
        <v>0</v>
      </c>
      <c r="H512" s="13">
        <v>-1</v>
      </c>
      <c r="I512" s="13">
        <v>-2</v>
      </c>
      <c r="J512" s="13">
        <v>1</v>
      </c>
      <c r="K512" s="13"/>
      <c r="L512" s="13">
        <v>0.33324999999999999</v>
      </c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 t="s">
        <v>1002</v>
      </c>
      <c r="Y512" s="13"/>
      <c r="Z512" s="13"/>
      <c r="AA512" s="13"/>
      <c r="AB512" s="13"/>
      <c r="AC512" s="13"/>
      <c r="AD512" s="13"/>
    </row>
    <row r="513" spans="1:30">
      <c r="A513" s="13">
        <v>676</v>
      </c>
      <c r="B513" s="13" t="s">
        <v>68</v>
      </c>
      <c r="C513" s="13" t="s">
        <v>590</v>
      </c>
      <c r="D513" s="13">
        <v>1</v>
      </c>
      <c r="E513" s="13">
        <v>5.5</v>
      </c>
      <c r="F513" s="13">
        <v>0.75</v>
      </c>
      <c r="G513" s="13">
        <v>8.5</v>
      </c>
      <c r="H513" s="13">
        <v>3</v>
      </c>
      <c r="I513" s="13">
        <v>-0.25</v>
      </c>
      <c r="J513" s="13">
        <v>3.25</v>
      </c>
      <c r="K513" s="13">
        <v>9.5</v>
      </c>
      <c r="L513" s="13">
        <v>1.96</v>
      </c>
      <c r="M513" s="13"/>
      <c r="N513" s="13">
        <v>3.3502223910975601</v>
      </c>
      <c r="O513" s="13"/>
      <c r="P513" s="13"/>
      <c r="Q513" s="13"/>
      <c r="R513" s="13"/>
      <c r="S513" s="13"/>
      <c r="T513" s="13"/>
      <c r="U513" s="13">
        <v>0.33215999730000001</v>
      </c>
      <c r="V513" s="13"/>
      <c r="W513" s="13"/>
      <c r="X513" s="13" t="s">
        <v>919</v>
      </c>
      <c r="Y513" s="13" t="s">
        <v>1006</v>
      </c>
      <c r="Z513" s="13"/>
      <c r="AA513" s="13"/>
      <c r="AB513" s="13"/>
      <c r="AC513" s="13"/>
      <c r="AD513" s="13"/>
    </row>
    <row r="514" spans="1:30">
      <c r="A514">
        <v>298</v>
      </c>
      <c r="B514" t="s">
        <v>268</v>
      </c>
      <c r="C514" t="s">
        <v>308</v>
      </c>
      <c r="D514">
        <v>3</v>
      </c>
      <c r="E514">
        <v>1</v>
      </c>
      <c r="F514">
        <v>3</v>
      </c>
      <c r="G514">
        <v>5</v>
      </c>
      <c r="H514">
        <v>4</v>
      </c>
      <c r="I514">
        <v>0</v>
      </c>
      <c r="J514">
        <v>4</v>
      </c>
      <c r="K514">
        <v>13.2</v>
      </c>
      <c r="L514">
        <v>0.70104</v>
      </c>
      <c r="N514">
        <v>12.08</v>
      </c>
      <c r="O514">
        <v>0.254</v>
      </c>
      <c r="R514">
        <v>4.83</v>
      </c>
      <c r="X514" t="s">
        <v>926</v>
      </c>
      <c r="Y514" t="s">
        <v>1072</v>
      </c>
    </row>
    <row r="515" spans="1:30">
      <c r="A515" s="13">
        <v>47</v>
      </c>
      <c r="B515" s="13" t="s">
        <v>65</v>
      </c>
      <c r="C515" s="13" t="s">
        <v>66</v>
      </c>
      <c r="D515" s="13">
        <v>0.5</v>
      </c>
      <c r="E515" s="13">
        <v>0.5</v>
      </c>
      <c r="F515" s="13">
        <v>0.5</v>
      </c>
      <c r="G515" s="13">
        <v>0.5</v>
      </c>
      <c r="H515" s="13">
        <v>0</v>
      </c>
      <c r="I515" s="13">
        <v>0</v>
      </c>
      <c r="J515" s="13">
        <v>0</v>
      </c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</row>
    <row r="516" spans="1:30">
      <c r="A516" s="13">
        <v>282</v>
      </c>
      <c r="B516" s="13" t="s">
        <v>260</v>
      </c>
      <c r="C516" s="13" t="s">
        <v>294</v>
      </c>
      <c r="D516" s="13">
        <v>1</v>
      </c>
      <c r="E516" s="13">
        <v>1</v>
      </c>
      <c r="F516" s="13">
        <v>1</v>
      </c>
      <c r="G516" s="13">
        <v>1.6666666670000001</v>
      </c>
      <c r="H516" s="13">
        <v>0.66666666699999999</v>
      </c>
      <c r="I516" s="13">
        <v>0</v>
      </c>
      <c r="J516" s="13">
        <v>0.66666666699999999</v>
      </c>
      <c r="K516" s="13"/>
      <c r="L516" s="13"/>
      <c r="M516" s="13"/>
      <c r="N516" s="13">
        <v>9.8010000000000002</v>
      </c>
      <c r="O516" s="13"/>
      <c r="P516" s="13"/>
      <c r="Q516" s="13"/>
      <c r="R516" s="13"/>
      <c r="S516" s="13"/>
      <c r="T516" s="13"/>
      <c r="U516" s="13"/>
      <c r="V516" s="13"/>
      <c r="W516" s="13"/>
      <c r="X516" s="13" t="s">
        <v>929</v>
      </c>
      <c r="Y516" s="13"/>
      <c r="Z516" s="13"/>
      <c r="AA516" s="13"/>
      <c r="AB516" s="13"/>
      <c r="AC516" s="13"/>
      <c r="AD516" s="13"/>
    </row>
    <row r="517" spans="1:30">
      <c r="A517">
        <v>343</v>
      </c>
      <c r="B517" t="s">
        <v>274</v>
      </c>
      <c r="C517" t="s">
        <v>353</v>
      </c>
      <c r="D517">
        <v>2</v>
      </c>
      <c r="E517">
        <v>1</v>
      </c>
      <c r="F517">
        <v>0</v>
      </c>
      <c r="G517">
        <v>0</v>
      </c>
      <c r="H517">
        <v>-1</v>
      </c>
      <c r="I517">
        <v>-2</v>
      </c>
      <c r="J517">
        <v>1</v>
      </c>
      <c r="K517">
        <v>17.222674985000001</v>
      </c>
      <c r="L517">
        <v>1.075</v>
      </c>
      <c r="N517">
        <v>18.8333333333333</v>
      </c>
      <c r="O517">
        <v>1.79</v>
      </c>
      <c r="X517" t="s">
        <v>922</v>
      </c>
      <c r="Y517" t="s">
        <v>1024</v>
      </c>
      <c r="Z517" t="s">
        <v>1033</v>
      </c>
    </row>
    <row r="518" spans="1:30">
      <c r="A518">
        <v>406</v>
      </c>
      <c r="B518" t="s">
        <v>51</v>
      </c>
      <c r="C518" t="s">
        <v>404</v>
      </c>
      <c r="D518">
        <v>1</v>
      </c>
      <c r="E518">
        <v>1.5</v>
      </c>
      <c r="F518">
        <v>0</v>
      </c>
      <c r="G518">
        <v>0</v>
      </c>
      <c r="H518">
        <v>-1.5</v>
      </c>
      <c r="I518">
        <v>-1</v>
      </c>
      <c r="J518">
        <v>-0.5</v>
      </c>
      <c r="L518">
        <v>1.4624999999999999</v>
      </c>
      <c r="N518">
        <v>23.6</v>
      </c>
      <c r="X518" t="s">
        <v>922</v>
      </c>
    </row>
    <row r="519" spans="1:30">
      <c r="A519">
        <v>159</v>
      </c>
      <c r="B519" t="s">
        <v>79</v>
      </c>
      <c r="C519" t="s">
        <v>174</v>
      </c>
      <c r="D519">
        <v>1.25</v>
      </c>
      <c r="E519">
        <v>0.5</v>
      </c>
      <c r="F519">
        <v>0</v>
      </c>
      <c r="G519">
        <v>0</v>
      </c>
      <c r="H519">
        <v>-0.5</v>
      </c>
      <c r="I519">
        <v>-1.25</v>
      </c>
      <c r="J519">
        <v>0.75</v>
      </c>
      <c r="K519">
        <v>33</v>
      </c>
      <c r="L519">
        <v>1.1499999999999999</v>
      </c>
      <c r="N519">
        <v>12.355</v>
      </c>
      <c r="X519" t="s">
        <v>934</v>
      </c>
    </row>
    <row r="520" spans="1:30">
      <c r="A520" s="13">
        <v>602</v>
      </c>
      <c r="B520" s="13" t="s">
        <v>244</v>
      </c>
      <c r="C520" s="13" t="s">
        <v>542</v>
      </c>
      <c r="D520" s="13">
        <v>5.3333333329999997</v>
      </c>
      <c r="E520" s="13">
        <v>3.6666666669999999</v>
      </c>
      <c r="F520" s="13">
        <v>6</v>
      </c>
      <c r="G520" s="13">
        <v>3.6666666669999999</v>
      </c>
      <c r="H520" s="13">
        <v>0</v>
      </c>
      <c r="I520" s="13">
        <v>0.66666666699999999</v>
      </c>
      <c r="J520" s="13">
        <v>-0.66666666699999999</v>
      </c>
      <c r="K520" s="13">
        <v>16.8</v>
      </c>
      <c r="L520" s="13">
        <v>0.04</v>
      </c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 t="s">
        <v>1037</v>
      </c>
      <c r="Y520" s="13"/>
      <c r="Z520" s="13"/>
      <c r="AA520" s="13"/>
      <c r="AB520" s="13"/>
      <c r="AC520" s="13"/>
      <c r="AD520" s="13"/>
    </row>
    <row r="521" spans="1:30">
      <c r="A521">
        <v>586</v>
      </c>
      <c r="B521" t="s">
        <v>277</v>
      </c>
      <c r="C521" t="s">
        <v>529</v>
      </c>
      <c r="D521">
        <v>3</v>
      </c>
      <c r="E521">
        <v>3.3333333330000001</v>
      </c>
      <c r="F521">
        <v>2</v>
      </c>
      <c r="G521">
        <v>1.3333333329999999</v>
      </c>
      <c r="H521">
        <v>-2</v>
      </c>
      <c r="I521">
        <v>-1</v>
      </c>
      <c r="J521">
        <v>-1</v>
      </c>
      <c r="K521">
        <v>19.12604168</v>
      </c>
      <c r="L521">
        <v>0.38425925925925902</v>
      </c>
      <c r="N521">
        <v>13.425424633354201</v>
      </c>
      <c r="O521">
        <v>1.611656128805117</v>
      </c>
      <c r="U521">
        <v>0.22666666666666699</v>
      </c>
      <c r="X521" t="s">
        <v>934</v>
      </c>
      <c r="Y521" t="s">
        <v>957</v>
      </c>
      <c r="Z521" t="s">
        <v>1024</v>
      </c>
    </row>
    <row r="522" spans="1:30">
      <c r="A522">
        <v>594</v>
      </c>
      <c r="B522" t="s">
        <v>536</v>
      </c>
      <c r="C522" t="s">
        <v>529</v>
      </c>
      <c r="D522">
        <v>4.5</v>
      </c>
      <c r="E522">
        <v>3.5</v>
      </c>
      <c r="F522">
        <v>2.6666666669999999</v>
      </c>
      <c r="G522">
        <v>1.6666666670000001</v>
      </c>
      <c r="H522">
        <v>-1.8333333329999999</v>
      </c>
      <c r="I522">
        <v>-1.8333333329999999</v>
      </c>
      <c r="J522" s="1">
        <v>2.2204460492503101E-16</v>
      </c>
      <c r="K522">
        <v>19.12604168</v>
      </c>
      <c r="L522">
        <v>0.38425925925925902</v>
      </c>
      <c r="N522">
        <v>13.425424633354201</v>
      </c>
      <c r="O522">
        <v>1.611656128805117</v>
      </c>
      <c r="U522">
        <v>0.22666666666666699</v>
      </c>
      <c r="X522" t="s">
        <v>934</v>
      </c>
      <c r="Y522" t="s">
        <v>957</v>
      </c>
      <c r="Z522" t="s">
        <v>1024</v>
      </c>
    </row>
    <row r="523" spans="1:30">
      <c r="A523">
        <v>194</v>
      </c>
      <c r="B523" t="s">
        <v>62</v>
      </c>
      <c r="C523" t="s">
        <v>201</v>
      </c>
      <c r="D523">
        <v>0.5</v>
      </c>
      <c r="E523">
        <v>0.75</v>
      </c>
      <c r="F523">
        <v>0.66666666699999999</v>
      </c>
      <c r="G523">
        <v>0.75</v>
      </c>
      <c r="H523">
        <v>0</v>
      </c>
      <c r="I523">
        <v>0.16666666699999999</v>
      </c>
      <c r="J523">
        <v>-0.16666666699999999</v>
      </c>
      <c r="K523">
        <v>18.301578849999999</v>
      </c>
      <c r="L523">
        <v>0.05</v>
      </c>
      <c r="N523">
        <v>14.60009466</v>
      </c>
      <c r="X523" t="s">
        <v>922</v>
      </c>
      <c r="Y523" t="s">
        <v>999</v>
      </c>
    </row>
    <row r="524" spans="1:30">
      <c r="A524">
        <v>942</v>
      </c>
      <c r="B524" t="s">
        <v>257</v>
      </c>
      <c r="C524" t="s">
        <v>734</v>
      </c>
      <c r="D524">
        <v>0</v>
      </c>
      <c r="E524">
        <v>0</v>
      </c>
      <c r="F524">
        <v>2</v>
      </c>
      <c r="G524">
        <v>0.1</v>
      </c>
      <c r="H524">
        <v>0.1</v>
      </c>
      <c r="I524">
        <v>2</v>
      </c>
      <c r="J524">
        <v>-1.9</v>
      </c>
      <c r="K524" s="16">
        <v>45.32</v>
      </c>
      <c r="L524">
        <v>0.254</v>
      </c>
      <c r="N524">
        <v>21.156759019199999</v>
      </c>
      <c r="X524" t="s">
        <v>922</v>
      </c>
      <c r="Y524" t="s">
        <v>1030</v>
      </c>
    </row>
    <row r="525" spans="1:30">
      <c r="A525">
        <v>824</v>
      </c>
      <c r="B525" t="s">
        <v>32</v>
      </c>
      <c r="C525" t="s">
        <v>673</v>
      </c>
      <c r="D525">
        <v>14.16666667</v>
      </c>
      <c r="E525">
        <v>15.75</v>
      </c>
      <c r="F525">
        <v>12.41666667</v>
      </c>
      <c r="G525">
        <v>14.16666667</v>
      </c>
      <c r="H525">
        <v>-1.5833333300000001</v>
      </c>
      <c r="I525">
        <v>-1.75</v>
      </c>
      <c r="J525">
        <v>0.16666666999999999</v>
      </c>
      <c r="K525">
        <v>18</v>
      </c>
      <c r="L525">
        <v>0.223333333333333</v>
      </c>
      <c r="N525">
        <v>19.746583333333302</v>
      </c>
      <c r="O525">
        <v>0.2</v>
      </c>
      <c r="R525">
        <v>7.8399999999999997E-2</v>
      </c>
      <c r="U525">
        <v>0.41724941700000001</v>
      </c>
      <c r="X525" t="s">
        <v>934</v>
      </c>
      <c r="Y525" t="s">
        <v>967</v>
      </c>
      <c r="Z525" t="s">
        <v>1024</v>
      </c>
    </row>
    <row r="526" spans="1:30">
      <c r="A526">
        <v>828</v>
      </c>
      <c r="B526" t="s">
        <v>29</v>
      </c>
      <c r="C526" t="s">
        <v>673</v>
      </c>
      <c r="D526">
        <v>10.75</v>
      </c>
      <c r="E526">
        <v>16.5</v>
      </c>
      <c r="F526">
        <v>10.83333333</v>
      </c>
      <c r="G526">
        <v>16.5</v>
      </c>
      <c r="H526">
        <v>0</v>
      </c>
      <c r="I526">
        <v>8.3333330000000302E-2</v>
      </c>
      <c r="J526">
        <v>-8.3333330000000302E-2</v>
      </c>
      <c r="K526">
        <v>18</v>
      </c>
      <c r="L526">
        <v>0.223333333333333</v>
      </c>
      <c r="N526">
        <v>19.746583333333302</v>
      </c>
      <c r="O526">
        <v>0.2</v>
      </c>
      <c r="R526">
        <v>7.8399999999999997E-2</v>
      </c>
      <c r="U526">
        <v>0.41724941700000001</v>
      </c>
      <c r="X526" t="s">
        <v>934</v>
      </c>
      <c r="Y526" t="s">
        <v>967</v>
      </c>
      <c r="Z526" t="s">
        <v>1024</v>
      </c>
    </row>
    <row r="527" spans="1:30">
      <c r="A527">
        <v>911</v>
      </c>
      <c r="B527" t="s">
        <v>12</v>
      </c>
      <c r="C527" t="s">
        <v>719</v>
      </c>
      <c r="D527">
        <v>47.6</v>
      </c>
      <c r="E527">
        <v>47.4</v>
      </c>
      <c r="F527">
        <v>40.6</v>
      </c>
      <c r="G527">
        <v>42</v>
      </c>
      <c r="H527">
        <v>-5.4</v>
      </c>
      <c r="I527">
        <v>-7</v>
      </c>
      <c r="J527">
        <v>1.6</v>
      </c>
      <c r="K527">
        <v>11.890129999999999</v>
      </c>
      <c r="L527">
        <v>0.16</v>
      </c>
      <c r="N527">
        <v>9.9991041450000004</v>
      </c>
      <c r="O527">
        <v>0.65</v>
      </c>
      <c r="X527" t="s">
        <v>929</v>
      </c>
      <c r="Y527" t="s">
        <v>1020</v>
      </c>
      <c r="Z527" t="s">
        <v>1024</v>
      </c>
    </row>
    <row r="528" spans="1:30">
      <c r="A528">
        <v>259</v>
      </c>
      <c r="B528" t="s">
        <v>240</v>
      </c>
      <c r="C528" t="s">
        <v>264</v>
      </c>
      <c r="D528">
        <v>1</v>
      </c>
      <c r="E528">
        <v>1</v>
      </c>
      <c r="F528">
        <v>0</v>
      </c>
      <c r="G528">
        <v>1</v>
      </c>
      <c r="H528">
        <v>0</v>
      </c>
      <c r="I528">
        <v>-1</v>
      </c>
      <c r="J528">
        <v>1</v>
      </c>
      <c r="K528">
        <v>17.748000000000001</v>
      </c>
      <c r="L528">
        <v>0.33305000000000001</v>
      </c>
      <c r="N528">
        <v>15.8683333333333</v>
      </c>
      <c r="O528">
        <v>0.20319999999999999</v>
      </c>
      <c r="X528" t="s">
        <v>936</v>
      </c>
      <c r="Y528" t="s">
        <v>1046</v>
      </c>
    </row>
    <row r="529" spans="1:30">
      <c r="A529">
        <v>609</v>
      </c>
      <c r="B529" t="s">
        <v>242</v>
      </c>
      <c r="C529" t="s">
        <v>264</v>
      </c>
      <c r="D529">
        <v>1.5</v>
      </c>
      <c r="E529">
        <v>4</v>
      </c>
      <c r="F529">
        <v>0</v>
      </c>
      <c r="G529">
        <v>1</v>
      </c>
      <c r="H529">
        <v>-3</v>
      </c>
      <c r="I529">
        <v>-1.5</v>
      </c>
      <c r="J529">
        <v>-1.5</v>
      </c>
      <c r="K529">
        <v>17.748000000000001</v>
      </c>
      <c r="L529">
        <v>0.33305000000000001</v>
      </c>
      <c r="N529">
        <v>15.8683333333333</v>
      </c>
      <c r="O529">
        <v>0.20319999999999999</v>
      </c>
      <c r="X529" t="s">
        <v>936</v>
      </c>
      <c r="Y529" t="s">
        <v>1046</v>
      </c>
    </row>
    <row r="530" spans="1:30">
      <c r="A530">
        <v>183</v>
      </c>
      <c r="B530" t="s">
        <v>62</v>
      </c>
      <c r="C530" t="s">
        <v>194</v>
      </c>
      <c r="D530">
        <v>0.5</v>
      </c>
      <c r="E530">
        <v>0.66666666699999999</v>
      </c>
      <c r="F530">
        <v>0.6</v>
      </c>
      <c r="G530">
        <v>0.5</v>
      </c>
      <c r="H530">
        <v>-0.16666666699999999</v>
      </c>
      <c r="I530">
        <v>0.1</v>
      </c>
      <c r="J530">
        <v>-0.26666666700000002</v>
      </c>
      <c r="K530">
        <v>11.515545454545499</v>
      </c>
      <c r="L530">
        <v>9.5000000000000001E-2</v>
      </c>
      <c r="N530">
        <v>19.09615385</v>
      </c>
      <c r="X530" t="s">
        <v>996</v>
      </c>
      <c r="Y530" t="s">
        <v>1047</v>
      </c>
    </row>
    <row r="531" spans="1:30">
      <c r="A531" s="13">
        <v>613</v>
      </c>
      <c r="B531" s="13" t="s">
        <v>268</v>
      </c>
      <c r="C531" s="13" t="s">
        <v>546</v>
      </c>
      <c r="D531" s="13">
        <v>7.5</v>
      </c>
      <c r="E531" s="13">
        <v>4</v>
      </c>
      <c r="F531" s="13">
        <v>6.25</v>
      </c>
      <c r="G531" s="13">
        <v>3</v>
      </c>
      <c r="H531" s="13">
        <v>-1</v>
      </c>
      <c r="I531" s="13">
        <v>-1.25</v>
      </c>
      <c r="J531" s="13">
        <v>0.25</v>
      </c>
      <c r="K531" s="13"/>
      <c r="L531" s="13"/>
      <c r="M531" s="13"/>
      <c r="N531" s="13">
        <v>22.6</v>
      </c>
      <c r="O531" s="13"/>
      <c r="P531" s="13"/>
      <c r="Q531" s="13"/>
      <c r="R531" s="13"/>
      <c r="S531" s="13"/>
      <c r="T531" s="13"/>
      <c r="U531" s="13"/>
      <c r="V531" s="13"/>
      <c r="W531" s="13"/>
      <c r="X531" s="13" t="s">
        <v>1156</v>
      </c>
      <c r="Y531" s="13"/>
      <c r="Z531" s="13"/>
      <c r="AA531" s="13"/>
      <c r="AB531" s="13"/>
      <c r="AC531" s="13"/>
      <c r="AD531" s="13"/>
    </row>
    <row r="532" spans="1:30">
      <c r="A532" s="13">
        <v>1023</v>
      </c>
      <c r="B532" s="13" t="s">
        <v>257</v>
      </c>
      <c r="C532" s="13" t="s">
        <v>546</v>
      </c>
      <c r="D532" s="13">
        <v>0</v>
      </c>
      <c r="E532" s="13">
        <v>0</v>
      </c>
      <c r="F532" s="13">
        <v>2.62</v>
      </c>
      <c r="G532" s="13">
        <v>1.2749999999999999</v>
      </c>
      <c r="H532" s="13">
        <v>1.2749999999999999</v>
      </c>
      <c r="I532" s="13">
        <v>2.62</v>
      </c>
      <c r="J532" s="13">
        <v>-1.345</v>
      </c>
      <c r="K532" s="13"/>
      <c r="L532" s="13"/>
      <c r="M532" s="13"/>
      <c r="N532" s="13">
        <v>22.6</v>
      </c>
      <c r="O532" s="13"/>
      <c r="P532" s="13"/>
      <c r="Q532" s="13"/>
      <c r="R532" s="13"/>
      <c r="S532" s="13"/>
      <c r="T532" s="13"/>
      <c r="U532" s="13"/>
      <c r="V532" s="13"/>
      <c r="W532" s="13"/>
      <c r="X532" s="13" t="s">
        <v>1156</v>
      </c>
      <c r="Y532" s="13"/>
      <c r="Z532" s="13"/>
      <c r="AA532" s="13"/>
      <c r="AB532" s="13"/>
      <c r="AC532" s="13"/>
      <c r="AD532" s="13"/>
    </row>
    <row r="533" spans="1:30">
      <c r="A533">
        <v>1048</v>
      </c>
      <c r="B533" t="s">
        <v>257</v>
      </c>
      <c r="C533" t="s">
        <v>791</v>
      </c>
      <c r="D533">
        <v>0</v>
      </c>
      <c r="E533">
        <v>0</v>
      </c>
      <c r="F533">
        <v>3</v>
      </c>
      <c r="G533">
        <v>2.3333333330000001</v>
      </c>
      <c r="H533">
        <v>2.3333333330000001</v>
      </c>
      <c r="I533">
        <v>3</v>
      </c>
      <c r="J533">
        <v>-0.66666666699999999</v>
      </c>
      <c r="K533">
        <v>19.184999999999999</v>
      </c>
      <c r="L533">
        <v>0.22919999999999999</v>
      </c>
      <c r="N533">
        <v>12.74334258</v>
      </c>
      <c r="X533" t="s">
        <v>922</v>
      </c>
      <c r="Y533" t="s">
        <v>1030</v>
      </c>
    </row>
    <row r="534" spans="1:30">
      <c r="A534">
        <v>1092</v>
      </c>
      <c r="B534" t="s">
        <v>306</v>
      </c>
      <c r="C534" t="s">
        <v>823</v>
      </c>
      <c r="D534">
        <v>0</v>
      </c>
      <c r="E534">
        <v>0</v>
      </c>
      <c r="F534">
        <v>50</v>
      </c>
      <c r="G534">
        <v>25.5</v>
      </c>
      <c r="H534">
        <v>25.5</v>
      </c>
      <c r="I534">
        <v>50</v>
      </c>
      <c r="J534">
        <v>-24.5</v>
      </c>
      <c r="K534">
        <v>15.417654166666701</v>
      </c>
      <c r="L534">
        <v>0.59791666666666698</v>
      </c>
      <c r="N534">
        <v>18.077306678333301</v>
      </c>
      <c r="X534" t="s">
        <v>846</v>
      </c>
    </row>
    <row r="535" spans="1:30">
      <c r="A535">
        <v>312</v>
      </c>
      <c r="B535" t="s">
        <v>240</v>
      </c>
      <c r="C535" t="s">
        <v>323</v>
      </c>
      <c r="D535">
        <v>1</v>
      </c>
      <c r="E535">
        <v>1</v>
      </c>
      <c r="F535">
        <v>2</v>
      </c>
      <c r="G535">
        <v>0</v>
      </c>
      <c r="H535">
        <v>-1</v>
      </c>
      <c r="I535">
        <v>1</v>
      </c>
      <c r="J535">
        <v>-2</v>
      </c>
      <c r="K535">
        <v>24.400093066666699</v>
      </c>
      <c r="L535">
        <v>0.38866666666666699</v>
      </c>
      <c r="M535">
        <v>6.6486259219999999</v>
      </c>
      <c r="N535">
        <v>20.245222098055599</v>
      </c>
      <c r="O535">
        <v>0.56000000000000005</v>
      </c>
      <c r="Q535">
        <v>9.14</v>
      </c>
      <c r="R535">
        <v>0.24210000000000001</v>
      </c>
      <c r="U535">
        <v>0.3725</v>
      </c>
      <c r="W535">
        <v>9.14</v>
      </c>
      <c r="X535" t="s">
        <v>934</v>
      </c>
      <c r="Y535" t="s">
        <v>981</v>
      </c>
      <c r="Z535" t="s">
        <v>1024</v>
      </c>
    </row>
    <row r="536" spans="1:30">
      <c r="A536">
        <v>618</v>
      </c>
      <c r="B536" t="s">
        <v>242</v>
      </c>
      <c r="C536" t="s">
        <v>323</v>
      </c>
      <c r="D536">
        <v>6.3333333329999997</v>
      </c>
      <c r="E536">
        <v>4</v>
      </c>
      <c r="F536">
        <v>6.6666666670000003</v>
      </c>
      <c r="G536">
        <v>7.3333333329999997</v>
      </c>
      <c r="H536">
        <v>3.3333333330000001</v>
      </c>
      <c r="I536">
        <v>0.33333333400000098</v>
      </c>
      <c r="J536">
        <v>2.9999999989999999</v>
      </c>
      <c r="K536">
        <v>24.400093066666699</v>
      </c>
      <c r="L536">
        <v>0.38866666666666699</v>
      </c>
      <c r="M536">
        <v>6.6486259219999999</v>
      </c>
      <c r="N536">
        <v>20.245222098055599</v>
      </c>
      <c r="O536">
        <v>0.56000000000000005</v>
      </c>
      <c r="Q536">
        <v>9.14</v>
      </c>
      <c r="R536">
        <v>0.24210000000000001</v>
      </c>
      <c r="U536">
        <v>0.3725</v>
      </c>
      <c r="W536">
        <v>9.14</v>
      </c>
      <c r="X536" t="s">
        <v>934</v>
      </c>
      <c r="Y536" t="s">
        <v>981</v>
      </c>
      <c r="Z536" t="s">
        <v>1024</v>
      </c>
    </row>
    <row r="537" spans="1:30">
      <c r="A537" s="13">
        <v>994</v>
      </c>
      <c r="B537" s="13" t="s">
        <v>274</v>
      </c>
      <c r="C537" s="13" t="s">
        <v>758</v>
      </c>
      <c r="D537" s="13">
        <v>3</v>
      </c>
      <c r="E537" s="13">
        <v>0</v>
      </c>
      <c r="F537" s="13">
        <v>1</v>
      </c>
      <c r="G537" s="13">
        <v>1</v>
      </c>
      <c r="H537" s="13">
        <v>1</v>
      </c>
      <c r="I537" s="13">
        <v>-2</v>
      </c>
      <c r="J537" s="13">
        <v>3</v>
      </c>
      <c r="K537" s="13"/>
      <c r="L537" s="13">
        <v>0.21</v>
      </c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 t="s">
        <v>924</v>
      </c>
      <c r="Y537" s="13"/>
      <c r="Z537" s="13"/>
      <c r="AA537" s="13"/>
      <c r="AB537" s="13"/>
      <c r="AC537" s="13"/>
      <c r="AD537" s="13"/>
    </row>
    <row r="538" spans="1:30">
      <c r="A538">
        <v>1030</v>
      </c>
      <c r="B538" t="s">
        <v>240</v>
      </c>
      <c r="C538" t="s">
        <v>779</v>
      </c>
      <c r="D538">
        <v>1</v>
      </c>
      <c r="E538">
        <v>0</v>
      </c>
      <c r="F538">
        <v>2</v>
      </c>
      <c r="G538">
        <v>1.6666666670000001</v>
      </c>
      <c r="H538">
        <v>1.6666666670000001</v>
      </c>
      <c r="I538">
        <v>1</v>
      </c>
      <c r="J538">
        <v>0.66666666699999999</v>
      </c>
      <c r="K538">
        <v>27.983255915000001</v>
      </c>
      <c r="L538">
        <v>0.22562499999999999</v>
      </c>
      <c r="N538">
        <v>18.648678645</v>
      </c>
      <c r="X538" t="s">
        <v>934</v>
      </c>
    </row>
    <row r="539" spans="1:30">
      <c r="A539" s="13">
        <v>423</v>
      </c>
      <c r="B539" s="13" t="s">
        <v>274</v>
      </c>
      <c r="C539" s="13" t="s">
        <v>420</v>
      </c>
      <c r="D539" s="13">
        <v>1</v>
      </c>
      <c r="E539" s="13">
        <v>1.6666666670000001</v>
      </c>
      <c r="F539" s="13">
        <v>1</v>
      </c>
      <c r="G539" s="13">
        <v>1</v>
      </c>
      <c r="H539" s="13">
        <v>-0.66666666699999999</v>
      </c>
      <c r="I539" s="13">
        <v>0</v>
      </c>
      <c r="J539" s="13">
        <v>-0.66666666699999999</v>
      </c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</row>
    <row r="540" spans="1:30">
      <c r="A540">
        <v>786</v>
      </c>
      <c r="B540" t="s">
        <v>355</v>
      </c>
      <c r="C540" t="s">
        <v>650</v>
      </c>
      <c r="D540">
        <v>0</v>
      </c>
      <c r="E540">
        <v>11</v>
      </c>
      <c r="F540">
        <v>7</v>
      </c>
      <c r="G540">
        <v>10</v>
      </c>
      <c r="H540">
        <v>-1</v>
      </c>
      <c r="I540">
        <v>7</v>
      </c>
      <c r="J540">
        <v>-8</v>
      </c>
    </row>
    <row r="541" spans="1:30">
      <c r="A541">
        <v>913</v>
      </c>
      <c r="B541" t="s">
        <v>62</v>
      </c>
      <c r="C541" t="s">
        <v>721</v>
      </c>
      <c r="D541">
        <v>43.333333330000002</v>
      </c>
      <c r="E541">
        <v>50</v>
      </c>
      <c r="F541">
        <v>43.333333330000002</v>
      </c>
      <c r="G541">
        <v>48.333333330000002</v>
      </c>
      <c r="H541">
        <v>-1.6666666699999999</v>
      </c>
      <c r="I541">
        <v>0</v>
      </c>
      <c r="J541">
        <v>-1.6666666699999999</v>
      </c>
      <c r="K541">
        <v>6.1917999999999997</v>
      </c>
      <c r="L541">
        <v>0.51500000000000001</v>
      </c>
      <c r="N541">
        <v>9.6555366670000105</v>
      </c>
      <c r="X541" t="s">
        <v>1001</v>
      </c>
      <c r="Y541" t="s">
        <v>1046</v>
      </c>
    </row>
    <row r="542" spans="1:30">
      <c r="A542">
        <v>161</v>
      </c>
      <c r="B542" t="s">
        <v>9</v>
      </c>
      <c r="C542" t="s">
        <v>176</v>
      </c>
      <c r="D542">
        <v>2.375</v>
      </c>
      <c r="E542">
        <v>0.5</v>
      </c>
      <c r="F542">
        <v>1.6</v>
      </c>
      <c r="G542">
        <v>0</v>
      </c>
      <c r="H542">
        <v>-0.5</v>
      </c>
      <c r="I542">
        <v>-0.77500000000000002</v>
      </c>
      <c r="J542">
        <v>0.27500000000000002</v>
      </c>
      <c r="L542">
        <v>0.75</v>
      </c>
      <c r="N542">
        <v>14.153</v>
      </c>
      <c r="X542" t="s">
        <v>1052</v>
      </c>
      <c r="Y542" t="s">
        <v>1129</v>
      </c>
    </row>
    <row r="543" spans="1:30">
      <c r="A543">
        <v>118</v>
      </c>
      <c r="B543" t="s">
        <v>60</v>
      </c>
      <c r="C543" t="s">
        <v>136</v>
      </c>
      <c r="D543">
        <v>0.5</v>
      </c>
      <c r="E543">
        <v>0.5</v>
      </c>
      <c r="F543">
        <v>0.5</v>
      </c>
      <c r="G543">
        <v>0</v>
      </c>
      <c r="H543">
        <v>-0.5</v>
      </c>
      <c r="I543">
        <v>0</v>
      </c>
      <c r="J543">
        <v>-0.5</v>
      </c>
      <c r="K543">
        <v>19.100000000000001</v>
      </c>
      <c r="L543">
        <v>1</v>
      </c>
      <c r="N543">
        <v>9.4</v>
      </c>
      <c r="S543">
        <v>145.35920413833</v>
      </c>
      <c r="W543">
        <v>145.35920413833</v>
      </c>
      <c r="X543" t="s">
        <v>922</v>
      </c>
      <c r="Y543" t="s">
        <v>1035</v>
      </c>
      <c r="Z543" t="s">
        <v>1066</v>
      </c>
    </row>
    <row r="544" spans="1:30">
      <c r="A544">
        <v>418</v>
      </c>
      <c r="B544" t="s">
        <v>32</v>
      </c>
      <c r="C544" t="s">
        <v>416</v>
      </c>
      <c r="D544">
        <v>3</v>
      </c>
      <c r="E544">
        <v>1.5833333329999999</v>
      </c>
      <c r="F544">
        <v>4.125</v>
      </c>
      <c r="G544">
        <v>1.75</v>
      </c>
      <c r="H544">
        <v>0.16666666699999999</v>
      </c>
      <c r="I544">
        <v>1.125</v>
      </c>
      <c r="J544">
        <v>-0.95833333300000001</v>
      </c>
      <c r="K544">
        <v>22.3</v>
      </c>
      <c r="L544">
        <v>0.96250000000000002</v>
      </c>
      <c r="N544">
        <v>17.624166666666699</v>
      </c>
      <c r="O544">
        <v>3.114125</v>
      </c>
      <c r="X544" t="s">
        <v>934</v>
      </c>
      <c r="Y544" t="s">
        <v>1024</v>
      </c>
    </row>
    <row r="545" spans="1:25">
      <c r="A545">
        <v>699</v>
      </c>
      <c r="B545" t="s">
        <v>29</v>
      </c>
      <c r="C545" t="s">
        <v>416</v>
      </c>
      <c r="D545">
        <v>5.5</v>
      </c>
      <c r="E545">
        <v>6.0833333329999997</v>
      </c>
      <c r="F545">
        <v>5.1666666670000003</v>
      </c>
      <c r="G545">
        <v>7.25</v>
      </c>
      <c r="H545">
        <v>1.1666666670000001</v>
      </c>
      <c r="I545">
        <v>-0.33333333300000001</v>
      </c>
      <c r="J545">
        <v>1.5</v>
      </c>
      <c r="K545">
        <v>22.3</v>
      </c>
      <c r="L545">
        <v>0.96250000000000002</v>
      </c>
      <c r="N545">
        <v>17.624166666666699</v>
      </c>
      <c r="O545">
        <v>3.114125</v>
      </c>
      <c r="X545" t="s">
        <v>934</v>
      </c>
      <c r="Y545" t="s">
        <v>1024</v>
      </c>
    </row>
    <row r="546" spans="1:25">
      <c r="A546">
        <v>600</v>
      </c>
      <c r="B546" t="s">
        <v>274</v>
      </c>
      <c r="C546" t="s">
        <v>540</v>
      </c>
      <c r="D546">
        <v>1</v>
      </c>
      <c r="E546">
        <v>3.5</v>
      </c>
      <c r="F546">
        <v>0</v>
      </c>
      <c r="G546">
        <v>0</v>
      </c>
      <c r="H546">
        <v>-3.5</v>
      </c>
      <c r="I546">
        <v>-1</v>
      </c>
      <c r="J546">
        <v>-2.5</v>
      </c>
      <c r="L546">
        <v>0.10666666666666701</v>
      </c>
      <c r="N546">
        <v>44.47</v>
      </c>
      <c r="O546">
        <v>0.13</v>
      </c>
      <c r="X546" t="s">
        <v>922</v>
      </c>
      <c r="Y546" t="s">
        <v>1024</v>
      </c>
    </row>
    <row r="547" spans="1:25">
      <c r="A547">
        <v>799</v>
      </c>
      <c r="B547" t="s">
        <v>341</v>
      </c>
      <c r="C547" t="s">
        <v>658</v>
      </c>
      <c r="D547">
        <v>8</v>
      </c>
      <c r="E547">
        <v>12.5</v>
      </c>
      <c r="F547">
        <v>4</v>
      </c>
      <c r="G547">
        <v>3.3333333330000001</v>
      </c>
      <c r="H547">
        <v>-9.1666666669999994</v>
      </c>
      <c r="I547">
        <v>-4</v>
      </c>
      <c r="J547">
        <v>-5.1666666670000003</v>
      </c>
      <c r="L547">
        <v>0.2</v>
      </c>
      <c r="N547">
        <v>18.100000000000001</v>
      </c>
      <c r="X547" t="s">
        <v>922</v>
      </c>
    </row>
    <row r="548" spans="1:25">
      <c r="A548">
        <v>223</v>
      </c>
      <c r="B548" t="s">
        <v>68</v>
      </c>
      <c r="C548" t="s">
        <v>225</v>
      </c>
      <c r="D548">
        <v>0.6</v>
      </c>
      <c r="E548">
        <v>1</v>
      </c>
      <c r="F548">
        <v>0.5</v>
      </c>
      <c r="G548">
        <v>0.5</v>
      </c>
      <c r="H548">
        <v>-0.5</v>
      </c>
      <c r="I548">
        <v>-0.1</v>
      </c>
      <c r="J548">
        <v>-0.4</v>
      </c>
      <c r="K548">
        <v>19.7</v>
      </c>
      <c r="L548">
        <v>6.5552756166666698E-2</v>
      </c>
      <c r="N548">
        <v>28.092361891523701</v>
      </c>
      <c r="X548" t="s">
        <v>1007</v>
      </c>
    </row>
    <row r="549" spans="1:25">
      <c r="A549">
        <v>50</v>
      </c>
      <c r="B549" t="s">
        <v>68</v>
      </c>
      <c r="C549" t="s">
        <v>70</v>
      </c>
      <c r="D549">
        <v>0.5</v>
      </c>
      <c r="E549">
        <v>0.5</v>
      </c>
      <c r="F549">
        <v>0.5</v>
      </c>
      <c r="G549">
        <v>0.5</v>
      </c>
      <c r="H549">
        <v>0</v>
      </c>
      <c r="I549">
        <v>0</v>
      </c>
      <c r="J549">
        <v>0</v>
      </c>
      <c r="L549">
        <v>7.3333333333333306E-2</v>
      </c>
      <c r="N549">
        <v>5.6320000000000103</v>
      </c>
      <c r="X549" t="s">
        <v>1001</v>
      </c>
    </row>
    <row r="550" spans="1:25">
      <c r="A550">
        <v>48</v>
      </c>
      <c r="B550" t="s">
        <v>65</v>
      </c>
      <c r="C550" t="s">
        <v>67</v>
      </c>
      <c r="D550">
        <v>0.5</v>
      </c>
      <c r="E550">
        <v>0.5</v>
      </c>
      <c r="F550">
        <v>0.5</v>
      </c>
      <c r="G550">
        <v>0.5</v>
      </c>
      <c r="H550">
        <v>0</v>
      </c>
      <c r="I550">
        <v>0</v>
      </c>
      <c r="J550">
        <v>0</v>
      </c>
    </row>
    <row r="551" spans="1:25">
      <c r="A551">
        <v>469</v>
      </c>
      <c r="B551" t="s">
        <v>313</v>
      </c>
      <c r="C551" t="s">
        <v>454</v>
      </c>
      <c r="D551">
        <v>1.6666666670000001</v>
      </c>
      <c r="E551">
        <v>2</v>
      </c>
      <c r="F551">
        <v>15.75</v>
      </c>
      <c r="G551">
        <v>7</v>
      </c>
      <c r="H551">
        <v>5</v>
      </c>
      <c r="I551">
        <v>14.083333333000001</v>
      </c>
      <c r="J551">
        <v>-9.0833333330000006</v>
      </c>
    </row>
    <row r="552" spans="1:25">
      <c r="A552">
        <v>233</v>
      </c>
      <c r="B552" t="s">
        <v>60</v>
      </c>
      <c r="C552" t="s">
        <v>233</v>
      </c>
      <c r="D552">
        <v>0.5</v>
      </c>
      <c r="E552">
        <v>1</v>
      </c>
      <c r="F552">
        <v>20</v>
      </c>
      <c r="G552">
        <v>1</v>
      </c>
      <c r="H552">
        <v>0</v>
      </c>
      <c r="I552">
        <v>19.5</v>
      </c>
      <c r="J552">
        <v>-19.5</v>
      </c>
      <c r="L552">
        <v>0.23209828933333301</v>
      </c>
      <c r="N552">
        <v>37.282500835292602</v>
      </c>
      <c r="X552" t="s">
        <v>1001</v>
      </c>
    </row>
    <row r="553" spans="1:25">
      <c r="A553">
        <v>952</v>
      </c>
      <c r="B553" t="s">
        <v>58</v>
      </c>
      <c r="C553" t="s">
        <v>233</v>
      </c>
      <c r="D553">
        <v>0.5</v>
      </c>
      <c r="E553">
        <v>0</v>
      </c>
      <c r="F553">
        <v>0.5</v>
      </c>
      <c r="G553">
        <v>0.5</v>
      </c>
      <c r="H553">
        <v>0.5</v>
      </c>
      <c r="I553">
        <v>0</v>
      </c>
      <c r="J553">
        <v>0.5</v>
      </c>
      <c r="L553">
        <v>0.23209828933333301</v>
      </c>
      <c r="N553">
        <v>37.282500835292602</v>
      </c>
      <c r="X553" t="s">
        <v>1001</v>
      </c>
    </row>
    <row r="554" spans="1:25">
      <c r="A554">
        <v>387</v>
      </c>
      <c r="B554" t="s">
        <v>209</v>
      </c>
      <c r="C554" t="s">
        <v>389</v>
      </c>
      <c r="D554">
        <v>1.1735100000000001</v>
      </c>
      <c r="E554">
        <v>1.416418129</v>
      </c>
      <c r="F554">
        <v>2.8187234779999999</v>
      </c>
      <c r="G554">
        <v>1.1921839000000001</v>
      </c>
      <c r="H554">
        <v>-0.22423422900000001</v>
      </c>
      <c r="I554">
        <v>1.6452134780000001</v>
      </c>
      <c r="J554">
        <v>-1.869447707</v>
      </c>
      <c r="L554">
        <v>0.1</v>
      </c>
      <c r="X554" t="s">
        <v>1039</v>
      </c>
    </row>
    <row r="555" spans="1:25">
      <c r="A555">
        <v>580</v>
      </c>
      <c r="B555" t="s">
        <v>15</v>
      </c>
      <c r="C555" t="s">
        <v>525</v>
      </c>
      <c r="D555">
        <v>2.2417417799999999</v>
      </c>
      <c r="E555">
        <v>3.23854468</v>
      </c>
      <c r="F555">
        <v>3.7758876890000002</v>
      </c>
      <c r="G555">
        <v>1.48180165</v>
      </c>
      <c r="H555">
        <v>-1.75674303</v>
      </c>
      <c r="I555">
        <v>1.534145909</v>
      </c>
      <c r="J555">
        <v>-3.2908889389999998</v>
      </c>
      <c r="K555">
        <v>11</v>
      </c>
      <c r="M555">
        <v>3.35</v>
      </c>
      <c r="X555" t="s">
        <v>938</v>
      </c>
    </row>
    <row r="556" spans="1:25">
      <c r="A556">
        <v>971</v>
      </c>
      <c r="B556" t="s">
        <v>56</v>
      </c>
      <c r="C556" t="s">
        <v>745</v>
      </c>
      <c r="D556">
        <v>0</v>
      </c>
      <c r="E556">
        <v>0</v>
      </c>
      <c r="F556">
        <v>1</v>
      </c>
      <c r="G556">
        <v>0.5</v>
      </c>
      <c r="H556">
        <v>0.5</v>
      </c>
      <c r="I556">
        <v>1</v>
      </c>
      <c r="J556">
        <v>-0.5</v>
      </c>
    </row>
    <row r="557" spans="1:25">
      <c r="A557">
        <v>976</v>
      </c>
      <c r="B557" t="s">
        <v>65</v>
      </c>
      <c r="C557" t="s">
        <v>745</v>
      </c>
      <c r="D557">
        <v>0</v>
      </c>
      <c r="E557">
        <v>0</v>
      </c>
      <c r="F557">
        <v>0.5</v>
      </c>
      <c r="G557">
        <v>0.625</v>
      </c>
      <c r="H557">
        <v>0.625</v>
      </c>
      <c r="I557">
        <v>0.5</v>
      </c>
      <c r="J557">
        <v>0.125</v>
      </c>
    </row>
    <row r="558" spans="1:25">
      <c r="A558">
        <v>151</v>
      </c>
      <c r="B558" t="s">
        <v>62</v>
      </c>
      <c r="C558" t="s">
        <v>169</v>
      </c>
      <c r="D558">
        <v>0.66666666699999999</v>
      </c>
      <c r="E558">
        <v>0.5</v>
      </c>
      <c r="F558">
        <v>0.5</v>
      </c>
      <c r="G558">
        <v>0</v>
      </c>
      <c r="H558">
        <v>-0.5</v>
      </c>
      <c r="I558">
        <v>-0.16666666699999999</v>
      </c>
      <c r="J558">
        <v>-0.33333333300000001</v>
      </c>
      <c r="K558">
        <v>8.4588181818181791</v>
      </c>
      <c r="L558">
        <v>8.72E-2</v>
      </c>
      <c r="X558" t="s">
        <v>1047</v>
      </c>
    </row>
    <row r="559" spans="1:25">
      <c r="A559">
        <v>587</v>
      </c>
      <c r="B559" t="s">
        <v>313</v>
      </c>
      <c r="C559" t="s">
        <v>530</v>
      </c>
      <c r="D559">
        <v>1.6666666670000001</v>
      </c>
      <c r="E559">
        <v>3.3333333330000001</v>
      </c>
      <c r="F559">
        <v>2.6666666669999999</v>
      </c>
      <c r="G559">
        <v>7.5</v>
      </c>
      <c r="H559">
        <v>4.1666666670000003</v>
      </c>
      <c r="I559">
        <v>1</v>
      </c>
      <c r="J559">
        <v>3.1666666669999999</v>
      </c>
    </row>
    <row r="560" spans="1:25">
      <c r="A560">
        <v>1096</v>
      </c>
      <c r="B560" t="s">
        <v>355</v>
      </c>
      <c r="C560" t="s">
        <v>825</v>
      </c>
      <c r="D560">
        <v>0</v>
      </c>
      <c r="E560">
        <v>0</v>
      </c>
      <c r="F560">
        <v>12</v>
      </c>
      <c r="G560">
        <v>39.5</v>
      </c>
      <c r="H560">
        <v>39.5</v>
      </c>
      <c r="I560">
        <v>12</v>
      </c>
      <c r="J560">
        <v>27.5</v>
      </c>
    </row>
    <row r="561" spans="1:25">
      <c r="A561">
        <v>74</v>
      </c>
      <c r="B561" t="s">
        <v>68</v>
      </c>
      <c r="C561" t="s">
        <v>97</v>
      </c>
      <c r="D561">
        <v>0.75</v>
      </c>
      <c r="E561">
        <v>0.5</v>
      </c>
      <c r="F561">
        <v>1.75</v>
      </c>
      <c r="G561">
        <v>0.5</v>
      </c>
      <c r="H561">
        <v>0</v>
      </c>
      <c r="I561">
        <v>1</v>
      </c>
      <c r="J561">
        <v>-1</v>
      </c>
      <c r="K561">
        <v>23</v>
      </c>
      <c r="L561">
        <v>0.27</v>
      </c>
      <c r="N561">
        <v>63.129999999999797</v>
      </c>
      <c r="X561" t="s">
        <v>1007</v>
      </c>
    </row>
    <row r="562" spans="1:25">
      <c r="A562">
        <v>822</v>
      </c>
      <c r="B562" t="s">
        <v>22</v>
      </c>
      <c r="C562" t="s">
        <v>671</v>
      </c>
      <c r="D562">
        <v>14.497603310000001</v>
      </c>
      <c r="E562">
        <v>15.412302889999999</v>
      </c>
      <c r="F562">
        <v>4.5024891199999999</v>
      </c>
      <c r="G562">
        <v>0.78191221700000002</v>
      </c>
      <c r="H562">
        <v>-14.630390673000001</v>
      </c>
      <c r="I562">
        <v>-9.9951141900000007</v>
      </c>
      <c r="J562">
        <v>-4.6352764830000002</v>
      </c>
      <c r="L562">
        <v>0.60960000000000003</v>
      </c>
      <c r="X562" t="s">
        <v>1050</v>
      </c>
    </row>
    <row r="563" spans="1:25">
      <c r="A563">
        <v>848</v>
      </c>
      <c r="B563" t="s">
        <v>98</v>
      </c>
      <c r="C563" t="s">
        <v>671</v>
      </c>
      <c r="D563">
        <v>12.692857139999999</v>
      </c>
      <c r="E563">
        <v>19.178571430000002</v>
      </c>
      <c r="F563">
        <v>11.41428571</v>
      </c>
      <c r="G563">
        <v>7.3428571429999998</v>
      </c>
      <c r="H563">
        <v>-11.835714287</v>
      </c>
      <c r="I563">
        <v>-1.27857143</v>
      </c>
      <c r="J563">
        <v>-10.557142857000001</v>
      </c>
      <c r="L563">
        <v>0.60960000000000003</v>
      </c>
      <c r="X563" t="s">
        <v>1050</v>
      </c>
    </row>
    <row r="564" spans="1:25">
      <c r="A564">
        <v>851</v>
      </c>
      <c r="B564" t="s">
        <v>164</v>
      </c>
      <c r="C564" t="s">
        <v>671</v>
      </c>
      <c r="D564">
        <v>2.9750000000000001</v>
      </c>
      <c r="E564">
        <v>20</v>
      </c>
      <c r="F564">
        <v>1.65</v>
      </c>
      <c r="G564">
        <v>4.8083333330000002</v>
      </c>
      <c r="H564">
        <v>-15.191666667</v>
      </c>
      <c r="I564">
        <v>-1.325</v>
      </c>
      <c r="J564">
        <v>-13.866666667000001</v>
      </c>
      <c r="L564">
        <v>0.60960000000000003</v>
      </c>
      <c r="X564" t="s">
        <v>1050</v>
      </c>
    </row>
    <row r="565" spans="1:25">
      <c r="A565">
        <v>866</v>
      </c>
      <c r="B565" t="s">
        <v>85</v>
      </c>
      <c r="C565" t="s">
        <v>671</v>
      </c>
      <c r="D565">
        <v>19.40714286</v>
      </c>
      <c r="E565">
        <v>22.14285714</v>
      </c>
      <c r="F565">
        <v>18.09285714</v>
      </c>
      <c r="G565">
        <v>7.4285714289999998</v>
      </c>
      <c r="H565">
        <v>-14.714285711</v>
      </c>
      <c r="I565">
        <v>-1.31428572</v>
      </c>
      <c r="J565">
        <v>-13.399999991</v>
      </c>
      <c r="L565">
        <v>0.60960000000000003</v>
      </c>
      <c r="X565" t="s">
        <v>1050</v>
      </c>
    </row>
    <row r="566" spans="1:25">
      <c r="A566">
        <v>885</v>
      </c>
      <c r="B566" t="s">
        <v>283</v>
      </c>
      <c r="C566" t="s">
        <v>671</v>
      </c>
      <c r="D566">
        <v>39.333333330000002</v>
      </c>
      <c r="E566">
        <v>29.666666670000001</v>
      </c>
      <c r="F566">
        <v>31.666666670000001</v>
      </c>
      <c r="G566">
        <v>27.333333329999999</v>
      </c>
      <c r="H566">
        <v>-2.3333333399999998</v>
      </c>
      <c r="I566">
        <v>-7.6666666599999997</v>
      </c>
      <c r="J566">
        <v>5.3333333200000004</v>
      </c>
      <c r="L566">
        <v>0.60960000000000003</v>
      </c>
      <c r="X566" t="s">
        <v>1050</v>
      </c>
    </row>
    <row r="567" spans="1:25">
      <c r="A567">
        <v>182</v>
      </c>
      <c r="B567" t="s">
        <v>15</v>
      </c>
      <c r="C567" t="s">
        <v>193</v>
      </c>
      <c r="D567">
        <v>1.1958363700000001</v>
      </c>
      <c r="E567">
        <v>0.66288630000000004</v>
      </c>
      <c r="F567">
        <v>1.0831342799999999</v>
      </c>
      <c r="G567">
        <v>0.30563744999999998</v>
      </c>
      <c r="H567">
        <v>-0.35724885000000001</v>
      </c>
      <c r="I567">
        <v>-0.11270209</v>
      </c>
      <c r="J567">
        <v>-0.24454676</v>
      </c>
    </row>
    <row r="568" spans="1:25">
      <c r="A568">
        <v>966</v>
      </c>
      <c r="B568" t="s">
        <v>109</v>
      </c>
      <c r="C568" t="s">
        <v>193</v>
      </c>
      <c r="D568">
        <v>0</v>
      </c>
      <c r="E568">
        <v>0</v>
      </c>
      <c r="F568">
        <v>0.5</v>
      </c>
      <c r="G568">
        <v>0.5</v>
      </c>
      <c r="H568">
        <v>0.5</v>
      </c>
      <c r="I568">
        <v>0.5</v>
      </c>
      <c r="J568">
        <v>0</v>
      </c>
    </row>
    <row r="569" spans="1:25">
      <c r="A569">
        <v>5</v>
      </c>
      <c r="B569" t="s">
        <v>15</v>
      </c>
      <c r="C569" t="s">
        <v>16</v>
      </c>
      <c r="D569">
        <v>0.29633353299999998</v>
      </c>
      <c r="E569">
        <v>6.8166299999999999E-2</v>
      </c>
      <c r="F569">
        <v>0.34722219999999998</v>
      </c>
      <c r="G569">
        <v>0.2061856</v>
      </c>
      <c r="H569">
        <v>0.13801930000000001</v>
      </c>
      <c r="I569">
        <v>5.0888666999999999E-2</v>
      </c>
      <c r="J569">
        <v>8.7130632999999999E-2</v>
      </c>
    </row>
    <row r="570" spans="1:25">
      <c r="A570">
        <v>304</v>
      </c>
      <c r="B570" t="s">
        <v>68</v>
      </c>
      <c r="C570" t="s">
        <v>316</v>
      </c>
      <c r="D570">
        <v>10</v>
      </c>
      <c r="E570">
        <v>1</v>
      </c>
      <c r="F570">
        <v>10</v>
      </c>
      <c r="G570">
        <v>10</v>
      </c>
      <c r="H570">
        <v>9</v>
      </c>
      <c r="I570">
        <v>0</v>
      </c>
      <c r="J570">
        <v>9</v>
      </c>
      <c r="K570">
        <v>27.1</v>
      </c>
      <c r="L570">
        <v>0.46919</v>
      </c>
      <c r="N570">
        <v>16.467648970833999</v>
      </c>
      <c r="X570" t="s">
        <v>1001</v>
      </c>
      <c r="Y570" t="s">
        <v>1035</v>
      </c>
    </row>
    <row r="571" spans="1:25">
      <c r="A571">
        <v>576</v>
      </c>
      <c r="B571" t="s">
        <v>339</v>
      </c>
      <c r="C571" t="s">
        <v>316</v>
      </c>
      <c r="D571">
        <v>6</v>
      </c>
      <c r="E571">
        <v>3</v>
      </c>
      <c r="F571">
        <v>0</v>
      </c>
      <c r="G571">
        <v>0</v>
      </c>
      <c r="H571">
        <v>-3</v>
      </c>
      <c r="I571">
        <v>-6</v>
      </c>
      <c r="J571">
        <v>3</v>
      </c>
      <c r="K571">
        <v>27.1</v>
      </c>
      <c r="L571">
        <v>0.46919</v>
      </c>
      <c r="N571">
        <v>16.467648970833999</v>
      </c>
      <c r="X571" t="s">
        <v>1001</v>
      </c>
      <c r="Y571" t="s">
        <v>1035</v>
      </c>
    </row>
    <row r="572" spans="1:25">
      <c r="A572">
        <v>814</v>
      </c>
      <c r="B572" t="s">
        <v>355</v>
      </c>
      <c r="C572" t="s">
        <v>667</v>
      </c>
      <c r="D572">
        <v>2.5</v>
      </c>
      <c r="E572">
        <v>14</v>
      </c>
      <c r="F572">
        <v>6</v>
      </c>
      <c r="G572">
        <v>26.5</v>
      </c>
      <c r="H572">
        <v>12.5</v>
      </c>
      <c r="I572">
        <v>3.5</v>
      </c>
      <c r="J572">
        <v>9</v>
      </c>
    </row>
    <row r="573" spans="1:25">
      <c r="A573">
        <v>876</v>
      </c>
      <c r="B573" t="s">
        <v>604</v>
      </c>
      <c r="C573" t="s">
        <v>700</v>
      </c>
      <c r="D573">
        <v>16.666666670000001</v>
      </c>
      <c r="E573">
        <v>25</v>
      </c>
      <c r="F573">
        <v>9</v>
      </c>
      <c r="G573">
        <v>19</v>
      </c>
      <c r="H573">
        <v>-6</v>
      </c>
      <c r="I573">
        <v>-7.6666666699999997</v>
      </c>
      <c r="J573">
        <v>1.6666666699999999</v>
      </c>
      <c r="K573">
        <v>29.7</v>
      </c>
      <c r="L573">
        <v>0.91439999999999999</v>
      </c>
      <c r="O573">
        <v>0.35560000000000003</v>
      </c>
      <c r="X573" t="s">
        <v>926</v>
      </c>
      <c r="Y573" t="s">
        <v>1035</v>
      </c>
    </row>
    <row r="574" spans="1:25">
      <c r="A574">
        <v>13</v>
      </c>
      <c r="B574" t="s">
        <v>15</v>
      </c>
      <c r="C574" t="s">
        <v>26</v>
      </c>
      <c r="D574">
        <v>0.20202020000000001</v>
      </c>
      <c r="E574">
        <v>0.1612391</v>
      </c>
      <c r="F574">
        <v>0.20533879999999999</v>
      </c>
      <c r="G574">
        <v>0.2083333</v>
      </c>
      <c r="H574">
        <v>4.7094200000000003E-2</v>
      </c>
      <c r="I574">
        <v>3.3185999999999802E-3</v>
      </c>
      <c r="J574">
        <v>4.3775599999999998E-2</v>
      </c>
      <c r="K574">
        <v>35.4</v>
      </c>
      <c r="N574">
        <v>13</v>
      </c>
      <c r="X574" t="s">
        <v>1055</v>
      </c>
    </row>
    <row r="575" spans="1:25">
      <c r="A575">
        <v>1091</v>
      </c>
      <c r="B575" t="s">
        <v>268</v>
      </c>
      <c r="C575" t="s">
        <v>822</v>
      </c>
      <c r="D575">
        <v>0</v>
      </c>
      <c r="E575">
        <v>0</v>
      </c>
      <c r="F575">
        <v>11.5</v>
      </c>
      <c r="G575">
        <v>21.666666670000001</v>
      </c>
      <c r="H575">
        <v>21.666666670000001</v>
      </c>
      <c r="I575">
        <v>11.5</v>
      </c>
      <c r="J575">
        <v>10.16666667</v>
      </c>
      <c r="K575">
        <v>38.9</v>
      </c>
      <c r="L575">
        <v>0.22286666666666699</v>
      </c>
      <c r="N575">
        <v>49.054392940833303</v>
      </c>
      <c r="O575">
        <v>0.15240000000000001</v>
      </c>
      <c r="X575" t="s">
        <v>936</v>
      </c>
      <c r="Y575" t="s">
        <v>1067</v>
      </c>
    </row>
    <row r="576" spans="1:25">
      <c r="A576">
        <v>246</v>
      </c>
      <c r="B576" t="s">
        <v>244</v>
      </c>
      <c r="C576" t="s">
        <v>249</v>
      </c>
      <c r="D576">
        <v>1</v>
      </c>
      <c r="E576">
        <v>1</v>
      </c>
      <c r="F576">
        <v>1</v>
      </c>
      <c r="G576">
        <v>1</v>
      </c>
      <c r="H576">
        <v>0</v>
      </c>
      <c r="I576">
        <v>0</v>
      </c>
      <c r="J576">
        <v>0</v>
      </c>
    </row>
    <row r="577" spans="1:27">
      <c r="A577">
        <v>81</v>
      </c>
      <c r="B577" t="s">
        <v>104</v>
      </c>
      <c r="C577" t="s">
        <v>105</v>
      </c>
      <c r="D577">
        <v>0</v>
      </c>
      <c r="E577">
        <v>0.5</v>
      </c>
      <c r="F577">
        <v>0.5</v>
      </c>
      <c r="G577">
        <v>0.5</v>
      </c>
      <c r="H577">
        <v>0</v>
      </c>
      <c r="I577">
        <v>0.5</v>
      </c>
      <c r="J577">
        <v>-0.5</v>
      </c>
      <c r="K577">
        <v>19.600000000000001</v>
      </c>
      <c r="L577">
        <v>0.30480000000000002</v>
      </c>
      <c r="N577" s="2">
        <v>32.299999999999997</v>
      </c>
      <c r="O577">
        <v>0.15240000000000001</v>
      </c>
      <c r="R577" s="24">
        <v>0.28000000000000003</v>
      </c>
      <c r="U577" t="s">
        <v>1072</v>
      </c>
      <c r="X577" t="s">
        <v>926</v>
      </c>
    </row>
    <row r="578" spans="1:27">
      <c r="A578">
        <v>975</v>
      </c>
      <c r="B578" t="s">
        <v>161</v>
      </c>
      <c r="C578" t="s">
        <v>105</v>
      </c>
      <c r="D578">
        <v>0.5</v>
      </c>
      <c r="E578">
        <v>0</v>
      </c>
      <c r="F578">
        <v>0.7</v>
      </c>
      <c r="G578">
        <v>0.6</v>
      </c>
      <c r="H578">
        <v>0.6</v>
      </c>
      <c r="I578">
        <v>0.2</v>
      </c>
      <c r="J578">
        <v>0.4</v>
      </c>
      <c r="K578">
        <v>19.600000000000001</v>
      </c>
      <c r="L578">
        <v>0.30480000000000002</v>
      </c>
      <c r="N578" s="2">
        <v>32.299999999999997</v>
      </c>
      <c r="O578">
        <v>0.15240000000000001</v>
      </c>
      <c r="R578" s="24">
        <v>0.28000000000000003</v>
      </c>
      <c r="U578" t="s">
        <v>1072</v>
      </c>
      <c r="X578" t="s">
        <v>926</v>
      </c>
    </row>
    <row r="579" spans="1:27">
      <c r="A579">
        <v>596</v>
      </c>
      <c r="B579" t="s">
        <v>161</v>
      </c>
      <c r="C579" t="s">
        <v>537</v>
      </c>
      <c r="D579">
        <v>1.6666666670000001</v>
      </c>
      <c r="E579">
        <v>3.5</v>
      </c>
      <c r="F579">
        <v>2</v>
      </c>
      <c r="G579">
        <v>2.25</v>
      </c>
      <c r="H579">
        <v>-1.25</v>
      </c>
      <c r="I579">
        <v>0.33333333300000001</v>
      </c>
      <c r="J579">
        <v>-1.5833333329999999</v>
      </c>
      <c r="L579">
        <v>0.4</v>
      </c>
      <c r="X579" t="s">
        <v>924</v>
      </c>
    </row>
    <row r="580" spans="1:27">
      <c r="A580">
        <v>145</v>
      </c>
      <c r="B580" t="s">
        <v>161</v>
      </c>
      <c r="C580" t="s">
        <v>162</v>
      </c>
      <c r="D580">
        <v>0.5</v>
      </c>
      <c r="E580">
        <v>0.5</v>
      </c>
      <c r="F580">
        <v>0</v>
      </c>
      <c r="G580">
        <v>0</v>
      </c>
      <c r="H580">
        <v>-0.5</v>
      </c>
      <c r="I580">
        <v>-0.5</v>
      </c>
      <c r="J580">
        <v>0</v>
      </c>
      <c r="L580">
        <v>0.20749999999999999</v>
      </c>
      <c r="N580">
        <v>19.77</v>
      </c>
      <c r="X580" t="s">
        <v>1039</v>
      </c>
      <c r="Y580" t="s">
        <v>1124</v>
      </c>
    </row>
    <row r="581" spans="1:27">
      <c r="A581">
        <v>396</v>
      </c>
      <c r="B581" t="s">
        <v>244</v>
      </c>
      <c r="C581" t="s">
        <v>395</v>
      </c>
      <c r="D581">
        <v>2</v>
      </c>
      <c r="E581">
        <v>1.5</v>
      </c>
      <c r="F581">
        <v>2</v>
      </c>
      <c r="G581">
        <v>1.5</v>
      </c>
      <c r="H581">
        <v>0</v>
      </c>
      <c r="I581">
        <v>0</v>
      </c>
      <c r="J581">
        <v>0</v>
      </c>
    </row>
    <row r="582" spans="1:27">
      <c r="A582">
        <v>550</v>
      </c>
      <c r="B582" t="s">
        <v>313</v>
      </c>
      <c r="C582" t="s">
        <v>507</v>
      </c>
      <c r="D582">
        <v>0</v>
      </c>
      <c r="E582">
        <v>3</v>
      </c>
      <c r="F582">
        <v>1.5</v>
      </c>
      <c r="G582">
        <v>1</v>
      </c>
      <c r="H582">
        <v>-2</v>
      </c>
      <c r="I582">
        <v>1.5</v>
      </c>
      <c r="J582">
        <v>-3.5</v>
      </c>
    </row>
    <row r="583" spans="1:27">
      <c r="A583">
        <v>1038</v>
      </c>
      <c r="B583" t="s">
        <v>40</v>
      </c>
      <c r="C583" t="s">
        <v>782</v>
      </c>
      <c r="D583">
        <v>2.17</v>
      </c>
      <c r="E583">
        <v>0</v>
      </c>
      <c r="F583">
        <v>2</v>
      </c>
      <c r="G583">
        <v>2</v>
      </c>
      <c r="H583">
        <v>2</v>
      </c>
      <c r="I583">
        <v>-0.17</v>
      </c>
      <c r="J583">
        <v>2.17</v>
      </c>
      <c r="K583" s="8">
        <v>30.63369350166667</v>
      </c>
      <c r="L583">
        <v>0.1</v>
      </c>
      <c r="N583" s="9">
        <v>34.850205965555553</v>
      </c>
      <c r="P583" s="10">
        <v>0.12642289680000002</v>
      </c>
      <c r="R583" s="11">
        <v>0.52844829999999998</v>
      </c>
      <c r="X583" t="s">
        <v>849</v>
      </c>
      <c r="Y583" t="s">
        <v>1008</v>
      </c>
    </row>
    <row r="584" spans="1:27">
      <c r="A584">
        <v>181</v>
      </c>
      <c r="B584" t="s">
        <v>9</v>
      </c>
      <c r="C584" t="s">
        <v>192</v>
      </c>
      <c r="D584">
        <v>0.375</v>
      </c>
      <c r="E584">
        <v>0.66</v>
      </c>
      <c r="F584">
        <v>0</v>
      </c>
      <c r="G584">
        <v>0</v>
      </c>
      <c r="H584">
        <v>-0.66</v>
      </c>
      <c r="I584">
        <v>-0.375</v>
      </c>
      <c r="J584">
        <v>-0.28499999999999998</v>
      </c>
      <c r="K584">
        <v>27.9</v>
      </c>
      <c r="L584">
        <v>0.83680555550000002</v>
      </c>
      <c r="N584">
        <v>20.311632658359802</v>
      </c>
      <c r="O584">
        <v>0.15240000000000001</v>
      </c>
      <c r="Q584">
        <v>85.001333333333292</v>
      </c>
      <c r="T584">
        <v>0.09</v>
      </c>
      <c r="W584">
        <v>0.09</v>
      </c>
      <c r="X584" t="s">
        <v>1099</v>
      </c>
    </row>
    <row r="585" spans="1:27">
      <c r="A585">
        <v>697</v>
      </c>
      <c r="B585" t="s">
        <v>495</v>
      </c>
      <c r="C585" t="s">
        <v>600</v>
      </c>
      <c r="D585">
        <v>20.004999999999999</v>
      </c>
      <c r="E585">
        <v>6.0433333329999996</v>
      </c>
      <c r="F585">
        <v>16.463333330000001</v>
      </c>
      <c r="G585">
        <v>8.7533333330000005</v>
      </c>
      <c r="H585">
        <v>2.71</v>
      </c>
      <c r="I585">
        <v>-3.5416666700000001</v>
      </c>
      <c r="J585">
        <v>6.2516666699999996</v>
      </c>
      <c r="K585">
        <v>27.9</v>
      </c>
      <c r="L585">
        <v>1.17</v>
      </c>
      <c r="N585">
        <v>5.5259953499999996</v>
      </c>
      <c r="X585" t="s">
        <v>929</v>
      </c>
      <c r="Y585" t="s">
        <v>1058</v>
      </c>
    </row>
    <row r="586" spans="1:27">
      <c r="A586">
        <v>436</v>
      </c>
      <c r="B586" t="s">
        <v>53</v>
      </c>
      <c r="C586" t="s">
        <v>431</v>
      </c>
      <c r="D586">
        <v>2</v>
      </c>
      <c r="E586">
        <v>1.75</v>
      </c>
      <c r="F586">
        <v>3.5</v>
      </c>
      <c r="G586">
        <v>2.25</v>
      </c>
      <c r="H586">
        <v>0.5</v>
      </c>
      <c r="I586">
        <v>1.5</v>
      </c>
      <c r="J586">
        <v>-1</v>
      </c>
      <c r="K586">
        <v>14.706</v>
      </c>
      <c r="L586">
        <v>0.55245</v>
      </c>
      <c r="M586">
        <v>12.72946239</v>
      </c>
      <c r="N586">
        <v>14.366779232666699</v>
      </c>
      <c r="Q586">
        <v>28.59341994</v>
      </c>
      <c r="X586" t="s">
        <v>982</v>
      </c>
      <c r="Y586" t="s">
        <v>1051</v>
      </c>
    </row>
    <row r="587" spans="1:27">
      <c r="A587">
        <v>1022</v>
      </c>
      <c r="B587" t="s">
        <v>495</v>
      </c>
      <c r="C587" t="s">
        <v>775</v>
      </c>
      <c r="D587">
        <v>0</v>
      </c>
      <c r="E587">
        <v>0</v>
      </c>
      <c r="F587">
        <v>8.1266666670000003</v>
      </c>
      <c r="G587">
        <v>1.25</v>
      </c>
      <c r="H587">
        <v>1.25</v>
      </c>
      <c r="I587">
        <v>8.1266666670000003</v>
      </c>
      <c r="J587">
        <v>-6.8766666670000003</v>
      </c>
    </row>
    <row r="588" spans="1:27">
      <c r="A588">
        <v>635</v>
      </c>
      <c r="B588" t="s">
        <v>313</v>
      </c>
      <c r="C588" t="s">
        <v>563</v>
      </c>
      <c r="D588">
        <v>2</v>
      </c>
      <c r="E588">
        <v>4.5</v>
      </c>
      <c r="F588">
        <v>0</v>
      </c>
      <c r="G588">
        <v>0</v>
      </c>
      <c r="H588">
        <v>-4.5</v>
      </c>
      <c r="I588">
        <v>-2</v>
      </c>
      <c r="J588">
        <v>-2.5</v>
      </c>
    </row>
    <row r="589" spans="1:27">
      <c r="A589">
        <v>1055</v>
      </c>
      <c r="B589" t="s">
        <v>313</v>
      </c>
      <c r="C589" t="s">
        <v>797</v>
      </c>
      <c r="D589">
        <v>0</v>
      </c>
      <c r="E589">
        <v>0</v>
      </c>
      <c r="F589">
        <v>3</v>
      </c>
      <c r="G589">
        <v>3</v>
      </c>
      <c r="H589">
        <v>3</v>
      </c>
      <c r="I589">
        <v>3</v>
      </c>
      <c r="J589">
        <v>0</v>
      </c>
    </row>
    <row r="590" spans="1:27">
      <c r="A590">
        <v>315</v>
      </c>
      <c r="B590" t="s">
        <v>234</v>
      </c>
      <c r="C590" t="s">
        <v>326</v>
      </c>
      <c r="D590">
        <v>1</v>
      </c>
      <c r="E590">
        <v>1</v>
      </c>
      <c r="F590">
        <v>0</v>
      </c>
      <c r="G590">
        <v>0</v>
      </c>
      <c r="H590">
        <v>-1</v>
      </c>
      <c r="I590">
        <v>-1</v>
      </c>
      <c r="J590">
        <v>0</v>
      </c>
      <c r="L590">
        <v>0.1</v>
      </c>
      <c r="N590">
        <v>42.243996523640099</v>
      </c>
      <c r="X590" t="s">
        <v>924</v>
      </c>
      <c r="Y590" t="s">
        <v>996</v>
      </c>
    </row>
    <row r="591" spans="1:27">
      <c r="A591">
        <v>337</v>
      </c>
      <c r="B591" t="s">
        <v>290</v>
      </c>
      <c r="C591" t="s">
        <v>326</v>
      </c>
      <c r="D591">
        <v>1.6666666670000001</v>
      </c>
      <c r="E591">
        <v>1</v>
      </c>
      <c r="F591">
        <v>0</v>
      </c>
      <c r="G591">
        <v>0</v>
      </c>
      <c r="H591">
        <v>-1</v>
      </c>
      <c r="I591">
        <v>-1.6666666670000001</v>
      </c>
      <c r="J591">
        <v>0.66666666699999999</v>
      </c>
      <c r="L591">
        <v>0.1</v>
      </c>
      <c r="N591">
        <v>42.243996523640099</v>
      </c>
      <c r="X591" t="s">
        <v>924</v>
      </c>
      <c r="Y591" t="s">
        <v>996</v>
      </c>
    </row>
    <row r="592" spans="1:27">
      <c r="A592">
        <v>671</v>
      </c>
      <c r="B592" t="s">
        <v>51</v>
      </c>
      <c r="C592" t="s">
        <v>587</v>
      </c>
      <c r="D592">
        <v>3.5555555559999998</v>
      </c>
      <c r="E592">
        <v>5.4</v>
      </c>
      <c r="F592">
        <v>1.6166666670000001</v>
      </c>
      <c r="G592">
        <v>9</v>
      </c>
      <c r="H592">
        <v>3.6</v>
      </c>
      <c r="I592">
        <v>-1.938888889</v>
      </c>
      <c r="J592">
        <v>5.5388888889999999</v>
      </c>
      <c r="K592">
        <v>27.04610666666667</v>
      </c>
      <c r="L592">
        <v>0.45833333333333298</v>
      </c>
      <c r="M592">
        <v>10.7</v>
      </c>
      <c r="N592">
        <v>33.488410781904797</v>
      </c>
      <c r="O592">
        <v>0.38500000000000001</v>
      </c>
      <c r="Q592">
        <v>138</v>
      </c>
      <c r="U592">
        <v>0.31606800103333299</v>
      </c>
      <c r="X592" t="s">
        <v>922</v>
      </c>
      <c r="Y592" t="s">
        <v>965</v>
      </c>
      <c r="Z592" t="s">
        <v>1020</v>
      </c>
      <c r="AA592" t="s">
        <v>1024</v>
      </c>
    </row>
    <row r="593" spans="1:26">
      <c r="A593">
        <v>1093</v>
      </c>
      <c r="B593" t="s">
        <v>313</v>
      </c>
      <c r="C593" t="s">
        <v>824</v>
      </c>
      <c r="D593">
        <v>0</v>
      </c>
      <c r="E593">
        <v>0</v>
      </c>
      <c r="F593">
        <v>4</v>
      </c>
      <c r="G593">
        <v>27</v>
      </c>
      <c r="H593">
        <v>27</v>
      </c>
      <c r="I593">
        <v>4</v>
      </c>
      <c r="J593">
        <v>23</v>
      </c>
    </row>
    <row r="594" spans="1:26">
      <c r="A594">
        <v>516</v>
      </c>
      <c r="B594" t="s">
        <v>22</v>
      </c>
      <c r="C594" t="s">
        <v>487</v>
      </c>
      <c r="D594">
        <v>4.8507943139999998</v>
      </c>
      <c r="E594">
        <v>2.4163106669999999</v>
      </c>
      <c r="F594">
        <v>2.714294733</v>
      </c>
      <c r="G594">
        <v>1.746526875</v>
      </c>
      <c r="H594">
        <v>-0.66978379200000004</v>
      </c>
      <c r="I594">
        <v>-2.1364995809999998</v>
      </c>
      <c r="J594">
        <v>1.466715789</v>
      </c>
      <c r="O594">
        <v>1.5933333333333299</v>
      </c>
      <c r="X594" t="s">
        <v>955</v>
      </c>
    </row>
    <row r="595" spans="1:26">
      <c r="A595">
        <v>32</v>
      </c>
      <c r="B595" t="s">
        <v>15</v>
      </c>
      <c r="C595" t="s">
        <v>45</v>
      </c>
      <c r="D595">
        <v>0.19404304</v>
      </c>
      <c r="E595">
        <v>0.41422251999999998</v>
      </c>
      <c r="F595">
        <v>1.0647777899999999</v>
      </c>
      <c r="G595">
        <v>0.27386215000000003</v>
      </c>
      <c r="H595">
        <v>-0.14036037000000001</v>
      </c>
      <c r="I595">
        <v>0.87073475</v>
      </c>
      <c r="J595">
        <v>-1.01109512</v>
      </c>
    </row>
    <row r="596" spans="1:26">
      <c r="A596">
        <v>83</v>
      </c>
      <c r="B596" t="s">
        <v>64</v>
      </c>
      <c r="C596" t="s">
        <v>45</v>
      </c>
      <c r="D596">
        <v>0.5</v>
      </c>
      <c r="E596">
        <v>0.5</v>
      </c>
      <c r="F596">
        <v>0.83333333300000001</v>
      </c>
      <c r="G596">
        <v>0.625</v>
      </c>
      <c r="H596">
        <v>0.125</v>
      </c>
      <c r="I596">
        <v>0.33333333300000001</v>
      </c>
      <c r="J596">
        <v>-0.20833333300000001</v>
      </c>
    </row>
    <row r="597" spans="1:26">
      <c r="A597">
        <v>180</v>
      </c>
      <c r="B597" t="s">
        <v>65</v>
      </c>
      <c r="C597" t="s">
        <v>45</v>
      </c>
      <c r="D597">
        <v>0.58333333300000001</v>
      </c>
      <c r="E597">
        <v>0.64285714299999996</v>
      </c>
      <c r="F597">
        <v>0.5</v>
      </c>
      <c r="G597">
        <v>0.7</v>
      </c>
      <c r="H597">
        <v>5.7142856999999998E-2</v>
      </c>
      <c r="I597">
        <v>-8.3333332999999996E-2</v>
      </c>
      <c r="J597">
        <v>0.14047619</v>
      </c>
    </row>
    <row r="598" spans="1:26">
      <c r="A598">
        <v>14</v>
      </c>
      <c r="B598" t="s">
        <v>15</v>
      </c>
      <c r="C598" t="s">
        <v>27</v>
      </c>
      <c r="D598">
        <v>0.64898376000000002</v>
      </c>
      <c r="E598">
        <v>0.22843084999999999</v>
      </c>
      <c r="F598">
        <v>0</v>
      </c>
      <c r="G598">
        <v>0</v>
      </c>
      <c r="H598">
        <v>-0.22843084999999999</v>
      </c>
      <c r="I598">
        <v>-0.64898376000000002</v>
      </c>
      <c r="J598">
        <v>0.42055291</v>
      </c>
      <c r="M598">
        <v>0.9</v>
      </c>
      <c r="X598" t="s">
        <v>939</v>
      </c>
    </row>
    <row r="599" spans="1:26">
      <c r="A599">
        <v>184</v>
      </c>
      <c r="B599" t="s">
        <v>65</v>
      </c>
      <c r="C599" t="s">
        <v>27</v>
      </c>
      <c r="D599">
        <v>0.94285714300000001</v>
      </c>
      <c r="E599">
        <v>0.66666666699999999</v>
      </c>
      <c r="F599">
        <v>0.5</v>
      </c>
      <c r="G599">
        <v>0.6</v>
      </c>
      <c r="H599">
        <v>-6.6666666999999999E-2</v>
      </c>
      <c r="I599">
        <v>-0.44285714300000001</v>
      </c>
      <c r="J599">
        <v>0.376190476</v>
      </c>
      <c r="M599">
        <v>0.9</v>
      </c>
      <c r="X599" t="s">
        <v>939</v>
      </c>
    </row>
    <row r="600" spans="1:26">
      <c r="A600">
        <v>969</v>
      </c>
      <c r="B600" t="s">
        <v>64</v>
      </c>
      <c r="C600" t="s">
        <v>27</v>
      </c>
      <c r="D600">
        <v>0</v>
      </c>
      <c r="E600">
        <v>0</v>
      </c>
      <c r="F600">
        <v>0.5</v>
      </c>
      <c r="G600">
        <v>0.5</v>
      </c>
      <c r="H600">
        <v>0.5</v>
      </c>
      <c r="I600">
        <v>0.5</v>
      </c>
      <c r="J600">
        <v>0</v>
      </c>
      <c r="M600">
        <v>0.9</v>
      </c>
      <c r="X600" t="s">
        <v>939</v>
      </c>
    </row>
    <row r="601" spans="1:26">
      <c r="A601">
        <v>100</v>
      </c>
      <c r="B601" t="s">
        <v>60</v>
      </c>
      <c r="C601" t="s">
        <v>121</v>
      </c>
      <c r="D601">
        <v>0</v>
      </c>
      <c r="E601">
        <v>0.5</v>
      </c>
      <c r="F601">
        <v>0.5</v>
      </c>
      <c r="G601">
        <v>1</v>
      </c>
      <c r="H601">
        <v>0.5</v>
      </c>
      <c r="I601">
        <v>0.5</v>
      </c>
      <c r="J601">
        <v>0</v>
      </c>
      <c r="L601">
        <v>0.4</v>
      </c>
      <c r="X601" t="s">
        <v>1039</v>
      </c>
    </row>
    <row r="602" spans="1:26">
      <c r="A602">
        <v>224</v>
      </c>
      <c r="B602" t="s">
        <v>58</v>
      </c>
      <c r="C602" t="s">
        <v>121</v>
      </c>
      <c r="D602">
        <v>0.625</v>
      </c>
      <c r="E602">
        <v>1</v>
      </c>
      <c r="F602">
        <v>0.5</v>
      </c>
      <c r="G602">
        <v>0.5</v>
      </c>
      <c r="H602">
        <v>-0.5</v>
      </c>
      <c r="I602">
        <v>-0.125</v>
      </c>
      <c r="J602">
        <v>-0.375</v>
      </c>
      <c r="L602">
        <v>0.4</v>
      </c>
      <c r="X602" t="s">
        <v>1039</v>
      </c>
    </row>
    <row r="603" spans="1:26">
      <c r="A603">
        <v>481</v>
      </c>
      <c r="B603" t="s">
        <v>274</v>
      </c>
      <c r="C603" t="s">
        <v>463</v>
      </c>
      <c r="D603">
        <v>2</v>
      </c>
      <c r="E603">
        <v>2</v>
      </c>
      <c r="F603">
        <v>0</v>
      </c>
      <c r="G603">
        <v>0</v>
      </c>
      <c r="H603">
        <v>-2</v>
      </c>
      <c r="I603">
        <v>-2</v>
      </c>
      <c r="J603">
        <v>0</v>
      </c>
      <c r="L603">
        <v>3.7499999999999999E-2</v>
      </c>
      <c r="N603">
        <v>13.618056269</v>
      </c>
      <c r="X603" t="s">
        <v>924</v>
      </c>
      <c r="Y603" t="s">
        <v>1052</v>
      </c>
    </row>
    <row r="604" spans="1:26">
      <c r="A604">
        <v>794</v>
      </c>
      <c r="B604" t="s">
        <v>313</v>
      </c>
      <c r="C604" t="s">
        <v>655</v>
      </c>
      <c r="D604">
        <v>9</v>
      </c>
      <c r="E604">
        <v>12</v>
      </c>
      <c r="F604">
        <v>8.1666666669999994</v>
      </c>
      <c r="G604">
        <v>6.5</v>
      </c>
      <c r="H604">
        <v>-5.5</v>
      </c>
      <c r="I604">
        <v>-0.83333333300000101</v>
      </c>
      <c r="J604">
        <v>-4.6666666670000003</v>
      </c>
      <c r="K604">
        <v>17.34</v>
      </c>
      <c r="L604">
        <v>0.83799999999999997</v>
      </c>
      <c r="N604">
        <v>19.2091757333333</v>
      </c>
      <c r="X604" t="s">
        <v>1051</v>
      </c>
    </row>
    <row r="605" spans="1:26">
      <c r="A605">
        <v>1044</v>
      </c>
      <c r="B605" t="s">
        <v>461</v>
      </c>
      <c r="C605" t="s">
        <v>788</v>
      </c>
      <c r="D605">
        <v>0</v>
      </c>
      <c r="E605">
        <v>0</v>
      </c>
      <c r="F605">
        <v>2</v>
      </c>
      <c r="G605">
        <v>2</v>
      </c>
      <c r="H605">
        <v>2</v>
      </c>
      <c r="I605">
        <v>2</v>
      </c>
      <c r="J605">
        <v>0</v>
      </c>
    </row>
    <row r="606" spans="1:26">
      <c r="A606">
        <v>645</v>
      </c>
      <c r="B606" t="s">
        <v>569</v>
      </c>
      <c r="C606" t="s">
        <v>570</v>
      </c>
      <c r="D606">
        <v>5</v>
      </c>
      <c r="E606">
        <v>5</v>
      </c>
      <c r="F606">
        <v>1.25</v>
      </c>
      <c r="G606">
        <v>1</v>
      </c>
      <c r="H606">
        <v>-4</v>
      </c>
      <c r="I606">
        <v>-3.75</v>
      </c>
      <c r="J606">
        <v>-0.25</v>
      </c>
    </row>
    <row r="607" spans="1:26">
      <c r="A607">
        <v>681</v>
      </c>
      <c r="B607" t="s">
        <v>268</v>
      </c>
      <c r="C607" t="s">
        <v>592</v>
      </c>
      <c r="D607">
        <v>5.5</v>
      </c>
      <c r="E607">
        <v>5.6666666670000003</v>
      </c>
      <c r="F607">
        <v>3</v>
      </c>
      <c r="G607">
        <v>0</v>
      </c>
      <c r="H607">
        <v>-5.6666666670000003</v>
      </c>
      <c r="I607">
        <v>-2.5</v>
      </c>
      <c r="J607">
        <v>-3.1666666669999999</v>
      </c>
      <c r="K607">
        <v>31.019444444166702</v>
      </c>
      <c r="L607">
        <v>1.7959000000000001</v>
      </c>
      <c r="N607">
        <v>16.5663438380417</v>
      </c>
      <c r="O607">
        <v>0.40639999999999998</v>
      </c>
      <c r="R607">
        <v>0.314</v>
      </c>
      <c r="U607">
        <v>0.20134455900000001</v>
      </c>
      <c r="X607" t="s">
        <v>920</v>
      </c>
      <c r="Y607" t="s">
        <v>957</v>
      </c>
      <c r="Z607" t="s">
        <v>1125</v>
      </c>
    </row>
    <row r="608" spans="1:26">
      <c r="A608">
        <v>339</v>
      </c>
      <c r="B608" t="s">
        <v>240</v>
      </c>
      <c r="C608" t="s">
        <v>349</v>
      </c>
      <c r="D608">
        <v>2</v>
      </c>
      <c r="E608">
        <v>1</v>
      </c>
      <c r="F608">
        <v>1</v>
      </c>
      <c r="G608">
        <v>0</v>
      </c>
      <c r="H608">
        <v>-1</v>
      </c>
      <c r="I608">
        <v>-1</v>
      </c>
      <c r="J608">
        <v>0</v>
      </c>
      <c r="K608">
        <v>22.599999999999998</v>
      </c>
      <c r="L608">
        <v>0.6</v>
      </c>
      <c r="N608">
        <v>24.6383333333333</v>
      </c>
      <c r="X608" t="s">
        <v>922</v>
      </c>
      <c r="Y608" t="s">
        <v>1060</v>
      </c>
    </row>
    <row r="609" spans="1:26">
      <c r="A609">
        <v>683</v>
      </c>
      <c r="B609" t="s">
        <v>272</v>
      </c>
      <c r="C609" t="s">
        <v>593</v>
      </c>
      <c r="D609">
        <v>10.33333333</v>
      </c>
      <c r="E609">
        <v>5.75</v>
      </c>
      <c r="F609">
        <v>3.1666666669999999</v>
      </c>
      <c r="G609">
        <v>3</v>
      </c>
      <c r="H609">
        <v>-2.75</v>
      </c>
      <c r="I609">
        <v>-7.166666663</v>
      </c>
      <c r="J609">
        <v>4.416666663</v>
      </c>
      <c r="K609">
        <v>24.473260549999999</v>
      </c>
      <c r="L609">
        <v>0.51400000000000001</v>
      </c>
      <c r="M609">
        <v>11.2</v>
      </c>
      <c r="N609">
        <v>9.00090009</v>
      </c>
      <c r="O609">
        <v>1.524</v>
      </c>
      <c r="Q609">
        <v>40</v>
      </c>
      <c r="X609" t="s">
        <v>853</v>
      </c>
      <c r="Y609" t="s">
        <v>983</v>
      </c>
      <c r="Z609" t="s">
        <v>1038</v>
      </c>
    </row>
    <row r="610" spans="1:26">
      <c r="A610">
        <v>896</v>
      </c>
      <c r="B610" t="s">
        <v>387</v>
      </c>
      <c r="C610" t="s">
        <v>710</v>
      </c>
      <c r="D610">
        <v>29.333665539999998</v>
      </c>
      <c r="E610">
        <v>34.76109185</v>
      </c>
      <c r="F610">
        <v>0</v>
      </c>
      <c r="G610">
        <v>15.1898734</v>
      </c>
      <c r="H610">
        <v>-19.57121845</v>
      </c>
      <c r="I610">
        <v>-29.333665539999998</v>
      </c>
      <c r="J610">
        <v>9.7624470900000002</v>
      </c>
      <c r="L610">
        <v>0.60960000000000003</v>
      </c>
      <c r="N610">
        <v>8.9370441448888904</v>
      </c>
      <c r="O610">
        <v>0.40639999999999998</v>
      </c>
      <c r="X610" t="s">
        <v>926</v>
      </c>
      <c r="Y610" t="s">
        <v>1040</v>
      </c>
    </row>
    <row r="611" spans="1:26">
      <c r="A611">
        <v>1037</v>
      </c>
      <c r="B611" t="s">
        <v>268</v>
      </c>
      <c r="C611" t="s">
        <v>781</v>
      </c>
      <c r="D611">
        <v>1.3333333329999999</v>
      </c>
      <c r="E611">
        <v>0</v>
      </c>
      <c r="F611">
        <v>4.5</v>
      </c>
      <c r="G611">
        <v>2</v>
      </c>
      <c r="H611">
        <v>2</v>
      </c>
      <c r="I611">
        <v>3.1666666669999999</v>
      </c>
      <c r="J611">
        <v>-1.1666666670000001</v>
      </c>
    </row>
    <row r="612" spans="1:26">
      <c r="A612">
        <v>384</v>
      </c>
      <c r="B612" t="s">
        <v>15</v>
      </c>
      <c r="C612" t="s">
        <v>386</v>
      </c>
      <c r="D612">
        <v>0.69630738299999995</v>
      </c>
      <c r="E612">
        <v>1.3852380630000001</v>
      </c>
      <c r="F612">
        <v>0.64071986700000005</v>
      </c>
      <c r="G612">
        <v>0.43346442899999998</v>
      </c>
      <c r="H612">
        <v>-0.95177363400000004</v>
      </c>
      <c r="I612">
        <v>-5.5587515999999899E-2</v>
      </c>
      <c r="J612">
        <v>-0.89618611800000003</v>
      </c>
      <c r="L612">
        <v>0.6</v>
      </c>
      <c r="X612" t="s">
        <v>1039</v>
      </c>
    </row>
    <row r="613" spans="1:26">
      <c r="A613">
        <v>389</v>
      </c>
      <c r="B613" t="s">
        <v>64</v>
      </c>
      <c r="C613" t="s">
        <v>386</v>
      </c>
      <c r="D613">
        <v>0</v>
      </c>
      <c r="E613">
        <v>1.5</v>
      </c>
      <c r="F613">
        <v>0.5</v>
      </c>
      <c r="G613">
        <v>0.5</v>
      </c>
      <c r="H613">
        <v>-1</v>
      </c>
      <c r="I613">
        <v>0.5</v>
      </c>
      <c r="J613">
        <v>-1.5</v>
      </c>
      <c r="L613">
        <v>0.6</v>
      </c>
      <c r="X613" t="s">
        <v>1039</v>
      </c>
    </row>
    <row r="614" spans="1:26">
      <c r="A614">
        <v>583</v>
      </c>
      <c r="B614" t="s">
        <v>9</v>
      </c>
      <c r="C614" t="s">
        <v>526</v>
      </c>
      <c r="D614">
        <v>1.5</v>
      </c>
      <c r="E614">
        <v>3.25</v>
      </c>
      <c r="F614">
        <v>8</v>
      </c>
      <c r="G614">
        <v>3.5</v>
      </c>
      <c r="H614">
        <v>0.25</v>
      </c>
      <c r="I614">
        <v>6.5</v>
      </c>
      <c r="J614">
        <v>-6.25</v>
      </c>
      <c r="L614">
        <v>0.5</v>
      </c>
      <c r="N614">
        <v>8.6080000000000005</v>
      </c>
      <c r="X614" t="s">
        <v>1052</v>
      </c>
      <c r="Y614" t="s">
        <v>1129</v>
      </c>
    </row>
    <row r="615" spans="1:26">
      <c r="A615">
        <v>445</v>
      </c>
      <c r="B615" t="s">
        <v>53</v>
      </c>
      <c r="C615" t="s">
        <v>436</v>
      </c>
      <c r="D615">
        <v>1.25</v>
      </c>
      <c r="E615">
        <v>2</v>
      </c>
      <c r="F615">
        <v>3</v>
      </c>
      <c r="G615">
        <v>0.5</v>
      </c>
      <c r="H615">
        <v>-1.5</v>
      </c>
      <c r="I615">
        <v>1.75</v>
      </c>
      <c r="J615">
        <v>-3.25</v>
      </c>
      <c r="K615">
        <v>12.8</v>
      </c>
      <c r="N615">
        <v>23.2764706</v>
      </c>
      <c r="X615" t="s">
        <v>839</v>
      </c>
    </row>
    <row r="616" spans="1:26">
      <c r="A616">
        <v>1051</v>
      </c>
      <c r="B616" t="s">
        <v>257</v>
      </c>
      <c r="C616" t="s">
        <v>436</v>
      </c>
      <c r="D616">
        <v>0</v>
      </c>
      <c r="E616">
        <v>0</v>
      </c>
      <c r="F616">
        <v>2.6</v>
      </c>
      <c r="G616">
        <v>2.8</v>
      </c>
      <c r="H616">
        <v>2.8</v>
      </c>
      <c r="I616">
        <v>2.6</v>
      </c>
      <c r="J616">
        <v>0.2</v>
      </c>
      <c r="K616">
        <v>12.8</v>
      </c>
      <c r="N616">
        <v>23.2764706</v>
      </c>
      <c r="X616" t="s">
        <v>839</v>
      </c>
    </row>
    <row r="617" spans="1:26">
      <c r="A617">
        <v>981</v>
      </c>
      <c r="B617" t="s">
        <v>40</v>
      </c>
      <c r="C617" t="s">
        <v>751</v>
      </c>
      <c r="D617">
        <v>0.1</v>
      </c>
      <c r="E617">
        <v>0</v>
      </c>
      <c r="F617">
        <v>1</v>
      </c>
      <c r="G617">
        <v>1</v>
      </c>
      <c r="H617">
        <v>1</v>
      </c>
      <c r="I617">
        <v>0.9</v>
      </c>
      <c r="J617">
        <v>0.1</v>
      </c>
      <c r="L617">
        <v>0.85926250000000004</v>
      </c>
      <c r="N617">
        <v>13.2227595321274</v>
      </c>
      <c r="R617">
        <v>0.51</v>
      </c>
      <c r="X617" t="s">
        <v>1009</v>
      </c>
    </row>
    <row r="618" spans="1:26">
      <c r="A618">
        <v>41</v>
      </c>
      <c r="B618" t="s">
        <v>56</v>
      </c>
      <c r="C618" t="s">
        <v>57</v>
      </c>
      <c r="D618">
        <v>0.5</v>
      </c>
      <c r="E618">
        <v>0.5</v>
      </c>
      <c r="F618">
        <v>0.5</v>
      </c>
      <c r="G618">
        <v>0.5</v>
      </c>
      <c r="H618">
        <v>0</v>
      </c>
      <c r="I618">
        <v>0</v>
      </c>
      <c r="J618">
        <v>0</v>
      </c>
      <c r="K618">
        <v>22.2</v>
      </c>
      <c r="L618">
        <v>0.48299999999999998</v>
      </c>
      <c r="N618">
        <v>12.413456675000001</v>
      </c>
      <c r="O618">
        <v>0.1</v>
      </c>
      <c r="X618" t="s">
        <v>1024</v>
      </c>
      <c r="Y618" t="s">
        <v>1038</v>
      </c>
      <c r="Z618" t="s">
        <v>1068</v>
      </c>
    </row>
    <row r="619" spans="1:26">
      <c r="A619">
        <v>68</v>
      </c>
      <c r="B619" t="s">
        <v>65</v>
      </c>
      <c r="C619" t="s">
        <v>57</v>
      </c>
      <c r="D619">
        <v>0.58333333300000001</v>
      </c>
      <c r="E619">
        <v>0.5</v>
      </c>
      <c r="F619">
        <v>0.5</v>
      </c>
      <c r="G619">
        <v>0.5</v>
      </c>
      <c r="H619">
        <v>0</v>
      </c>
      <c r="I619">
        <v>-8.3333332999999996E-2</v>
      </c>
      <c r="J619">
        <v>8.3333332999999996E-2</v>
      </c>
      <c r="K619">
        <v>22.2</v>
      </c>
      <c r="L619">
        <v>0.48299999999999998</v>
      </c>
      <c r="N619">
        <v>12.413456675000001</v>
      </c>
      <c r="O619">
        <v>0.1</v>
      </c>
      <c r="X619" t="s">
        <v>1024</v>
      </c>
      <c r="Y619" t="s">
        <v>1038</v>
      </c>
      <c r="Z619" t="s">
        <v>1068</v>
      </c>
    </row>
    <row r="620" spans="1:26">
      <c r="A620">
        <v>186</v>
      </c>
      <c r="B620" t="s">
        <v>68</v>
      </c>
      <c r="C620" t="s">
        <v>196</v>
      </c>
      <c r="D620">
        <v>0.7</v>
      </c>
      <c r="E620">
        <v>0.66666666699999999</v>
      </c>
      <c r="F620">
        <v>0.75</v>
      </c>
      <c r="G620">
        <v>0.83333333300000001</v>
      </c>
      <c r="H620">
        <v>0.16666666599999999</v>
      </c>
      <c r="I620">
        <v>0.05</v>
      </c>
      <c r="J620">
        <v>0.116666666</v>
      </c>
    </row>
    <row r="621" spans="1:26">
      <c r="A621">
        <v>777</v>
      </c>
      <c r="B621" t="s">
        <v>313</v>
      </c>
      <c r="C621" t="s">
        <v>645</v>
      </c>
      <c r="D621">
        <v>8</v>
      </c>
      <c r="E621">
        <v>10.66666667</v>
      </c>
      <c r="F621">
        <v>3</v>
      </c>
      <c r="G621">
        <v>5</v>
      </c>
      <c r="H621">
        <v>-5.6666666699999997</v>
      </c>
      <c r="I621">
        <v>-5</v>
      </c>
      <c r="J621">
        <v>-0.66666667000000002</v>
      </c>
      <c r="L621">
        <v>1.8</v>
      </c>
      <c r="X621" t="s">
        <v>1039</v>
      </c>
    </row>
    <row r="622" spans="1:26">
      <c r="A622">
        <v>299</v>
      </c>
      <c r="B622" t="s">
        <v>309</v>
      </c>
      <c r="C622" t="s">
        <v>310</v>
      </c>
      <c r="D622">
        <v>2.3333333330000001</v>
      </c>
      <c r="E622">
        <v>1</v>
      </c>
      <c r="F622">
        <v>5</v>
      </c>
      <c r="G622">
        <v>5.3333333329999997</v>
      </c>
      <c r="H622">
        <v>4.3333333329999997</v>
      </c>
      <c r="I622">
        <v>2.6666666669999999</v>
      </c>
      <c r="J622">
        <v>1.666666666</v>
      </c>
      <c r="L622">
        <v>0.57499999999999996</v>
      </c>
      <c r="N622">
        <v>22.45</v>
      </c>
      <c r="X622" t="s">
        <v>922</v>
      </c>
    </row>
    <row r="623" spans="1:26">
      <c r="A623">
        <v>507</v>
      </c>
      <c r="B623" t="s">
        <v>268</v>
      </c>
      <c r="C623" t="s">
        <v>483</v>
      </c>
      <c r="D623">
        <v>2.3333333330000001</v>
      </c>
      <c r="E623">
        <v>2.3333333330000001</v>
      </c>
      <c r="F623">
        <v>2.3333333330000001</v>
      </c>
      <c r="G623">
        <v>2.6666666669999999</v>
      </c>
      <c r="H623">
        <v>0.33333333399999998</v>
      </c>
      <c r="I623">
        <v>0</v>
      </c>
      <c r="J623">
        <v>0.33333333399999998</v>
      </c>
      <c r="K623">
        <v>23.2</v>
      </c>
      <c r="X623" t="s">
        <v>1053</v>
      </c>
    </row>
    <row r="624" spans="1:26">
      <c r="A624">
        <v>160</v>
      </c>
      <c r="B624" t="s">
        <v>68</v>
      </c>
      <c r="C624" t="s">
        <v>175</v>
      </c>
      <c r="D624">
        <v>1.625</v>
      </c>
      <c r="E624">
        <v>0.5</v>
      </c>
      <c r="F624">
        <v>0.5</v>
      </c>
      <c r="G624">
        <v>0</v>
      </c>
      <c r="H624">
        <v>-0.5</v>
      </c>
      <c r="I624">
        <v>-1.125</v>
      </c>
      <c r="J624">
        <v>0.625</v>
      </c>
      <c r="L624">
        <v>0.04</v>
      </c>
      <c r="N624">
        <v>10.411993860322299</v>
      </c>
      <c r="X624" t="s">
        <v>1001</v>
      </c>
    </row>
    <row r="625" spans="1:28">
      <c r="A625">
        <v>51</v>
      </c>
      <c r="B625" t="s">
        <v>68</v>
      </c>
      <c r="C625" t="s">
        <v>71</v>
      </c>
      <c r="D625">
        <v>0.5</v>
      </c>
      <c r="E625">
        <v>0.5</v>
      </c>
      <c r="F625">
        <v>0.5</v>
      </c>
      <c r="G625">
        <v>0.5</v>
      </c>
      <c r="H625">
        <v>0</v>
      </c>
      <c r="I625">
        <v>0</v>
      </c>
      <c r="J625">
        <v>0</v>
      </c>
      <c r="L625">
        <v>2.4625293285714299E-2</v>
      </c>
      <c r="X625" t="s">
        <v>1002</v>
      </c>
    </row>
    <row r="626" spans="1:28">
      <c r="A626">
        <v>71</v>
      </c>
      <c r="B626" t="s">
        <v>68</v>
      </c>
      <c r="C626" t="s">
        <v>94</v>
      </c>
      <c r="D626">
        <v>0.75</v>
      </c>
      <c r="E626">
        <v>0.5</v>
      </c>
      <c r="F626">
        <v>0.5</v>
      </c>
      <c r="G626">
        <v>0.5</v>
      </c>
      <c r="H626">
        <v>0</v>
      </c>
      <c r="I626">
        <v>-0.25</v>
      </c>
      <c r="J626">
        <v>0.25</v>
      </c>
    </row>
    <row r="627" spans="1:28">
      <c r="A627">
        <v>154</v>
      </c>
      <c r="B627" t="s">
        <v>164</v>
      </c>
      <c r="C627" t="s">
        <v>171</v>
      </c>
      <c r="D627">
        <v>0.75</v>
      </c>
      <c r="E627">
        <v>0.5</v>
      </c>
      <c r="F627">
        <v>0</v>
      </c>
      <c r="G627">
        <v>0</v>
      </c>
      <c r="H627">
        <v>-0.5</v>
      </c>
      <c r="I627">
        <v>-0.75</v>
      </c>
      <c r="J627">
        <v>0.25</v>
      </c>
    </row>
    <row r="628" spans="1:28">
      <c r="A628">
        <v>435</v>
      </c>
      <c r="B628" t="s">
        <v>29</v>
      </c>
      <c r="C628" t="s">
        <v>430</v>
      </c>
      <c r="D628">
        <v>0</v>
      </c>
      <c r="E628">
        <v>1.75</v>
      </c>
      <c r="F628">
        <v>0.25</v>
      </c>
      <c r="G628">
        <v>0.375</v>
      </c>
      <c r="H628">
        <v>-1.375</v>
      </c>
      <c r="I628">
        <v>0.25</v>
      </c>
      <c r="J628">
        <v>-1.625</v>
      </c>
      <c r="K628">
        <v>23.6</v>
      </c>
      <c r="L628">
        <v>0.71666666666666701</v>
      </c>
      <c r="N628">
        <v>14.45</v>
      </c>
      <c r="O628">
        <v>2.57</v>
      </c>
      <c r="Q628">
        <v>58.195</v>
      </c>
      <c r="R628">
        <v>0.38500000000000001</v>
      </c>
      <c r="S628" s="26">
        <v>28.61</v>
      </c>
      <c r="W628" s="26">
        <v>28.61</v>
      </c>
      <c r="X628" t="s">
        <v>934</v>
      </c>
      <c r="Y628" t="s">
        <v>1024</v>
      </c>
      <c r="Z628" t="s">
        <v>1041</v>
      </c>
      <c r="AA628" t="s">
        <v>1125</v>
      </c>
      <c r="AB628" t="s">
        <v>1131</v>
      </c>
    </row>
    <row r="629" spans="1:28">
      <c r="A629">
        <v>899</v>
      </c>
      <c r="B629" t="s">
        <v>40</v>
      </c>
      <c r="C629" t="s">
        <v>713</v>
      </c>
      <c r="D629">
        <v>8.4700000000000006</v>
      </c>
      <c r="E629">
        <v>35.450000000000003</v>
      </c>
      <c r="F629">
        <v>10.75</v>
      </c>
      <c r="G629">
        <v>61.25</v>
      </c>
      <c r="H629">
        <v>25.8</v>
      </c>
      <c r="I629">
        <v>2.2799999999999998</v>
      </c>
      <c r="J629">
        <v>23.52</v>
      </c>
      <c r="K629" s="8">
        <v>25.541343304999998</v>
      </c>
      <c r="L629">
        <v>0.24</v>
      </c>
      <c r="N629" s="9">
        <v>21.71505376760938</v>
      </c>
      <c r="P629" s="10">
        <v>0.72043215986666664</v>
      </c>
      <c r="Q629">
        <v>187.33849158272699</v>
      </c>
      <c r="R629" s="11">
        <v>0.43138729999999997</v>
      </c>
      <c r="X629" t="s">
        <v>850</v>
      </c>
      <c r="Y629" t="s">
        <v>1042</v>
      </c>
    </row>
    <row r="630" spans="1:28">
      <c r="A630">
        <v>658</v>
      </c>
      <c r="B630" t="s">
        <v>579</v>
      </c>
      <c r="C630" t="s">
        <v>580</v>
      </c>
      <c r="D630">
        <v>27.5</v>
      </c>
      <c r="E630">
        <v>5</v>
      </c>
      <c r="F630">
        <v>12.5</v>
      </c>
      <c r="G630">
        <v>10</v>
      </c>
      <c r="H630">
        <v>5</v>
      </c>
      <c r="I630">
        <v>-15</v>
      </c>
      <c r="J630">
        <v>20</v>
      </c>
      <c r="K630">
        <v>14.64</v>
      </c>
      <c r="L630">
        <v>0.83819999999999995</v>
      </c>
      <c r="N630">
        <v>17.381046391571399</v>
      </c>
      <c r="O630">
        <v>0.254</v>
      </c>
      <c r="U630">
        <v>0.46200000000000002</v>
      </c>
      <c r="X630" t="s">
        <v>1101</v>
      </c>
      <c r="Y630" t="s">
        <v>1035</v>
      </c>
      <c r="Z630" t="s">
        <v>1052</v>
      </c>
    </row>
    <row r="631" spans="1:28">
      <c r="A631">
        <v>552</v>
      </c>
      <c r="B631" t="s">
        <v>240</v>
      </c>
      <c r="C631" t="s">
        <v>509</v>
      </c>
      <c r="D631">
        <v>1.5</v>
      </c>
      <c r="E631">
        <v>3</v>
      </c>
      <c r="F631">
        <v>6</v>
      </c>
      <c r="G631">
        <v>2</v>
      </c>
      <c r="H631">
        <v>-1</v>
      </c>
      <c r="I631">
        <v>4.5</v>
      </c>
      <c r="J631">
        <v>-5.5</v>
      </c>
      <c r="K631">
        <v>11.548885665212699</v>
      </c>
      <c r="L631">
        <v>0.271133333333333</v>
      </c>
      <c r="M631">
        <v>6.06</v>
      </c>
      <c r="N631">
        <v>8.5266769197205399</v>
      </c>
      <c r="O631">
        <v>0.25319999999999998</v>
      </c>
      <c r="U631">
        <v>0.119259512</v>
      </c>
      <c r="X631" t="s">
        <v>940</v>
      </c>
      <c r="Y631" t="s">
        <v>957</v>
      </c>
    </row>
    <row r="632" spans="1:28">
      <c r="A632">
        <v>558</v>
      </c>
      <c r="B632" t="s">
        <v>242</v>
      </c>
      <c r="C632" t="s">
        <v>509</v>
      </c>
      <c r="D632">
        <v>4.5</v>
      </c>
      <c r="E632">
        <v>3</v>
      </c>
      <c r="F632">
        <v>6.5</v>
      </c>
      <c r="G632">
        <v>4.5</v>
      </c>
      <c r="H632">
        <v>1.5</v>
      </c>
      <c r="I632">
        <v>2</v>
      </c>
      <c r="J632">
        <v>-0.5</v>
      </c>
      <c r="K632">
        <v>11.548885665212699</v>
      </c>
      <c r="L632">
        <v>0.271133333333333</v>
      </c>
      <c r="M632">
        <v>6.06</v>
      </c>
      <c r="N632">
        <v>8.5266769197205399</v>
      </c>
      <c r="O632">
        <v>0.25319999999999998</v>
      </c>
      <c r="U632">
        <v>0.119259512</v>
      </c>
      <c r="X632" t="s">
        <v>940</v>
      </c>
      <c r="Y632" t="s">
        <v>957</v>
      </c>
    </row>
    <row r="633" spans="1:28">
      <c r="A633">
        <v>359</v>
      </c>
      <c r="B633" t="s">
        <v>60</v>
      </c>
      <c r="C633" t="s">
        <v>366</v>
      </c>
      <c r="D633">
        <v>6.1</v>
      </c>
      <c r="E633">
        <v>1.1666666670000001</v>
      </c>
      <c r="F633">
        <v>11</v>
      </c>
      <c r="G633">
        <v>7.5</v>
      </c>
      <c r="H633">
        <v>6.3333333329999997</v>
      </c>
      <c r="I633">
        <v>4.9000000000000004</v>
      </c>
      <c r="J633">
        <v>1.433333333</v>
      </c>
      <c r="L633">
        <v>0.3</v>
      </c>
      <c r="X633" t="s">
        <v>1002</v>
      </c>
    </row>
    <row r="634" spans="1:28">
      <c r="A634">
        <v>826</v>
      </c>
      <c r="B634" t="s">
        <v>58</v>
      </c>
      <c r="C634" t="s">
        <v>366</v>
      </c>
      <c r="D634">
        <v>17</v>
      </c>
      <c r="E634">
        <v>16.5</v>
      </c>
      <c r="F634">
        <v>8.4</v>
      </c>
      <c r="G634">
        <v>7.3333333329999997</v>
      </c>
      <c r="H634">
        <v>-9.1666666669999994</v>
      </c>
      <c r="I634">
        <v>-8.6</v>
      </c>
      <c r="J634">
        <v>-0.56666666700000201</v>
      </c>
      <c r="L634">
        <v>0.3</v>
      </c>
      <c r="X634" t="s">
        <v>1002</v>
      </c>
    </row>
    <row r="635" spans="1:28">
      <c r="A635">
        <v>585</v>
      </c>
      <c r="B635" t="s">
        <v>15</v>
      </c>
      <c r="C635" t="s">
        <v>528</v>
      </c>
      <c r="D635">
        <v>3.0521054429999999</v>
      </c>
      <c r="E635">
        <v>3.2630650750000001</v>
      </c>
      <c r="F635">
        <v>2.6579792499999999</v>
      </c>
      <c r="G635">
        <v>2.3084662250000001</v>
      </c>
      <c r="H635">
        <v>-0.95459885</v>
      </c>
      <c r="I635">
        <v>-0.39412619300000001</v>
      </c>
      <c r="J635">
        <v>-0.56047265700000004</v>
      </c>
      <c r="L635">
        <v>0.91439999999999999</v>
      </c>
      <c r="O635">
        <v>0.15240000000000001</v>
      </c>
      <c r="X635" t="s">
        <v>926</v>
      </c>
    </row>
    <row r="636" spans="1:28">
      <c r="A636">
        <v>411</v>
      </c>
      <c r="B636" t="s">
        <v>392</v>
      </c>
      <c r="C636" t="s">
        <v>409</v>
      </c>
      <c r="D636">
        <v>1.5</v>
      </c>
      <c r="E636">
        <v>1.5</v>
      </c>
      <c r="F636">
        <v>0</v>
      </c>
      <c r="G636">
        <v>0</v>
      </c>
      <c r="H636">
        <v>-1.5</v>
      </c>
      <c r="I636">
        <v>-1.5</v>
      </c>
      <c r="J636">
        <v>0</v>
      </c>
      <c r="N636">
        <v>10.302574030000001</v>
      </c>
      <c r="X636" t="s">
        <v>929</v>
      </c>
    </row>
    <row r="637" spans="1:28">
      <c r="A637">
        <v>231</v>
      </c>
      <c r="B637" t="s">
        <v>104</v>
      </c>
      <c r="C637" t="s">
        <v>231</v>
      </c>
      <c r="D637">
        <v>0.8</v>
      </c>
      <c r="E637">
        <v>1</v>
      </c>
      <c r="F637">
        <v>1.5</v>
      </c>
      <c r="G637">
        <v>0.9</v>
      </c>
      <c r="H637">
        <v>-0.1</v>
      </c>
      <c r="I637">
        <v>0.7</v>
      </c>
      <c r="J637">
        <v>-0.8</v>
      </c>
      <c r="K637">
        <v>30.5</v>
      </c>
      <c r="L637">
        <v>0.28999999999999998</v>
      </c>
      <c r="M637">
        <v>10.95816314</v>
      </c>
      <c r="N637">
        <v>22</v>
      </c>
      <c r="Q637">
        <v>81.710532560000004</v>
      </c>
      <c r="R637">
        <v>0.73</v>
      </c>
      <c r="W637">
        <v>81.710532560000004</v>
      </c>
      <c r="X637" t="s">
        <v>982</v>
      </c>
      <c r="Y637" t="s">
        <v>1029</v>
      </c>
      <c r="Z637" t="s">
        <v>1073</v>
      </c>
    </row>
    <row r="638" spans="1:28">
      <c r="A638">
        <v>398</v>
      </c>
      <c r="B638" t="s">
        <v>161</v>
      </c>
      <c r="C638" t="s">
        <v>231</v>
      </c>
      <c r="D638">
        <v>2.5</v>
      </c>
      <c r="E638">
        <v>1.5</v>
      </c>
      <c r="F638">
        <v>1.5</v>
      </c>
      <c r="G638">
        <v>1.5</v>
      </c>
      <c r="H638">
        <v>0</v>
      </c>
      <c r="I638">
        <v>-1</v>
      </c>
      <c r="J638">
        <v>1</v>
      </c>
      <c r="K638">
        <v>30.5</v>
      </c>
      <c r="L638">
        <v>0.28999999999999998</v>
      </c>
      <c r="M638">
        <v>10.95816314</v>
      </c>
      <c r="N638">
        <v>22</v>
      </c>
      <c r="Q638">
        <v>81.710532560000004</v>
      </c>
      <c r="R638">
        <v>0.73</v>
      </c>
      <c r="W638">
        <v>81.710532560000004</v>
      </c>
      <c r="X638" t="s">
        <v>982</v>
      </c>
      <c r="Y638" t="s">
        <v>1029</v>
      </c>
      <c r="Z638" t="s">
        <v>1073</v>
      </c>
    </row>
    <row r="639" spans="1:28">
      <c r="A639">
        <v>721</v>
      </c>
      <c r="B639" t="s">
        <v>51</v>
      </c>
      <c r="C639" t="s">
        <v>613</v>
      </c>
      <c r="D639">
        <v>5.7</v>
      </c>
      <c r="E639">
        <v>7</v>
      </c>
      <c r="F639">
        <v>0.81200000000000006</v>
      </c>
      <c r="G639">
        <v>0.8</v>
      </c>
      <c r="H639">
        <v>-6.2</v>
      </c>
      <c r="I639">
        <v>-4.8879999999999999</v>
      </c>
      <c r="J639">
        <v>-1.3120000000000001</v>
      </c>
      <c r="K639">
        <v>29.10047423</v>
      </c>
      <c r="L639">
        <v>0.72083333333333299</v>
      </c>
      <c r="N639">
        <v>15.9</v>
      </c>
      <c r="X639" t="s">
        <v>922</v>
      </c>
      <c r="Y639" t="s">
        <v>1035</v>
      </c>
    </row>
    <row r="640" spans="1:28">
      <c r="A640">
        <v>426</v>
      </c>
      <c r="B640" t="s">
        <v>236</v>
      </c>
      <c r="C640" t="s">
        <v>422</v>
      </c>
      <c r="D640">
        <v>2</v>
      </c>
      <c r="E640">
        <v>1.6666666670000001</v>
      </c>
      <c r="F640">
        <v>1</v>
      </c>
      <c r="G640">
        <v>1.3333333329999999</v>
      </c>
      <c r="H640">
        <v>-0.33333333399999998</v>
      </c>
      <c r="I640">
        <v>-1</v>
      </c>
      <c r="J640">
        <v>0.66666666600000002</v>
      </c>
      <c r="K640">
        <v>19.507960000000001</v>
      </c>
      <c r="L640">
        <v>0.40179999999999999</v>
      </c>
      <c r="N640">
        <v>13.932448860000001</v>
      </c>
      <c r="O640">
        <v>0.22620000000000001</v>
      </c>
      <c r="Q640">
        <v>89.073333333333309</v>
      </c>
      <c r="X640" t="s">
        <v>846</v>
      </c>
      <c r="Y640" t="s">
        <v>921</v>
      </c>
      <c r="Z640" t="s">
        <v>1041</v>
      </c>
    </row>
    <row r="641" spans="1:26">
      <c r="A641">
        <v>616</v>
      </c>
      <c r="B641" t="s">
        <v>306</v>
      </c>
      <c r="C641" t="s">
        <v>422</v>
      </c>
      <c r="D641">
        <v>1</v>
      </c>
      <c r="E641">
        <v>4</v>
      </c>
      <c r="F641">
        <v>4</v>
      </c>
      <c r="G641">
        <v>5.5</v>
      </c>
      <c r="H641">
        <v>1.5</v>
      </c>
      <c r="I641">
        <v>3</v>
      </c>
      <c r="J641">
        <v>-1.5</v>
      </c>
      <c r="K641">
        <v>19.507960000000001</v>
      </c>
      <c r="L641">
        <v>0.40179999999999999</v>
      </c>
      <c r="N641">
        <v>13.932448860000001</v>
      </c>
      <c r="O641">
        <v>0.22620000000000001</v>
      </c>
      <c r="Q641">
        <v>89.073333333333309</v>
      </c>
      <c r="X641" t="s">
        <v>846</v>
      </c>
      <c r="Y641" t="s">
        <v>921</v>
      </c>
      <c r="Z641" t="s">
        <v>1041</v>
      </c>
    </row>
    <row r="642" spans="1:26">
      <c r="A642">
        <v>229</v>
      </c>
      <c r="B642" t="s">
        <v>60</v>
      </c>
      <c r="C642" t="s">
        <v>230</v>
      </c>
      <c r="D642">
        <v>10.5</v>
      </c>
      <c r="E642">
        <v>1</v>
      </c>
      <c r="F642">
        <v>1.25</v>
      </c>
      <c r="G642">
        <v>0.5</v>
      </c>
      <c r="H642">
        <v>-0.5</v>
      </c>
      <c r="I642">
        <v>-9.25</v>
      </c>
      <c r="J642">
        <v>8.75</v>
      </c>
      <c r="L642">
        <v>0.3</v>
      </c>
      <c r="N642">
        <v>5.7</v>
      </c>
      <c r="X642" t="s">
        <v>922</v>
      </c>
    </row>
    <row r="643" spans="1:26">
      <c r="A643">
        <v>821</v>
      </c>
      <c r="B643" t="s">
        <v>58</v>
      </c>
      <c r="C643" t="s">
        <v>230</v>
      </c>
      <c r="D643">
        <v>5</v>
      </c>
      <c r="E643">
        <v>15</v>
      </c>
      <c r="F643">
        <v>1</v>
      </c>
      <c r="G643">
        <v>0</v>
      </c>
      <c r="H643">
        <v>-15</v>
      </c>
      <c r="I643">
        <v>-4</v>
      </c>
      <c r="J643">
        <v>-11</v>
      </c>
      <c r="L643">
        <v>0.3</v>
      </c>
      <c r="N643">
        <v>5.7</v>
      </c>
      <c r="X643" t="s">
        <v>922</v>
      </c>
    </row>
    <row r="644" spans="1:26">
      <c r="A644">
        <v>977</v>
      </c>
      <c r="B644" t="s">
        <v>495</v>
      </c>
      <c r="C644" t="s">
        <v>748</v>
      </c>
      <c r="D644">
        <v>0.63</v>
      </c>
      <c r="E644">
        <v>0</v>
      </c>
      <c r="F644">
        <v>4.38</v>
      </c>
      <c r="G644">
        <v>0.63</v>
      </c>
      <c r="H644">
        <v>0.63</v>
      </c>
      <c r="I644">
        <v>3.75</v>
      </c>
      <c r="J644">
        <v>-3.12</v>
      </c>
    </row>
    <row r="645" spans="1:26">
      <c r="A645">
        <v>326</v>
      </c>
      <c r="B645" t="s">
        <v>339</v>
      </c>
      <c r="C645" t="s">
        <v>340</v>
      </c>
      <c r="D645">
        <v>1</v>
      </c>
      <c r="E645">
        <v>1</v>
      </c>
      <c r="F645">
        <v>0</v>
      </c>
      <c r="G645">
        <v>0</v>
      </c>
      <c r="H645">
        <v>-1</v>
      </c>
      <c r="I645">
        <v>-1</v>
      </c>
      <c r="J645">
        <v>0</v>
      </c>
      <c r="L645">
        <v>0.38</v>
      </c>
      <c r="N645">
        <v>8.1925409837499998</v>
      </c>
      <c r="X645" t="s">
        <v>922</v>
      </c>
    </row>
    <row r="646" spans="1:26">
      <c r="A646">
        <v>534</v>
      </c>
      <c r="B646" t="s">
        <v>341</v>
      </c>
      <c r="C646" t="s">
        <v>340</v>
      </c>
      <c r="D646">
        <v>1.5</v>
      </c>
      <c r="E646">
        <v>2.6666666669999999</v>
      </c>
      <c r="F646">
        <v>2</v>
      </c>
      <c r="G646">
        <v>2</v>
      </c>
      <c r="H646">
        <v>-0.66666666699999999</v>
      </c>
      <c r="I646">
        <v>0.5</v>
      </c>
      <c r="J646">
        <v>-1.1666666670000001</v>
      </c>
      <c r="L646">
        <v>0.38</v>
      </c>
      <c r="N646">
        <v>8.1925409837499998</v>
      </c>
      <c r="X646" t="s">
        <v>922</v>
      </c>
    </row>
    <row r="647" spans="1:26">
      <c r="A647">
        <v>432</v>
      </c>
      <c r="B647" t="s">
        <v>257</v>
      </c>
      <c r="C647" t="s">
        <v>427</v>
      </c>
      <c r="D647">
        <v>9</v>
      </c>
      <c r="E647">
        <v>1.6666666670000001</v>
      </c>
      <c r="F647">
        <v>0</v>
      </c>
      <c r="G647">
        <v>0</v>
      </c>
      <c r="H647">
        <v>-1.6666666670000001</v>
      </c>
      <c r="I647">
        <v>-9</v>
      </c>
      <c r="J647">
        <v>7.3333333329999997</v>
      </c>
      <c r="K647">
        <v>11.63</v>
      </c>
      <c r="L647">
        <v>0.23375000000000001</v>
      </c>
      <c r="N647">
        <v>24.798273724552494</v>
      </c>
      <c r="O647">
        <v>0.1016</v>
      </c>
      <c r="X647" t="s">
        <v>856</v>
      </c>
      <c r="Y647" t="s">
        <v>921</v>
      </c>
    </row>
    <row r="648" spans="1:26">
      <c r="A648">
        <v>488</v>
      </c>
      <c r="B648" t="s">
        <v>327</v>
      </c>
      <c r="C648" t="s">
        <v>427</v>
      </c>
      <c r="D648">
        <v>9</v>
      </c>
      <c r="E648">
        <v>2</v>
      </c>
      <c r="F648">
        <v>0</v>
      </c>
      <c r="G648">
        <v>0</v>
      </c>
      <c r="H648">
        <v>-2</v>
      </c>
      <c r="I648">
        <v>-9</v>
      </c>
      <c r="J648">
        <v>7</v>
      </c>
      <c r="K648">
        <v>11.63</v>
      </c>
      <c r="L648">
        <v>0.23375000000000001</v>
      </c>
      <c r="N648">
        <v>24.798273724552494</v>
      </c>
      <c r="O648">
        <v>0.1016</v>
      </c>
      <c r="X648" t="s">
        <v>856</v>
      </c>
      <c r="Y648" t="s">
        <v>921</v>
      </c>
    </row>
    <row r="649" spans="1:26">
      <c r="A649">
        <v>222</v>
      </c>
      <c r="B649" t="s">
        <v>104</v>
      </c>
      <c r="C649" t="s">
        <v>224</v>
      </c>
      <c r="D649">
        <v>0.5</v>
      </c>
      <c r="E649">
        <v>1</v>
      </c>
      <c r="F649">
        <v>0</v>
      </c>
      <c r="G649">
        <v>0.5</v>
      </c>
      <c r="H649">
        <v>-0.5</v>
      </c>
      <c r="I649">
        <v>-0.5</v>
      </c>
      <c r="J649">
        <v>0</v>
      </c>
      <c r="P649">
        <v>0.42128383800000002</v>
      </c>
      <c r="U649">
        <v>0.39909500460000003</v>
      </c>
      <c r="X649" t="s">
        <v>1103</v>
      </c>
    </row>
    <row r="650" spans="1:26">
      <c r="A650">
        <v>872</v>
      </c>
      <c r="B650" t="s">
        <v>579</v>
      </c>
      <c r="C650" t="s">
        <v>224</v>
      </c>
      <c r="D650">
        <v>3.5</v>
      </c>
      <c r="E650">
        <v>25</v>
      </c>
      <c r="F650">
        <v>2</v>
      </c>
      <c r="G650">
        <v>5</v>
      </c>
      <c r="H650">
        <v>-20</v>
      </c>
      <c r="I650">
        <v>-1.5</v>
      </c>
      <c r="J650">
        <v>-18.5</v>
      </c>
      <c r="P650">
        <v>0.42128383800000002</v>
      </c>
      <c r="U650">
        <v>0.39909500460000003</v>
      </c>
      <c r="X650" t="s">
        <v>1103</v>
      </c>
    </row>
    <row r="651" spans="1:26">
      <c r="A651">
        <v>897</v>
      </c>
      <c r="B651" t="s">
        <v>329</v>
      </c>
      <c r="C651" t="s">
        <v>711</v>
      </c>
      <c r="D651">
        <v>41.666666669999998</v>
      </c>
      <c r="E651">
        <v>35</v>
      </c>
      <c r="F651">
        <v>45</v>
      </c>
      <c r="G651">
        <v>46.666666669999998</v>
      </c>
      <c r="H651">
        <v>11.66666667</v>
      </c>
      <c r="I651">
        <v>3.3333333299999999</v>
      </c>
      <c r="J651">
        <v>8.3333333399999994</v>
      </c>
      <c r="L651">
        <v>0.876142857142857</v>
      </c>
      <c r="N651">
        <v>8.2008568691542507</v>
      </c>
      <c r="X651" t="s">
        <v>1001</v>
      </c>
    </row>
    <row r="652" spans="1:26">
      <c r="A652">
        <v>153</v>
      </c>
      <c r="B652" t="s">
        <v>65</v>
      </c>
      <c r="C652" t="s">
        <v>170</v>
      </c>
      <c r="D652">
        <v>0.7</v>
      </c>
      <c r="E652">
        <v>0.5</v>
      </c>
      <c r="F652">
        <v>0</v>
      </c>
      <c r="G652">
        <v>0</v>
      </c>
      <c r="H652">
        <v>-0.5</v>
      </c>
      <c r="I652">
        <v>-0.7</v>
      </c>
      <c r="J652">
        <v>0.2</v>
      </c>
    </row>
    <row r="653" spans="1:26">
      <c r="A653">
        <v>692</v>
      </c>
      <c r="B653" t="s">
        <v>240</v>
      </c>
      <c r="C653" t="s">
        <v>598</v>
      </c>
      <c r="D653">
        <v>8</v>
      </c>
      <c r="E653">
        <v>6</v>
      </c>
      <c r="F653">
        <v>5.5</v>
      </c>
      <c r="G653">
        <v>5.5</v>
      </c>
      <c r="H653">
        <v>-0.5</v>
      </c>
      <c r="I653">
        <v>-2.5</v>
      </c>
      <c r="J653">
        <v>2</v>
      </c>
      <c r="K653">
        <v>11.5081384088889</v>
      </c>
      <c r="L653">
        <v>0.46583333333333299</v>
      </c>
      <c r="N653">
        <v>9.9917945367499996</v>
      </c>
      <c r="X653" t="s">
        <v>934</v>
      </c>
    </row>
    <row r="654" spans="1:26">
      <c r="A654">
        <v>694</v>
      </c>
      <c r="B654" t="s">
        <v>242</v>
      </c>
      <c r="C654" t="s">
        <v>598</v>
      </c>
      <c r="D654">
        <v>7</v>
      </c>
      <c r="E654">
        <v>6</v>
      </c>
      <c r="F654">
        <v>10.5</v>
      </c>
      <c r="G654">
        <v>10</v>
      </c>
      <c r="H654">
        <v>4</v>
      </c>
      <c r="I654">
        <v>3.5</v>
      </c>
      <c r="J654">
        <v>0.5</v>
      </c>
      <c r="K654">
        <v>11.5081384088889</v>
      </c>
      <c r="L654">
        <v>0.46583333333333299</v>
      </c>
      <c r="N654">
        <v>9.9917945367499996</v>
      </c>
      <c r="O654" s="32"/>
      <c r="X654" t="s">
        <v>934</v>
      </c>
    </row>
    <row r="655" spans="1:26">
      <c r="A655">
        <v>232</v>
      </c>
      <c r="B655" t="s">
        <v>62</v>
      </c>
      <c r="C655" t="s">
        <v>232</v>
      </c>
      <c r="D655">
        <v>0.5</v>
      </c>
      <c r="E655">
        <v>1</v>
      </c>
      <c r="F655">
        <v>0.5</v>
      </c>
      <c r="G655">
        <v>1</v>
      </c>
      <c r="H655">
        <v>0</v>
      </c>
      <c r="I655">
        <v>0</v>
      </c>
      <c r="J655">
        <v>0</v>
      </c>
      <c r="K655">
        <v>9.1727000000000007</v>
      </c>
      <c r="L655">
        <v>2.0299999999999999E-2</v>
      </c>
      <c r="X655" t="s">
        <v>1048</v>
      </c>
    </row>
    <row r="656" spans="1:26">
      <c r="A656">
        <v>303</v>
      </c>
      <c r="B656" t="s">
        <v>309</v>
      </c>
      <c r="C656" t="s">
        <v>315</v>
      </c>
      <c r="D656">
        <v>1</v>
      </c>
      <c r="E656">
        <v>1</v>
      </c>
      <c r="F656">
        <v>1</v>
      </c>
      <c r="G656">
        <v>10</v>
      </c>
      <c r="H656">
        <v>9</v>
      </c>
      <c r="I656">
        <v>0</v>
      </c>
      <c r="J656">
        <v>9</v>
      </c>
    </row>
    <row r="657" spans="1:27">
      <c r="A657">
        <v>504</v>
      </c>
      <c r="B657" t="s">
        <v>104</v>
      </c>
      <c r="C657" t="s">
        <v>481</v>
      </c>
      <c r="D657">
        <v>4.625</v>
      </c>
      <c r="E657">
        <v>2.25</v>
      </c>
      <c r="F657">
        <v>5</v>
      </c>
      <c r="G657">
        <v>2.25</v>
      </c>
      <c r="H657">
        <v>0</v>
      </c>
      <c r="I657">
        <v>0.375</v>
      </c>
      <c r="J657">
        <v>-0.375</v>
      </c>
    </row>
    <row r="658" spans="1:27">
      <c r="A658">
        <v>407</v>
      </c>
      <c r="B658" t="s">
        <v>274</v>
      </c>
      <c r="C658" t="s">
        <v>405</v>
      </c>
      <c r="D658">
        <v>1</v>
      </c>
      <c r="E658">
        <v>1.5</v>
      </c>
      <c r="F658">
        <v>0</v>
      </c>
      <c r="G658">
        <v>0</v>
      </c>
      <c r="H658">
        <v>-1.5</v>
      </c>
      <c r="I658">
        <v>-1</v>
      </c>
      <c r="J658">
        <v>-0.5</v>
      </c>
      <c r="K658">
        <v>20.2</v>
      </c>
      <c r="L658">
        <v>0.46625</v>
      </c>
      <c r="N658">
        <v>17.6205</v>
      </c>
      <c r="X658" t="s">
        <v>934</v>
      </c>
    </row>
    <row r="659" spans="1:27">
      <c r="A659">
        <v>350</v>
      </c>
      <c r="B659" t="s">
        <v>327</v>
      </c>
      <c r="C659" t="s">
        <v>361</v>
      </c>
      <c r="D659">
        <v>6</v>
      </c>
      <c r="E659">
        <v>1</v>
      </c>
      <c r="F659">
        <v>0</v>
      </c>
      <c r="G659">
        <v>0</v>
      </c>
      <c r="H659">
        <v>-1</v>
      </c>
      <c r="I659">
        <v>-6</v>
      </c>
      <c r="J659">
        <v>5</v>
      </c>
      <c r="K659">
        <v>24.635000000000002</v>
      </c>
      <c r="L659">
        <v>0.56600000000000006</v>
      </c>
      <c r="N659">
        <v>22.577985841818201</v>
      </c>
      <c r="O659">
        <v>0.254</v>
      </c>
      <c r="Q659">
        <v>15.73</v>
      </c>
      <c r="X659" t="s">
        <v>853</v>
      </c>
      <c r="Y659" t="s">
        <v>942</v>
      </c>
      <c r="Z659" t="s">
        <v>1030</v>
      </c>
      <c r="AA659" t="s">
        <v>1041</v>
      </c>
    </row>
    <row r="660" spans="1:27">
      <c r="A660">
        <v>1010</v>
      </c>
      <c r="B660" t="s">
        <v>257</v>
      </c>
      <c r="C660" t="s">
        <v>361</v>
      </c>
      <c r="D660">
        <v>0</v>
      </c>
      <c r="E660">
        <v>0</v>
      </c>
      <c r="F660">
        <v>1</v>
      </c>
      <c r="G660">
        <v>1</v>
      </c>
      <c r="H660">
        <v>1</v>
      </c>
      <c r="I660">
        <v>1</v>
      </c>
      <c r="J660">
        <v>0</v>
      </c>
      <c r="K660">
        <v>24.635000000000002</v>
      </c>
      <c r="L660">
        <v>0.56600000000000006</v>
      </c>
      <c r="N660">
        <v>22.577985841818201</v>
      </c>
      <c r="O660">
        <v>0.254</v>
      </c>
      <c r="Q660">
        <v>15.73</v>
      </c>
      <c r="X660" t="s">
        <v>853</v>
      </c>
      <c r="Y660" t="s">
        <v>942</v>
      </c>
      <c r="Z660" t="s">
        <v>1030</v>
      </c>
      <c r="AA660" t="s">
        <v>1041</v>
      </c>
    </row>
    <row r="661" spans="1:27">
      <c r="A661">
        <v>1015</v>
      </c>
      <c r="B661" t="s">
        <v>339</v>
      </c>
      <c r="C661" t="s">
        <v>770</v>
      </c>
      <c r="D661">
        <v>0</v>
      </c>
      <c r="E661">
        <v>0</v>
      </c>
      <c r="F661">
        <v>1.5</v>
      </c>
      <c r="G661">
        <v>1</v>
      </c>
      <c r="H661">
        <v>1</v>
      </c>
      <c r="I661">
        <v>1.5</v>
      </c>
      <c r="J661">
        <v>-0.5</v>
      </c>
      <c r="L661">
        <v>0.54216666666666702</v>
      </c>
      <c r="X661" t="s">
        <v>1002</v>
      </c>
    </row>
    <row r="662" spans="1:27">
      <c r="A662">
        <v>213</v>
      </c>
      <c r="B662" t="s">
        <v>22</v>
      </c>
      <c r="C662" t="s">
        <v>216</v>
      </c>
      <c r="D662">
        <v>1.3568186</v>
      </c>
      <c r="E662">
        <v>0.85997535000000003</v>
      </c>
      <c r="F662">
        <v>0.48309180000000002</v>
      </c>
      <c r="G662">
        <v>0</v>
      </c>
      <c r="H662">
        <v>-0.85997535000000003</v>
      </c>
      <c r="I662">
        <v>-0.87372680000000003</v>
      </c>
      <c r="J662">
        <v>1.375145E-2</v>
      </c>
      <c r="O662">
        <v>1.405</v>
      </c>
      <c r="X662" t="s">
        <v>1024</v>
      </c>
    </row>
    <row r="663" spans="1:27">
      <c r="A663">
        <v>947</v>
      </c>
      <c r="B663" t="s">
        <v>15</v>
      </c>
      <c r="C663" t="s">
        <v>216</v>
      </c>
      <c r="D663">
        <v>0</v>
      </c>
      <c r="E663">
        <v>0</v>
      </c>
      <c r="F663">
        <v>0.63518859999999999</v>
      </c>
      <c r="G663">
        <v>0.20325199999999999</v>
      </c>
      <c r="H663">
        <v>0.20325199999999999</v>
      </c>
      <c r="I663">
        <v>0.63518859999999999</v>
      </c>
      <c r="J663">
        <v>-0.4319366</v>
      </c>
      <c r="O663">
        <v>1.405</v>
      </c>
      <c r="X663" t="s">
        <v>1024</v>
      </c>
    </row>
    <row r="664" spans="1:27">
      <c r="A664">
        <v>29</v>
      </c>
      <c r="B664" t="s">
        <v>15</v>
      </c>
      <c r="C664" t="s">
        <v>42</v>
      </c>
      <c r="D664">
        <v>1.5137421</v>
      </c>
      <c r="E664">
        <v>0.37929020000000002</v>
      </c>
      <c r="F664">
        <v>1.5629882429999999</v>
      </c>
      <c r="G664">
        <v>0.6872779</v>
      </c>
      <c r="H664">
        <v>0.30798769999999998</v>
      </c>
      <c r="I664">
        <v>4.9246142999999999E-2</v>
      </c>
      <c r="J664">
        <v>0.25874155700000001</v>
      </c>
    </row>
    <row r="665" spans="1:27">
      <c r="A665">
        <v>46</v>
      </c>
      <c r="B665" t="s">
        <v>64</v>
      </c>
      <c r="C665" t="s">
        <v>42</v>
      </c>
      <c r="D665">
        <v>0.5</v>
      </c>
      <c r="E665">
        <v>0.5</v>
      </c>
      <c r="F665">
        <v>0.5</v>
      </c>
      <c r="G665">
        <v>0.5</v>
      </c>
      <c r="H665">
        <v>0</v>
      </c>
      <c r="I665">
        <v>0</v>
      </c>
      <c r="J665">
        <v>0</v>
      </c>
    </row>
    <row r="666" spans="1:27">
      <c r="A666">
        <v>92</v>
      </c>
      <c r="B666" t="s">
        <v>65</v>
      </c>
      <c r="C666" t="s">
        <v>42</v>
      </c>
      <c r="D666">
        <v>0.5</v>
      </c>
      <c r="E666">
        <v>0.5</v>
      </c>
      <c r="F666">
        <v>0.5</v>
      </c>
      <c r="G666">
        <v>1</v>
      </c>
      <c r="H666">
        <v>0.5</v>
      </c>
      <c r="I666">
        <v>0</v>
      </c>
      <c r="J666">
        <v>0.5</v>
      </c>
    </row>
    <row r="667" spans="1:27">
      <c r="A667">
        <v>494</v>
      </c>
      <c r="B667" t="s">
        <v>104</v>
      </c>
      <c r="C667" t="s">
        <v>474</v>
      </c>
      <c r="D667">
        <v>3.5</v>
      </c>
      <c r="E667">
        <v>2.125</v>
      </c>
      <c r="F667">
        <v>2.25</v>
      </c>
      <c r="G667">
        <v>2.75</v>
      </c>
      <c r="H667">
        <v>0.625</v>
      </c>
      <c r="I667">
        <v>-1.25</v>
      </c>
      <c r="J667">
        <v>1.875</v>
      </c>
      <c r="L667">
        <v>0.30480000000000002</v>
      </c>
      <c r="O667">
        <v>0.35560000000000003</v>
      </c>
      <c r="X667" t="s">
        <v>926</v>
      </c>
    </row>
    <row r="668" spans="1:27">
      <c r="A668">
        <v>270</v>
      </c>
      <c r="B668" t="s">
        <v>242</v>
      </c>
      <c r="C668" t="s">
        <v>279</v>
      </c>
      <c r="D668">
        <v>0</v>
      </c>
      <c r="E668">
        <v>1</v>
      </c>
      <c r="F668">
        <v>1</v>
      </c>
      <c r="G668">
        <v>1</v>
      </c>
      <c r="H668">
        <v>0</v>
      </c>
      <c r="I668">
        <v>1</v>
      </c>
      <c r="J668">
        <v>-1</v>
      </c>
      <c r="K668">
        <v>20.009554028</v>
      </c>
      <c r="L668">
        <v>0.39210400000000001</v>
      </c>
      <c r="M668">
        <v>5.5</v>
      </c>
      <c r="N668">
        <v>12.005279413875</v>
      </c>
      <c r="O668">
        <v>0.28949999999999998</v>
      </c>
      <c r="Q668">
        <v>37.5</v>
      </c>
      <c r="R668">
        <v>0.78749999999999998</v>
      </c>
      <c r="X668" t="s">
        <v>940</v>
      </c>
      <c r="Y668" t="s">
        <v>960</v>
      </c>
      <c r="Z668" t="s">
        <v>1133</v>
      </c>
    </row>
    <row r="669" spans="1:27">
      <c r="A669">
        <v>480</v>
      </c>
      <c r="B669" t="s">
        <v>240</v>
      </c>
      <c r="C669" t="s">
        <v>279</v>
      </c>
      <c r="D669">
        <v>2</v>
      </c>
      <c r="E669">
        <v>2</v>
      </c>
      <c r="F669">
        <v>0</v>
      </c>
      <c r="G669">
        <v>0</v>
      </c>
      <c r="H669">
        <v>-2</v>
      </c>
      <c r="I669">
        <v>-2</v>
      </c>
      <c r="J669">
        <v>0</v>
      </c>
      <c r="K669">
        <v>20.009554028</v>
      </c>
      <c r="L669">
        <v>0.39210400000000001</v>
      </c>
      <c r="M669">
        <v>5.5</v>
      </c>
      <c r="N669">
        <v>12.005279413875</v>
      </c>
      <c r="O669">
        <v>0.28949999999999998</v>
      </c>
      <c r="Q669">
        <v>37.5</v>
      </c>
      <c r="R669">
        <v>0.78749999999999998</v>
      </c>
      <c r="X669" t="s">
        <v>940</v>
      </c>
      <c r="Y669" t="s">
        <v>960</v>
      </c>
      <c r="Z669" t="s">
        <v>1133</v>
      </c>
    </row>
    <row r="670" spans="1:27">
      <c r="A670">
        <v>619</v>
      </c>
      <c r="B670" t="s">
        <v>242</v>
      </c>
      <c r="C670" t="s">
        <v>550</v>
      </c>
      <c r="D670">
        <v>2.3333333330000001</v>
      </c>
      <c r="E670">
        <v>4</v>
      </c>
      <c r="F670">
        <v>0</v>
      </c>
      <c r="G670">
        <v>12</v>
      </c>
      <c r="H670">
        <v>8</v>
      </c>
      <c r="I670">
        <v>-2.3333333330000001</v>
      </c>
      <c r="J670">
        <v>10.333333333000001</v>
      </c>
      <c r="K670">
        <v>18.341765435592102</v>
      </c>
      <c r="L670">
        <v>0.44166666666666698</v>
      </c>
      <c r="M670">
        <v>7.2</v>
      </c>
      <c r="N670">
        <v>10.6512292659</v>
      </c>
      <c r="O670">
        <v>0.4</v>
      </c>
      <c r="Q670">
        <v>148.81</v>
      </c>
      <c r="R670">
        <v>0.75666666666666704</v>
      </c>
      <c r="U670">
        <v>0.16166666666666701</v>
      </c>
      <c r="W670">
        <v>148.81</v>
      </c>
      <c r="X670" t="s">
        <v>940</v>
      </c>
      <c r="Y670" t="s">
        <v>976</v>
      </c>
    </row>
    <row r="671" spans="1:27">
      <c r="A671">
        <v>37</v>
      </c>
      <c r="B671" t="s">
        <v>15</v>
      </c>
      <c r="C671" t="s">
        <v>50</v>
      </c>
      <c r="D671">
        <v>0.58499522999999998</v>
      </c>
      <c r="E671">
        <v>0.49669750000000001</v>
      </c>
      <c r="F671">
        <v>1.57694249</v>
      </c>
      <c r="G671">
        <v>0.15439572500000001</v>
      </c>
      <c r="H671">
        <v>-0.34230177499999997</v>
      </c>
      <c r="I671">
        <v>0.99194726</v>
      </c>
      <c r="J671">
        <v>-1.334249035</v>
      </c>
    </row>
    <row r="672" spans="1:27">
      <c r="A672">
        <v>492</v>
      </c>
      <c r="B672" t="s">
        <v>65</v>
      </c>
      <c r="C672" t="s">
        <v>473</v>
      </c>
      <c r="D672">
        <v>2</v>
      </c>
      <c r="E672">
        <v>2.0333333329999999</v>
      </c>
      <c r="F672">
        <v>1.8571428569999999</v>
      </c>
      <c r="G672">
        <v>0.571428571</v>
      </c>
      <c r="H672">
        <v>-1.4619047620000001</v>
      </c>
      <c r="I672">
        <v>-0.14285714299999999</v>
      </c>
      <c r="J672">
        <v>-1.319047619</v>
      </c>
    </row>
    <row r="673" spans="1:25">
      <c r="A673">
        <v>955</v>
      </c>
      <c r="B673" t="s">
        <v>64</v>
      </c>
      <c r="C673" t="s">
        <v>473</v>
      </c>
      <c r="D673">
        <v>0.5</v>
      </c>
      <c r="E673">
        <v>0</v>
      </c>
      <c r="F673">
        <v>0.5</v>
      </c>
      <c r="G673">
        <v>0.5</v>
      </c>
      <c r="H673">
        <v>0.5</v>
      </c>
      <c r="I673">
        <v>0</v>
      </c>
      <c r="J673">
        <v>0.5</v>
      </c>
    </row>
    <row r="674" spans="1:25">
      <c r="A674">
        <v>627</v>
      </c>
      <c r="B674" t="s">
        <v>313</v>
      </c>
      <c r="C674" t="s">
        <v>556</v>
      </c>
      <c r="D674">
        <v>6</v>
      </c>
      <c r="E674">
        <v>4.3333333329999997</v>
      </c>
      <c r="F674">
        <v>13.5</v>
      </c>
      <c r="G674">
        <v>2</v>
      </c>
      <c r="H674">
        <v>-2.3333333330000001</v>
      </c>
      <c r="I674">
        <v>7.5</v>
      </c>
      <c r="J674">
        <v>-9.8333333330000006</v>
      </c>
      <c r="K674">
        <v>27.2</v>
      </c>
      <c r="X674" t="s">
        <v>919</v>
      </c>
    </row>
    <row r="675" spans="1:25">
      <c r="A675">
        <v>119</v>
      </c>
      <c r="B675" t="s">
        <v>60</v>
      </c>
      <c r="C675" t="s">
        <v>137</v>
      </c>
      <c r="D675">
        <v>0.5</v>
      </c>
      <c r="E675">
        <v>0.5</v>
      </c>
      <c r="F675">
        <v>0.5</v>
      </c>
      <c r="G675">
        <v>0</v>
      </c>
      <c r="H675">
        <v>-0.5</v>
      </c>
      <c r="I675">
        <v>0</v>
      </c>
      <c r="J675">
        <v>-0.5</v>
      </c>
      <c r="L675">
        <v>0.14432859000000001</v>
      </c>
      <c r="N675">
        <v>38.098939000000001</v>
      </c>
      <c r="X675" t="s">
        <v>1001</v>
      </c>
    </row>
    <row r="676" spans="1:25">
      <c r="A676">
        <v>575</v>
      </c>
      <c r="B676" t="s">
        <v>290</v>
      </c>
      <c r="C676" t="s">
        <v>522</v>
      </c>
      <c r="D676">
        <v>5</v>
      </c>
      <c r="E676">
        <v>3</v>
      </c>
      <c r="F676">
        <v>0</v>
      </c>
      <c r="G676">
        <v>0</v>
      </c>
      <c r="H676">
        <v>-3</v>
      </c>
      <c r="I676">
        <v>-5</v>
      </c>
      <c r="J676">
        <v>2</v>
      </c>
      <c r="L676">
        <v>0.9</v>
      </c>
      <c r="N676">
        <v>16</v>
      </c>
      <c r="X676" t="s">
        <v>922</v>
      </c>
    </row>
    <row r="677" spans="1:25">
      <c r="A677">
        <v>133</v>
      </c>
      <c r="B677" t="s">
        <v>109</v>
      </c>
      <c r="C677" t="s">
        <v>149</v>
      </c>
      <c r="D677">
        <v>0.5</v>
      </c>
      <c r="E677">
        <v>0.5</v>
      </c>
      <c r="F677">
        <v>0</v>
      </c>
      <c r="G677">
        <v>0</v>
      </c>
      <c r="H677">
        <v>-0.5</v>
      </c>
      <c r="I677">
        <v>-0.5</v>
      </c>
      <c r="J677">
        <v>0</v>
      </c>
    </row>
    <row r="678" spans="1:25">
      <c r="A678">
        <v>958</v>
      </c>
      <c r="B678" t="s">
        <v>56</v>
      </c>
      <c r="C678" t="s">
        <v>149</v>
      </c>
      <c r="D678">
        <v>0.5</v>
      </c>
      <c r="E678">
        <v>0</v>
      </c>
      <c r="F678">
        <v>1</v>
      </c>
      <c r="G678">
        <v>0.5</v>
      </c>
      <c r="H678">
        <v>0.5</v>
      </c>
      <c r="I678">
        <v>0.5</v>
      </c>
      <c r="J678">
        <v>0</v>
      </c>
    </row>
    <row r="679" spans="1:25">
      <c r="A679">
        <v>1042</v>
      </c>
      <c r="B679" t="s">
        <v>268</v>
      </c>
      <c r="C679" t="s">
        <v>786</v>
      </c>
      <c r="D679">
        <v>0</v>
      </c>
      <c r="E679">
        <v>0</v>
      </c>
      <c r="F679">
        <v>1.5</v>
      </c>
      <c r="G679">
        <v>2</v>
      </c>
      <c r="H679">
        <v>2</v>
      </c>
      <c r="I679">
        <v>1.5</v>
      </c>
      <c r="J679">
        <v>0.5</v>
      </c>
    </row>
    <row r="680" spans="1:25">
      <c r="A680">
        <v>115</v>
      </c>
      <c r="B680" t="s">
        <v>53</v>
      </c>
      <c r="C680" t="s">
        <v>134</v>
      </c>
      <c r="D680">
        <v>0.3</v>
      </c>
      <c r="E680">
        <v>0.5</v>
      </c>
      <c r="F680">
        <v>0.18</v>
      </c>
      <c r="G680">
        <v>0</v>
      </c>
      <c r="H680">
        <v>-0.5</v>
      </c>
      <c r="I680">
        <v>-0.12</v>
      </c>
      <c r="J680">
        <v>-0.38</v>
      </c>
    </row>
    <row r="681" spans="1:25">
      <c r="A681">
        <v>78</v>
      </c>
      <c r="B681" t="s">
        <v>60</v>
      </c>
      <c r="C681" t="s">
        <v>101</v>
      </c>
      <c r="D681">
        <v>0</v>
      </c>
      <c r="E681">
        <v>0.5</v>
      </c>
      <c r="F681">
        <v>0.5</v>
      </c>
      <c r="G681">
        <v>0.5</v>
      </c>
      <c r="H681">
        <v>0</v>
      </c>
      <c r="I681">
        <v>0.5</v>
      </c>
      <c r="J681">
        <v>-0.5</v>
      </c>
      <c r="K681">
        <v>16.533000000000001</v>
      </c>
      <c r="L681">
        <v>0.12759999999999999</v>
      </c>
      <c r="N681">
        <v>11.92661904695</v>
      </c>
      <c r="X681" t="s">
        <v>922</v>
      </c>
      <c r="Y681" t="s">
        <v>1046</v>
      </c>
    </row>
    <row r="682" spans="1:25">
      <c r="A682">
        <v>327</v>
      </c>
      <c r="B682" t="s">
        <v>341</v>
      </c>
      <c r="C682" t="s">
        <v>101</v>
      </c>
      <c r="D682">
        <v>1</v>
      </c>
      <c r="E682">
        <v>1</v>
      </c>
      <c r="F682">
        <v>0</v>
      </c>
      <c r="G682">
        <v>0</v>
      </c>
      <c r="H682">
        <v>-1</v>
      </c>
      <c r="I682">
        <v>-1</v>
      </c>
      <c r="J682">
        <v>0</v>
      </c>
      <c r="K682">
        <v>16.533000000000001</v>
      </c>
      <c r="L682">
        <v>0.12759999999999999</v>
      </c>
      <c r="N682">
        <v>11.92661904695</v>
      </c>
      <c r="X682" t="s">
        <v>922</v>
      </c>
      <c r="Y682" t="s">
        <v>1046</v>
      </c>
    </row>
    <row r="683" spans="1:25">
      <c r="A683">
        <v>960</v>
      </c>
      <c r="B683" t="s">
        <v>58</v>
      </c>
      <c r="C683" t="s">
        <v>101</v>
      </c>
      <c r="D683">
        <v>0.5</v>
      </c>
      <c r="E683">
        <v>0</v>
      </c>
      <c r="F683">
        <v>0</v>
      </c>
      <c r="G683">
        <v>0.5</v>
      </c>
      <c r="H683">
        <v>0.5</v>
      </c>
      <c r="I683">
        <v>-0.5</v>
      </c>
      <c r="J683">
        <v>1</v>
      </c>
      <c r="K683">
        <v>16.533000000000001</v>
      </c>
      <c r="L683">
        <v>0.12759999999999999</v>
      </c>
      <c r="N683">
        <v>11.92661904695</v>
      </c>
      <c r="X683" t="s">
        <v>922</v>
      </c>
      <c r="Y683" t="s">
        <v>1046</v>
      </c>
    </row>
    <row r="684" spans="1:25">
      <c r="A684">
        <v>592</v>
      </c>
      <c r="B684" t="s">
        <v>85</v>
      </c>
      <c r="C684" t="s">
        <v>535</v>
      </c>
      <c r="D684">
        <v>0.5</v>
      </c>
      <c r="E684">
        <v>3.483333333</v>
      </c>
      <c r="F684">
        <v>0.5</v>
      </c>
      <c r="G684">
        <v>0.5</v>
      </c>
      <c r="H684">
        <v>-2.983333333</v>
      </c>
      <c r="I684">
        <v>0</v>
      </c>
      <c r="J684">
        <v>-2.983333333</v>
      </c>
    </row>
    <row r="685" spans="1:25">
      <c r="A685">
        <v>1027</v>
      </c>
      <c r="B685" t="s">
        <v>56</v>
      </c>
      <c r="C685" t="s">
        <v>776</v>
      </c>
      <c r="D685">
        <v>0</v>
      </c>
      <c r="E685">
        <v>0</v>
      </c>
      <c r="F685">
        <v>2.75</v>
      </c>
      <c r="G685">
        <v>1.5</v>
      </c>
      <c r="H685">
        <v>1.5</v>
      </c>
      <c r="I685">
        <v>2.75</v>
      </c>
      <c r="J685">
        <v>-1.25</v>
      </c>
    </row>
    <row r="686" spans="1:25">
      <c r="A686">
        <v>739</v>
      </c>
      <c r="B686" t="s">
        <v>355</v>
      </c>
      <c r="C686" t="s">
        <v>622</v>
      </c>
      <c r="D686">
        <v>12</v>
      </c>
      <c r="E686">
        <v>8</v>
      </c>
      <c r="F686">
        <v>3.6666666669999999</v>
      </c>
      <c r="G686">
        <v>5</v>
      </c>
      <c r="H686">
        <v>-3</v>
      </c>
      <c r="I686">
        <v>-8.3333333330000006</v>
      </c>
      <c r="J686">
        <v>5.3333333329999997</v>
      </c>
      <c r="N686">
        <v>21.623999999999999</v>
      </c>
      <c r="X686" t="s">
        <v>1204</v>
      </c>
    </row>
    <row r="687" spans="1:25">
      <c r="A687">
        <v>577</v>
      </c>
      <c r="B687" t="s">
        <v>9</v>
      </c>
      <c r="C687" t="s">
        <v>523</v>
      </c>
      <c r="D687">
        <v>5</v>
      </c>
      <c r="E687">
        <v>3.1019999999999999</v>
      </c>
      <c r="F687">
        <v>1.2</v>
      </c>
      <c r="G687">
        <v>3</v>
      </c>
      <c r="H687">
        <v>-0.10199999999999999</v>
      </c>
      <c r="I687">
        <v>-3.8</v>
      </c>
      <c r="J687">
        <v>3.698</v>
      </c>
      <c r="L687">
        <v>0.42499999999999999</v>
      </c>
      <c r="N687">
        <v>18.399999999999999</v>
      </c>
      <c r="O687">
        <v>1.6675</v>
      </c>
      <c r="X687" t="s">
        <v>922</v>
      </c>
      <c r="Y687" t="s">
        <v>1024</v>
      </c>
    </row>
    <row r="688" spans="1:25">
      <c r="A688">
        <v>4</v>
      </c>
      <c r="B688" t="s">
        <v>12</v>
      </c>
      <c r="C688" t="s">
        <v>14</v>
      </c>
      <c r="D688">
        <v>0.1125</v>
      </c>
      <c r="E688">
        <v>2.3333333000000001E-2</v>
      </c>
      <c r="F688">
        <v>1.2500000000000001E-2</v>
      </c>
      <c r="G688">
        <v>0.01</v>
      </c>
      <c r="H688">
        <v>-1.3333332999999999E-2</v>
      </c>
      <c r="I688">
        <v>-0.1</v>
      </c>
      <c r="J688">
        <v>8.6666667000000003E-2</v>
      </c>
      <c r="K688">
        <v>26.867999999999999</v>
      </c>
      <c r="L688">
        <v>0.108</v>
      </c>
      <c r="N688">
        <v>17.100798269999999</v>
      </c>
      <c r="X688" t="s">
        <v>934</v>
      </c>
    </row>
    <row r="689" spans="1:30">
      <c r="A689">
        <v>588</v>
      </c>
      <c r="B689" t="s">
        <v>464</v>
      </c>
      <c r="C689" t="s">
        <v>531</v>
      </c>
      <c r="D689">
        <v>6.375</v>
      </c>
      <c r="E689">
        <v>3.3333333330000001</v>
      </c>
      <c r="F689">
        <v>13</v>
      </c>
      <c r="G689">
        <v>25</v>
      </c>
      <c r="H689">
        <v>21.666666667000001</v>
      </c>
      <c r="I689">
        <v>6.625</v>
      </c>
      <c r="J689">
        <v>15.041666666999999</v>
      </c>
      <c r="K689">
        <v>19.489158181111101</v>
      </c>
      <c r="L689">
        <v>0.79799999999999993</v>
      </c>
      <c r="N689">
        <v>12.041988405833299</v>
      </c>
      <c r="X689" t="s">
        <v>853</v>
      </c>
      <c r="Y689" t="s">
        <v>925</v>
      </c>
    </row>
    <row r="690" spans="1:30">
      <c r="A690">
        <v>738</v>
      </c>
      <c r="B690" t="s">
        <v>327</v>
      </c>
      <c r="C690" t="s">
        <v>531</v>
      </c>
      <c r="D690">
        <v>5.5</v>
      </c>
      <c r="E690">
        <v>8</v>
      </c>
      <c r="F690">
        <v>4.3333333329999997</v>
      </c>
      <c r="G690">
        <v>4</v>
      </c>
      <c r="H690">
        <v>-4</v>
      </c>
      <c r="I690">
        <v>-1.1666666670000001</v>
      </c>
      <c r="J690">
        <v>-2.8333333330000001</v>
      </c>
      <c r="K690">
        <v>19.489158181111101</v>
      </c>
      <c r="L690">
        <v>0.79799999999999993</v>
      </c>
      <c r="N690">
        <v>12.041988405833299</v>
      </c>
      <c r="X690" t="s">
        <v>853</v>
      </c>
      <c r="Y690" t="s">
        <v>925</v>
      </c>
    </row>
    <row r="691" spans="1:30">
      <c r="A691">
        <v>1062</v>
      </c>
      <c r="B691" t="s">
        <v>260</v>
      </c>
      <c r="C691" t="s">
        <v>801</v>
      </c>
      <c r="D691">
        <v>0</v>
      </c>
      <c r="E691">
        <v>0</v>
      </c>
      <c r="F691">
        <v>6.6666666670000003</v>
      </c>
      <c r="G691">
        <v>3.6666666669999999</v>
      </c>
      <c r="H691">
        <v>3.6666666669999999</v>
      </c>
      <c r="I691">
        <v>6.6666666670000003</v>
      </c>
      <c r="J691">
        <v>-3</v>
      </c>
      <c r="L691">
        <v>3.1099999999999999E-2</v>
      </c>
      <c r="X691" t="s">
        <v>924</v>
      </c>
    </row>
    <row r="692" spans="1:30">
      <c r="A692">
        <v>497</v>
      </c>
      <c r="B692" t="s">
        <v>270</v>
      </c>
      <c r="C692" t="s">
        <v>477</v>
      </c>
      <c r="D692">
        <v>0.66666666699999999</v>
      </c>
      <c r="E692">
        <v>2.1666666669999999</v>
      </c>
      <c r="F692">
        <v>2</v>
      </c>
      <c r="G692">
        <v>0.5</v>
      </c>
      <c r="H692">
        <v>-1.6666666670000001</v>
      </c>
      <c r="I692">
        <v>1.3333333329999999</v>
      </c>
      <c r="J692">
        <v>-3</v>
      </c>
      <c r="M692">
        <v>12.5</v>
      </c>
      <c r="O692">
        <v>0.84</v>
      </c>
      <c r="X692" t="s">
        <v>939</v>
      </c>
      <c r="Y692" t="s">
        <v>955</v>
      </c>
    </row>
    <row r="693" spans="1:30">
      <c r="A693">
        <v>708</v>
      </c>
      <c r="B693" t="s">
        <v>79</v>
      </c>
      <c r="C693" t="s">
        <v>477</v>
      </c>
      <c r="D693">
        <v>10.33333333</v>
      </c>
      <c r="E693">
        <v>6.3333333329999997</v>
      </c>
      <c r="F693">
        <v>9</v>
      </c>
      <c r="G693">
        <v>22.333333329999999</v>
      </c>
      <c r="H693">
        <v>15.999999997</v>
      </c>
      <c r="I693">
        <v>-1.3333333300000001</v>
      </c>
      <c r="J693">
        <v>17.333333326999998</v>
      </c>
      <c r="M693">
        <v>12.5</v>
      </c>
      <c r="O693">
        <v>0.84</v>
      </c>
      <c r="X693" t="s">
        <v>939</v>
      </c>
      <c r="Y693" t="s">
        <v>955</v>
      </c>
    </row>
    <row r="694" spans="1:30">
      <c r="A694">
        <v>788</v>
      </c>
      <c r="B694" t="s">
        <v>81</v>
      </c>
      <c r="C694" t="s">
        <v>477</v>
      </c>
      <c r="D694">
        <v>10.33333333</v>
      </c>
      <c r="E694">
        <v>11</v>
      </c>
      <c r="F694">
        <v>48.333333330000002</v>
      </c>
      <c r="G694">
        <v>28.333333329999999</v>
      </c>
      <c r="H694">
        <v>17.333333329999999</v>
      </c>
      <c r="I694">
        <v>38</v>
      </c>
      <c r="J694">
        <v>-20.666666670000001</v>
      </c>
      <c r="M694">
        <v>12.5</v>
      </c>
      <c r="O694">
        <v>0.84</v>
      </c>
      <c r="X694" t="s">
        <v>939</v>
      </c>
      <c r="Y694" t="s">
        <v>955</v>
      </c>
    </row>
    <row r="695" spans="1:30">
      <c r="A695">
        <v>598</v>
      </c>
      <c r="B695" t="s">
        <v>161</v>
      </c>
      <c r="C695" t="s">
        <v>538</v>
      </c>
      <c r="D695">
        <v>12.3</v>
      </c>
      <c r="E695">
        <v>3.5</v>
      </c>
      <c r="F695">
        <v>11.1</v>
      </c>
      <c r="G695">
        <v>13.75</v>
      </c>
      <c r="H695">
        <v>10.25</v>
      </c>
      <c r="I695">
        <v>-1.2</v>
      </c>
      <c r="J695">
        <v>11.45</v>
      </c>
      <c r="K695">
        <v>10.92</v>
      </c>
      <c r="L695">
        <v>0.28699999999999998</v>
      </c>
      <c r="M695">
        <v>6.3</v>
      </c>
      <c r="N695">
        <v>10.8912192</v>
      </c>
      <c r="O695">
        <v>0.35560000000000003</v>
      </c>
      <c r="X695" t="s">
        <v>884</v>
      </c>
      <c r="Y695" t="s">
        <v>921</v>
      </c>
      <c r="Z695" t="s">
        <v>1053</v>
      </c>
    </row>
    <row r="696" spans="1:30">
      <c r="A696">
        <v>660</v>
      </c>
      <c r="B696" t="s">
        <v>579</v>
      </c>
      <c r="C696" t="s">
        <v>538</v>
      </c>
      <c r="D696">
        <v>13.5</v>
      </c>
      <c r="E696">
        <v>5</v>
      </c>
      <c r="F696">
        <v>27.5</v>
      </c>
      <c r="G696">
        <v>25</v>
      </c>
      <c r="H696">
        <v>20</v>
      </c>
      <c r="I696">
        <v>14</v>
      </c>
      <c r="J696">
        <v>6</v>
      </c>
      <c r="K696">
        <v>10.92</v>
      </c>
      <c r="L696">
        <v>0.28699999999999998</v>
      </c>
      <c r="M696">
        <v>6.3</v>
      </c>
      <c r="N696">
        <v>10.8912192</v>
      </c>
      <c r="O696">
        <v>0.35560000000000003</v>
      </c>
      <c r="X696" t="s">
        <v>884</v>
      </c>
      <c r="Y696" t="s">
        <v>921</v>
      </c>
      <c r="Z696" t="s">
        <v>1053</v>
      </c>
    </row>
    <row r="697" spans="1:30">
      <c r="A697">
        <v>719</v>
      </c>
      <c r="B697" t="s">
        <v>104</v>
      </c>
      <c r="C697" t="s">
        <v>538</v>
      </c>
      <c r="D697">
        <v>16.5</v>
      </c>
      <c r="E697">
        <v>6.9</v>
      </c>
      <c r="F697">
        <v>7.7</v>
      </c>
      <c r="G697">
        <v>9.1</v>
      </c>
      <c r="H697">
        <v>2.2000000000000002</v>
      </c>
      <c r="I697">
        <v>-8.8000000000000007</v>
      </c>
      <c r="J697">
        <v>11</v>
      </c>
      <c r="K697">
        <v>10.92</v>
      </c>
      <c r="L697">
        <v>0.28699999999999998</v>
      </c>
      <c r="M697">
        <v>6.3</v>
      </c>
      <c r="N697">
        <v>10.8912192</v>
      </c>
      <c r="O697">
        <v>0.35560000000000003</v>
      </c>
      <c r="X697" t="s">
        <v>884</v>
      </c>
      <c r="Y697" t="s">
        <v>921</v>
      </c>
      <c r="Z697" t="s">
        <v>1053</v>
      </c>
    </row>
    <row r="698" spans="1:30">
      <c r="A698">
        <v>668</v>
      </c>
      <c r="B698" t="s">
        <v>244</v>
      </c>
      <c r="C698" t="s">
        <v>585</v>
      </c>
      <c r="D698">
        <v>8.3333333330000006</v>
      </c>
      <c r="E698">
        <v>5.3333333329999997</v>
      </c>
      <c r="F698">
        <v>9</v>
      </c>
      <c r="G698">
        <v>5.6666666670000003</v>
      </c>
      <c r="H698">
        <v>0.33333333400000098</v>
      </c>
      <c r="I698">
        <v>0.66666666699999899</v>
      </c>
      <c r="J698">
        <v>-0.33333333299999901</v>
      </c>
    </row>
    <row r="699" spans="1:30">
      <c r="A699">
        <v>774</v>
      </c>
      <c r="B699" t="s">
        <v>9</v>
      </c>
      <c r="C699" t="s">
        <v>643</v>
      </c>
      <c r="D699">
        <v>12</v>
      </c>
      <c r="E699">
        <v>10.199999999999999</v>
      </c>
      <c r="F699">
        <v>17.399999999999999</v>
      </c>
      <c r="G699">
        <v>17.600000000000001</v>
      </c>
      <c r="H699">
        <v>7.4</v>
      </c>
      <c r="I699">
        <v>5.4</v>
      </c>
      <c r="J699">
        <v>2</v>
      </c>
      <c r="L699">
        <v>1</v>
      </c>
      <c r="N699">
        <v>17.182130579999999</v>
      </c>
      <c r="X699" t="s">
        <v>922</v>
      </c>
    </row>
    <row r="700" spans="1:30">
      <c r="A700">
        <v>287</v>
      </c>
      <c r="B700" t="s">
        <v>240</v>
      </c>
      <c r="C700" t="s">
        <v>299</v>
      </c>
      <c r="D700">
        <v>1</v>
      </c>
      <c r="E700">
        <v>1</v>
      </c>
      <c r="F700">
        <v>3</v>
      </c>
      <c r="G700">
        <v>2</v>
      </c>
      <c r="H700">
        <v>1</v>
      </c>
      <c r="I700">
        <v>2</v>
      </c>
      <c r="J700">
        <v>-1</v>
      </c>
      <c r="K700">
        <v>13.907141770000001</v>
      </c>
      <c r="L700">
        <v>6.5000000000000002E-2</v>
      </c>
      <c r="N700">
        <v>11.02</v>
      </c>
      <c r="X700" t="s">
        <v>922</v>
      </c>
      <c r="Y700" t="s">
        <v>1035</v>
      </c>
    </row>
    <row r="701" spans="1:30" s="12" customFormat="1">
      <c r="A701">
        <v>137</v>
      </c>
      <c r="B701" t="s">
        <v>65</v>
      </c>
      <c r="C701" t="s">
        <v>153</v>
      </c>
      <c r="D701">
        <v>0.5</v>
      </c>
      <c r="E701">
        <v>0.5</v>
      </c>
      <c r="F701">
        <v>0</v>
      </c>
      <c r="G701">
        <v>0</v>
      </c>
      <c r="H701">
        <v>-0.5</v>
      </c>
      <c r="I701">
        <v>-0.5</v>
      </c>
      <c r="J701">
        <v>0</v>
      </c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</row>
    <row r="702" spans="1:30">
      <c r="A702">
        <v>308</v>
      </c>
      <c r="B702" t="s">
        <v>64</v>
      </c>
      <c r="C702" t="s">
        <v>153</v>
      </c>
      <c r="D702">
        <v>0.5</v>
      </c>
      <c r="E702">
        <v>1</v>
      </c>
      <c r="F702">
        <v>0</v>
      </c>
      <c r="G702">
        <v>0</v>
      </c>
      <c r="H702">
        <v>-1</v>
      </c>
      <c r="I702">
        <v>-0.5</v>
      </c>
      <c r="J702">
        <v>-0.5</v>
      </c>
    </row>
    <row r="703" spans="1:30">
      <c r="A703">
        <v>614</v>
      </c>
      <c r="B703" t="s">
        <v>9</v>
      </c>
      <c r="C703" t="s">
        <v>547</v>
      </c>
      <c r="D703">
        <v>7</v>
      </c>
      <c r="E703">
        <v>4</v>
      </c>
      <c r="F703">
        <v>6.8333333329999997</v>
      </c>
      <c r="G703">
        <v>3.25</v>
      </c>
      <c r="H703">
        <v>-0.75</v>
      </c>
      <c r="I703">
        <v>-0.16666666699999999</v>
      </c>
      <c r="J703">
        <v>-0.58333333300000001</v>
      </c>
      <c r="K703">
        <v>16.433766666666667</v>
      </c>
      <c r="L703">
        <v>0.15</v>
      </c>
      <c r="N703">
        <v>8.2200000000000006</v>
      </c>
      <c r="O703">
        <v>0.36499999999999999</v>
      </c>
      <c r="X703" t="s">
        <v>922</v>
      </c>
      <c r="Y703" t="s">
        <v>1020</v>
      </c>
      <c r="Z703" t="s">
        <v>1024</v>
      </c>
    </row>
    <row r="704" spans="1:30">
      <c r="A704">
        <v>1049</v>
      </c>
      <c r="B704" t="s">
        <v>355</v>
      </c>
      <c r="C704" t="s">
        <v>792</v>
      </c>
      <c r="D704">
        <v>0</v>
      </c>
      <c r="E704">
        <v>0</v>
      </c>
      <c r="F704">
        <v>1</v>
      </c>
      <c r="G704">
        <v>2.5</v>
      </c>
      <c r="H704">
        <v>2.5</v>
      </c>
      <c r="I704">
        <v>1</v>
      </c>
      <c r="J704">
        <v>1.5</v>
      </c>
    </row>
    <row r="705" spans="1:27">
      <c r="A705">
        <v>301</v>
      </c>
      <c r="B705" t="s">
        <v>260</v>
      </c>
      <c r="C705" t="s">
        <v>312</v>
      </c>
      <c r="D705">
        <v>1</v>
      </c>
      <c r="E705">
        <v>1</v>
      </c>
      <c r="F705">
        <v>1</v>
      </c>
      <c r="G705">
        <v>7</v>
      </c>
      <c r="H705">
        <v>6</v>
      </c>
      <c r="I705">
        <v>0</v>
      </c>
      <c r="J705">
        <v>6</v>
      </c>
    </row>
    <row r="706" spans="1:27">
      <c r="A706">
        <v>257</v>
      </c>
      <c r="B706" t="s">
        <v>240</v>
      </c>
      <c r="C706" t="s">
        <v>261</v>
      </c>
      <c r="D706">
        <v>1</v>
      </c>
      <c r="E706">
        <v>1</v>
      </c>
      <c r="F706">
        <v>3</v>
      </c>
      <c r="G706">
        <v>1</v>
      </c>
      <c r="H706">
        <v>0</v>
      </c>
      <c r="I706">
        <v>2</v>
      </c>
      <c r="J706">
        <v>-2</v>
      </c>
      <c r="K706">
        <v>25.1</v>
      </c>
      <c r="L706">
        <v>0.17499999999999999</v>
      </c>
      <c r="N706">
        <v>25.201069520000001</v>
      </c>
      <c r="X706" t="s">
        <v>934</v>
      </c>
    </row>
    <row r="707" spans="1:27">
      <c r="A707">
        <v>630</v>
      </c>
      <c r="B707" t="s">
        <v>495</v>
      </c>
      <c r="C707" t="s">
        <v>558</v>
      </c>
      <c r="D707">
        <v>5</v>
      </c>
      <c r="E707">
        <v>4.38</v>
      </c>
      <c r="F707">
        <v>2.5049999999999999</v>
      </c>
      <c r="G707">
        <v>1.88</v>
      </c>
      <c r="H707">
        <v>-2.5</v>
      </c>
      <c r="I707">
        <v>-2.4950000000000001</v>
      </c>
      <c r="J707">
        <v>-4.9999999999998899E-3</v>
      </c>
    </row>
    <row r="708" spans="1:27">
      <c r="A708">
        <v>665</v>
      </c>
      <c r="B708" t="s">
        <v>17</v>
      </c>
      <c r="C708" t="s">
        <v>583</v>
      </c>
      <c r="D708">
        <v>15.944492670000001</v>
      </c>
      <c r="E708">
        <v>5.1909122209999996</v>
      </c>
      <c r="F708">
        <v>14.58778689</v>
      </c>
      <c r="G708">
        <v>5.5606320010000001</v>
      </c>
      <c r="H708">
        <v>0.36971978</v>
      </c>
      <c r="I708">
        <v>-1.35670578</v>
      </c>
      <c r="J708">
        <v>1.72642556</v>
      </c>
      <c r="L708">
        <v>1.5</v>
      </c>
      <c r="N708">
        <v>9.5271595439999999</v>
      </c>
      <c r="X708" t="s">
        <v>922</v>
      </c>
    </row>
    <row r="709" spans="1:27">
      <c r="A709">
        <v>297</v>
      </c>
      <c r="B709" t="s">
        <v>306</v>
      </c>
      <c r="C709" t="s">
        <v>307</v>
      </c>
      <c r="D709">
        <v>2</v>
      </c>
      <c r="E709">
        <v>1</v>
      </c>
      <c r="F709">
        <v>8</v>
      </c>
      <c r="G709">
        <v>4.5</v>
      </c>
      <c r="H709">
        <v>3.5</v>
      </c>
      <c r="I709">
        <v>6</v>
      </c>
      <c r="J709">
        <v>-2.5</v>
      </c>
      <c r="K709">
        <v>22.139252500000001</v>
      </c>
      <c r="L709">
        <v>0.438054375</v>
      </c>
      <c r="N709">
        <v>25.975062716249997</v>
      </c>
      <c r="X709" t="s">
        <v>846</v>
      </c>
    </row>
    <row r="710" spans="1:27">
      <c r="A710">
        <v>1008</v>
      </c>
      <c r="B710" t="s">
        <v>238</v>
      </c>
      <c r="C710" t="s">
        <v>766</v>
      </c>
      <c r="D710">
        <v>0</v>
      </c>
      <c r="E710">
        <v>0</v>
      </c>
      <c r="F710">
        <v>1</v>
      </c>
      <c r="G710">
        <v>1</v>
      </c>
      <c r="H710">
        <v>1</v>
      </c>
      <c r="I710">
        <v>1</v>
      </c>
      <c r="J710">
        <v>0</v>
      </c>
      <c r="K710">
        <v>12.3</v>
      </c>
      <c r="L710">
        <v>0.77936000000000005</v>
      </c>
      <c r="N710">
        <v>20.243420794999999</v>
      </c>
      <c r="O710">
        <v>0.1016</v>
      </c>
      <c r="X710" t="s">
        <v>920</v>
      </c>
    </row>
    <row r="711" spans="1:27">
      <c r="A711">
        <v>211</v>
      </c>
      <c r="B711" t="s">
        <v>15</v>
      </c>
      <c r="C711" t="s">
        <v>215</v>
      </c>
      <c r="D711">
        <v>0.37819323300000002</v>
      </c>
      <c r="E711">
        <v>0.84066018600000003</v>
      </c>
      <c r="F711">
        <v>0</v>
      </c>
      <c r="G711">
        <v>0</v>
      </c>
      <c r="H711">
        <v>-0.84066018600000003</v>
      </c>
      <c r="I711">
        <v>-0.37819323300000002</v>
      </c>
      <c r="J711">
        <v>-0.46246695300000001</v>
      </c>
    </row>
    <row r="712" spans="1:27">
      <c r="A712">
        <v>19</v>
      </c>
      <c r="B712" t="s">
        <v>29</v>
      </c>
      <c r="C712" t="s">
        <v>34</v>
      </c>
      <c r="D712">
        <v>1.5833333329999999</v>
      </c>
      <c r="E712">
        <v>0.25</v>
      </c>
      <c r="F712">
        <v>1.75</v>
      </c>
      <c r="G712">
        <v>0.375</v>
      </c>
      <c r="H712">
        <v>0.125</v>
      </c>
      <c r="I712">
        <v>0.16666666699999999</v>
      </c>
      <c r="J712">
        <v>-4.1666667000000102E-2</v>
      </c>
      <c r="L712">
        <v>0.2</v>
      </c>
      <c r="N712">
        <v>6.8920000000000003</v>
      </c>
      <c r="U712">
        <v>0.34683213600000001</v>
      </c>
      <c r="X712" t="s">
        <v>922</v>
      </c>
      <c r="Y712" t="s">
        <v>957</v>
      </c>
    </row>
    <row r="713" spans="1:27">
      <c r="A713">
        <v>28</v>
      </c>
      <c r="B713" t="s">
        <v>32</v>
      </c>
      <c r="C713" t="s">
        <v>34</v>
      </c>
      <c r="D713">
        <v>0.375</v>
      </c>
      <c r="E713">
        <v>0.375</v>
      </c>
      <c r="F713">
        <v>0.58333333300000001</v>
      </c>
      <c r="G713">
        <v>1.3333333329999999</v>
      </c>
      <c r="H713">
        <v>0.95833333300000001</v>
      </c>
      <c r="I713">
        <v>0.20833333300000001</v>
      </c>
      <c r="J713">
        <v>0.75</v>
      </c>
      <c r="L713">
        <v>0.2</v>
      </c>
      <c r="N713">
        <v>6.8920000000000003</v>
      </c>
      <c r="U713">
        <v>0.34683213600000001</v>
      </c>
      <c r="X713" t="s">
        <v>922</v>
      </c>
      <c r="Y713" t="s">
        <v>957</v>
      </c>
    </row>
    <row r="714" spans="1:27">
      <c r="A714">
        <v>328</v>
      </c>
      <c r="B714" t="s">
        <v>341</v>
      </c>
      <c r="C714" t="s">
        <v>342</v>
      </c>
      <c r="D714">
        <v>1</v>
      </c>
      <c r="E714">
        <v>1</v>
      </c>
      <c r="F714">
        <v>0</v>
      </c>
      <c r="G714">
        <v>0</v>
      </c>
      <c r="H714">
        <v>-1</v>
      </c>
      <c r="I714">
        <v>-1</v>
      </c>
      <c r="J714">
        <v>0</v>
      </c>
      <c r="K714">
        <v>19.917992000000002</v>
      </c>
      <c r="L714">
        <v>0.97536</v>
      </c>
      <c r="N714">
        <v>18.546469154285699</v>
      </c>
      <c r="O714">
        <v>0.40639999999999998</v>
      </c>
      <c r="X714" t="s">
        <v>920</v>
      </c>
    </row>
    <row r="715" spans="1:27">
      <c r="A715">
        <v>845</v>
      </c>
      <c r="B715" t="s">
        <v>569</v>
      </c>
      <c r="C715" t="s">
        <v>684</v>
      </c>
      <c r="D715">
        <v>25.166666670000001</v>
      </c>
      <c r="E715">
        <v>18.5</v>
      </c>
      <c r="F715">
        <v>4.3499999999999996</v>
      </c>
      <c r="G715">
        <v>3.75</v>
      </c>
      <c r="H715">
        <v>-14.75</v>
      </c>
      <c r="I715">
        <v>-20.81666667</v>
      </c>
      <c r="J715">
        <v>6.06666667</v>
      </c>
      <c r="K715">
        <v>38.83</v>
      </c>
      <c r="L715">
        <v>1.2192000000000001</v>
      </c>
      <c r="N715">
        <v>15.04672897</v>
      </c>
      <c r="O715">
        <v>0.30480000000000002</v>
      </c>
      <c r="X715" t="s">
        <v>926</v>
      </c>
      <c r="Y715" t="s">
        <v>1030</v>
      </c>
      <c r="Z715" t="s">
        <v>1052</v>
      </c>
    </row>
    <row r="716" spans="1:27">
      <c r="A716">
        <v>325</v>
      </c>
      <c r="B716" t="s">
        <v>274</v>
      </c>
      <c r="C716" t="s">
        <v>338</v>
      </c>
      <c r="D716">
        <v>1</v>
      </c>
      <c r="E716">
        <v>1</v>
      </c>
      <c r="F716">
        <v>0</v>
      </c>
      <c r="G716">
        <v>0</v>
      </c>
      <c r="H716">
        <v>-1</v>
      </c>
      <c r="I716">
        <v>-1</v>
      </c>
      <c r="J716">
        <v>0</v>
      </c>
    </row>
    <row r="717" spans="1:27">
      <c r="A717">
        <v>7</v>
      </c>
      <c r="B717" t="s">
        <v>12</v>
      </c>
      <c r="C717" t="s">
        <v>19</v>
      </c>
      <c r="D717">
        <v>5.5E-2</v>
      </c>
      <c r="E717">
        <v>0.1</v>
      </c>
      <c r="F717">
        <v>5.3333332999999997E-2</v>
      </c>
      <c r="G717">
        <v>7.4999999999999997E-2</v>
      </c>
      <c r="H717">
        <v>-2.5000000000000001E-2</v>
      </c>
      <c r="I717">
        <v>-1.6666669999999999E-3</v>
      </c>
      <c r="J717">
        <v>-2.3333333000000001E-2</v>
      </c>
      <c r="K717">
        <v>22.46381487</v>
      </c>
      <c r="L717">
        <v>5.9839999999999997E-2</v>
      </c>
      <c r="M717">
        <v>28.1</v>
      </c>
      <c r="N717">
        <v>27.003003750000001</v>
      </c>
      <c r="Q717">
        <v>307.39</v>
      </c>
      <c r="R717">
        <v>0.28999999999999998</v>
      </c>
      <c r="S717">
        <v>214.1</v>
      </c>
      <c r="W717">
        <v>307.39</v>
      </c>
      <c r="X717" t="s">
        <v>925</v>
      </c>
      <c r="Y717" t="s">
        <v>958</v>
      </c>
      <c r="Z717" t="s">
        <v>1039</v>
      </c>
      <c r="AA717" t="s">
        <v>1143</v>
      </c>
    </row>
    <row r="718" spans="1:27">
      <c r="A718">
        <v>220</v>
      </c>
      <c r="B718" t="s">
        <v>68</v>
      </c>
      <c r="C718" t="s">
        <v>222</v>
      </c>
      <c r="D718">
        <v>0.5</v>
      </c>
      <c r="E718">
        <v>1</v>
      </c>
      <c r="F718">
        <v>0.5</v>
      </c>
      <c r="G718">
        <v>0.5</v>
      </c>
      <c r="H718">
        <v>-0.5</v>
      </c>
      <c r="I718">
        <v>0</v>
      </c>
      <c r="J718">
        <v>-0.5</v>
      </c>
      <c r="L718">
        <v>5.1666666666666701E-2</v>
      </c>
      <c r="X718" t="s">
        <v>1002</v>
      </c>
    </row>
    <row r="719" spans="1:27">
      <c r="A719">
        <v>317</v>
      </c>
      <c r="B719" t="s">
        <v>329</v>
      </c>
      <c r="C719" t="s">
        <v>330</v>
      </c>
      <c r="D719">
        <v>1</v>
      </c>
      <c r="E719">
        <v>1</v>
      </c>
      <c r="F719">
        <v>0</v>
      </c>
      <c r="G719">
        <v>0</v>
      </c>
      <c r="H719">
        <v>-1</v>
      </c>
      <c r="I719">
        <v>-1</v>
      </c>
      <c r="J719">
        <v>0</v>
      </c>
      <c r="L719">
        <v>0.14000000000000001</v>
      </c>
      <c r="N719">
        <v>8.6348722822500008</v>
      </c>
      <c r="X719" t="s">
        <v>922</v>
      </c>
    </row>
    <row r="720" spans="1:27">
      <c r="A720">
        <v>329</v>
      </c>
      <c r="B720" t="s">
        <v>341</v>
      </c>
      <c r="C720" t="s">
        <v>330</v>
      </c>
      <c r="D720">
        <v>1</v>
      </c>
      <c r="E720">
        <v>1</v>
      </c>
      <c r="F720">
        <v>0</v>
      </c>
      <c r="G720">
        <v>0</v>
      </c>
      <c r="H720">
        <v>-1</v>
      </c>
      <c r="I720">
        <v>-1</v>
      </c>
      <c r="J720">
        <v>0</v>
      </c>
      <c r="L720">
        <v>0.14000000000000001</v>
      </c>
      <c r="N720">
        <v>8.6348722822500008</v>
      </c>
      <c r="X720" t="s">
        <v>922</v>
      </c>
    </row>
    <row r="721" spans="1:26">
      <c r="A721">
        <v>475</v>
      </c>
      <c r="B721" t="s">
        <v>234</v>
      </c>
      <c r="C721" t="s">
        <v>330</v>
      </c>
      <c r="D721">
        <v>1</v>
      </c>
      <c r="E721">
        <v>2</v>
      </c>
      <c r="F721">
        <v>0</v>
      </c>
      <c r="G721">
        <v>0</v>
      </c>
      <c r="H721">
        <v>-2</v>
      </c>
      <c r="I721">
        <v>-1</v>
      </c>
      <c r="J721">
        <v>-1</v>
      </c>
      <c r="L721">
        <v>0.14000000000000001</v>
      </c>
      <c r="N721">
        <v>8.6348722822500008</v>
      </c>
      <c r="X721" t="s">
        <v>922</v>
      </c>
    </row>
    <row r="722" spans="1:26">
      <c r="A722">
        <v>511</v>
      </c>
      <c r="B722" t="s">
        <v>290</v>
      </c>
      <c r="C722" t="s">
        <v>330</v>
      </c>
      <c r="D722">
        <v>1</v>
      </c>
      <c r="E722">
        <v>2.3333333330000001</v>
      </c>
      <c r="F722">
        <v>0</v>
      </c>
      <c r="G722">
        <v>0</v>
      </c>
      <c r="H722">
        <v>-2.3333333330000001</v>
      </c>
      <c r="I722">
        <v>-1</v>
      </c>
      <c r="J722">
        <v>-1.3333333329999999</v>
      </c>
      <c r="L722">
        <v>0.14000000000000001</v>
      </c>
      <c r="N722">
        <v>8.6348722822500008</v>
      </c>
      <c r="X722" t="s">
        <v>922</v>
      </c>
    </row>
    <row r="723" spans="1:26">
      <c r="A723">
        <v>43</v>
      </c>
      <c r="B723" t="s">
        <v>60</v>
      </c>
      <c r="C723" t="s">
        <v>61</v>
      </c>
      <c r="D723">
        <v>0.5</v>
      </c>
      <c r="E723">
        <v>0.5</v>
      </c>
      <c r="F723">
        <v>0.5</v>
      </c>
      <c r="G723">
        <v>0.5</v>
      </c>
      <c r="H723">
        <v>0</v>
      </c>
      <c r="I723">
        <v>0</v>
      </c>
      <c r="J723">
        <v>0</v>
      </c>
      <c r="L723">
        <v>0.4</v>
      </c>
      <c r="X723" t="s">
        <v>1002</v>
      </c>
    </row>
    <row r="724" spans="1:26">
      <c r="A724">
        <v>116</v>
      </c>
      <c r="B724" t="s">
        <v>58</v>
      </c>
      <c r="C724" t="s">
        <v>61</v>
      </c>
      <c r="D724">
        <v>0.5</v>
      </c>
      <c r="E724">
        <v>0.5</v>
      </c>
      <c r="F724">
        <v>0.5</v>
      </c>
      <c r="G724">
        <v>0</v>
      </c>
      <c r="H724">
        <v>-0.5</v>
      </c>
      <c r="I724">
        <v>0</v>
      </c>
      <c r="J724">
        <v>-0.5</v>
      </c>
      <c r="L724">
        <v>0.4</v>
      </c>
      <c r="X724" t="s">
        <v>1002</v>
      </c>
    </row>
    <row r="725" spans="1:26">
      <c r="A725">
        <v>743</v>
      </c>
      <c r="B725" t="s">
        <v>495</v>
      </c>
      <c r="C725" t="s">
        <v>624</v>
      </c>
      <c r="D725">
        <v>2.5049999999999999</v>
      </c>
      <c r="E725">
        <v>8.1300000000000008</v>
      </c>
      <c r="F725">
        <v>2.8149999999999999</v>
      </c>
      <c r="G725">
        <v>7.5</v>
      </c>
      <c r="H725">
        <v>-0.630000000000001</v>
      </c>
      <c r="I725">
        <v>0.31</v>
      </c>
      <c r="J725">
        <v>-0.94000000000000095</v>
      </c>
      <c r="K725">
        <v>23.1</v>
      </c>
      <c r="L725">
        <v>0.47</v>
      </c>
      <c r="N725">
        <v>19.71</v>
      </c>
      <c r="X725" t="s">
        <v>1059</v>
      </c>
    </row>
    <row r="726" spans="1:26">
      <c r="A726">
        <v>531</v>
      </c>
      <c r="B726" t="s">
        <v>15</v>
      </c>
      <c r="C726" t="s">
        <v>497</v>
      </c>
      <c r="D726">
        <v>5.146001</v>
      </c>
      <c r="E726">
        <v>2.58690782</v>
      </c>
      <c r="F726">
        <v>6.9210624999999997</v>
      </c>
      <c r="G726">
        <v>3.24872212</v>
      </c>
      <c r="H726">
        <v>0.66181429999999997</v>
      </c>
      <c r="I726">
        <v>1.7750615000000001</v>
      </c>
      <c r="J726">
        <v>-1.1132472</v>
      </c>
      <c r="K726">
        <v>17</v>
      </c>
      <c r="L726">
        <v>0.91439999999999999</v>
      </c>
      <c r="O726">
        <v>0.50800000000000001</v>
      </c>
      <c r="X726" t="s">
        <v>926</v>
      </c>
      <c r="Y726" t="s">
        <v>1035</v>
      </c>
    </row>
    <row r="727" spans="1:26">
      <c r="A727">
        <v>96</v>
      </c>
      <c r="B727" t="s">
        <v>62</v>
      </c>
      <c r="C727" t="s">
        <v>117</v>
      </c>
      <c r="D727">
        <v>1</v>
      </c>
      <c r="E727">
        <v>0.5</v>
      </c>
      <c r="F727">
        <v>1</v>
      </c>
      <c r="G727">
        <v>1</v>
      </c>
      <c r="H727">
        <v>0.5</v>
      </c>
      <c r="I727">
        <v>0</v>
      </c>
      <c r="J727">
        <v>0.5</v>
      </c>
      <c r="K727">
        <v>4.63509090909091</v>
      </c>
      <c r="L727">
        <v>1.1342857142857099</v>
      </c>
      <c r="N727">
        <v>4.8968962053961196</v>
      </c>
      <c r="X727" t="s">
        <v>1001</v>
      </c>
      <c r="Y727" t="s">
        <v>1046</v>
      </c>
    </row>
    <row r="728" spans="1:26">
      <c r="A728">
        <v>964</v>
      </c>
      <c r="B728" t="s">
        <v>32</v>
      </c>
      <c r="C728" t="s">
        <v>742</v>
      </c>
      <c r="D728">
        <v>0</v>
      </c>
      <c r="E728">
        <v>0</v>
      </c>
      <c r="F728">
        <v>0.25</v>
      </c>
      <c r="G728">
        <v>0.5</v>
      </c>
      <c r="H728">
        <v>0.5</v>
      </c>
      <c r="I728">
        <v>0.25</v>
      </c>
      <c r="J728">
        <v>0.25</v>
      </c>
      <c r="K728">
        <v>12.7</v>
      </c>
      <c r="L728">
        <v>0.14000000000000001</v>
      </c>
      <c r="N728">
        <v>15.6766666666667</v>
      </c>
      <c r="X728" t="s">
        <v>922</v>
      </c>
      <c r="Y728" t="s">
        <v>1060</v>
      </c>
    </row>
    <row r="729" spans="1:26">
      <c r="A729">
        <v>578</v>
      </c>
      <c r="B729" t="s">
        <v>368</v>
      </c>
      <c r="C729" t="s">
        <v>524</v>
      </c>
      <c r="D729">
        <v>1.08</v>
      </c>
      <c r="E729">
        <v>3.145</v>
      </c>
      <c r="F729">
        <v>4.6725000000000003</v>
      </c>
      <c r="G729">
        <v>8.0340000000000007</v>
      </c>
      <c r="H729">
        <v>4.8890000000000002</v>
      </c>
      <c r="I729">
        <v>3.5924999999999998</v>
      </c>
      <c r="J729">
        <v>1.2965</v>
      </c>
      <c r="L729">
        <v>0.6</v>
      </c>
      <c r="N729" s="5">
        <v>4.8771714447080496</v>
      </c>
      <c r="X729" t="s">
        <v>836</v>
      </c>
    </row>
    <row r="730" spans="1:26">
      <c r="A730">
        <v>495</v>
      </c>
      <c r="B730" t="s">
        <v>17</v>
      </c>
      <c r="C730" t="s">
        <v>475</v>
      </c>
      <c r="D730">
        <v>1.6126879999999999</v>
      </c>
      <c r="E730">
        <v>2.1269795560000002</v>
      </c>
      <c r="F730">
        <v>2.534224</v>
      </c>
      <c r="G730">
        <v>2.6916676110000002</v>
      </c>
      <c r="H730">
        <v>0.56468805499999997</v>
      </c>
      <c r="I730">
        <v>0.92153600000000002</v>
      </c>
      <c r="J730">
        <v>-0.356847945</v>
      </c>
      <c r="L730">
        <v>0.2</v>
      </c>
      <c r="X730" t="s">
        <v>1050</v>
      </c>
    </row>
    <row r="731" spans="1:26">
      <c r="A731">
        <v>218</v>
      </c>
      <c r="B731" t="s">
        <v>17</v>
      </c>
      <c r="C731" t="s">
        <v>220</v>
      </c>
      <c r="D731">
        <v>0.81739777800000002</v>
      </c>
      <c r="E731">
        <v>0.91310022199999996</v>
      </c>
      <c r="F731">
        <v>1.0935240559999999</v>
      </c>
      <c r="G731">
        <v>1.185808556</v>
      </c>
      <c r="H731">
        <v>0.272708334</v>
      </c>
      <c r="I731">
        <v>0.276126278</v>
      </c>
      <c r="J731">
        <v>-3.41794399999984E-3</v>
      </c>
      <c r="L731">
        <v>0.3</v>
      </c>
      <c r="N731">
        <v>7.6595596759999998</v>
      </c>
      <c r="X731" t="s">
        <v>922</v>
      </c>
    </row>
    <row r="732" spans="1:26">
      <c r="A732">
        <v>626</v>
      </c>
      <c r="B732" t="s">
        <v>32</v>
      </c>
      <c r="C732" t="s">
        <v>555</v>
      </c>
      <c r="D732">
        <v>3.6666666669999999</v>
      </c>
      <c r="E732">
        <v>4.1666666670000003</v>
      </c>
      <c r="F732">
        <v>5.8333333329999997</v>
      </c>
      <c r="G732">
        <v>5.4166666670000003</v>
      </c>
      <c r="H732">
        <v>1.25</v>
      </c>
      <c r="I732">
        <v>2.1666666659999998</v>
      </c>
      <c r="J732">
        <v>-0.91666666600000002</v>
      </c>
    </row>
    <row r="733" spans="1:26">
      <c r="A733">
        <v>673</v>
      </c>
      <c r="B733" t="s">
        <v>29</v>
      </c>
      <c r="C733" t="s">
        <v>555</v>
      </c>
      <c r="D733">
        <v>4.5833333329999997</v>
      </c>
      <c r="E733">
        <v>5.4166666670000003</v>
      </c>
      <c r="F733">
        <v>6.25</v>
      </c>
      <c r="G733">
        <v>10.83333333</v>
      </c>
      <c r="H733">
        <v>5.416666663</v>
      </c>
      <c r="I733">
        <v>1.6666666670000001</v>
      </c>
      <c r="J733">
        <v>3.7499999960000001</v>
      </c>
    </row>
    <row r="734" spans="1:26">
      <c r="A734">
        <v>361</v>
      </c>
      <c r="B734" t="s">
        <v>368</v>
      </c>
      <c r="C734" t="s">
        <v>369</v>
      </c>
      <c r="D734">
        <v>0.67</v>
      </c>
      <c r="E734">
        <v>1.1775</v>
      </c>
      <c r="F734">
        <v>5.4050000000000002</v>
      </c>
      <c r="G734">
        <v>1.514166667</v>
      </c>
      <c r="H734">
        <v>0.33666666699999998</v>
      </c>
      <c r="I734">
        <v>4.7350000000000003</v>
      </c>
      <c r="J734">
        <v>-4.3983333330000001</v>
      </c>
      <c r="K734">
        <v>21.4</v>
      </c>
      <c r="L734">
        <v>0.2</v>
      </c>
      <c r="N734">
        <v>5.3582375478927196</v>
      </c>
      <c r="U734">
        <v>0.20070336699999999</v>
      </c>
      <c r="X734" t="s">
        <v>836</v>
      </c>
      <c r="Y734" t="s">
        <v>919</v>
      </c>
      <c r="Z734" t="s">
        <v>957</v>
      </c>
    </row>
    <row r="735" spans="1:26">
      <c r="A735">
        <v>1063</v>
      </c>
      <c r="B735" t="s">
        <v>313</v>
      </c>
      <c r="C735" t="s">
        <v>802</v>
      </c>
      <c r="D735">
        <v>1</v>
      </c>
      <c r="E735">
        <v>0</v>
      </c>
      <c r="F735">
        <v>0</v>
      </c>
      <c r="G735">
        <v>4</v>
      </c>
      <c r="H735">
        <v>4</v>
      </c>
      <c r="I735">
        <v>-1</v>
      </c>
      <c r="J735">
        <v>5</v>
      </c>
    </row>
    <row r="736" spans="1:26">
      <c r="A736">
        <v>1072</v>
      </c>
      <c r="B736" t="s">
        <v>270</v>
      </c>
      <c r="C736" t="s">
        <v>808</v>
      </c>
      <c r="D736">
        <v>0</v>
      </c>
      <c r="E736">
        <v>0</v>
      </c>
      <c r="F736">
        <v>5</v>
      </c>
      <c r="G736">
        <v>5</v>
      </c>
      <c r="H736">
        <v>5</v>
      </c>
      <c r="I736">
        <v>5</v>
      </c>
      <c r="J736">
        <v>0</v>
      </c>
      <c r="L736">
        <v>0.3</v>
      </c>
      <c r="N736">
        <v>19.082593504999998</v>
      </c>
      <c r="O736">
        <v>0.9</v>
      </c>
      <c r="X736" t="s">
        <v>1023</v>
      </c>
      <c r="Y736" t="s">
        <v>1040</v>
      </c>
    </row>
    <row r="737" spans="1:26">
      <c r="A737">
        <v>35</v>
      </c>
      <c r="B737" t="s">
        <v>17</v>
      </c>
      <c r="C737" t="s">
        <v>48</v>
      </c>
      <c r="D737">
        <v>0.589631778</v>
      </c>
      <c r="E737">
        <v>0.46454955599999997</v>
      </c>
      <c r="F737">
        <v>0.85783133300000003</v>
      </c>
      <c r="G737">
        <v>0.613775556</v>
      </c>
      <c r="H737">
        <v>0.149226</v>
      </c>
      <c r="I737">
        <v>0.26819955499999998</v>
      </c>
      <c r="J737">
        <v>-0.11897355499999999</v>
      </c>
      <c r="L737">
        <v>0.05</v>
      </c>
      <c r="X737" t="s">
        <v>1050</v>
      </c>
    </row>
    <row r="738" spans="1:26">
      <c r="A738">
        <v>559</v>
      </c>
      <c r="B738" t="s">
        <v>313</v>
      </c>
      <c r="C738" t="s">
        <v>511</v>
      </c>
      <c r="D738">
        <v>1.6666666670000001</v>
      </c>
      <c r="E738">
        <v>3</v>
      </c>
      <c r="F738">
        <v>4.6666666670000003</v>
      </c>
      <c r="G738">
        <v>4.6666666670000003</v>
      </c>
      <c r="H738">
        <v>1.6666666670000001</v>
      </c>
      <c r="I738">
        <v>3</v>
      </c>
      <c r="J738">
        <v>-1.3333333329999999</v>
      </c>
    </row>
    <row r="739" spans="1:26">
      <c r="A739">
        <v>720</v>
      </c>
      <c r="B739" t="s">
        <v>98</v>
      </c>
      <c r="C739" t="s">
        <v>612</v>
      </c>
      <c r="D739">
        <v>5.4</v>
      </c>
      <c r="E739">
        <v>6.9249999999999998</v>
      </c>
      <c r="F739">
        <v>3.3142857139999999</v>
      </c>
      <c r="G739">
        <v>0.85</v>
      </c>
      <c r="H739">
        <v>-6.0750000000000002</v>
      </c>
      <c r="I739">
        <v>-2.085714286</v>
      </c>
      <c r="J739">
        <v>-3.9892857140000002</v>
      </c>
      <c r="K739">
        <v>21.687239583333302</v>
      </c>
      <c r="L739">
        <v>0.60960000000000003</v>
      </c>
      <c r="M739">
        <v>7.6</v>
      </c>
      <c r="N739">
        <v>13.957078718</v>
      </c>
      <c r="O739">
        <v>0.30480000000000002</v>
      </c>
      <c r="X739" t="s">
        <v>845</v>
      </c>
      <c r="Y739" t="s">
        <v>927</v>
      </c>
      <c r="Z739" t="s">
        <v>956</v>
      </c>
    </row>
    <row r="740" spans="1:26">
      <c r="A740">
        <v>625</v>
      </c>
      <c r="B740" t="s">
        <v>32</v>
      </c>
      <c r="C740" t="s">
        <v>554</v>
      </c>
      <c r="D740">
        <v>6.6666666670000003</v>
      </c>
      <c r="E740">
        <v>4.1666666670000003</v>
      </c>
      <c r="F740">
        <v>5.3333333329999997</v>
      </c>
      <c r="G740">
        <v>2.8333333330000001</v>
      </c>
      <c r="H740">
        <v>-1.333333334</v>
      </c>
      <c r="I740">
        <v>-1.333333334</v>
      </c>
      <c r="J740" s="1">
        <v>4.4408920985006301E-16</v>
      </c>
      <c r="K740">
        <v>29.427719999999997</v>
      </c>
      <c r="L740">
        <v>0.23166666666666699</v>
      </c>
      <c r="N740">
        <v>15.316000000000001</v>
      </c>
      <c r="O740">
        <v>0.9375</v>
      </c>
      <c r="X740" t="s">
        <v>922</v>
      </c>
      <c r="Y740" t="s">
        <v>1020</v>
      </c>
      <c r="Z740" t="s">
        <v>1024</v>
      </c>
    </row>
    <row r="741" spans="1:26">
      <c r="A741">
        <v>685</v>
      </c>
      <c r="B741" t="s">
        <v>29</v>
      </c>
      <c r="C741" t="s">
        <v>554</v>
      </c>
      <c r="D741">
        <v>7.5</v>
      </c>
      <c r="E741">
        <v>5.8333333329999997</v>
      </c>
      <c r="F741">
        <v>12.5</v>
      </c>
      <c r="G741">
        <v>10.41666667</v>
      </c>
      <c r="H741">
        <v>4.583333337</v>
      </c>
      <c r="I741">
        <v>5</v>
      </c>
      <c r="J741">
        <v>-0.41666666299999999</v>
      </c>
      <c r="K741">
        <v>29.427719999999997</v>
      </c>
      <c r="L741">
        <v>0.23166666666666699</v>
      </c>
      <c r="N741">
        <v>15.316000000000001</v>
      </c>
      <c r="O741">
        <v>0.9375</v>
      </c>
      <c r="X741" t="s">
        <v>922</v>
      </c>
      <c r="Y741" t="s">
        <v>1020</v>
      </c>
      <c r="Z741" t="s">
        <v>1024</v>
      </c>
    </row>
    <row r="742" spans="1:26">
      <c r="A742">
        <v>62</v>
      </c>
      <c r="B742" t="s">
        <v>85</v>
      </c>
      <c r="C742" t="s">
        <v>86</v>
      </c>
      <c r="D742">
        <v>0.5</v>
      </c>
      <c r="E742">
        <v>0.5</v>
      </c>
      <c r="F742">
        <v>0.5</v>
      </c>
      <c r="G742">
        <v>0.5</v>
      </c>
      <c r="H742">
        <v>0</v>
      </c>
      <c r="I742">
        <v>0</v>
      </c>
      <c r="J742">
        <v>0</v>
      </c>
      <c r="N742">
        <v>16.008339908</v>
      </c>
      <c r="X742" t="s">
        <v>845</v>
      </c>
    </row>
    <row r="743" spans="1:26">
      <c r="A743">
        <v>158</v>
      </c>
      <c r="B743" t="s">
        <v>98</v>
      </c>
      <c r="C743" t="s">
        <v>86</v>
      </c>
      <c r="D743">
        <v>1</v>
      </c>
      <c r="E743">
        <v>0.5</v>
      </c>
      <c r="F743">
        <v>0</v>
      </c>
      <c r="G743">
        <v>0</v>
      </c>
      <c r="H743">
        <v>-0.5</v>
      </c>
      <c r="I743">
        <v>-1</v>
      </c>
      <c r="J743">
        <v>0.5</v>
      </c>
      <c r="N743">
        <v>16.008339908</v>
      </c>
      <c r="X743" t="s">
        <v>845</v>
      </c>
    </row>
    <row r="744" spans="1:26">
      <c r="A744">
        <v>412</v>
      </c>
      <c r="B744" t="s">
        <v>392</v>
      </c>
      <c r="C744" t="s">
        <v>410</v>
      </c>
      <c r="D744">
        <v>1.5</v>
      </c>
      <c r="E744">
        <v>1.5</v>
      </c>
      <c r="F744">
        <v>0</v>
      </c>
      <c r="G744">
        <v>0</v>
      </c>
      <c r="H744">
        <v>-1.5</v>
      </c>
      <c r="I744">
        <v>-1.5</v>
      </c>
      <c r="J744">
        <v>0</v>
      </c>
    </row>
    <row r="745" spans="1:26">
      <c r="A745">
        <v>1</v>
      </c>
      <c r="B745" t="s">
        <v>9</v>
      </c>
      <c r="C745" t="s">
        <v>10</v>
      </c>
      <c r="D745">
        <v>0.01</v>
      </c>
      <c r="E745">
        <v>0.01</v>
      </c>
      <c r="F745">
        <v>0.70199999999999996</v>
      </c>
      <c r="G745">
        <v>0.04</v>
      </c>
      <c r="H745">
        <v>0.03</v>
      </c>
      <c r="I745">
        <v>0.69199999999999995</v>
      </c>
      <c r="J745">
        <v>-0.66200000000000003</v>
      </c>
      <c r="L745">
        <v>0.16166666666666701</v>
      </c>
      <c r="N745">
        <v>35.2633333333333</v>
      </c>
      <c r="O745">
        <v>0.24</v>
      </c>
      <c r="X745" t="s">
        <v>922</v>
      </c>
      <c r="Y745" t="s">
        <v>1024</v>
      </c>
    </row>
    <row r="746" spans="1:26">
      <c r="A746">
        <v>1009</v>
      </c>
      <c r="B746" t="s">
        <v>238</v>
      </c>
      <c r="C746" t="s">
        <v>10</v>
      </c>
      <c r="D746">
        <v>0</v>
      </c>
      <c r="E746">
        <v>0</v>
      </c>
      <c r="F746">
        <v>1</v>
      </c>
      <c r="G746">
        <v>1</v>
      </c>
      <c r="H746">
        <v>1</v>
      </c>
      <c r="I746">
        <v>1</v>
      </c>
      <c r="J746">
        <v>0</v>
      </c>
      <c r="L746">
        <v>0.16166666666666701</v>
      </c>
      <c r="N746">
        <v>35.2633333333333</v>
      </c>
      <c r="O746">
        <v>0.24</v>
      </c>
      <c r="X746" t="s">
        <v>922</v>
      </c>
      <c r="Y746" t="s">
        <v>1024</v>
      </c>
    </row>
    <row r="747" spans="1:26">
      <c r="A747">
        <v>65</v>
      </c>
      <c r="B747" t="s">
        <v>68</v>
      </c>
      <c r="C747" t="s">
        <v>89</v>
      </c>
      <c r="D747">
        <v>0.5</v>
      </c>
      <c r="E747">
        <v>0.5</v>
      </c>
      <c r="F747">
        <v>0.7</v>
      </c>
      <c r="G747">
        <v>0.5</v>
      </c>
      <c r="H747">
        <v>0</v>
      </c>
      <c r="I747">
        <v>0.2</v>
      </c>
      <c r="J747">
        <v>-0.2</v>
      </c>
      <c r="L747">
        <v>3.5184911090909099E-2</v>
      </c>
      <c r="N747">
        <v>37.962752552800303</v>
      </c>
      <c r="X747" t="s">
        <v>1001</v>
      </c>
    </row>
    <row r="748" spans="1:26">
      <c r="A748">
        <v>898</v>
      </c>
      <c r="B748" t="s">
        <v>290</v>
      </c>
      <c r="C748" t="s">
        <v>712</v>
      </c>
      <c r="D748">
        <v>43.333333330000002</v>
      </c>
      <c r="E748">
        <v>35</v>
      </c>
      <c r="F748">
        <v>0</v>
      </c>
      <c r="G748">
        <v>0</v>
      </c>
      <c r="H748">
        <v>-35</v>
      </c>
      <c r="I748">
        <v>-43.333333330000002</v>
      </c>
      <c r="J748">
        <v>8.3333333300000003</v>
      </c>
      <c r="L748">
        <v>0.13</v>
      </c>
      <c r="N748">
        <v>13.025105077499999</v>
      </c>
      <c r="X748" t="s">
        <v>922</v>
      </c>
    </row>
    <row r="749" spans="1:26">
      <c r="A749">
        <v>428</v>
      </c>
      <c r="B749" t="s">
        <v>274</v>
      </c>
      <c r="C749" t="s">
        <v>424</v>
      </c>
      <c r="D749">
        <v>1</v>
      </c>
      <c r="E749">
        <v>1.6666666670000001</v>
      </c>
      <c r="F749">
        <v>1.5</v>
      </c>
      <c r="G749">
        <v>2.3333333330000001</v>
      </c>
      <c r="H749">
        <v>0.66666666600000002</v>
      </c>
      <c r="I749">
        <v>0.5</v>
      </c>
      <c r="J749">
        <v>0.16666666599999999</v>
      </c>
      <c r="N749">
        <v>27.350053330000001</v>
      </c>
      <c r="X749" t="s">
        <v>929</v>
      </c>
    </row>
    <row r="750" spans="1:26">
      <c r="A750">
        <v>52</v>
      </c>
      <c r="B750" t="s">
        <v>68</v>
      </c>
      <c r="C750" t="s">
        <v>72</v>
      </c>
      <c r="D750">
        <v>0.5</v>
      </c>
      <c r="E750">
        <v>0.5</v>
      </c>
      <c r="F750">
        <v>0.5</v>
      </c>
      <c r="G750">
        <v>0.5</v>
      </c>
      <c r="H750">
        <v>0</v>
      </c>
      <c r="I750">
        <v>0</v>
      </c>
      <c r="J750">
        <v>0</v>
      </c>
      <c r="L750">
        <v>9.6000000000000002E-2</v>
      </c>
      <c r="N750">
        <v>40.950605795722403</v>
      </c>
      <c r="X750" t="s">
        <v>1001</v>
      </c>
    </row>
    <row r="751" spans="1:26">
      <c r="A751">
        <v>870</v>
      </c>
      <c r="B751" t="s">
        <v>242</v>
      </c>
      <c r="C751" t="s">
        <v>697</v>
      </c>
      <c r="D751">
        <v>23.333333329999999</v>
      </c>
      <c r="E751">
        <v>23.666666670000001</v>
      </c>
      <c r="F751">
        <v>17.333333329999999</v>
      </c>
      <c r="G751">
        <v>40</v>
      </c>
      <c r="H751">
        <v>16.333333329999999</v>
      </c>
      <c r="I751">
        <v>-6</v>
      </c>
      <c r="J751">
        <v>22.333333329999999</v>
      </c>
      <c r="K751">
        <v>8</v>
      </c>
      <c r="L751">
        <v>0.05</v>
      </c>
      <c r="O751">
        <v>0.05</v>
      </c>
      <c r="X751" t="s">
        <v>927</v>
      </c>
    </row>
    <row r="752" spans="1:26">
      <c r="A752">
        <v>905</v>
      </c>
      <c r="B752" t="s">
        <v>240</v>
      </c>
      <c r="C752" t="s">
        <v>697</v>
      </c>
      <c r="D752">
        <v>27.333333329999999</v>
      </c>
      <c r="E752">
        <v>40.5</v>
      </c>
      <c r="F752">
        <v>7.6666666670000003</v>
      </c>
      <c r="G752">
        <v>27.333333329999999</v>
      </c>
      <c r="H752">
        <v>-13.16666667</v>
      </c>
      <c r="I752">
        <v>-19.666666663000001</v>
      </c>
      <c r="J752">
        <v>6.4999999930000003</v>
      </c>
      <c r="K752">
        <v>8</v>
      </c>
      <c r="L752">
        <v>0.05</v>
      </c>
      <c r="O752">
        <v>0.05</v>
      </c>
      <c r="X752" t="s">
        <v>927</v>
      </c>
    </row>
    <row r="753" spans="1:30">
      <c r="A753">
        <v>916</v>
      </c>
      <c r="B753" t="s">
        <v>240</v>
      </c>
      <c r="C753" t="s">
        <v>725</v>
      </c>
      <c r="D753">
        <v>55</v>
      </c>
      <c r="E753">
        <v>51.666666669999998</v>
      </c>
      <c r="F753">
        <v>45.333333330000002</v>
      </c>
      <c r="G753">
        <v>37</v>
      </c>
      <c r="H753">
        <v>-14.66666667</v>
      </c>
      <c r="I753">
        <v>-9.6666666699999997</v>
      </c>
      <c r="J753">
        <v>-5</v>
      </c>
    </row>
    <row r="754" spans="1:30">
      <c r="A754">
        <v>919</v>
      </c>
      <c r="B754" t="s">
        <v>242</v>
      </c>
      <c r="C754" t="s">
        <v>725</v>
      </c>
      <c r="D754">
        <v>55</v>
      </c>
      <c r="E754">
        <v>53.333333330000002</v>
      </c>
      <c r="F754">
        <v>53.333333330000002</v>
      </c>
      <c r="G754">
        <v>45</v>
      </c>
      <c r="H754">
        <v>-8.3333333300000003</v>
      </c>
      <c r="I754">
        <v>-1.6666666699999999</v>
      </c>
      <c r="J754">
        <v>-6.6666666599999997</v>
      </c>
    </row>
    <row r="755" spans="1:30">
      <c r="A755">
        <v>70</v>
      </c>
      <c r="B755" t="s">
        <v>68</v>
      </c>
      <c r="C755" t="s">
        <v>93</v>
      </c>
      <c r="D755">
        <v>0.7</v>
      </c>
      <c r="E755">
        <v>0.5</v>
      </c>
      <c r="F755">
        <v>0.5</v>
      </c>
      <c r="G755">
        <v>0.5</v>
      </c>
      <c r="H755">
        <v>0</v>
      </c>
      <c r="I755">
        <v>-0.2</v>
      </c>
      <c r="J755">
        <v>0.2</v>
      </c>
      <c r="K755">
        <v>16.375</v>
      </c>
      <c r="L755">
        <v>0.30166666666666703</v>
      </c>
      <c r="N755">
        <v>43.231428571428602</v>
      </c>
      <c r="R755">
        <v>1.96333333333333</v>
      </c>
      <c r="U755">
        <v>0.24</v>
      </c>
      <c r="X755" t="s">
        <v>1081</v>
      </c>
      <c r="Y755" t="s">
        <v>1010</v>
      </c>
      <c r="Z755" t="s">
        <v>1035</v>
      </c>
    </row>
    <row r="756" spans="1:30" s="17" customFormat="1">
      <c r="A756">
        <v>79</v>
      </c>
      <c r="B756" t="s">
        <v>68</v>
      </c>
      <c r="C756" t="s">
        <v>102</v>
      </c>
      <c r="D756">
        <v>0</v>
      </c>
      <c r="E756">
        <v>0.5</v>
      </c>
      <c r="F756">
        <v>0.5</v>
      </c>
      <c r="G756">
        <v>0.5</v>
      </c>
      <c r="H756">
        <v>0</v>
      </c>
      <c r="I756">
        <v>0.5</v>
      </c>
      <c r="J756">
        <v>-0.5</v>
      </c>
      <c r="K756">
        <v>5.5</v>
      </c>
      <c r="L756">
        <v>0.45833333333333298</v>
      </c>
      <c r="M756"/>
      <c r="N756">
        <v>2.0946934432770301</v>
      </c>
      <c r="O756">
        <v>0.25</v>
      </c>
      <c r="P756"/>
      <c r="Q756">
        <v>2.7422900549999998</v>
      </c>
      <c r="R756"/>
      <c r="S756"/>
      <c r="T756"/>
      <c r="U756"/>
      <c r="V756"/>
      <c r="W756"/>
      <c r="X756" t="s">
        <v>919</v>
      </c>
      <c r="Y756" t="s">
        <v>1011</v>
      </c>
      <c r="Z756" t="s">
        <v>1024</v>
      </c>
      <c r="AA756"/>
      <c r="AB756"/>
      <c r="AC756"/>
      <c r="AD756"/>
    </row>
    <row r="757" spans="1:30">
      <c r="A757">
        <v>1077</v>
      </c>
      <c r="B757" t="s">
        <v>313</v>
      </c>
      <c r="C757" t="s">
        <v>812</v>
      </c>
      <c r="D757">
        <v>0</v>
      </c>
      <c r="E757">
        <v>0</v>
      </c>
      <c r="F757">
        <v>3.25</v>
      </c>
      <c r="G757">
        <v>6</v>
      </c>
      <c r="H757">
        <v>6</v>
      </c>
      <c r="I757">
        <v>3.25</v>
      </c>
      <c r="J757">
        <v>2.75</v>
      </c>
    </row>
    <row r="758" spans="1:30">
      <c r="A758">
        <v>563</v>
      </c>
      <c r="B758" t="s">
        <v>313</v>
      </c>
      <c r="C758" t="s">
        <v>513</v>
      </c>
      <c r="D758">
        <v>1</v>
      </c>
      <c r="E758">
        <v>3</v>
      </c>
      <c r="F758">
        <v>5</v>
      </c>
      <c r="G758">
        <v>15</v>
      </c>
      <c r="H758">
        <v>12</v>
      </c>
      <c r="I758">
        <v>4</v>
      </c>
      <c r="J758">
        <v>8</v>
      </c>
    </row>
    <row r="759" spans="1:30">
      <c r="A759">
        <v>647</v>
      </c>
      <c r="B759" t="s">
        <v>355</v>
      </c>
      <c r="C759" t="s">
        <v>572</v>
      </c>
      <c r="D759">
        <v>10</v>
      </c>
      <c r="E759">
        <v>5</v>
      </c>
      <c r="F759">
        <v>0</v>
      </c>
      <c r="G759">
        <v>1</v>
      </c>
      <c r="H759">
        <v>-4</v>
      </c>
      <c r="I759">
        <v>-10</v>
      </c>
      <c r="J759">
        <v>6</v>
      </c>
    </row>
    <row r="760" spans="1:30">
      <c r="A760">
        <v>968</v>
      </c>
      <c r="B760" t="s">
        <v>60</v>
      </c>
      <c r="C760" t="s">
        <v>744</v>
      </c>
      <c r="D760">
        <v>0</v>
      </c>
      <c r="E760">
        <v>0</v>
      </c>
      <c r="F760">
        <v>0.5</v>
      </c>
      <c r="G760">
        <v>0.5</v>
      </c>
      <c r="H760">
        <v>0.5</v>
      </c>
      <c r="I760">
        <v>0.5</v>
      </c>
      <c r="J760">
        <v>0</v>
      </c>
      <c r="L760">
        <v>4.4999999999999998E-2</v>
      </c>
      <c r="N760">
        <v>13.5383154175</v>
      </c>
      <c r="X760" t="s">
        <v>922</v>
      </c>
    </row>
    <row r="761" spans="1:30">
      <c r="A761">
        <v>123</v>
      </c>
      <c r="B761" t="s">
        <v>68</v>
      </c>
      <c r="C761" t="s">
        <v>141</v>
      </c>
      <c r="D761">
        <v>0.5</v>
      </c>
      <c r="E761">
        <v>0.5</v>
      </c>
      <c r="F761">
        <v>0.5</v>
      </c>
      <c r="G761">
        <v>0</v>
      </c>
      <c r="H761">
        <v>-0.5</v>
      </c>
      <c r="I761">
        <v>0</v>
      </c>
      <c r="J761">
        <v>-0.5</v>
      </c>
      <c r="L761">
        <v>7.3599999999999999E-2</v>
      </c>
      <c r="X761" t="s">
        <v>1002</v>
      </c>
    </row>
    <row r="762" spans="1:30">
      <c r="A762">
        <v>314</v>
      </c>
      <c r="B762" t="s">
        <v>267</v>
      </c>
      <c r="C762" t="s">
        <v>325</v>
      </c>
      <c r="D762">
        <v>1</v>
      </c>
      <c r="E762">
        <v>1</v>
      </c>
      <c r="F762">
        <v>2</v>
      </c>
      <c r="G762">
        <v>0</v>
      </c>
      <c r="H762">
        <v>-1</v>
      </c>
      <c r="I762">
        <v>1</v>
      </c>
      <c r="J762">
        <v>-2</v>
      </c>
      <c r="K762">
        <v>18.1084</v>
      </c>
      <c r="L762">
        <v>1</v>
      </c>
      <c r="M762">
        <v>5.9224100000000002</v>
      </c>
      <c r="N762">
        <v>26.8471974766667</v>
      </c>
      <c r="X762" t="s">
        <v>930</v>
      </c>
    </row>
    <row r="763" spans="1:30">
      <c r="A763">
        <v>364</v>
      </c>
      <c r="B763" t="s">
        <v>274</v>
      </c>
      <c r="C763" t="s">
        <v>372</v>
      </c>
      <c r="D763">
        <v>1.3333333329999999</v>
      </c>
      <c r="E763">
        <v>1.25</v>
      </c>
      <c r="F763">
        <v>1</v>
      </c>
      <c r="G763">
        <v>2</v>
      </c>
      <c r="H763">
        <v>0.75</v>
      </c>
      <c r="I763">
        <v>-0.33333333300000001</v>
      </c>
      <c r="J763">
        <v>1.0833333329999999</v>
      </c>
    </row>
    <row r="764" spans="1:30">
      <c r="A764">
        <v>491</v>
      </c>
      <c r="B764" t="s">
        <v>274</v>
      </c>
      <c r="C764" t="s">
        <v>472</v>
      </c>
      <c r="D764">
        <v>0</v>
      </c>
      <c r="E764">
        <v>2</v>
      </c>
      <c r="F764">
        <v>1.5</v>
      </c>
      <c r="G764">
        <v>0</v>
      </c>
      <c r="H764">
        <v>-2</v>
      </c>
      <c r="I764">
        <v>1.5</v>
      </c>
      <c r="J764">
        <v>-3.5</v>
      </c>
    </row>
    <row r="765" spans="1:30">
      <c r="A765">
        <v>341</v>
      </c>
      <c r="B765" t="s">
        <v>242</v>
      </c>
      <c r="C765" t="s">
        <v>351</v>
      </c>
      <c r="D765">
        <v>2</v>
      </c>
      <c r="E765">
        <v>1</v>
      </c>
      <c r="F765">
        <v>1</v>
      </c>
      <c r="G765">
        <v>0</v>
      </c>
      <c r="H765">
        <v>-1</v>
      </c>
      <c r="I765">
        <v>-1</v>
      </c>
      <c r="J765">
        <v>0</v>
      </c>
      <c r="K765">
        <v>12.367000000000001</v>
      </c>
      <c r="L765">
        <v>0.22416666666666701</v>
      </c>
      <c r="N765">
        <v>5.87</v>
      </c>
      <c r="O765">
        <v>0.33</v>
      </c>
      <c r="U765">
        <v>0.38250000000000001</v>
      </c>
      <c r="X765" t="s">
        <v>934</v>
      </c>
      <c r="Y765" t="s">
        <v>957</v>
      </c>
      <c r="Z765" t="s">
        <v>1024</v>
      </c>
    </row>
    <row r="766" spans="1:30">
      <c r="A766">
        <v>248</v>
      </c>
      <c r="B766" t="s">
        <v>244</v>
      </c>
      <c r="C766" t="s">
        <v>251</v>
      </c>
      <c r="D766">
        <v>1</v>
      </c>
      <c r="E766">
        <v>1</v>
      </c>
      <c r="F766">
        <v>1</v>
      </c>
      <c r="G766">
        <v>1</v>
      </c>
      <c r="H766">
        <v>0</v>
      </c>
      <c r="I766">
        <v>0</v>
      </c>
      <c r="J766">
        <v>0</v>
      </c>
    </row>
    <row r="767" spans="1:30">
      <c r="A767">
        <v>146</v>
      </c>
      <c r="B767" t="s">
        <v>85</v>
      </c>
      <c r="C767" t="s">
        <v>163</v>
      </c>
      <c r="D767">
        <v>0.5</v>
      </c>
      <c r="E767">
        <v>0.5</v>
      </c>
      <c r="F767">
        <v>0</v>
      </c>
      <c r="G767">
        <v>0</v>
      </c>
      <c r="H767">
        <v>-0.5</v>
      </c>
      <c r="I767">
        <v>-0.5</v>
      </c>
      <c r="J767">
        <v>0</v>
      </c>
      <c r="N767">
        <v>25.530639564000001</v>
      </c>
      <c r="X767" t="s">
        <v>845</v>
      </c>
    </row>
    <row r="768" spans="1:30">
      <c r="A768">
        <v>523</v>
      </c>
      <c r="B768" t="s">
        <v>272</v>
      </c>
      <c r="C768" t="s">
        <v>491</v>
      </c>
      <c r="D768">
        <v>2</v>
      </c>
      <c r="E768">
        <v>2.5</v>
      </c>
      <c r="F768">
        <v>5</v>
      </c>
      <c r="G768">
        <v>4</v>
      </c>
      <c r="H768">
        <v>1.5</v>
      </c>
      <c r="I768">
        <v>3</v>
      </c>
      <c r="J768">
        <v>-1.5</v>
      </c>
      <c r="K768" s="4"/>
    </row>
    <row r="769" spans="1:28">
      <c r="A769">
        <v>170</v>
      </c>
      <c r="B769" t="s">
        <v>40</v>
      </c>
      <c r="C769" t="s">
        <v>184</v>
      </c>
      <c r="D769">
        <v>0.3</v>
      </c>
      <c r="E769">
        <v>0.55000000000000004</v>
      </c>
      <c r="F769">
        <v>1.5</v>
      </c>
      <c r="G769">
        <v>1.25</v>
      </c>
      <c r="H769">
        <v>0.7</v>
      </c>
      <c r="I769">
        <v>1.2</v>
      </c>
      <c r="J769">
        <v>-0.5</v>
      </c>
    </row>
    <row r="770" spans="1:28">
      <c r="A770">
        <v>834</v>
      </c>
      <c r="B770" t="s">
        <v>495</v>
      </c>
      <c r="C770" t="s">
        <v>678</v>
      </c>
      <c r="D770">
        <v>36.043333330000003</v>
      </c>
      <c r="E770">
        <v>17.08666667</v>
      </c>
      <c r="F770">
        <v>32.293333330000003</v>
      </c>
      <c r="G770">
        <v>19.50333333</v>
      </c>
      <c r="H770">
        <v>2.4166666600000002</v>
      </c>
      <c r="I770">
        <v>-3.75</v>
      </c>
      <c r="J770">
        <v>6.1666666599999997</v>
      </c>
      <c r="K770">
        <v>22.9</v>
      </c>
      <c r="L770">
        <v>1.67</v>
      </c>
      <c r="N770">
        <v>5.8812068965000002</v>
      </c>
      <c r="X770" t="s">
        <v>925</v>
      </c>
      <c r="Y770" t="s">
        <v>1057</v>
      </c>
    </row>
    <row r="771" spans="1:28">
      <c r="A771">
        <v>809</v>
      </c>
      <c r="B771" t="s">
        <v>15</v>
      </c>
      <c r="C771" t="s">
        <v>663</v>
      </c>
      <c r="D771">
        <v>15.55434442</v>
      </c>
      <c r="E771">
        <v>13.270094869999999</v>
      </c>
      <c r="F771">
        <v>13.51947492</v>
      </c>
      <c r="G771">
        <v>10.55421877</v>
      </c>
      <c r="H771">
        <v>-2.7158761</v>
      </c>
      <c r="I771">
        <v>-2.0348695000000001</v>
      </c>
      <c r="J771">
        <v>-0.68100660000000002</v>
      </c>
      <c r="K771">
        <v>20.2255681818182</v>
      </c>
      <c r="L771">
        <v>2.2235</v>
      </c>
      <c r="N771">
        <v>10.492956498</v>
      </c>
      <c r="O771">
        <v>2.4</v>
      </c>
      <c r="Q771">
        <v>45.247607995000003</v>
      </c>
      <c r="R771">
        <v>0.42299999999999999</v>
      </c>
      <c r="U771">
        <v>0.23005664449999999</v>
      </c>
      <c r="W771">
        <v>45.247607995000003</v>
      </c>
      <c r="X771" t="s">
        <v>845</v>
      </c>
      <c r="Y771" t="s">
        <v>919</v>
      </c>
      <c r="Z771" t="s">
        <v>988</v>
      </c>
      <c r="AA771" t="s">
        <v>1039</v>
      </c>
      <c r="AB771" t="s">
        <v>1168</v>
      </c>
    </row>
    <row r="772" spans="1:28">
      <c r="A772">
        <v>711</v>
      </c>
      <c r="B772" t="s">
        <v>274</v>
      </c>
      <c r="C772" t="s">
        <v>608</v>
      </c>
      <c r="D772">
        <v>2</v>
      </c>
      <c r="E772">
        <v>6.6666666670000003</v>
      </c>
      <c r="F772">
        <v>7</v>
      </c>
      <c r="G772">
        <v>1</v>
      </c>
      <c r="H772">
        <v>-5.6666666670000003</v>
      </c>
      <c r="I772">
        <v>5</v>
      </c>
      <c r="J772">
        <v>-10.666666666999999</v>
      </c>
    </row>
    <row r="773" spans="1:28">
      <c r="A773">
        <v>663</v>
      </c>
      <c r="B773" t="s">
        <v>569</v>
      </c>
      <c r="C773" t="s">
        <v>582</v>
      </c>
      <c r="D773">
        <v>5</v>
      </c>
      <c r="E773">
        <v>5</v>
      </c>
      <c r="F773">
        <v>0</v>
      </c>
      <c r="G773">
        <v>0</v>
      </c>
      <c r="H773">
        <v>-5</v>
      </c>
      <c r="I773">
        <v>-5</v>
      </c>
      <c r="J773">
        <v>0</v>
      </c>
      <c r="K773">
        <v>33.6</v>
      </c>
      <c r="L773">
        <v>0.85833333333333295</v>
      </c>
      <c r="N773">
        <v>34.15</v>
      </c>
      <c r="X773" t="s">
        <v>922</v>
      </c>
      <c r="Y773" t="s">
        <v>1134</v>
      </c>
    </row>
    <row r="774" spans="1:28">
      <c r="A774">
        <v>652</v>
      </c>
      <c r="B774" t="s">
        <v>268</v>
      </c>
      <c r="C774" t="s">
        <v>576</v>
      </c>
      <c r="D774">
        <v>7</v>
      </c>
      <c r="E774">
        <v>5</v>
      </c>
      <c r="F774">
        <v>2</v>
      </c>
      <c r="G774">
        <v>1.5</v>
      </c>
      <c r="H774">
        <v>-3.5</v>
      </c>
      <c r="I774">
        <v>-5</v>
      </c>
      <c r="J774">
        <v>1.5</v>
      </c>
      <c r="L774">
        <v>0.27500000000000002</v>
      </c>
      <c r="N774">
        <v>27.295370340000002</v>
      </c>
      <c r="X774" t="s">
        <v>1205</v>
      </c>
      <c r="Y774" t="s">
        <v>1039</v>
      </c>
    </row>
    <row r="775" spans="1:28">
      <c r="A775">
        <v>802</v>
      </c>
      <c r="B775" t="s">
        <v>234</v>
      </c>
      <c r="C775" t="s">
        <v>660</v>
      </c>
      <c r="D775">
        <v>3</v>
      </c>
      <c r="E775">
        <v>12.5</v>
      </c>
      <c r="F775">
        <v>0</v>
      </c>
      <c r="G775">
        <v>0</v>
      </c>
      <c r="H775">
        <v>-12.5</v>
      </c>
      <c r="I775">
        <v>-3</v>
      </c>
      <c r="J775">
        <v>-9.5</v>
      </c>
      <c r="L775">
        <v>0.05</v>
      </c>
      <c r="X775" t="s">
        <v>1002</v>
      </c>
    </row>
    <row r="776" spans="1:28">
      <c r="A776">
        <v>138</v>
      </c>
      <c r="B776" t="s">
        <v>65</v>
      </c>
      <c r="C776" t="s">
        <v>154</v>
      </c>
      <c r="D776">
        <v>0.5</v>
      </c>
      <c r="E776">
        <v>0.5</v>
      </c>
      <c r="F776">
        <v>0</v>
      </c>
      <c r="G776">
        <v>0</v>
      </c>
      <c r="H776">
        <v>-0.5</v>
      </c>
      <c r="I776">
        <v>-0.5</v>
      </c>
      <c r="J776">
        <v>0</v>
      </c>
    </row>
    <row r="777" spans="1:28">
      <c r="A777">
        <v>156</v>
      </c>
      <c r="B777" t="s">
        <v>64</v>
      </c>
      <c r="C777" t="s">
        <v>154</v>
      </c>
      <c r="D777">
        <v>1</v>
      </c>
      <c r="E777">
        <v>0.5</v>
      </c>
      <c r="F777">
        <v>0</v>
      </c>
      <c r="G777">
        <v>0</v>
      </c>
      <c r="H777">
        <v>-0.5</v>
      </c>
      <c r="I777">
        <v>-1</v>
      </c>
      <c r="J777">
        <v>0.5</v>
      </c>
    </row>
    <row r="778" spans="1:28">
      <c r="A778">
        <v>682</v>
      </c>
      <c r="B778" t="s">
        <v>109</v>
      </c>
      <c r="C778" t="s">
        <v>154</v>
      </c>
      <c r="D778">
        <v>9.7142857140000007</v>
      </c>
      <c r="E778">
        <v>5.7142857139999998</v>
      </c>
      <c r="F778">
        <v>0</v>
      </c>
      <c r="G778">
        <v>0</v>
      </c>
      <c r="H778">
        <v>-5.7142857139999998</v>
      </c>
      <c r="I778">
        <v>-9.7142857140000007</v>
      </c>
      <c r="J778">
        <v>4</v>
      </c>
    </row>
    <row r="779" spans="1:28">
      <c r="A779">
        <v>823</v>
      </c>
      <c r="B779" t="s">
        <v>368</v>
      </c>
      <c r="C779" t="s">
        <v>672</v>
      </c>
      <c r="D779">
        <v>16.408571429999999</v>
      </c>
      <c r="E779">
        <v>15.48</v>
      </c>
      <c r="F779">
        <v>15.940714290000001</v>
      </c>
      <c r="G779">
        <v>12.93785714</v>
      </c>
      <c r="H779">
        <v>-2.5421428599999998</v>
      </c>
      <c r="I779">
        <v>-0.46785713999999801</v>
      </c>
      <c r="J779">
        <v>-2.0742857200000002</v>
      </c>
      <c r="L779">
        <v>0.3</v>
      </c>
      <c r="N779">
        <v>6.5088704648797897</v>
      </c>
      <c r="U779">
        <v>0.42553191499999998</v>
      </c>
      <c r="X779" t="s">
        <v>836</v>
      </c>
      <c r="Y779" t="s">
        <v>957</v>
      </c>
    </row>
    <row r="780" spans="1:28">
      <c r="A780">
        <v>961</v>
      </c>
      <c r="B780" t="s">
        <v>68</v>
      </c>
      <c r="C780" t="s">
        <v>740</v>
      </c>
      <c r="D780">
        <v>5</v>
      </c>
      <c r="E780">
        <v>0</v>
      </c>
      <c r="F780">
        <v>5</v>
      </c>
      <c r="G780">
        <v>0.5</v>
      </c>
      <c r="H780">
        <v>0.5</v>
      </c>
      <c r="I780">
        <v>0</v>
      </c>
      <c r="J780">
        <v>0.5</v>
      </c>
      <c r="K780">
        <v>5.7</v>
      </c>
      <c r="L780">
        <v>0.4</v>
      </c>
      <c r="N780">
        <v>2.6855494831523998</v>
      </c>
      <c r="O780">
        <v>0.28000000000000003</v>
      </c>
      <c r="X780" t="s">
        <v>919</v>
      </c>
      <c r="Y780" t="s">
        <v>1001</v>
      </c>
      <c r="Z780" t="s">
        <v>1024</v>
      </c>
    </row>
    <row r="781" spans="1:28">
      <c r="A781">
        <v>53</v>
      </c>
      <c r="B781" t="s">
        <v>68</v>
      </c>
      <c r="C781" t="s">
        <v>73</v>
      </c>
      <c r="D781">
        <v>0.5</v>
      </c>
      <c r="E781">
        <v>0.5</v>
      </c>
      <c r="F781">
        <v>0.5</v>
      </c>
      <c r="G781">
        <v>0.5</v>
      </c>
      <c r="H781">
        <v>0</v>
      </c>
      <c r="I781">
        <v>0</v>
      </c>
      <c r="J781">
        <v>0</v>
      </c>
      <c r="L781">
        <v>0.33825</v>
      </c>
      <c r="N781">
        <v>2.7370000000000001</v>
      </c>
      <c r="X781" t="s">
        <v>1001</v>
      </c>
    </row>
    <row r="782" spans="1:28">
      <c r="A782">
        <v>1018</v>
      </c>
      <c r="B782" t="s">
        <v>355</v>
      </c>
      <c r="C782" t="s">
        <v>772</v>
      </c>
      <c r="D782">
        <v>0</v>
      </c>
      <c r="E782">
        <v>0</v>
      </c>
      <c r="F782">
        <v>8</v>
      </c>
      <c r="G782">
        <v>1</v>
      </c>
      <c r="H782">
        <v>1</v>
      </c>
      <c r="I782">
        <v>8</v>
      </c>
      <c r="J782">
        <v>-7</v>
      </c>
      <c r="L782">
        <v>0.25</v>
      </c>
      <c r="N782">
        <v>15.647732508000001</v>
      </c>
      <c r="X782" t="s">
        <v>1043</v>
      </c>
    </row>
    <row r="783" spans="1:28">
      <c r="A783">
        <v>383</v>
      </c>
      <c r="B783" t="s">
        <v>12</v>
      </c>
      <c r="C783" t="s">
        <v>385</v>
      </c>
      <c r="D783">
        <v>2.302</v>
      </c>
      <c r="E783">
        <v>1.38</v>
      </c>
      <c r="F783">
        <v>0.84399999999999997</v>
      </c>
      <c r="G783">
        <v>0.46</v>
      </c>
      <c r="H783">
        <v>-0.92</v>
      </c>
      <c r="I783">
        <v>-1.458</v>
      </c>
      <c r="J783">
        <v>0.53800000000000003</v>
      </c>
      <c r="K783">
        <v>26.160296666666664</v>
      </c>
      <c r="L783">
        <v>3.5000000000000003E-2</v>
      </c>
      <c r="N783">
        <v>15.8</v>
      </c>
      <c r="R783">
        <v>1</v>
      </c>
      <c r="X783" t="s">
        <v>922</v>
      </c>
      <c r="Y783" t="s">
        <v>1020</v>
      </c>
      <c r="Z783" t="s">
        <v>1135</v>
      </c>
    </row>
    <row r="784" spans="1:28">
      <c r="A784">
        <v>249</v>
      </c>
      <c r="B784" t="s">
        <v>244</v>
      </c>
      <c r="C784" t="s">
        <v>252</v>
      </c>
      <c r="D784">
        <v>1</v>
      </c>
      <c r="E784">
        <v>1</v>
      </c>
      <c r="F784">
        <v>1</v>
      </c>
      <c r="G784">
        <v>1</v>
      </c>
      <c r="H784">
        <v>0</v>
      </c>
      <c r="I784">
        <v>0</v>
      </c>
      <c r="J784">
        <v>0</v>
      </c>
    </row>
    <row r="785" spans="1:26">
      <c r="A785">
        <v>1041</v>
      </c>
      <c r="B785" t="s">
        <v>242</v>
      </c>
      <c r="C785" t="s">
        <v>785</v>
      </c>
      <c r="D785">
        <v>0</v>
      </c>
      <c r="E785">
        <v>0</v>
      </c>
      <c r="F785">
        <v>1</v>
      </c>
      <c r="G785">
        <v>2</v>
      </c>
      <c r="H785">
        <v>2</v>
      </c>
      <c r="I785">
        <v>1</v>
      </c>
      <c r="J785">
        <v>1</v>
      </c>
    </row>
    <row r="786" spans="1:26">
      <c r="A786">
        <v>124</v>
      </c>
      <c r="B786" t="s">
        <v>68</v>
      </c>
      <c r="C786" t="s">
        <v>142</v>
      </c>
      <c r="D786">
        <v>0.5</v>
      </c>
      <c r="E786">
        <v>0.5</v>
      </c>
      <c r="F786">
        <v>0.5</v>
      </c>
      <c r="G786">
        <v>0</v>
      </c>
      <c r="H786">
        <v>-0.5</v>
      </c>
      <c r="I786">
        <v>0</v>
      </c>
      <c r="J786">
        <v>-0.5</v>
      </c>
      <c r="L786">
        <v>4.3016318416666699E-2</v>
      </c>
      <c r="N786">
        <v>46.881270282905803</v>
      </c>
      <c r="X786" t="s">
        <v>1001</v>
      </c>
    </row>
    <row r="787" spans="1:26">
      <c r="A787">
        <v>474</v>
      </c>
      <c r="B787" t="s">
        <v>355</v>
      </c>
      <c r="C787" t="s">
        <v>458</v>
      </c>
      <c r="D787">
        <v>7</v>
      </c>
      <c r="E787">
        <v>2</v>
      </c>
      <c r="F787">
        <v>26</v>
      </c>
      <c r="G787">
        <v>14</v>
      </c>
      <c r="H787">
        <v>12</v>
      </c>
      <c r="I787">
        <v>19</v>
      </c>
      <c r="J787">
        <v>-7</v>
      </c>
    </row>
    <row r="788" spans="1:26">
      <c r="A788">
        <v>1003</v>
      </c>
      <c r="B788" t="s">
        <v>569</v>
      </c>
      <c r="C788" t="s">
        <v>763</v>
      </c>
      <c r="D788">
        <v>0</v>
      </c>
      <c r="E788">
        <v>0</v>
      </c>
      <c r="F788">
        <v>1</v>
      </c>
      <c r="G788">
        <v>1</v>
      </c>
      <c r="H788">
        <v>1</v>
      </c>
      <c r="I788">
        <v>1</v>
      </c>
      <c r="J788">
        <v>0</v>
      </c>
    </row>
    <row r="789" spans="1:26">
      <c r="A789">
        <v>888</v>
      </c>
      <c r="B789" t="s">
        <v>12</v>
      </c>
      <c r="C789" t="s">
        <v>706</v>
      </c>
      <c r="D789">
        <v>14.5</v>
      </c>
      <c r="E789">
        <v>30</v>
      </c>
      <c r="F789">
        <v>12</v>
      </c>
      <c r="G789">
        <v>46</v>
      </c>
      <c r="H789">
        <v>16</v>
      </c>
      <c r="I789">
        <v>-2.5</v>
      </c>
      <c r="J789">
        <v>18.5</v>
      </c>
      <c r="K789">
        <v>32.122303333333328</v>
      </c>
      <c r="L789">
        <v>0.28000000000000003</v>
      </c>
      <c r="N789">
        <v>22.9003333333333</v>
      </c>
      <c r="O789">
        <v>0.68</v>
      </c>
      <c r="X789" t="s">
        <v>922</v>
      </c>
      <c r="Y789" t="s">
        <v>1020</v>
      </c>
      <c r="Z789" t="s">
        <v>1024</v>
      </c>
    </row>
    <row r="790" spans="1:26">
      <c r="A790">
        <v>422</v>
      </c>
      <c r="B790" t="s">
        <v>387</v>
      </c>
      <c r="C790" t="s">
        <v>419</v>
      </c>
      <c r="D790">
        <v>1.033563767</v>
      </c>
      <c r="E790">
        <v>1.661239833</v>
      </c>
      <c r="F790">
        <v>3.6585366000000001</v>
      </c>
      <c r="G790">
        <v>6.2978590499999996</v>
      </c>
      <c r="H790">
        <v>4.6366192169999998</v>
      </c>
      <c r="I790">
        <v>2.6249728330000002</v>
      </c>
      <c r="J790">
        <v>2.0116463840000001</v>
      </c>
      <c r="L790">
        <v>0.375</v>
      </c>
      <c r="N790">
        <v>21.257009113999999</v>
      </c>
      <c r="X790" t="s">
        <v>924</v>
      </c>
      <c r="Y790" t="s">
        <v>1040</v>
      </c>
    </row>
    <row r="791" spans="1:26">
      <c r="A791">
        <v>280</v>
      </c>
      <c r="B791" t="s">
        <v>236</v>
      </c>
      <c r="C791" t="s">
        <v>292</v>
      </c>
      <c r="D791">
        <v>0</v>
      </c>
      <c r="E791">
        <v>1</v>
      </c>
      <c r="F791">
        <v>1</v>
      </c>
      <c r="G791">
        <v>1.5</v>
      </c>
      <c r="H791">
        <v>0.5</v>
      </c>
      <c r="I791">
        <v>1</v>
      </c>
      <c r="J791">
        <v>-0.5</v>
      </c>
      <c r="K791">
        <v>20.2751017975</v>
      </c>
      <c r="L791">
        <v>0.18483333333333299</v>
      </c>
      <c r="N791">
        <v>30.917500714236098</v>
      </c>
      <c r="O791">
        <v>0.18</v>
      </c>
      <c r="U791">
        <v>0.14821124399999999</v>
      </c>
      <c r="X791" t="s">
        <v>934</v>
      </c>
      <c r="Y791" t="s">
        <v>957</v>
      </c>
      <c r="Z791" t="s">
        <v>1024</v>
      </c>
    </row>
    <row r="792" spans="1:26">
      <c r="A792">
        <v>582</v>
      </c>
      <c r="B792" t="s">
        <v>29</v>
      </c>
      <c r="C792" t="s">
        <v>292</v>
      </c>
      <c r="D792">
        <v>4.5833333329999997</v>
      </c>
      <c r="E792">
        <v>3.25</v>
      </c>
      <c r="F792">
        <v>2.5</v>
      </c>
      <c r="G792">
        <v>2.0833333330000001</v>
      </c>
      <c r="H792">
        <v>-1.1666666670000001</v>
      </c>
      <c r="I792">
        <v>-2.0833333330000001</v>
      </c>
      <c r="J792">
        <v>0.91666666600000002</v>
      </c>
      <c r="K792">
        <v>20.2751017975</v>
      </c>
      <c r="L792">
        <v>0.18483333333333299</v>
      </c>
      <c r="N792">
        <v>30.917500714236098</v>
      </c>
      <c r="O792">
        <v>0.18</v>
      </c>
      <c r="U792">
        <v>0.14821124399999999</v>
      </c>
      <c r="X792" t="s">
        <v>934</v>
      </c>
      <c r="Y792" t="s">
        <v>957</v>
      </c>
      <c r="Z792" t="s">
        <v>1024</v>
      </c>
    </row>
    <row r="793" spans="1:26">
      <c r="A793">
        <v>703</v>
      </c>
      <c r="B793" t="s">
        <v>32</v>
      </c>
      <c r="C793" t="s">
        <v>292</v>
      </c>
      <c r="D793">
        <v>5.4166666670000003</v>
      </c>
      <c r="E793">
        <v>6.25</v>
      </c>
      <c r="F793">
        <v>2.0833333330000001</v>
      </c>
      <c r="G793">
        <v>1.6666666670000001</v>
      </c>
      <c r="H793">
        <v>-4.5833333329999997</v>
      </c>
      <c r="I793">
        <v>-3.3333333340000002</v>
      </c>
      <c r="J793">
        <v>-1.2499999989999999</v>
      </c>
      <c r="K793">
        <v>20.2751017975</v>
      </c>
      <c r="L793">
        <v>0.18483333333333299</v>
      </c>
      <c r="N793">
        <v>30.917500714236098</v>
      </c>
      <c r="O793">
        <v>0.18</v>
      </c>
      <c r="U793">
        <v>0.14821124399999999</v>
      </c>
      <c r="X793" t="s">
        <v>934</v>
      </c>
      <c r="Y793" t="s">
        <v>957</v>
      </c>
      <c r="Z793" t="s">
        <v>1024</v>
      </c>
    </row>
    <row r="794" spans="1:26">
      <c r="A794">
        <v>94</v>
      </c>
      <c r="B794" t="s">
        <v>83</v>
      </c>
      <c r="C794" t="s">
        <v>115</v>
      </c>
      <c r="D794">
        <v>0.5</v>
      </c>
      <c r="E794">
        <v>0.5</v>
      </c>
      <c r="F794">
        <v>1</v>
      </c>
      <c r="G794">
        <v>1</v>
      </c>
      <c r="H794">
        <v>0.5</v>
      </c>
      <c r="I794">
        <v>0.5</v>
      </c>
      <c r="J794">
        <v>0</v>
      </c>
      <c r="O794">
        <v>0.13</v>
      </c>
      <c r="X794" t="s">
        <v>1024</v>
      </c>
    </row>
    <row r="795" spans="1:26">
      <c r="A795">
        <v>376</v>
      </c>
      <c r="B795" t="s">
        <v>17</v>
      </c>
      <c r="C795" t="s">
        <v>381</v>
      </c>
      <c r="D795">
        <v>1.0262560000000001</v>
      </c>
      <c r="E795">
        <v>1.372704667</v>
      </c>
      <c r="F795">
        <v>2.264933611</v>
      </c>
      <c r="G795">
        <v>2.0322225</v>
      </c>
      <c r="H795">
        <v>0.659517833</v>
      </c>
      <c r="I795">
        <v>1.238677611</v>
      </c>
      <c r="J795">
        <v>-0.57915977799999996</v>
      </c>
      <c r="K795">
        <v>19.899999999999999</v>
      </c>
      <c r="L795">
        <v>0.4</v>
      </c>
      <c r="N795">
        <v>13.837210654750001</v>
      </c>
      <c r="R795">
        <v>0.18</v>
      </c>
      <c r="S795">
        <v>129.27500000000001</v>
      </c>
      <c r="U795">
        <v>0.2934312865</v>
      </c>
      <c r="W795">
        <v>129.27500000000001</v>
      </c>
      <c r="X795" t="s">
        <v>934</v>
      </c>
      <c r="Y795" t="s">
        <v>957</v>
      </c>
      <c r="Z795" t="s">
        <v>1209</v>
      </c>
    </row>
    <row r="796" spans="1:26">
      <c r="A796">
        <v>1031</v>
      </c>
      <c r="B796" t="s">
        <v>569</v>
      </c>
      <c r="C796" t="s">
        <v>780</v>
      </c>
      <c r="D796">
        <v>0</v>
      </c>
      <c r="E796">
        <v>0</v>
      </c>
      <c r="F796">
        <v>1</v>
      </c>
      <c r="G796">
        <v>1.6666666670000001</v>
      </c>
      <c r="H796">
        <v>1.6666666670000001</v>
      </c>
      <c r="I796">
        <v>1</v>
      </c>
      <c r="J796">
        <v>0.66666666699999999</v>
      </c>
      <c r="K796">
        <v>18.975200000000001</v>
      </c>
      <c r="L796">
        <v>0.28199999999999997</v>
      </c>
      <c r="N796">
        <v>14.4308353748333</v>
      </c>
      <c r="X796" t="s">
        <v>853</v>
      </c>
      <c r="Y796" t="s">
        <v>925</v>
      </c>
    </row>
    <row r="797" spans="1:26">
      <c r="A797">
        <v>1067</v>
      </c>
      <c r="B797" t="s">
        <v>327</v>
      </c>
      <c r="C797" t="s">
        <v>780</v>
      </c>
      <c r="D797">
        <v>2.5</v>
      </c>
      <c r="E797">
        <v>0</v>
      </c>
      <c r="F797">
        <v>3</v>
      </c>
      <c r="G797">
        <v>4.3333333329999997</v>
      </c>
      <c r="H797">
        <v>4.3333333329999997</v>
      </c>
      <c r="I797">
        <v>0.5</v>
      </c>
      <c r="J797">
        <v>3.8333333330000001</v>
      </c>
      <c r="K797">
        <v>18.975200000000001</v>
      </c>
      <c r="L797">
        <v>0.28199999999999997</v>
      </c>
      <c r="N797">
        <v>14.4308353748333</v>
      </c>
      <c r="X797" t="s">
        <v>853</v>
      </c>
      <c r="Y797" t="s">
        <v>925</v>
      </c>
    </row>
    <row r="798" spans="1:26">
      <c r="A798">
        <v>639</v>
      </c>
      <c r="B798" t="s">
        <v>327</v>
      </c>
      <c r="C798" t="s">
        <v>567</v>
      </c>
      <c r="D798">
        <v>5.5</v>
      </c>
      <c r="E798">
        <v>4.8</v>
      </c>
      <c r="F798">
        <v>0</v>
      </c>
      <c r="G798">
        <v>0</v>
      </c>
      <c r="H798">
        <v>-4.8</v>
      </c>
      <c r="I798">
        <v>-5.5</v>
      </c>
      <c r="J798">
        <v>0.7</v>
      </c>
      <c r="K798">
        <v>17.774000000000001</v>
      </c>
      <c r="L798">
        <v>0.40600000000000003</v>
      </c>
      <c r="N798">
        <v>12.636628008000001</v>
      </c>
      <c r="O798">
        <v>2</v>
      </c>
      <c r="X798" t="s">
        <v>853</v>
      </c>
      <c r="Y798" t="s">
        <v>925</v>
      </c>
      <c r="Z798" t="s">
        <v>1024</v>
      </c>
    </row>
    <row r="799" spans="1:26">
      <c r="A799">
        <v>134</v>
      </c>
      <c r="B799" t="s">
        <v>109</v>
      </c>
      <c r="C799" t="s">
        <v>150</v>
      </c>
      <c r="D799">
        <v>0.5</v>
      </c>
      <c r="E799">
        <v>0.5</v>
      </c>
      <c r="F799">
        <v>0</v>
      </c>
      <c r="G799">
        <v>0</v>
      </c>
      <c r="H799">
        <v>-0.5</v>
      </c>
      <c r="I799">
        <v>-0.5</v>
      </c>
      <c r="J799">
        <v>0</v>
      </c>
    </row>
    <row r="800" spans="1:26">
      <c r="A800">
        <v>25</v>
      </c>
      <c r="B800" t="s">
        <v>15</v>
      </c>
      <c r="C800" t="s">
        <v>39</v>
      </c>
      <c r="D800">
        <v>6.85167E-2</v>
      </c>
      <c r="E800">
        <v>0.27351615000000001</v>
      </c>
      <c r="F800">
        <v>0.38958828600000001</v>
      </c>
      <c r="G800">
        <v>6.8728499999999998E-2</v>
      </c>
      <c r="H800">
        <v>-0.20478764999999999</v>
      </c>
      <c r="I800">
        <v>0.32107158600000002</v>
      </c>
      <c r="J800">
        <v>-0.52585923599999995</v>
      </c>
    </row>
    <row r="801" spans="1:27">
      <c r="A801">
        <v>164</v>
      </c>
      <c r="B801" t="s">
        <v>56</v>
      </c>
      <c r="C801" t="s">
        <v>179</v>
      </c>
      <c r="D801">
        <v>0</v>
      </c>
      <c r="E801">
        <v>0.5</v>
      </c>
      <c r="F801">
        <v>0.5</v>
      </c>
      <c r="G801">
        <v>0</v>
      </c>
      <c r="H801">
        <v>-0.5</v>
      </c>
      <c r="I801">
        <v>0.5</v>
      </c>
      <c r="J801">
        <v>-1</v>
      </c>
    </row>
    <row r="802" spans="1:27">
      <c r="A802">
        <v>210</v>
      </c>
      <c r="B802" t="s">
        <v>109</v>
      </c>
      <c r="C802" t="s">
        <v>179</v>
      </c>
      <c r="D802">
        <v>2.4285714289999998</v>
      </c>
      <c r="E802">
        <v>0.83333333300000001</v>
      </c>
      <c r="F802">
        <v>0.928571429</v>
      </c>
      <c r="G802">
        <v>4.7</v>
      </c>
      <c r="H802">
        <v>3.8666666670000001</v>
      </c>
      <c r="I802">
        <v>-1.5</v>
      </c>
      <c r="J802">
        <v>5.3666666669999996</v>
      </c>
    </row>
    <row r="803" spans="1:27">
      <c r="A803">
        <v>125</v>
      </c>
      <c r="B803" t="s">
        <v>68</v>
      </c>
      <c r="C803" t="s">
        <v>143</v>
      </c>
      <c r="D803">
        <v>0.5</v>
      </c>
      <c r="E803">
        <v>0.5</v>
      </c>
      <c r="F803">
        <v>0.5</v>
      </c>
      <c r="G803">
        <v>0</v>
      </c>
      <c r="H803">
        <v>-0.5</v>
      </c>
      <c r="I803">
        <v>0</v>
      </c>
      <c r="J803">
        <v>-0.5</v>
      </c>
      <c r="L803">
        <v>0.42</v>
      </c>
      <c r="N803" s="6"/>
      <c r="O803">
        <v>0.19</v>
      </c>
      <c r="X803" t="s">
        <v>1025</v>
      </c>
    </row>
    <row r="804" spans="1:27">
      <c r="A804">
        <v>84</v>
      </c>
      <c r="B804" t="s">
        <v>68</v>
      </c>
      <c r="C804" t="s">
        <v>107</v>
      </c>
      <c r="D804">
        <v>0.66666666699999999</v>
      </c>
      <c r="E804">
        <v>0.5</v>
      </c>
      <c r="F804">
        <v>0.5</v>
      </c>
      <c r="G804">
        <v>0.66666666699999999</v>
      </c>
      <c r="H804">
        <v>0.16666666699999999</v>
      </c>
      <c r="I804">
        <v>-0.16666666699999999</v>
      </c>
      <c r="J804">
        <v>0.33333333399999998</v>
      </c>
      <c r="L804">
        <v>0.17</v>
      </c>
      <c r="N804">
        <v>5.2373128105039104</v>
      </c>
      <c r="X804" t="s">
        <v>1001</v>
      </c>
    </row>
    <row r="805" spans="1:27">
      <c r="A805">
        <v>372</v>
      </c>
      <c r="B805" t="s">
        <v>268</v>
      </c>
      <c r="C805" t="s">
        <v>379</v>
      </c>
      <c r="D805">
        <v>5</v>
      </c>
      <c r="E805">
        <v>1.3333333329999999</v>
      </c>
      <c r="F805">
        <v>9.5</v>
      </c>
      <c r="G805">
        <v>3</v>
      </c>
      <c r="H805">
        <v>1.6666666670000001</v>
      </c>
      <c r="I805">
        <v>4.5</v>
      </c>
      <c r="J805">
        <v>-2.8333333330000001</v>
      </c>
      <c r="K805">
        <v>25</v>
      </c>
      <c r="N805">
        <v>9.9792765780000003</v>
      </c>
      <c r="X805" t="s">
        <v>1038</v>
      </c>
    </row>
    <row r="806" spans="1:27">
      <c r="A806">
        <v>67</v>
      </c>
      <c r="B806" t="s">
        <v>65</v>
      </c>
      <c r="C806" t="s">
        <v>91</v>
      </c>
      <c r="D806">
        <v>0.5</v>
      </c>
      <c r="E806">
        <v>0.5</v>
      </c>
      <c r="F806">
        <v>0</v>
      </c>
      <c r="G806">
        <v>0.5</v>
      </c>
      <c r="H806">
        <v>0</v>
      </c>
      <c r="I806">
        <v>-0.5</v>
      </c>
      <c r="J806">
        <v>0.5</v>
      </c>
    </row>
    <row r="807" spans="1:27">
      <c r="A807">
        <v>397</v>
      </c>
      <c r="B807" t="s">
        <v>244</v>
      </c>
      <c r="C807" t="s">
        <v>396</v>
      </c>
      <c r="D807">
        <v>2</v>
      </c>
      <c r="E807">
        <v>1.5</v>
      </c>
      <c r="F807">
        <v>2</v>
      </c>
      <c r="G807">
        <v>1.5</v>
      </c>
      <c r="H807">
        <v>0</v>
      </c>
      <c r="I807">
        <v>0</v>
      </c>
      <c r="J807">
        <v>0</v>
      </c>
      <c r="K807">
        <v>11.42</v>
      </c>
      <c r="L807">
        <v>6.4000000000000001E-2</v>
      </c>
      <c r="X807" t="s">
        <v>1054</v>
      </c>
    </row>
    <row r="808" spans="1:27">
      <c r="A808">
        <v>323</v>
      </c>
      <c r="B808" t="s">
        <v>240</v>
      </c>
      <c r="C808" t="s">
        <v>336</v>
      </c>
      <c r="D808">
        <v>1</v>
      </c>
      <c r="E808">
        <v>1</v>
      </c>
      <c r="F808">
        <v>0</v>
      </c>
      <c r="G808">
        <v>0</v>
      </c>
      <c r="H808">
        <v>-1</v>
      </c>
      <c r="I808">
        <v>-1</v>
      </c>
      <c r="J808">
        <v>0</v>
      </c>
      <c r="K808">
        <v>25.5461874633333</v>
      </c>
      <c r="L808">
        <v>0.21104249999999999</v>
      </c>
      <c r="M808">
        <v>5.2374765410000004</v>
      </c>
      <c r="N808">
        <v>25.539134370799999</v>
      </c>
      <c r="Q808">
        <v>132.06</v>
      </c>
      <c r="S808">
        <v>132.06</v>
      </c>
      <c r="W808">
        <v>132.06</v>
      </c>
      <c r="X808" t="s">
        <v>934</v>
      </c>
      <c r="Y808" t="s">
        <v>982</v>
      </c>
      <c r="Z808" t="s">
        <v>1131</v>
      </c>
    </row>
    <row r="809" spans="1:27">
      <c r="A809">
        <v>690</v>
      </c>
      <c r="B809" t="s">
        <v>236</v>
      </c>
      <c r="C809" t="s">
        <v>336</v>
      </c>
      <c r="D809">
        <v>5.6666666670000003</v>
      </c>
      <c r="E809">
        <v>6</v>
      </c>
      <c r="F809">
        <v>2</v>
      </c>
      <c r="G809">
        <v>3</v>
      </c>
      <c r="H809">
        <v>-3</v>
      </c>
      <c r="I809">
        <v>-3.6666666669999999</v>
      </c>
      <c r="J809">
        <v>0.66666666699999999</v>
      </c>
      <c r="K809">
        <v>25.5461874633333</v>
      </c>
      <c r="L809">
        <v>0.21104249999999999</v>
      </c>
      <c r="M809">
        <v>5.2374765410000004</v>
      </c>
      <c r="N809">
        <v>25.539134370799999</v>
      </c>
      <c r="Q809">
        <v>132.06</v>
      </c>
      <c r="S809">
        <v>132.06</v>
      </c>
      <c r="W809">
        <v>132.06</v>
      </c>
      <c r="X809" t="s">
        <v>934</v>
      </c>
      <c r="Y809" t="s">
        <v>982</v>
      </c>
      <c r="Z809" t="s">
        <v>1131</v>
      </c>
    </row>
    <row r="810" spans="1:27">
      <c r="A810">
        <v>340</v>
      </c>
      <c r="B810" t="s">
        <v>240</v>
      </c>
      <c r="C810" t="s">
        <v>350</v>
      </c>
      <c r="D810">
        <v>2</v>
      </c>
      <c r="E810">
        <v>1</v>
      </c>
      <c r="F810">
        <v>1</v>
      </c>
      <c r="G810">
        <v>0</v>
      </c>
      <c r="H810">
        <v>-1</v>
      </c>
      <c r="I810">
        <v>-1</v>
      </c>
      <c r="J810">
        <v>0</v>
      </c>
      <c r="K810">
        <v>16.962499999999999</v>
      </c>
      <c r="L810">
        <v>0.22500000000000001</v>
      </c>
      <c r="M810">
        <v>12.5</v>
      </c>
      <c r="N810">
        <v>25.5</v>
      </c>
      <c r="R810">
        <v>0.21</v>
      </c>
      <c r="S810">
        <v>565.6</v>
      </c>
      <c r="W810">
        <v>565.6</v>
      </c>
      <c r="X810" t="s">
        <v>934</v>
      </c>
      <c r="Y810" t="s">
        <v>1143</v>
      </c>
    </row>
    <row r="811" spans="1:27">
      <c r="A811">
        <v>536</v>
      </c>
      <c r="B811" t="s">
        <v>15</v>
      </c>
      <c r="C811" t="s">
        <v>500</v>
      </c>
      <c r="D811">
        <v>4.6258502999999997</v>
      </c>
      <c r="E811">
        <v>2.6802779999999999</v>
      </c>
      <c r="F811">
        <v>5.1748450999999998</v>
      </c>
      <c r="G811">
        <v>2.7798847329999998</v>
      </c>
      <c r="H811">
        <v>9.9606732999999906E-2</v>
      </c>
      <c r="I811">
        <v>0.54899480000000001</v>
      </c>
      <c r="J811">
        <v>-0.449388067</v>
      </c>
      <c r="K811">
        <v>26.1380952380952</v>
      </c>
      <c r="L811">
        <v>2.1335999999999999</v>
      </c>
      <c r="O811">
        <v>0.30480000000000002</v>
      </c>
      <c r="X811" t="s">
        <v>927</v>
      </c>
    </row>
    <row r="812" spans="1:27">
      <c r="A812">
        <v>82</v>
      </c>
      <c r="B812" t="s">
        <v>53</v>
      </c>
      <c r="C812" t="s">
        <v>106</v>
      </c>
      <c r="D812">
        <v>1</v>
      </c>
      <c r="E812">
        <v>0.5</v>
      </c>
      <c r="F812">
        <v>1.2</v>
      </c>
      <c r="G812">
        <v>0.55000000000000004</v>
      </c>
      <c r="H812">
        <v>0.05</v>
      </c>
      <c r="I812">
        <v>0.2</v>
      </c>
      <c r="J812">
        <v>-0.15</v>
      </c>
      <c r="L812">
        <v>0.151</v>
      </c>
      <c r="O812">
        <v>3.7093333333333298</v>
      </c>
      <c r="X812" t="s">
        <v>894</v>
      </c>
      <c r="Y812" t="s">
        <v>955</v>
      </c>
    </row>
    <row r="813" spans="1:27">
      <c r="A813">
        <v>352</v>
      </c>
      <c r="B813" t="s">
        <v>270</v>
      </c>
      <c r="C813" t="s">
        <v>106</v>
      </c>
      <c r="D813">
        <v>0</v>
      </c>
      <c r="E813">
        <v>1</v>
      </c>
      <c r="F813">
        <v>0.75</v>
      </c>
      <c r="G813">
        <v>0</v>
      </c>
      <c r="H813">
        <v>-1</v>
      </c>
      <c r="I813">
        <v>0.75</v>
      </c>
      <c r="J813">
        <v>-1.75</v>
      </c>
      <c r="L813">
        <v>0.151</v>
      </c>
      <c r="O813">
        <v>3.7093333333333298</v>
      </c>
      <c r="X813" t="s">
        <v>894</v>
      </c>
      <c r="Y813" t="s">
        <v>955</v>
      </c>
    </row>
    <row r="814" spans="1:27">
      <c r="A814">
        <v>520</v>
      </c>
      <c r="B814" t="s">
        <v>240</v>
      </c>
      <c r="C814" t="s">
        <v>490</v>
      </c>
      <c r="D814">
        <v>3</v>
      </c>
      <c r="E814">
        <v>2.5</v>
      </c>
      <c r="F814">
        <v>2</v>
      </c>
      <c r="G814">
        <v>1</v>
      </c>
      <c r="H814">
        <v>-1.5</v>
      </c>
      <c r="I814">
        <v>-1</v>
      </c>
      <c r="J814">
        <v>-0.5</v>
      </c>
      <c r="K814">
        <v>31.159827174444398</v>
      </c>
      <c r="L814">
        <v>3.1518518518518501E-2</v>
      </c>
      <c r="N814">
        <v>19.399999999999999</v>
      </c>
      <c r="X814" t="s">
        <v>1049</v>
      </c>
    </row>
    <row r="815" spans="1:27">
      <c r="A815">
        <v>39</v>
      </c>
      <c r="B815" t="s">
        <v>53</v>
      </c>
      <c r="C815" t="s">
        <v>54</v>
      </c>
      <c r="D815">
        <v>0.5</v>
      </c>
      <c r="E815">
        <v>0.5</v>
      </c>
      <c r="F815">
        <v>0.3</v>
      </c>
      <c r="G815">
        <v>0.1</v>
      </c>
      <c r="H815">
        <v>-0.4</v>
      </c>
      <c r="I815">
        <v>-0.2</v>
      </c>
      <c r="J815">
        <v>-0.2</v>
      </c>
      <c r="N815">
        <v>14.1825908688889</v>
      </c>
      <c r="O815">
        <v>1.335</v>
      </c>
      <c r="X815" t="s">
        <v>845</v>
      </c>
      <c r="Y815" t="s">
        <v>1024</v>
      </c>
    </row>
    <row r="816" spans="1:27">
      <c r="A816">
        <v>75</v>
      </c>
      <c r="B816" t="s">
        <v>98</v>
      </c>
      <c r="C816" t="s">
        <v>54</v>
      </c>
      <c r="D816">
        <v>0.83333333300000001</v>
      </c>
      <c r="E816">
        <v>0.5</v>
      </c>
      <c r="F816">
        <v>0.5</v>
      </c>
      <c r="G816">
        <v>0.5</v>
      </c>
      <c r="H816">
        <v>0</v>
      </c>
      <c r="I816">
        <v>-0.33333333300000001</v>
      </c>
      <c r="J816">
        <v>0.33333333300000001</v>
      </c>
      <c r="N816">
        <v>14.1825908688889</v>
      </c>
      <c r="O816">
        <v>1.335</v>
      </c>
      <c r="X816" t="s">
        <v>845</v>
      </c>
      <c r="Y816" t="s">
        <v>1024</v>
      </c>
      <c r="AA816" s="12"/>
    </row>
    <row r="817" spans="1:27">
      <c r="A817">
        <v>176</v>
      </c>
      <c r="B817" t="s">
        <v>58</v>
      </c>
      <c r="C817" t="s">
        <v>188</v>
      </c>
      <c r="D817">
        <v>0.7</v>
      </c>
      <c r="E817">
        <v>0.6</v>
      </c>
      <c r="F817">
        <v>4.8</v>
      </c>
      <c r="G817">
        <v>1.4</v>
      </c>
      <c r="H817">
        <v>0.8</v>
      </c>
      <c r="I817">
        <v>4.0999999999999996</v>
      </c>
      <c r="J817">
        <v>-3.3</v>
      </c>
      <c r="L817">
        <v>0.3</v>
      </c>
      <c r="X817" t="s">
        <v>1002</v>
      </c>
    </row>
    <row r="818" spans="1:27">
      <c r="A818">
        <v>953</v>
      </c>
      <c r="B818" t="s">
        <v>60</v>
      </c>
      <c r="C818" t="s">
        <v>188</v>
      </c>
      <c r="D818">
        <v>0.5</v>
      </c>
      <c r="E818">
        <v>0</v>
      </c>
      <c r="F818">
        <v>0.5</v>
      </c>
      <c r="G818">
        <v>0.5</v>
      </c>
      <c r="H818">
        <v>0.5</v>
      </c>
      <c r="I818">
        <v>0</v>
      </c>
      <c r="J818">
        <v>0.5</v>
      </c>
      <c r="L818">
        <v>0.3</v>
      </c>
      <c r="X818" t="s">
        <v>1002</v>
      </c>
    </row>
    <row r="819" spans="1:27">
      <c r="A819">
        <v>268</v>
      </c>
      <c r="B819" t="s">
        <v>60</v>
      </c>
      <c r="C819" t="s">
        <v>276</v>
      </c>
      <c r="D819">
        <v>10.16666667</v>
      </c>
      <c r="E819">
        <v>1</v>
      </c>
      <c r="F819">
        <v>10.25</v>
      </c>
      <c r="G819">
        <v>1</v>
      </c>
      <c r="H819">
        <v>0</v>
      </c>
      <c r="I819">
        <v>8.3333330000000302E-2</v>
      </c>
      <c r="J819">
        <v>-8.3333330000000302E-2</v>
      </c>
      <c r="K819">
        <v>39.141350000000003</v>
      </c>
      <c r="L819">
        <v>1.3</v>
      </c>
      <c r="N819">
        <v>4.9522222219999996</v>
      </c>
      <c r="X819" t="s">
        <v>922</v>
      </c>
      <c r="Y819" t="s">
        <v>999</v>
      </c>
    </row>
    <row r="820" spans="1:27">
      <c r="A820">
        <v>670</v>
      </c>
      <c r="B820" t="s">
        <v>58</v>
      </c>
      <c r="C820" t="s">
        <v>276</v>
      </c>
      <c r="D820">
        <v>1.4</v>
      </c>
      <c r="E820">
        <v>5.375</v>
      </c>
      <c r="F820">
        <v>1.875</v>
      </c>
      <c r="G820">
        <v>3.4</v>
      </c>
      <c r="H820">
        <v>-1.9750000000000001</v>
      </c>
      <c r="I820">
        <v>0.47499999999999998</v>
      </c>
      <c r="J820">
        <v>-2.4500000000000002</v>
      </c>
      <c r="K820">
        <v>39.141350000000003</v>
      </c>
      <c r="L820">
        <v>1.3</v>
      </c>
      <c r="N820">
        <v>4.9522222219999996</v>
      </c>
      <c r="X820" t="s">
        <v>922</v>
      </c>
      <c r="Y820" t="s">
        <v>999</v>
      </c>
    </row>
    <row r="821" spans="1:27">
      <c r="A821">
        <v>42</v>
      </c>
      <c r="B821" t="s">
        <v>58</v>
      </c>
      <c r="C821" t="s">
        <v>59</v>
      </c>
      <c r="D821">
        <v>0.5</v>
      </c>
      <c r="E821">
        <v>0.5</v>
      </c>
      <c r="F821">
        <v>0.5</v>
      </c>
      <c r="G821">
        <v>0.5</v>
      </c>
      <c r="H821">
        <v>0</v>
      </c>
      <c r="I821">
        <v>0</v>
      </c>
      <c r="J821">
        <v>0</v>
      </c>
      <c r="L821">
        <v>0.41675000000000001</v>
      </c>
      <c r="X821" t="s">
        <v>1002</v>
      </c>
    </row>
    <row r="822" spans="1:27">
      <c r="A822">
        <v>44</v>
      </c>
      <c r="B822" t="s">
        <v>60</v>
      </c>
      <c r="C822" t="s">
        <v>59</v>
      </c>
      <c r="D822">
        <v>0.5</v>
      </c>
      <c r="E822">
        <v>0.5</v>
      </c>
      <c r="F822">
        <v>0.5</v>
      </c>
      <c r="G822">
        <v>0.5</v>
      </c>
      <c r="H822">
        <v>0</v>
      </c>
      <c r="I822">
        <v>0</v>
      </c>
      <c r="J822">
        <v>0</v>
      </c>
      <c r="L822">
        <v>0.41675000000000001</v>
      </c>
      <c r="X822" t="s">
        <v>1002</v>
      </c>
    </row>
    <row r="823" spans="1:27">
      <c r="A823">
        <v>377</v>
      </c>
      <c r="B823" t="s">
        <v>15</v>
      </c>
      <c r="C823" t="s">
        <v>382</v>
      </c>
      <c r="D823">
        <v>0.729655567</v>
      </c>
      <c r="E823">
        <v>1.3735588999999999</v>
      </c>
      <c r="F823">
        <v>1.1655389</v>
      </c>
      <c r="G823">
        <v>1.4134664299999999</v>
      </c>
      <c r="H823">
        <v>3.9907529999999997E-2</v>
      </c>
      <c r="I823">
        <v>0.43588333299999998</v>
      </c>
      <c r="J823">
        <v>-0.39597580300000002</v>
      </c>
    </row>
    <row r="824" spans="1:27">
      <c r="A824">
        <v>859</v>
      </c>
      <c r="B824" t="s">
        <v>290</v>
      </c>
      <c r="C824" t="s">
        <v>694</v>
      </c>
      <c r="D824">
        <v>16.666666670000001</v>
      </c>
      <c r="E824">
        <v>20.666666670000001</v>
      </c>
      <c r="F824">
        <v>0</v>
      </c>
      <c r="G824">
        <v>0</v>
      </c>
      <c r="H824">
        <v>-20.666666670000001</v>
      </c>
      <c r="I824">
        <v>-16.666666670000001</v>
      </c>
      <c r="J824">
        <v>-4</v>
      </c>
      <c r="L824">
        <v>0.05</v>
      </c>
      <c r="N824">
        <v>23.68</v>
      </c>
      <c r="O824" s="31">
        <v>4.8000000000000001E-2</v>
      </c>
      <c r="X824" t="s">
        <v>1002</v>
      </c>
      <c r="Y824" t="s">
        <v>1040</v>
      </c>
      <c r="Z824" t="s">
        <v>1182</v>
      </c>
    </row>
    <row r="825" spans="1:27">
      <c r="A825">
        <v>528</v>
      </c>
      <c r="B825" t="s">
        <v>301</v>
      </c>
      <c r="C825" t="s">
        <v>494</v>
      </c>
      <c r="D825">
        <v>9.4</v>
      </c>
      <c r="E825">
        <v>2.5</v>
      </c>
      <c r="F825">
        <v>0</v>
      </c>
      <c r="G825">
        <v>0</v>
      </c>
      <c r="H825">
        <v>-2.5</v>
      </c>
      <c r="I825">
        <v>-9.4</v>
      </c>
      <c r="J825">
        <v>6.9</v>
      </c>
      <c r="K825">
        <v>40.93</v>
      </c>
      <c r="L825">
        <v>0.49192000000000002</v>
      </c>
      <c r="N825">
        <v>24.357047701666701</v>
      </c>
      <c r="O825">
        <v>0.30480000000000002</v>
      </c>
      <c r="S825">
        <v>271.431785365628</v>
      </c>
      <c r="U825">
        <v>0.3125</v>
      </c>
      <c r="W825">
        <v>271.431785365628</v>
      </c>
      <c r="X825" t="s">
        <v>936</v>
      </c>
      <c r="Y825" t="s">
        <v>957</v>
      </c>
      <c r="Z825" t="s">
        <v>1035</v>
      </c>
      <c r="AA825" t="s">
        <v>1066</v>
      </c>
    </row>
    <row r="826" spans="1:27">
      <c r="A826">
        <v>529</v>
      </c>
      <c r="B826" t="s">
        <v>414</v>
      </c>
      <c r="C826" t="s">
        <v>494</v>
      </c>
      <c r="D826">
        <v>9.4</v>
      </c>
      <c r="E826">
        <v>2.5</v>
      </c>
      <c r="F826">
        <v>0</v>
      </c>
      <c r="G826">
        <v>0</v>
      </c>
      <c r="H826">
        <v>-2.5</v>
      </c>
      <c r="I826">
        <v>-9.4</v>
      </c>
      <c r="J826">
        <v>6.9</v>
      </c>
      <c r="K826">
        <v>40.93</v>
      </c>
      <c r="L826">
        <v>0.49192000000000002</v>
      </c>
      <c r="N826">
        <v>24.357047701666701</v>
      </c>
      <c r="O826">
        <v>0.30480000000000002</v>
      </c>
      <c r="S826">
        <v>271.431785365628</v>
      </c>
      <c r="U826">
        <v>0.3125</v>
      </c>
      <c r="W826">
        <v>271.431785365628</v>
      </c>
      <c r="X826" t="s">
        <v>936</v>
      </c>
      <c r="Y826" t="s">
        <v>957</v>
      </c>
      <c r="Z826" t="s">
        <v>1035</v>
      </c>
      <c r="AA826" t="s">
        <v>1066</v>
      </c>
    </row>
    <row r="827" spans="1:27">
      <c r="A827">
        <v>847</v>
      </c>
      <c r="B827" t="s">
        <v>268</v>
      </c>
      <c r="C827" t="s">
        <v>686</v>
      </c>
      <c r="D827">
        <v>9.3333333330000006</v>
      </c>
      <c r="E827">
        <v>19</v>
      </c>
      <c r="F827">
        <v>8.3333333330000006</v>
      </c>
      <c r="G827">
        <v>17.5</v>
      </c>
      <c r="H827">
        <v>-1.5</v>
      </c>
      <c r="I827">
        <v>-1</v>
      </c>
      <c r="J827">
        <v>-0.5</v>
      </c>
      <c r="L827">
        <v>1.0058400000000001</v>
      </c>
      <c r="O827">
        <v>0.30480000000000002</v>
      </c>
      <c r="X827" t="s">
        <v>926</v>
      </c>
    </row>
    <row r="828" spans="1:27">
      <c r="A828">
        <v>121</v>
      </c>
      <c r="B828" t="s">
        <v>62</v>
      </c>
      <c r="C828" t="s">
        <v>139</v>
      </c>
      <c r="D828">
        <v>0.5</v>
      </c>
      <c r="E828">
        <v>0.5</v>
      </c>
      <c r="F828">
        <v>0.5</v>
      </c>
      <c r="G828">
        <v>0</v>
      </c>
      <c r="H828">
        <v>-0.5</v>
      </c>
      <c r="I828">
        <v>0</v>
      </c>
      <c r="J828">
        <v>-0.5</v>
      </c>
      <c r="K828">
        <v>12.7811</v>
      </c>
      <c r="L828">
        <v>3</v>
      </c>
      <c r="N828">
        <v>25.06241344</v>
      </c>
      <c r="X828" t="s">
        <v>922</v>
      </c>
      <c r="Y828" t="s">
        <v>1046</v>
      </c>
    </row>
    <row r="829" spans="1:27">
      <c r="A829">
        <v>544</v>
      </c>
      <c r="B829" t="s">
        <v>15</v>
      </c>
      <c r="C829" t="s">
        <v>503</v>
      </c>
      <c r="D829">
        <v>2.3439820569999998</v>
      </c>
      <c r="E829">
        <v>2.8749689749999998</v>
      </c>
      <c r="F829">
        <v>2.6167576829999999</v>
      </c>
      <c r="G829">
        <v>0.27565495000000001</v>
      </c>
      <c r="H829">
        <v>-2.599314025</v>
      </c>
      <c r="I829">
        <v>0.27277562599999999</v>
      </c>
      <c r="J829">
        <v>-2.872089651</v>
      </c>
    </row>
    <row r="830" spans="1:27">
      <c r="A830">
        <v>54</v>
      </c>
      <c r="B830" t="s">
        <v>68</v>
      </c>
      <c r="C830" t="s">
        <v>74</v>
      </c>
      <c r="D830">
        <v>0.5</v>
      </c>
      <c r="E830">
        <v>0.5</v>
      </c>
      <c r="F830">
        <v>0.5</v>
      </c>
      <c r="G830">
        <v>0.5</v>
      </c>
      <c r="H830">
        <v>0</v>
      </c>
      <c r="I830">
        <v>0</v>
      </c>
      <c r="J830">
        <v>0</v>
      </c>
      <c r="L830">
        <v>0.40333333333333299</v>
      </c>
      <c r="N830">
        <v>35.229999999999997</v>
      </c>
      <c r="X830" t="s">
        <v>1001</v>
      </c>
    </row>
    <row r="831" spans="1:27">
      <c r="A831">
        <v>63</v>
      </c>
      <c r="B831" t="s">
        <v>68</v>
      </c>
      <c r="C831" t="s">
        <v>87</v>
      </c>
      <c r="D831">
        <v>0.5</v>
      </c>
      <c r="E831">
        <v>0.5</v>
      </c>
      <c r="F831">
        <v>0.66666666699999999</v>
      </c>
      <c r="G831">
        <v>0.5</v>
      </c>
      <c r="H831">
        <v>0</v>
      </c>
      <c r="I831">
        <v>0.16666666699999999</v>
      </c>
      <c r="J831">
        <v>-0.16666666699999999</v>
      </c>
      <c r="L831">
        <v>0.02</v>
      </c>
      <c r="X831" t="s">
        <v>1002</v>
      </c>
    </row>
    <row r="832" spans="1:27">
      <c r="A832">
        <v>64</v>
      </c>
      <c r="B832" t="s">
        <v>68</v>
      </c>
      <c r="C832" t="s">
        <v>88</v>
      </c>
      <c r="D832">
        <v>0.5</v>
      </c>
      <c r="E832">
        <v>0.5</v>
      </c>
      <c r="F832">
        <v>0.66666666699999999</v>
      </c>
      <c r="G832">
        <v>0.5</v>
      </c>
      <c r="H832">
        <v>0</v>
      </c>
      <c r="I832">
        <v>0.16666666699999999</v>
      </c>
      <c r="J832">
        <v>-0.16666666699999999</v>
      </c>
      <c r="L832">
        <v>9.8750000000000004E-2</v>
      </c>
      <c r="N832">
        <v>36.253384894167802</v>
      </c>
      <c r="X832" t="s">
        <v>1001</v>
      </c>
    </row>
    <row r="833" spans="1:26">
      <c r="A833">
        <v>444</v>
      </c>
      <c r="B833" t="s">
        <v>9</v>
      </c>
      <c r="C833" t="s">
        <v>435</v>
      </c>
      <c r="D833">
        <v>0.75</v>
      </c>
      <c r="E833">
        <v>2</v>
      </c>
      <c r="F833">
        <v>0.2</v>
      </c>
      <c r="G833">
        <v>7.0000000000000007E-2</v>
      </c>
      <c r="H833">
        <v>-1.93</v>
      </c>
      <c r="I833">
        <v>-0.55000000000000004</v>
      </c>
      <c r="J833">
        <v>-1.38</v>
      </c>
      <c r="L833">
        <v>0.15</v>
      </c>
      <c r="N833" s="25">
        <v>11.193603452380952</v>
      </c>
      <c r="X833" t="s">
        <v>1130</v>
      </c>
    </row>
    <row r="834" spans="1:26">
      <c r="A834">
        <v>572</v>
      </c>
      <c r="B834" t="s">
        <v>339</v>
      </c>
      <c r="C834" t="s">
        <v>520</v>
      </c>
      <c r="D834">
        <v>3</v>
      </c>
      <c r="E834">
        <v>3</v>
      </c>
      <c r="F834">
        <v>0</v>
      </c>
      <c r="G834">
        <v>0</v>
      </c>
      <c r="H834">
        <v>-3</v>
      </c>
      <c r="I834">
        <v>-3</v>
      </c>
      <c r="J834">
        <v>0</v>
      </c>
      <c r="L834">
        <v>0.15</v>
      </c>
      <c r="N834">
        <v>10.128397789999999</v>
      </c>
      <c r="X834" t="s">
        <v>922</v>
      </c>
    </row>
    <row r="835" spans="1:26">
      <c r="A835">
        <v>300</v>
      </c>
      <c r="B835" t="s">
        <v>240</v>
      </c>
      <c r="C835" t="s">
        <v>311</v>
      </c>
      <c r="D835">
        <v>1</v>
      </c>
      <c r="E835">
        <v>1</v>
      </c>
      <c r="F835">
        <v>1</v>
      </c>
      <c r="G835">
        <v>6</v>
      </c>
      <c r="H835">
        <v>5</v>
      </c>
      <c r="I835">
        <v>0</v>
      </c>
      <c r="J835">
        <v>5</v>
      </c>
      <c r="K835">
        <v>19.7245872983403</v>
      </c>
      <c r="L835">
        <v>0.699125</v>
      </c>
      <c r="M835">
        <v>8.3667517779999994</v>
      </c>
      <c r="N835">
        <v>18.729811739166699</v>
      </c>
      <c r="O835">
        <v>0.8</v>
      </c>
      <c r="Q835">
        <v>56.875285103000003</v>
      </c>
      <c r="R835">
        <v>0.26933333333333298</v>
      </c>
      <c r="U835">
        <v>0.41125</v>
      </c>
      <c r="W835">
        <v>56.875285103000003</v>
      </c>
      <c r="X835" t="s">
        <v>934</v>
      </c>
      <c r="Y835" t="s">
        <v>989</v>
      </c>
    </row>
    <row r="836" spans="1:26">
      <c r="A836">
        <v>688</v>
      </c>
      <c r="B836" t="s">
        <v>242</v>
      </c>
      <c r="C836" t="s">
        <v>311</v>
      </c>
      <c r="D836">
        <v>6</v>
      </c>
      <c r="E836">
        <v>6</v>
      </c>
      <c r="F836">
        <v>8</v>
      </c>
      <c r="G836">
        <v>1.5</v>
      </c>
      <c r="H836">
        <v>-4.5</v>
      </c>
      <c r="I836">
        <v>2</v>
      </c>
      <c r="J836">
        <v>-6.5</v>
      </c>
      <c r="K836">
        <v>19.7245872983403</v>
      </c>
      <c r="L836">
        <v>0.699125</v>
      </c>
      <c r="M836">
        <v>8.3667517779999994</v>
      </c>
      <c r="N836">
        <v>18.729811739166699</v>
      </c>
      <c r="O836">
        <v>0.8</v>
      </c>
      <c r="Q836">
        <v>56.875285103000003</v>
      </c>
      <c r="R836">
        <v>0.26933333333333298</v>
      </c>
      <c r="U836">
        <v>0.41125</v>
      </c>
      <c r="W836">
        <v>56.875285103000003</v>
      </c>
      <c r="X836" t="s">
        <v>934</v>
      </c>
      <c r="Y836" t="s">
        <v>989</v>
      </c>
    </row>
    <row r="837" spans="1:26">
      <c r="A837">
        <v>131</v>
      </c>
      <c r="B837" t="s">
        <v>56</v>
      </c>
      <c r="C837" t="s">
        <v>148</v>
      </c>
      <c r="D837">
        <v>0.5</v>
      </c>
      <c r="E837">
        <v>0.5</v>
      </c>
      <c r="F837">
        <v>0</v>
      </c>
      <c r="G837">
        <v>0</v>
      </c>
      <c r="H837">
        <v>-0.5</v>
      </c>
      <c r="I837">
        <v>-0.5</v>
      </c>
      <c r="J837">
        <v>0</v>
      </c>
      <c r="L837">
        <v>0.24384</v>
      </c>
      <c r="X837" t="s">
        <v>1050</v>
      </c>
    </row>
    <row r="838" spans="1:26">
      <c r="A838">
        <v>11</v>
      </c>
      <c r="B838" t="s">
        <v>15</v>
      </c>
      <c r="C838" t="s">
        <v>24</v>
      </c>
      <c r="D838">
        <v>0.1191883</v>
      </c>
      <c r="E838">
        <v>0.13729084999999999</v>
      </c>
      <c r="F838">
        <v>0.15467049999999999</v>
      </c>
      <c r="G838">
        <v>0.34364260000000002</v>
      </c>
      <c r="H838">
        <v>0.20635175</v>
      </c>
      <c r="I838">
        <v>3.5482199999999998E-2</v>
      </c>
      <c r="J838">
        <v>0.17086955000000001</v>
      </c>
    </row>
    <row r="839" spans="1:26">
      <c r="A839">
        <v>967</v>
      </c>
      <c r="B839" t="s">
        <v>109</v>
      </c>
      <c r="C839" t="s">
        <v>743</v>
      </c>
      <c r="D839">
        <v>0</v>
      </c>
      <c r="E839">
        <v>0</v>
      </c>
      <c r="F839">
        <v>0.5</v>
      </c>
      <c r="G839">
        <v>0.5</v>
      </c>
      <c r="H839">
        <v>0.5</v>
      </c>
      <c r="I839">
        <v>0.5</v>
      </c>
      <c r="J839">
        <v>0</v>
      </c>
      <c r="L839">
        <v>0.02</v>
      </c>
      <c r="O839">
        <v>7.0000000000000007E-2</v>
      </c>
      <c r="X839" t="s">
        <v>1023</v>
      </c>
    </row>
    <row r="840" spans="1:26">
      <c r="A840">
        <v>366</v>
      </c>
      <c r="B840" t="s">
        <v>268</v>
      </c>
      <c r="C840" t="s">
        <v>374</v>
      </c>
      <c r="D840">
        <v>3</v>
      </c>
      <c r="E840">
        <v>1.25</v>
      </c>
      <c r="F840">
        <v>0</v>
      </c>
      <c r="G840">
        <v>0</v>
      </c>
      <c r="H840">
        <v>-1.25</v>
      </c>
      <c r="I840">
        <v>-3</v>
      </c>
      <c r="J840">
        <v>1.75</v>
      </c>
      <c r="K840">
        <v>17.5</v>
      </c>
      <c r="L840">
        <v>0.40899999999999997</v>
      </c>
      <c r="N840">
        <v>13.3</v>
      </c>
      <c r="R840">
        <v>0.41</v>
      </c>
      <c r="X840" t="s">
        <v>1074</v>
      </c>
    </row>
    <row r="841" spans="1:26">
      <c r="A841">
        <v>606</v>
      </c>
      <c r="B841" t="s">
        <v>85</v>
      </c>
      <c r="C841" t="s">
        <v>544</v>
      </c>
      <c r="D841">
        <v>1</v>
      </c>
      <c r="E841">
        <v>3.75</v>
      </c>
      <c r="F841">
        <v>1</v>
      </c>
      <c r="G841">
        <v>1</v>
      </c>
      <c r="H841">
        <v>-2.75</v>
      </c>
      <c r="I841">
        <v>0</v>
      </c>
      <c r="J841">
        <v>-2.75</v>
      </c>
      <c r="N841">
        <v>14.316210174</v>
      </c>
      <c r="X841" t="s">
        <v>845</v>
      </c>
    </row>
    <row r="842" spans="1:26">
      <c r="A842">
        <v>413</v>
      </c>
      <c r="B842" t="s">
        <v>268</v>
      </c>
      <c r="C842" t="s">
        <v>411</v>
      </c>
      <c r="D842">
        <v>2</v>
      </c>
      <c r="E842">
        <v>1.5</v>
      </c>
      <c r="F842">
        <v>0</v>
      </c>
      <c r="G842">
        <v>0</v>
      </c>
      <c r="H842">
        <v>-1.5</v>
      </c>
      <c r="I842">
        <v>-2</v>
      </c>
      <c r="J842">
        <v>0.5</v>
      </c>
      <c r="L842">
        <v>0.25374999999999998</v>
      </c>
      <c r="N842">
        <v>32.073333333333302</v>
      </c>
      <c r="R842">
        <v>0.84666666666666701</v>
      </c>
      <c r="X842" t="s">
        <v>922</v>
      </c>
      <c r="Y842" t="s">
        <v>1010</v>
      </c>
    </row>
    <row r="843" spans="1:26">
      <c r="A843">
        <v>202</v>
      </c>
      <c r="B843" t="s">
        <v>15</v>
      </c>
      <c r="C843" t="s">
        <v>207</v>
      </c>
      <c r="D843">
        <v>0.28358453300000003</v>
      </c>
      <c r="E843">
        <v>0.75338592000000004</v>
      </c>
      <c r="F843">
        <v>0.39203623999999998</v>
      </c>
      <c r="G843">
        <v>0</v>
      </c>
      <c r="H843">
        <v>-0.75338592000000004</v>
      </c>
      <c r="I843">
        <v>0.10845170699999999</v>
      </c>
      <c r="J843">
        <v>-0.861837627</v>
      </c>
    </row>
    <row r="844" spans="1:26">
      <c r="A844">
        <v>706</v>
      </c>
      <c r="B844" t="s">
        <v>244</v>
      </c>
      <c r="C844" t="s">
        <v>606</v>
      </c>
      <c r="D844">
        <v>6.6666666670000003</v>
      </c>
      <c r="E844">
        <v>6.3333333329999997</v>
      </c>
      <c r="F844">
        <v>6.6666666670000003</v>
      </c>
      <c r="G844">
        <v>6.3333333329999997</v>
      </c>
      <c r="H844">
        <v>0</v>
      </c>
      <c r="I844">
        <v>0</v>
      </c>
      <c r="J844">
        <v>0</v>
      </c>
      <c r="K844">
        <v>7.7</v>
      </c>
      <c r="L844">
        <v>0.09</v>
      </c>
      <c r="M844">
        <v>4.3333333333333304</v>
      </c>
      <c r="U844">
        <v>0.20939811833333299</v>
      </c>
      <c r="X844" t="s">
        <v>984</v>
      </c>
      <c r="Y844" t="s">
        <v>1039</v>
      </c>
      <c r="Z844" t="s">
        <v>1053</v>
      </c>
    </row>
    <row r="845" spans="1:26">
      <c r="A845">
        <v>250</v>
      </c>
      <c r="B845" t="s">
        <v>244</v>
      </c>
      <c r="C845" t="s">
        <v>253</v>
      </c>
      <c r="D845">
        <v>1</v>
      </c>
      <c r="E845">
        <v>1</v>
      </c>
      <c r="F845">
        <v>1</v>
      </c>
      <c r="G845">
        <v>1</v>
      </c>
      <c r="H845">
        <v>0</v>
      </c>
      <c r="I845">
        <v>0</v>
      </c>
      <c r="J845">
        <v>0</v>
      </c>
    </row>
    <row r="846" spans="1:26">
      <c r="A846">
        <v>251</v>
      </c>
      <c r="B846" t="s">
        <v>244</v>
      </c>
      <c r="C846" t="s">
        <v>254</v>
      </c>
      <c r="D846">
        <v>1</v>
      </c>
      <c r="E846">
        <v>1</v>
      </c>
      <c r="F846">
        <v>1</v>
      </c>
      <c r="G846">
        <v>1</v>
      </c>
      <c r="H846">
        <v>0</v>
      </c>
      <c r="I846">
        <v>0</v>
      </c>
      <c r="J846">
        <v>0</v>
      </c>
    </row>
    <row r="847" spans="1:26">
      <c r="A847">
        <v>901</v>
      </c>
      <c r="B847" t="s">
        <v>392</v>
      </c>
      <c r="C847" t="s">
        <v>714</v>
      </c>
      <c r="D847">
        <v>21.666666670000001</v>
      </c>
      <c r="E847">
        <v>36.666666669999998</v>
      </c>
      <c r="F847">
        <v>50</v>
      </c>
      <c r="G847">
        <v>36.666666669999998</v>
      </c>
      <c r="H847">
        <v>0</v>
      </c>
      <c r="I847">
        <v>28.333333329999999</v>
      </c>
      <c r="J847">
        <v>-28.333333329999999</v>
      </c>
      <c r="K847">
        <v>35.04</v>
      </c>
      <c r="X847" t="s">
        <v>919</v>
      </c>
    </row>
    <row r="848" spans="1:26">
      <c r="A848">
        <v>923</v>
      </c>
      <c r="B848" t="s">
        <v>309</v>
      </c>
      <c r="C848" t="s">
        <v>728</v>
      </c>
      <c r="D848">
        <v>68.333333330000002</v>
      </c>
      <c r="E848">
        <v>57.5</v>
      </c>
      <c r="F848">
        <v>50</v>
      </c>
      <c r="G848">
        <v>36.666666669999998</v>
      </c>
      <c r="H848">
        <v>-20.833333329999999</v>
      </c>
      <c r="I848">
        <v>-18.333333329999999</v>
      </c>
      <c r="J848">
        <v>-2.5</v>
      </c>
      <c r="L848">
        <v>0.53349999999999997</v>
      </c>
      <c r="N848">
        <v>16</v>
      </c>
      <c r="X848" t="s">
        <v>1002</v>
      </c>
      <c r="Y848" t="s">
        <v>1063</v>
      </c>
    </row>
    <row r="849" spans="1:26">
      <c r="A849">
        <v>430</v>
      </c>
      <c r="B849" t="s">
        <v>260</v>
      </c>
      <c r="C849" t="s">
        <v>426</v>
      </c>
      <c r="D849">
        <v>2</v>
      </c>
      <c r="E849">
        <v>1.6666666670000001</v>
      </c>
      <c r="F849">
        <v>15.66666667</v>
      </c>
      <c r="G849">
        <v>16.666666670000001</v>
      </c>
      <c r="H849">
        <v>15.000000003</v>
      </c>
      <c r="I849">
        <v>13.66666667</v>
      </c>
      <c r="J849">
        <v>1.3333333329999999</v>
      </c>
      <c r="O849">
        <v>0.5</v>
      </c>
      <c r="X849" t="s">
        <v>1024</v>
      </c>
    </row>
    <row r="850" spans="1:26">
      <c r="A850">
        <v>653</v>
      </c>
      <c r="B850" t="s">
        <v>392</v>
      </c>
      <c r="C850" t="s">
        <v>426</v>
      </c>
      <c r="D850">
        <v>10.5</v>
      </c>
      <c r="E850">
        <v>5</v>
      </c>
      <c r="F850">
        <v>1</v>
      </c>
      <c r="G850">
        <v>3.5</v>
      </c>
      <c r="H850">
        <v>-1.5</v>
      </c>
      <c r="I850">
        <v>-9.5</v>
      </c>
      <c r="J850">
        <v>8</v>
      </c>
      <c r="O850">
        <v>0.5</v>
      </c>
      <c r="X850" t="s">
        <v>1024</v>
      </c>
    </row>
    <row r="851" spans="1:26">
      <c r="A851">
        <v>829</v>
      </c>
      <c r="B851" t="s">
        <v>309</v>
      </c>
      <c r="C851" t="s">
        <v>675</v>
      </c>
      <c r="D851">
        <v>10</v>
      </c>
      <c r="E851">
        <v>16.666666670000001</v>
      </c>
      <c r="F851">
        <v>20</v>
      </c>
      <c r="G851">
        <v>25</v>
      </c>
      <c r="H851">
        <v>8.3333333300000003</v>
      </c>
      <c r="I851">
        <v>10</v>
      </c>
      <c r="J851">
        <v>-1.6666666699999999</v>
      </c>
      <c r="L851">
        <v>0.46650000000000003</v>
      </c>
      <c r="N851">
        <v>11.2973123950639</v>
      </c>
      <c r="R851">
        <v>0.77666666666666695</v>
      </c>
      <c r="X851" t="s">
        <v>1009</v>
      </c>
    </row>
    <row r="852" spans="1:26">
      <c r="A852">
        <v>363</v>
      </c>
      <c r="B852" t="s">
        <v>104</v>
      </c>
      <c r="C852" t="s">
        <v>371</v>
      </c>
      <c r="D852">
        <v>0.83333333300000001</v>
      </c>
      <c r="E852">
        <v>1.25</v>
      </c>
      <c r="F852">
        <v>0.75</v>
      </c>
      <c r="G852">
        <v>0.83333333300000001</v>
      </c>
      <c r="H852">
        <v>-0.41666666699999999</v>
      </c>
      <c r="I852">
        <v>-8.3333332999999996E-2</v>
      </c>
      <c r="J852">
        <v>-0.33333333399999998</v>
      </c>
    </row>
    <row r="853" spans="1:26">
      <c r="A853">
        <v>467</v>
      </c>
      <c r="B853" t="s">
        <v>68</v>
      </c>
      <c r="C853" t="s">
        <v>452</v>
      </c>
      <c r="D853">
        <v>0.83333333300000001</v>
      </c>
      <c r="E853">
        <v>2</v>
      </c>
      <c r="F853">
        <v>0.66666666699999999</v>
      </c>
      <c r="G853">
        <v>6.6666666670000003</v>
      </c>
      <c r="H853">
        <v>4.6666666670000003</v>
      </c>
      <c r="I853">
        <v>-0.16666666599999999</v>
      </c>
      <c r="J853">
        <v>4.8333333329999997</v>
      </c>
      <c r="L853">
        <v>0.27868725389999999</v>
      </c>
      <c r="N853">
        <v>7.6792997309515396</v>
      </c>
      <c r="X853" t="s">
        <v>1001</v>
      </c>
    </row>
    <row r="854" spans="1:26">
      <c r="A854">
        <v>283</v>
      </c>
      <c r="B854" t="s">
        <v>104</v>
      </c>
      <c r="C854" t="s">
        <v>295</v>
      </c>
      <c r="D854">
        <v>2</v>
      </c>
      <c r="E854">
        <v>1</v>
      </c>
      <c r="F854">
        <v>3.5</v>
      </c>
      <c r="G854">
        <v>1.8333333329999999</v>
      </c>
      <c r="H854">
        <v>0.83333333300000001</v>
      </c>
      <c r="I854">
        <v>1.5</v>
      </c>
      <c r="J854">
        <v>-0.66666666699999999</v>
      </c>
    </row>
    <row r="855" spans="1:26">
      <c r="A855">
        <v>294</v>
      </c>
      <c r="B855" t="s">
        <v>260</v>
      </c>
      <c r="C855" t="s">
        <v>304</v>
      </c>
      <c r="D855">
        <v>1</v>
      </c>
      <c r="E855">
        <v>1</v>
      </c>
      <c r="F855">
        <v>1</v>
      </c>
      <c r="G855">
        <v>4</v>
      </c>
      <c r="H855">
        <v>3</v>
      </c>
      <c r="I855">
        <v>0</v>
      </c>
      <c r="J855">
        <v>3</v>
      </c>
      <c r="K855">
        <v>30.175000000000001</v>
      </c>
      <c r="N855">
        <v>36.99</v>
      </c>
      <c r="X855" t="s">
        <v>925</v>
      </c>
    </row>
    <row r="856" spans="1:26">
      <c r="A856">
        <v>998</v>
      </c>
      <c r="B856" t="s">
        <v>53</v>
      </c>
      <c r="C856" t="s">
        <v>761</v>
      </c>
      <c r="D856">
        <v>0</v>
      </c>
      <c r="E856">
        <v>0</v>
      </c>
      <c r="F856">
        <v>0.1</v>
      </c>
      <c r="G856">
        <v>1</v>
      </c>
      <c r="H856">
        <v>1</v>
      </c>
      <c r="I856">
        <v>0.1</v>
      </c>
      <c r="J856">
        <v>0.9</v>
      </c>
      <c r="L856">
        <v>0.60960000000000003</v>
      </c>
      <c r="O856">
        <v>0.30480000000000002</v>
      </c>
      <c r="X856" t="s">
        <v>926</v>
      </c>
    </row>
    <row r="857" spans="1:26">
      <c r="A857">
        <v>1094</v>
      </c>
      <c r="B857" t="s">
        <v>461</v>
      </c>
      <c r="C857" t="s">
        <v>761</v>
      </c>
      <c r="D857">
        <v>25</v>
      </c>
      <c r="E857">
        <v>0</v>
      </c>
      <c r="F857">
        <v>0</v>
      </c>
      <c r="G857">
        <v>30</v>
      </c>
      <c r="H857">
        <v>30</v>
      </c>
      <c r="I857">
        <v>-25</v>
      </c>
      <c r="J857">
        <v>55</v>
      </c>
      <c r="L857">
        <v>0.60960000000000003</v>
      </c>
      <c r="O857">
        <v>0.30480000000000002</v>
      </c>
      <c r="X857" t="s">
        <v>926</v>
      </c>
    </row>
    <row r="858" spans="1:26">
      <c r="A858">
        <v>191</v>
      </c>
      <c r="B858" t="s">
        <v>12</v>
      </c>
      <c r="C858" t="s">
        <v>199</v>
      </c>
      <c r="D858">
        <v>5.5</v>
      </c>
      <c r="E858">
        <v>0.75</v>
      </c>
      <c r="F858">
        <v>5.5</v>
      </c>
      <c r="G858">
        <v>0.27500000000000002</v>
      </c>
      <c r="H858">
        <v>-0.47499999999999998</v>
      </c>
      <c r="I858">
        <v>0</v>
      </c>
      <c r="J858">
        <v>-0.47499999999999998</v>
      </c>
      <c r="K858">
        <v>21.62445</v>
      </c>
      <c r="L858">
        <v>0.115</v>
      </c>
      <c r="N858">
        <v>9.1999999999999993</v>
      </c>
      <c r="X858" t="s">
        <v>922</v>
      </c>
      <c r="Y858" t="s">
        <v>1020</v>
      </c>
    </row>
    <row r="859" spans="1:26">
      <c r="A859">
        <v>1079</v>
      </c>
      <c r="B859" t="s">
        <v>604</v>
      </c>
      <c r="C859" t="s">
        <v>814</v>
      </c>
      <c r="D859">
        <v>0</v>
      </c>
      <c r="E859">
        <v>0</v>
      </c>
      <c r="F859">
        <v>11</v>
      </c>
      <c r="G859">
        <v>7</v>
      </c>
      <c r="H859">
        <v>7</v>
      </c>
      <c r="I859">
        <v>11</v>
      </c>
      <c r="J859">
        <v>-4</v>
      </c>
    </row>
    <row r="860" spans="1:26">
      <c r="A860">
        <v>974</v>
      </c>
      <c r="B860" t="s">
        <v>109</v>
      </c>
      <c r="C860" t="s">
        <v>747</v>
      </c>
      <c r="D860">
        <v>0.5</v>
      </c>
      <c r="E860">
        <v>0</v>
      </c>
      <c r="F860">
        <v>0.5</v>
      </c>
      <c r="G860">
        <v>0.6</v>
      </c>
      <c r="H860">
        <v>0.6</v>
      </c>
      <c r="I860">
        <v>0</v>
      </c>
      <c r="J860">
        <v>0.6</v>
      </c>
    </row>
    <row r="861" spans="1:26">
      <c r="A861">
        <v>1000</v>
      </c>
      <c r="B861" t="s">
        <v>56</v>
      </c>
      <c r="C861" t="s">
        <v>747</v>
      </c>
      <c r="D861">
        <v>0</v>
      </c>
      <c r="E861">
        <v>0</v>
      </c>
      <c r="F861">
        <v>0.5</v>
      </c>
      <c r="G861">
        <v>1</v>
      </c>
      <c r="H861">
        <v>1</v>
      </c>
      <c r="I861">
        <v>0.5</v>
      </c>
      <c r="J861">
        <v>0.5</v>
      </c>
    </row>
    <row r="862" spans="1:26">
      <c r="A862">
        <v>252</v>
      </c>
      <c r="B862" t="s">
        <v>244</v>
      </c>
      <c r="C862" t="s">
        <v>255</v>
      </c>
      <c r="D862">
        <v>1</v>
      </c>
      <c r="E862">
        <v>1</v>
      </c>
      <c r="F862">
        <v>1</v>
      </c>
      <c r="G862">
        <v>1</v>
      </c>
      <c r="H862">
        <v>0</v>
      </c>
      <c r="I862">
        <v>0</v>
      </c>
      <c r="J862">
        <v>0</v>
      </c>
    </row>
    <row r="863" spans="1:26">
      <c r="A863">
        <v>951</v>
      </c>
      <c r="B863" t="s">
        <v>257</v>
      </c>
      <c r="C863" t="s">
        <v>737</v>
      </c>
      <c r="D863">
        <v>0</v>
      </c>
      <c r="E863">
        <v>0</v>
      </c>
      <c r="F863">
        <v>1</v>
      </c>
      <c r="G863">
        <v>0.4</v>
      </c>
      <c r="H863">
        <v>0.4</v>
      </c>
      <c r="I863">
        <v>1</v>
      </c>
      <c r="J863">
        <v>-0.6</v>
      </c>
      <c r="K863">
        <v>36.94</v>
      </c>
      <c r="L863">
        <v>0.4</v>
      </c>
      <c r="N863">
        <v>57.7</v>
      </c>
      <c r="X863" t="s">
        <v>924</v>
      </c>
      <c r="Y863" t="s">
        <v>1022</v>
      </c>
      <c r="Z863" t="s">
        <v>1030</v>
      </c>
    </row>
    <row r="864" spans="1:26">
      <c r="A864">
        <v>203</v>
      </c>
      <c r="B864" t="s">
        <v>15</v>
      </c>
      <c r="C864" t="s">
        <v>208</v>
      </c>
      <c r="D864">
        <v>0.89137666000000004</v>
      </c>
      <c r="E864">
        <v>0.76676155700000004</v>
      </c>
      <c r="F864">
        <v>2.0287063249999999</v>
      </c>
      <c r="G864">
        <v>1.3450474830000001</v>
      </c>
      <c r="H864">
        <v>0.57828592599999995</v>
      </c>
      <c r="I864">
        <v>1.137329665</v>
      </c>
      <c r="J864">
        <v>-0.55904373900000004</v>
      </c>
    </row>
    <row r="865" spans="1:26">
      <c r="A865">
        <v>163</v>
      </c>
      <c r="B865" t="s">
        <v>104</v>
      </c>
      <c r="C865" t="s">
        <v>178</v>
      </c>
      <c r="D865">
        <v>25.5</v>
      </c>
      <c r="E865">
        <v>0.5</v>
      </c>
      <c r="F865">
        <v>15.5</v>
      </c>
      <c r="G865">
        <v>0</v>
      </c>
      <c r="H865">
        <v>-0.5</v>
      </c>
      <c r="I865">
        <v>-10</v>
      </c>
      <c r="J865">
        <v>9.5</v>
      </c>
      <c r="K865">
        <v>2.6895160253000001</v>
      </c>
      <c r="L865">
        <v>0.4572</v>
      </c>
      <c r="N865">
        <v>9.3834286696499998</v>
      </c>
      <c r="O865">
        <v>0.30480000000000002</v>
      </c>
      <c r="X865" t="s">
        <v>926</v>
      </c>
      <c r="Y865" t="s">
        <v>1040</v>
      </c>
      <c r="Z865" t="s">
        <v>1046</v>
      </c>
    </row>
    <row r="866" spans="1:26">
      <c r="A866">
        <v>1084</v>
      </c>
      <c r="B866" t="s">
        <v>355</v>
      </c>
      <c r="C866" t="s">
        <v>817</v>
      </c>
      <c r="D866">
        <v>0</v>
      </c>
      <c r="E866">
        <v>0</v>
      </c>
      <c r="F866">
        <v>6.3333333329999997</v>
      </c>
      <c r="G866">
        <v>11.33333333</v>
      </c>
      <c r="H866">
        <v>11.33333333</v>
      </c>
      <c r="I866">
        <v>6.3333333329999997</v>
      </c>
      <c r="J866">
        <v>4.9999999969999998</v>
      </c>
      <c r="L866">
        <v>1.49352</v>
      </c>
      <c r="O866">
        <v>0.1016</v>
      </c>
      <c r="X866" t="s">
        <v>926</v>
      </c>
    </row>
    <row r="867" spans="1:26">
      <c r="A867">
        <v>483</v>
      </c>
      <c r="B867" t="s">
        <v>327</v>
      </c>
      <c r="C867" t="s">
        <v>466</v>
      </c>
      <c r="D867">
        <v>2.5</v>
      </c>
      <c r="E867">
        <v>2</v>
      </c>
      <c r="F867">
        <v>5</v>
      </c>
      <c r="G867">
        <v>0</v>
      </c>
      <c r="H867">
        <v>-2</v>
      </c>
      <c r="I867">
        <v>2.5</v>
      </c>
      <c r="J867">
        <v>-4.5</v>
      </c>
      <c r="K867">
        <v>17.374615165784299</v>
      </c>
      <c r="L867">
        <v>0.38</v>
      </c>
      <c r="N867">
        <v>22.633255715568598</v>
      </c>
      <c r="X867" t="s">
        <v>853</v>
      </c>
      <c r="Y867" t="s">
        <v>925</v>
      </c>
    </row>
    <row r="868" spans="1:26">
      <c r="A868">
        <v>595</v>
      </c>
      <c r="B868" t="s">
        <v>272</v>
      </c>
      <c r="C868" t="s">
        <v>466</v>
      </c>
      <c r="D868">
        <v>2</v>
      </c>
      <c r="E868">
        <v>3.5</v>
      </c>
      <c r="F868">
        <v>0</v>
      </c>
      <c r="G868">
        <v>2</v>
      </c>
      <c r="H868">
        <v>-1.5</v>
      </c>
      <c r="I868">
        <v>-2</v>
      </c>
      <c r="J868">
        <v>0.5</v>
      </c>
      <c r="K868">
        <v>17.374615165784299</v>
      </c>
      <c r="L868">
        <v>0.38</v>
      </c>
      <c r="N868">
        <v>22.633255715568598</v>
      </c>
      <c r="X868" t="s">
        <v>853</v>
      </c>
      <c r="Y868" t="s">
        <v>925</v>
      </c>
    </row>
    <row r="869" spans="1:26">
      <c r="A869">
        <v>316</v>
      </c>
      <c r="B869" t="s">
        <v>327</v>
      </c>
      <c r="C869" t="s">
        <v>328</v>
      </c>
      <c r="D869">
        <v>1</v>
      </c>
      <c r="E869">
        <v>1</v>
      </c>
      <c r="F869">
        <v>0</v>
      </c>
      <c r="G869">
        <v>0</v>
      </c>
      <c r="H869">
        <v>-1</v>
      </c>
      <c r="I869">
        <v>-1</v>
      </c>
      <c r="J869">
        <v>0</v>
      </c>
      <c r="K869">
        <v>15.0330769230769</v>
      </c>
      <c r="L869">
        <v>0.19</v>
      </c>
      <c r="X869" t="s">
        <v>853</v>
      </c>
      <c r="Y869" t="s">
        <v>1053</v>
      </c>
    </row>
    <row r="870" spans="1:26">
      <c r="A870">
        <v>399</v>
      </c>
      <c r="B870" t="s">
        <v>260</v>
      </c>
      <c r="C870" t="s">
        <v>397</v>
      </c>
      <c r="D870">
        <v>2</v>
      </c>
      <c r="E870">
        <v>1.5</v>
      </c>
      <c r="F870">
        <v>3</v>
      </c>
      <c r="G870">
        <v>2.5</v>
      </c>
      <c r="H870">
        <v>1</v>
      </c>
      <c r="I870">
        <v>1</v>
      </c>
      <c r="J870">
        <v>0</v>
      </c>
    </row>
    <row r="871" spans="1:26">
      <c r="A871">
        <v>1082</v>
      </c>
      <c r="B871" t="s">
        <v>309</v>
      </c>
      <c r="C871" t="s">
        <v>815</v>
      </c>
      <c r="D871">
        <v>0</v>
      </c>
      <c r="E871">
        <v>0</v>
      </c>
      <c r="F871">
        <v>5</v>
      </c>
      <c r="G871">
        <v>10</v>
      </c>
      <c r="H871">
        <v>10</v>
      </c>
      <c r="I871">
        <v>5</v>
      </c>
      <c r="J871">
        <v>5</v>
      </c>
      <c r="K871">
        <v>20.7</v>
      </c>
      <c r="L871">
        <v>0.42</v>
      </c>
      <c r="N871">
        <v>10.705</v>
      </c>
      <c r="X871" t="s">
        <v>925</v>
      </c>
      <c r="Y871" t="s">
        <v>1057</v>
      </c>
    </row>
    <row r="872" spans="1:26">
      <c r="A872">
        <v>815</v>
      </c>
      <c r="B872" t="s">
        <v>495</v>
      </c>
      <c r="C872" t="s">
        <v>668</v>
      </c>
      <c r="D872">
        <v>0.63</v>
      </c>
      <c r="E872">
        <v>14.17</v>
      </c>
      <c r="F872">
        <v>0.83666666700000003</v>
      </c>
      <c r="G872">
        <v>17.50333333</v>
      </c>
      <c r="H872">
        <v>3.3333333299999999</v>
      </c>
      <c r="I872">
        <v>0.206666667</v>
      </c>
      <c r="J872">
        <v>3.126666663</v>
      </c>
    </row>
    <row r="873" spans="1:26">
      <c r="A873">
        <v>584</v>
      </c>
      <c r="B873" t="s">
        <v>392</v>
      </c>
      <c r="C873" t="s">
        <v>527</v>
      </c>
      <c r="D873">
        <v>5</v>
      </c>
      <c r="E873">
        <v>3.25</v>
      </c>
      <c r="F873">
        <v>0</v>
      </c>
      <c r="G873">
        <v>13</v>
      </c>
      <c r="H873">
        <v>9.75</v>
      </c>
      <c r="I873">
        <v>-5</v>
      </c>
      <c r="J873">
        <v>14.75</v>
      </c>
    </row>
    <row r="874" spans="1:26">
      <c r="A874">
        <v>275</v>
      </c>
      <c r="B874" t="s">
        <v>260</v>
      </c>
      <c r="C874" t="s">
        <v>286</v>
      </c>
      <c r="D874">
        <v>2</v>
      </c>
      <c r="E874">
        <v>1</v>
      </c>
      <c r="F874">
        <v>1.5</v>
      </c>
      <c r="G874">
        <v>1.3333333329999999</v>
      </c>
      <c r="H874">
        <v>0.33333333300000001</v>
      </c>
      <c r="I874">
        <v>-0.5</v>
      </c>
      <c r="J874">
        <v>0.83333333300000001</v>
      </c>
      <c r="L874">
        <v>0.60960000000000003</v>
      </c>
      <c r="N874">
        <v>4.2027401869999998</v>
      </c>
      <c r="O874">
        <v>0.254</v>
      </c>
      <c r="X874" t="s">
        <v>936</v>
      </c>
    </row>
    <row r="875" spans="1:26">
      <c r="A875">
        <v>852</v>
      </c>
      <c r="B875" t="s">
        <v>355</v>
      </c>
      <c r="C875" t="s">
        <v>689</v>
      </c>
      <c r="D875">
        <v>4</v>
      </c>
      <c r="E875">
        <v>20</v>
      </c>
      <c r="F875">
        <v>4</v>
      </c>
      <c r="G875">
        <v>5</v>
      </c>
      <c r="H875">
        <v>-15</v>
      </c>
      <c r="I875">
        <v>0</v>
      </c>
      <c r="J875">
        <v>-15</v>
      </c>
      <c r="L875">
        <v>0.70199999999999996</v>
      </c>
      <c r="N875">
        <v>13.51425987</v>
      </c>
      <c r="O875">
        <v>1.8</v>
      </c>
      <c r="X875" t="s">
        <v>955</v>
      </c>
      <c r="Y875" t="s">
        <v>1056</v>
      </c>
    </row>
    <row r="876" spans="1:26">
      <c r="A876">
        <v>155</v>
      </c>
      <c r="B876" t="s">
        <v>60</v>
      </c>
      <c r="C876" t="s">
        <v>172</v>
      </c>
      <c r="D876">
        <v>1</v>
      </c>
      <c r="E876">
        <v>0.5</v>
      </c>
      <c r="F876">
        <v>0.5</v>
      </c>
      <c r="G876">
        <v>0</v>
      </c>
      <c r="H876">
        <v>-0.5</v>
      </c>
      <c r="I876">
        <v>-0.5</v>
      </c>
      <c r="J876">
        <v>0</v>
      </c>
      <c r="K876">
        <v>6.25</v>
      </c>
      <c r="L876">
        <v>0.307142857142857</v>
      </c>
      <c r="X876" t="s">
        <v>1012</v>
      </c>
    </row>
    <row r="877" spans="1:26">
      <c r="A877">
        <v>1012</v>
      </c>
      <c r="B877" t="s">
        <v>309</v>
      </c>
      <c r="C877" t="s">
        <v>767</v>
      </c>
      <c r="D877">
        <v>0</v>
      </c>
      <c r="E877">
        <v>0</v>
      </c>
      <c r="F877">
        <v>1</v>
      </c>
      <c r="G877">
        <v>1</v>
      </c>
      <c r="H877">
        <v>1</v>
      </c>
      <c r="I877">
        <v>1</v>
      </c>
      <c r="J877">
        <v>0</v>
      </c>
    </row>
    <row r="878" spans="1:26">
      <c r="A878">
        <v>107</v>
      </c>
      <c r="B878" t="s">
        <v>64</v>
      </c>
      <c r="C878" t="s">
        <v>127</v>
      </c>
      <c r="D878">
        <v>1</v>
      </c>
      <c r="E878">
        <v>0.5</v>
      </c>
      <c r="F878">
        <v>3.0714285710000002</v>
      </c>
      <c r="G878">
        <v>2.8</v>
      </c>
      <c r="H878">
        <v>2.2999999999999998</v>
      </c>
      <c r="I878">
        <v>2.0714285710000002</v>
      </c>
      <c r="J878">
        <v>0.22857142899999999</v>
      </c>
    </row>
    <row r="879" spans="1:26">
      <c r="A879">
        <v>127</v>
      </c>
      <c r="B879" t="s">
        <v>109</v>
      </c>
      <c r="C879" t="s">
        <v>127</v>
      </c>
      <c r="D879">
        <v>0.5</v>
      </c>
      <c r="E879">
        <v>0.5</v>
      </c>
      <c r="F879">
        <v>1.25</v>
      </c>
      <c r="G879">
        <v>0</v>
      </c>
      <c r="H879">
        <v>-0.5</v>
      </c>
      <c r="I879">
        <v>0.75</v>
      </c>
      <c r="J879">
        <v>-1.25</v>
      </c>
    </row>
    <row r="880" spans="1:26">
      <c r="A880">
        <v>355</v>
      </c>
      <c r="B880" t="s">
        <v>65</v>
      </c>
      <c r="C880" t="s">
        <v>127</v>
      </c>
      <c r="D880">
        <v>3.042857143</v>
      </c>
      <c r="E880">
        <v>1.016666667</v>
      </c>
      <c r="F880">
        <v>1.0833333329999999</v>
      </c>
      <c r="G880">
        <v>1.75</v>
      </c>
      <c r="H880">
        <v>0.73333333300000003</v>
      </c>
      <c r="I880">
        <v>-1.9595238100000001</v>
      </c>
      <c r="J880">
        <v>2.6928571429999999</v>
      </c>
    </row>
    <row r="881" spans="1:26">
      <c r="A881">
        <v>66</v>
      </c>
      <c r="B881" t="s">
        <v>64</v>
      </c>
      <c r="C881" t="s">
        <v>90</v>
      </c>
      <c r="D881">
        <v>0.5</v>
      </c>
      <c r="E881">
        <v>0.5</v>
      </c>
      <c r="F881">
        <v>0</v>
      </c>
      <c r="G881">
        <v>0.5</v>
      </c>
      <c r="H881">
        <v>0</v>
      </c>
      <c r="I881">
        <v>-0.5</v>
      </c>
      <c r="J881">
        <v>0.5</v>
      </c>
    </row>
    <row r="882" spans="1:26">
      <c r="A882">
        <v>175</v>
      </c>
      <c r="B882" t="s">
        <v>65</v>
      </c>
      <c r="C882" t="s">
        <v>90</v>
      </c>
      <c r="D882">
        <v>1.1166666670000001</v>
      </c>
      <c r="E882">
        <v>0.6</v>
      </c>
      <c r="F882">
        <v>0.5</v>
      </c>
      <c r="G882">
        <v>0.5</v>
      </c>
      <c r="H882">
        <v>-0.1</v>
      </c>
      <c r="I882">
        <v>-0.61666666699999995</v>
      </c>
      <c r="J882">
        <v>0.51666666699999997</v>
      </c>
    </row>
    <row r="883" spans="1:26">
      <c r="A883">
        <v>959</v>
      </c>
      <c r="B883" t="s">
        <v>109</v>
      </c>
      <c r="C883" t="s">
        <v>90</v>
      </c>
      <c r="D883">
        <v>0.5</v>
      </c>
      <c r="E883">
        <v>0</v>
      </c>
      <c r="F883">
        <v>1.25</v>
      </c>
      <c r="G883">
        <v>0.5</v>
      </c>
      <c r="H883">
        <v>0.5</v>
      </c>
      <c r="I883">
        <v>0.75</v>
      </c>
      <c r="J883">
        <v>-0.25</v>
      </c>
    </row>
    <row r="884" spans="1:26">
      <c r="A884">
        <v>104</v>
      </c>
      <c r="B884" t="s">
        <v>64</v>
      </c>
      <c r="C884" t="s">
        <v>124</v>
      </c>
      <c r="D884">
        <v>0.5</v>
      </c>
      <c r="E884">
        <v>0.5</v>
      </c>
      <c r="F884">
        <v>0</v>
      </c>
      <c r="G884">
        <v>1.5</v>
      </c>
      <c r="H884">
        <v>1</v>
      </c>
      <c r="I884">
        <v>-0.5</v>
      </c>
      <c r="J884">
        <v>1.5</v>
      </c>
    </row>
    <row r="885" spans="1:26">
      <c r="A885">
        <v>108</v>
      </c>
      <c r="B885" t="s">
        <v>56</v>
      </c>
      <c r="C885" t="s">
        <v>124</v>
      </c>
      <c r="D885">
        <v>0.5</v>
      </c>
      <c r="E885">
        <v>0.5</v>
      </c>
      <c r="F885">
        <v>5.2142857139999998</v>
      </c>
      <c r="G885">
        <v>2.8571428569999999</v>
      </c>
      <c r="H885">
        <v>2.3571428569999999</v>
      </c>
      <c r="I885">
        <v>4.7142857139999998</v>
      </c>
      <c r="J885">
        <v>-2.3571428569999999</v>
      </c>
    </row>
    <row r="886" spans="1:26">
      <c r="A886">
        <v>214</v>
      </c>
      <c r="B886" t="s">
        <v>109</v>
      </c>
      <c r="C886" t="s">
        <v>124</v>
      </c>
      <c r="D886">
        <v>0.5</v>
      </c>
      <c r="E886">
        <v>0.875</v>
      </c>
      <c r="F886">
        <v>0.5</v>
      </c>
      <c r="G886">
        <v>0.5</v>
      </c>
      <c r="H886">
        <v>-0.375</v>
      </c>
      <c r="I886">
        <v>0</v>
      </c>
      <c r="J886">
        <v>-0.375</v>
      </c>
    </row>
    <row r="887" spans="1:26">
      <c r="A887">
        <v>375</v>
      </c>
      <c r="B887" t="s">
        <v>65</v>
      </c>
      <c r="C887" t="s">
        <v>124</v>
      </c>
      <c r="D887">
        <v>2.1857142860000001</v>
      </c>
      <c r="E887">
        <v>1.342857143</v>
      </c>
      <c r="F887">
        <v>0.5</v>
      </c>
      <c r="G887">
        <v>1</v>
      </c>
      <c r="H887">
        <v>-0.34285714299999998</v>
      </c>
      <c r="I887">
        <v>-1.6857142860000001</v>
      </c>
      <c r="J887">
        <v>1.342857143</v>
      </c>
    </row>
    <row r="888" spans="1:26">
      <c r="A888">
        <v>943</v>
      </c>
      <c r="B888" t="s">
        <v>15</v>
      </c>
      <c r="C888" t="s">
        <v>124</v>
      </c>
      <c r="D888">
        <v>0</v>
      </c>
      <c r="E888">
        <v>0</v>
      </c>
      <c r="F888">
        <v>0.27364994999999998</v>
      </c>
      <c r="G888">
        <v>0.13550139999999999</v>
      </c>
      <c r="H888">
        <v>0.13550139999999999</v>
      </c>
      <c r="I888">
        <v>0.27364994999999998</v>
      </c>
      <c r="J888">
        <v>-0.13814855000000001</v>
      </c>
    </row>
    <row r="889" spans="1:26">
      <c r="A889">
        <v>179</v>
      </c>
      <c r="B889" t="s">
        <v>65</v>
      </c>
      <c r="C889" t="s">
        <v>191</v>
      </c>
      <c r="D889">
        <v>1.325</v>
      </c>
      <c r="E889">
        <v>0.625</v>
      </c>
      <c r="F889">
        <v>0.5</v>
      </c>
      <c r="G889">
        <v>0</v>
      </c>
      <c r="H889">
        <v>-0.625</v>
      </c>
      <c r="I889">
        <v>-0.82499999999999996</v>
      </c>
      <c r="J889">
        <v>0.2</v>
      </c>
    </row>
    <row r="890" spans="1:26">
      <c r="A890">
        <v>991</v>
      </c>
      <c r="B890" t="s">
        <v>240</v>
      </c>
      <c r="C890" t="s">
        <v>757</v>
      </c>
      <c r="D890">
        <v>1</v>
      </c>
      <c r="E890">
        <v>0</v>
      </c>
      <c r="F890">
        <v>0</v>
      </c>
      <c r="G890">
        <v>1</v>
      </c>
      <c r="H890">
        <v>1</v>
      </c>
      <c r="I890">
        <v>-1</v>
      </c>
      <c r="J890">
        <v>2</v>
      </c>
      <c r="K890">
        <v>38.590000000000003</v>
      </c>
      <c r="L890">
        <v>0.16166666666666701</v>
      </c>
      <c r="M890">
        <v>24.01</v>
      </c>
      <c r="N890">
        <v>11.55</v>
      </c>
      <c r="X890" t="s">
        <v>922</v>
      </c>
      <c r="Y890" t="s">
        <v>956</v>
      </c>
      <c r="Z890" t="s">
        <v>1053</v>
      </c>
    </row>
    <row r="891" spans="1:26">
      <c r="A891">
        <v>101</v>
      </c>
      <c r="B891" t="s">
        <v>68</v>
      </c>
      <c r="C891" t="s">
        <v>122</v>
      </c>
      <c r="D891">
        <v>0</v>
      </c>
      <c r="E891">
        <v>0.5</v>
      </c>
      <c r="F891">
        <v>0.5</v>
      </c>
      <c r="G891">
        <v>1</v>
      </c>
      <c r="H891">
        <v>0.5</v>
      </c>
      <c r="I891">
        <v>0.5</v>
      </c>
      <c r="J891">
        <v>0</v>
      </c>
      <c r="L891">
        <v>0.26956000000000002</v>
      </c>
      <c r="N891">
        <v>16.370301081555102</v>
      </c>
      <c r="X891" t="s">
        <v>1001</v>
      </c>
    </row>
    <row r="892" spans="1:26">
      <c r="A892">
        <v>1066</v>
      </c>
      <c r="B892" t="s">
        <v>313</v>
      </c>
      <c r="C892" t="s">
        <v>805</v>
      </c>
      <c r="D892">
        <v>0</v>
      </c>
      <c r="E892">
        <v>0</v>
      </c>
      <c r="F892">
        <v>11.5</v>
      </c>
      <c r="G892">
        <v>4</v>
      </c>
      <c r="H892">
        <v>4</v>
      </c>
      <c r="I892">
        <v>11.5</v>
      </c>
      <c r="J892">
        <v>-7.5</v>
      </c>
    </row>
    <row r="893" spans="1:26">
      <c r="A893">
        <v>142</v>
      </c>
      <c r="B893" t="s">
        <v>68</v>
      </c>
      <c r="C893" t="s">
        <v>158</v>
      </c>
      <c r="D893">
        <v>0.5</v>
      </c>
      <c r="E893">
        <v>0.5</v>
      </c>
      <c r="F893">
        <v>0</v>
      </c>
      <c r="G893">
        <v>0</v>
      </c>
      <c r="H893">
        <v>-0.5</v>
      </c>
      <c r="I893">
        <v>-0.5</v>
      </c>
      <c r="J893">
        <v>0</v>
      </c>
      <c r="L893">
        <v>0.17</v>
      </c>
      <c r="N893">
        <v>29.666</v>
      </c>
      <c r="X893" t="s">
        <v>1056</v>
      </c>
    </row>
    <row r="894" spans="1:26">
      <c r="A894">
        <v>628</v>
      </c>
      <c r="B894" t="s">
        <v>244</v>
      </c>
      <c r="C894" t="s">
        <v>557</v>
      </c>
      <c r="D894">
        <v>3</v>
      </c>
      <c r="E894">
        <v>4.3333333329999997</v>
      </c>
      <c r="F894">
        <v>3</v>
      </c>
      <c r="G894">
        <v>4.3333333329999997</v>
      </c>
      <c r="H894">
        <v>0</v>
      </c>
      <c r="I894">
        <v>0</v>
      </c>
      <c r="J894">
        <v>0</v>
      </c>
      <c r="O894">
        <v>0.35</v>
      </c>
      <c r="X894" t="s">
        <v>1024</v>
      </c>
    </row>
    <row r="895" spans="1:26">
      <c r="A895">
        <v>157</v>
      </c>
      <c r="B895" t="s">
        <v>104</v>
      </c>
      <c r="C895" t="s">
        <v>173</v>
      </c>
      <c r="D895">
        <v>1</v>
      </c>
      <c r="E895">
        <v>0.5</v>
      </c>
      <c r="F895">
        <v>0</v>
      </c>
      <c r="G895">
        <v>0</v>
      </c>
      <c r="H895">
        <v>-0.5</v>
      </c>
      <c r="I895">
        <v>-1</v>
      </c>
      <c r="J895">
        <v>0.5</v>
      </c>
    </row>
    <row r="896" spans="1:26">
      <c r="A896">
        <v>207</v>
      </c>
      <c r="B896" t="s">
        <v>161</v>
      </c>
      <c r="C896" t="s">
        <v>173</v>
      </c>
      <c r="D896">
        <v>0.6</v>
      </c>
      <c r="E896">
        <v>0.8</v>
      </c>
      <c r="F896">
        <v>4.9000000000000004</v>
      </c>
      <c r="G896">
        <v>3.8</v>
      </c>
      <c r="H896">
        <v>3</v>
      </c>
      <c r="I896">
        <v>4.3</v>
      </c>
      <c r="J896">
        <v>-1.3</v>
      </c>
    </row>
    <row r="897" spans="1:30">
      <c r="A897">
        <v>3</v>
      </c>
      <c r="B897" t="s">
        <v>12</v>
      </c>
      <c r="C897" t="s">
        <v>13</v>
      </c>
      <c r="D897">
        <v>1.0249999999999999</v>
      </c>
      <c r="E897">
        <v>0.02</v>
      </c>
      <c r="F897">
        <v>1.05</v>
      </c>
      <c r="G897">
        <v>0.1</v>
      </c>
      <c r="H897">
        <v>0.08</v>
      </c>
      <c r="I897">
        <v>2.5000000000000099E-2</v>
      </c>
      <c r="J897">
        <v>5.4999999999999903E-2</v>
      </c>
      <c r="K897">
        <v>31.748103357916801</v>
      </c>
      <c r="L897">
        <v>0.147141904728571</v>
      </c>
      <c r="N897">
        <v>14.5026994780861</v>
      </c>
      <c r="X897" t="s">
        <v>1051</v>
      </c>
    </row>
    <row r="898" spans="1:30">
      <c r="A898">
        <v>391</v>
      </c>
      <c r="B898" t="s">
        <v>272</v>
      </c>
      <c r="C898" t="s">
        <v>391</v>
      </c>
      <c r="D898">
        <v>1.625</v>
      </c>
      <c r="E898">
        <v>1.5</v>
      </c>
      <c r="F898">
        <v>1</v>
      </c>
      <c r="G898">
        <v>1</v>
      </c>
      <c r="H898">
        <v>-0.5</v>
      </c>
      <c r="I898">
        <v>-0.625</v>
      </c>
      <c r="J898">
        <v>0.125</v>
      </c>
      <c r="L898">
        <v>0.54400000000000004</v>
      </c>
      <c r="O898">
        <v>1.7018</v>
      </c>
      <c r="X898" t="s">
        <v>853</v>
      </c>
      <c r="Y898" t="s">
        <v>955</v>
      </c>
    </row>
    <row r="899" spans="1:30">
      <c r="A899">
        <v>98</v>
      </c>
      <c r="B899" t="s">
        <v>62</v>
      </c>
      <c r="C899" t="s">
        <v>119</v>
      </c>
      <c r="D899">
        <v>1.3333333329999999</v>
      </c>
      <c r="E899">
        <v>0.5</v>
      </c>
      <c r="F899">
        <v>1.3333333329999999</v>
      </c>
      <c r="G899">
        <v>1</v>
      </c>
      <c r="H899">
        <v>0.5</v>
      </c>
      <c r="I899">
        <v>0</v>
      </c>
      <c r="J899">
        <v>0.5</v>
      </c>
      <c r="K899">
        <v>17.600000000000001</v>
      </c>
      <c r="L899">
        <v>1.375</v>
      </c>
      <c r="N899">
        <v>4.9583146749999996</v>
      </c>
      <c r="X899" t="s">
        <v>922</v>
      </c>
      <c r="Y899" t="s">
        <v>999</v>
      </c>
    </row>
    <row r="900" spans="1:30">
      <c r="A900">
        <v>10</v>
      </c>
      <c r="B900" t="s">
        <v>22</v>
      </c>
      <c r="C900" t="s">
        <v>23</v>
      </c>
      <c r="D900">
        <v>6.8587099999999998E-2</v>
      </c>
      <c r="E900">
        <v>0.1368925</v>
      </c>
      <c r="F900">
        <v>0</v>
      </c>
      <c r="G900">
        <v>0</v>
      </c>
      <c r="H900">
        <v>-0.1368925</v>
      </c>
      <c r="I900">
        <v>-6.8587099999999998E-2</v>
      </c>
      <c r="J900">
        <v>-6.8305400000000002E-2</v>
      </c>
    </row>
    <row r="901" spans="1:30">
      <c r="A901">
        <v>1086</v>
      </c>
      <c r="B901" t="s">
        <v>579</v>
      </c>
      <c r="C901" t="s">
        <v>819</v>
      </c>
      <c r="D901">
        <v>0</v>
      </c>
      <c r="E901">
        <v>0</v>
      </c>
      <c r="F901">
        <v>10</v>
      </c>
      <c r="G901">
        <v>13.33333333</v>
      </c>
      <c r="H901">
        <v>13.33333333</v>
      </c>
      <c r="I901">
        <v>10</v>
      </c>
      <c r="J901">
        <v>3.3333333299999999</v>
      </c>
    </row>
    <row r="902" spans="1:30">
      <c r="A902">
        <v>1069</v>
      </c>
      <c r="B902" t="s">
        <v>274</v>
      </c>
      <c r="C902" t="s">
        <v>807</v>
      </c>
      <c r="D902">
        <v>2</v>
      </c>
      <c r="E902">
        <v>0</v>
      </c>
      <c r="F902">
        <v>0</v>
      </c>
      <c r="G902">
        <v>5</v>
      </c>
      <c r="H902">
        <v>5</v>
      </c>
      <c r="I902">
        <v>-2</v>
      </c>
      <c r="J902">
        <v>7</v>
      </c>
      <c r="L902">
        <v>6.096E-2</v>
      </c>
      <c r="N902">
        <v>17.876532587500002</v>
      </c>
      <c r="O902">
        <v>0.15240000000000001</v>
      </c>
      <c r="X902" t="s">
        <v>926</v>
      </c>
      <c r="Y902" t="s">
        <v>1040</v>
      </c>
    </row>
    <row r="903" spans="1:30">
      <c r="A903" s="17">
        <v>31</v>
      </c>
      <c r="B903" s="17" t="s">
        <v>22</v>
      </c>
      <c r="C903" s="17" t="s">
        <v>44</v>
      </c>
      <c r="D903" s="17">
        <v>0.69929288000000001</v>
      </c>
      <c r="E903" s="17">
        <v>0.41075845</v>
      </c>
      <c r="F903" s="17">
        <v>0.44768225</v>
      </c>
      <c r="G903" s="17">
        <v>6.8728499999999998E-2</v>
      </c>
      <c r="H903" s="17">
        <v>-0.34202995000000003</v>
      </c>
      <c r="I903" s="17">
        <v>-0.25161063</v>
      </c>
      <c r="J903" s="17">
        <v>-9.0419319999999997E-2</v>
      </c>
      <c r="K903" s="17">
        <v>19.190000000000001</v>
      </c>
      <c r="L903" s="17"/>
      <c r="M903" s="17"/>
      <c r="N903">
        <v>20.703933750000001</v>
      </c>
      <c r="O903" s="17"/>
      <c r="P903" s="17"/>
      <c r="Q903" s="17"/>
      <c r="R903" s="17"/>
      <c r="S903" s="17"/>
      <c r="T903" s="17"/>
      <c r="U903" s="17"/>
      <c r="V903" s="17"/>
      <c r="W903" s="17"/>
      <c r="X903" s="17" t="s">
        <v>1030</v>
      </c>
      <c r="Y903" s="17" t="s">
        <v>1052</v>
      </c>
      <c r="Z903" s="17"/>
      <c r="AA903" s="17"/>
      <c r="AB903" s="17"/>
      <c r="AC903" s="17"/>
      <c r="AD903" s="17"/>
    </row>
    <row r="904" spans="1:30">
      <c r="A904">
        <v>636</v>
      </c>
      <c r="B904" t="s">
        <v>109</v>
      </c>
      <c r="C904" t="s">
        <v>564</v>
      </c>
      <c r="D904">
        <v>2.3333333330000001</v>
      </c>
      <c r="E904">
        <v>4.5999999999999996</v>
      </c>
      <c r="F904">
        <v>0.5</v>
      </c>
      <c r="G904">
        <v>0.5</v>
      </c>
      <c r="H904">
        <v>-4.0999999999999996</v>
      </c>
      <c r="I904">
        <v>-1.8333333329999999</v>
      </c>
      <c r="J904">
        <v>-2.266666667</v>
      </c>
    </row>
    <row r="905" spans="1:30">
      <c r="A905">
        <v>434</v>
      </c>
      <c r="B905" t="s">
        <v>12</v>
      </c>
      <c r="C905" t="s">
        <v>429</v>
      </c>
      <c r="D905">
        <v>2</v>
      </c>
      <c r="E905">
        <v>1.7</v>
      </c>
      <c r="F905">
        <v>2.4</v>
      </c>
      <c r="G905">
        <v>2.2999999999999998</v>
      </c>
      <c r="H905">
        <v>0.6</v>
      </c>
      <c r="I905">
        <v>0.4</v>
      </c>
      <c r="J905">
        <v>0.2</v>
      </c>
      <c r="K905">
        <v>27.40168666666667</v>
      </c>
      <c r="L905">
        <v>0.1</v>
      </c>
      <c r="N905" s="15">
        <v>21.266666666666666</v>
      </c>
      <c r="X905" t="s">
        <v>924</v>
      </c>
      <c r="Y905" t="s">
        <v>1021</v>
      </c>
    </row>
    <row r="906" spans="1:30">
      <c r="A906">
        <v>208</v>
      </c>
      <c r="B906" t="s">
        <v>62</v>
      </c>
      <c r="C906" t="s">
        <v>213</v>
      </c>
      <c r="D906">
        <v>2</v>
      </c>
      <c r="E906">
        <v>0.83333333300000001</v>
      </c>
      <c r="F906">
        <v>1.8333333329999999</v>
      </c>
      <c r="G906">
        <v>1.1666666670000001</v>
      </c>
      <c r="H906">
        <v>0.33333333399999998</v>
      </c>
      <c r="I906">
        <v>-0.16666666699999999</v>
      </c>
      <c r="J906">
        <v>0.50000000099999997</v>
      </c>
      <c r="K906">
        <v>8.2258181818181804</v>
      </c>
      <c r="L906">
        <v>0.21249999999999999</v>
      </c>
      <c r="N906">
        <v>10.4341508034857</v>
      </c>
      <c r="X906" t="s">
        <v>1001</v>
      </c>
      <c r="Y906" t="s">
        <v>1046</v>
      </c>
    </row>
    <row r="907" spans="1:30">
      <c r="A907">
        <v>228</v>
      </c>
      <c r="B907" t="s">
        <v>68</v>
      </c>
      <c r="C907" t="s">
        <v>229</v>
      </c>
      <c r="D907">
        <v>1</v>
      </c>
      <c r="E907">
        <v>1</v>
      </c>
      <c r="F907">
        <v>5</v>
      </c>
      <c r="G907">
        <v>0.5</v>
      </c>
      <c r="H907">
        <v>-0.5</v>
      </c>
      <c r="I907">
        <v>4</v>
      </c>
      <c r="J907">
        <v>-4.5</v>
      </c>
      <c r="L907">
        <v>0.35957142857142899</v>
      </c>
      <c r="N907">
        <v>22.44</v>
      </c>
      <c r="X907" t="s">
        <v>1001</v>
      </c>
    </row>
    <row r="908" spans="1:30">
      <c r="A908">
        <v>691</v>
      </c>
      <c r="B908" t="s">
        <v>355</v>
      </c>
      <c r="C908" t="s">
        <v>597</v>
      </c>
      <c r="D908">
        <v>1</v>
      </c>
      <c r="E908">
        <v>6</v>
      </c>
      <c r="F908">
        <v>1.6666666670000001</v>
      </c>
      <c r="G908">
        <v>3.6666666669999999</v>
      </c>
      <c r="H908">
        <v>-2.3333333330000001</v>
      </c>
      <c r="I908">
        <v>0.66666666699999999</v>
      </c>
      <c r="J908">
        <v>-3</v>
      </c>
      <c r="K908">
        <v>10.6</v>
      </c>
      <c r="L908">
        <v>23.394666666666701</v>
      </c>
      <c r="M908">
        <v>8.49703603775</v>
      </c>
      <c r="N908">
        <v>4.0396797705833301</v>
      </c>
      <c r="O908">
        <v>1.016</v>
      </c>
      <c r="Q908">
        <v>13.76</v>
      </c>
      <c r="R908">
        <v>0.71</v>
      </c>
      <c r="U908">
        <v>0.46500000000000002</v>
      </c>
      <c r="W908">
        <v>13.76</v>
      </c>
      <c r="X908" t="s">
        <v>920</v>
      </c>
      <c r="Y908" t="s">
        <v>981</v>
      </c>
    </row>
    <row r="909" spans="1:30">
      <c r="A909">
        <v>755</v>
      </c>
      <c r="B909" t="s">
        <v>355</v>
      </c>
      <c r="C909" t="s">
        <v>632</v>
      </c>
      <c r="D909">
        <v>9</v>
      </c>
      <c r="E909">
        <v>9</v>
      </c>
      <c r="F909">
        <v>6</v>
      </c>
      <c r="G909">
        <v>12.66666667</v>
      </c>
      <c r="H909">
        <v>3.6666666700000001</v>
      </c>
      <c r="I909">
        <v>-3</v>
      </c>
      <c r="J909">
        <v>6.6666666699999997</v>
      </c>
    </row>
    <row r="910" spans="1:30">
      <c r="A910">
        <v>88</v>
      </c>
      <c r="B910" t="s">
        <v>65</v>
      </c>
      <c r="C910" t="s">
        <v>111</v>
      </c>
      <c r="D910">
        <v>0.5</v>
      </c>
      <c r="E910">
        <v>0.5</v>
      </c>
      <c r="F910">
        <v>0.75</v>
      </c>
      <c r="G910">
        <v>0.83333333300000001</v>
      </c>
      <c r="H910">
        <v>0.33333333300000001</v>
      </c>
      <c r="I910">
        <v>0.25</v>
      </c>
      <c r="J910">
        <v>8.3333332999999996E-2</v>
      </c>
    </row>
    <row r="911" spans="1:30">
      <c r="A911">
        <v>970</v>
      </c>
      <c r="B911" t="s">
        <v>64</v>
      </c>
      <c r="C911" t="s">
        <v>111</v>
      </c>
      <c r="D911">
        <v>0</v>
      </c>
      <c r="E911">
        <v>0</v>
      </c>
      <c r="F911">
        <v>0.625</v>
      </c>
      <c r="G911">
        <v>0.5</v>
      </c>
      <c r="H911">
        <v>0.5</v>
      </c>
      <c r="I911">
        <v>0.625</v>
      </c>
      <c r="J911">
        <v>-0.125</v>
      </c>
    </row>
    <row r="912" spans="1:30">
      <c r="A912">
        <v>1054</v>
      </c>
      <c r="B912" t="s">
        <v>242</v>
      </c>
      <c r="C912" t="s">
        <v>796</v>
      </c>
      <c r="D912">
        <v>0</v>
      </c>
      <c r="E912">
        <v>0</v>
      </c>
      <c r="F912">
        <v>2.3333333330000001</v>
      </c>
      <c r="G912">
        <v>3</v>
      </c>
      <c r="H912">
        <v>3</v>
      </c>
      <c r="I912">
        <v>2.3333333330000001</v>
      </c>
      <c r="J912">
        <v>0.66666666699999999</v>
      </c>
    </row>
    <row r="913" spans="1:28">
      <c r="A913">
        <v>97</v>
      </c>
      <c r="B913" t="s">
        <v>62</v>
      </c>
      <c r="C913" t="s">
        <v>118</v>
      </c>
      <c r="D913">
        <v>1</v>
      </c>
      <c r="E913">
        <v>0.5</v>
      </c>
      <c r="F913">
        <v>1</v>
      </c>
      <c r="G913">
        <v>1</v>
      </c>
      <c r="H913">
        <v>0.5</v>
      </c>
      <c r="I913">
        <v>0</v>
      </c>
      <c r="J913">
        <v>0.5</v>
      </c>
      <c r="K913">
        <v>45.185319540272701</v>
      </c>
      <c r="L913">
        <v>0.03</v>
      </c>
      <c r="M913">
        <v>39.262736666666697</v>
      </c>
      <c r="N913">
        <v>15.9845174980303</v>
      </c>
      <c r="U913">
        <v>0.199398128555556</v>
      </c>
      <c r="X913" t="s">
        <v>947</v>
      </c>
      <c r="Y913" t="s">
        <v>957</v>
      </c>
      <c r="Z913" t="s">
        <v>1002</v>
      </c>
    </row>
    <row r="914" spans="1:28">
      <c r="A914">
        <v>415</v>
      </c>
      <c r="B914" t="s">
        <v>274</v>
      </c>
      <c r="C914" t="s">
        <v>413</v>
      </c>
      <c r="D914">
        <v>0</v>
      </c>
      <c r="E914">
        <v>1.5</v>
      </c>
      <c r="F914">
        <v>1</v>
      </c>
      <c r="G914">
        <v>0</v>
      </c>
      <c r="H914">
        <v>-1.5</v>
      </c>
      <c r="I914">
        <v>1</v>
      </c>
      <c r="J914">
        <v>-2.5</v>
      </c>
    </row>
    <row r="915" spans="1:28">
      <c r="A915">
        <v>307</v>
      </c>
      <c r="B915" t="s">
        <v>56</v>
      </c>
      <c r="C915" t="s">
        <v>319</v>
      </c>
      <c r="D915">
        <v>0.58333333300000001</v>
      </c>
      <c r="E915">
        <v>1</v>
      </c>
      <c r="F915">
        <v>8.7142857140000007</v>
      </c>
      <c r="G915">
        <v>23.714285709999999</v>
      </c>
      <c r="H915">
        <v>22.714285709999999</v>
      </c>
      <c r="I915">
        <v>8.1309523810000002</v>
      </c>
      <c r="J915">
        <v>14.583333329</v>
      </c>
      <c r="K915">
        <v>28.373077563999999</v>
      </c>
      <c r="L915">
        <v>2.5453488372092999E-2</v>
      </c>
      <c r="N915">
        <v>9.5713249999999999</v>
      </c>
      <c r="O915">
        <v>0.115</v>
      </c>
      <c r="X915" t="s">
        <v>1024</v>
      </c>
      <c r="Y915" t="s">
        <v>1044</v>
      </c>
    </row>
    <row r="916" spans="1:28">
      <c r="A916">
        <v>543</v>
      </c>
      <c r="B916" t="s">
        <v>109</v>
      </c>
      <c r="C916" t="s">
        <v>319</v>
      </c>
      <c r="D916">
        <v>1.428571429</v>
      </c>
      <c r="E916">
        <v>2.8571428569999999</v>
      </c>
      <c r="F916">
        <v>9.5</v>
      </c>
      <c r="G916">
        <v>4.5714285710000002</v>
      </c>
      <c r="H916">
        <v>1.7142857140000001</v>
      </c>
      <c r="I916">
        <v>8.0714285710000002</v>
      </c>
      <c r="J916">
        <v>-6.3571428570000004</v>
      </c>
      <c r="K916">
        <v>28.373077563999999</v>
      </c>
      <c r="L916">
        <v>2.5453488372092999E-2</v>
      </c>
      <c r="N916">
        <v>9.5713249999999999</v>
      </c>
      <c r="O916">
        <v>0.115</v>
      </c>
      <c r="X916" t="s">
        <v>1024</v>
      </c>
      <c r="Y916" t="s">
        <v>1044</v>
      </c>
    </row>
    <row r="917" spans="1:28">
      <c r="A917">
        <v>734</v>
      </c>
      <c r="B917" t="s">
        <v>240</v>
      </c>
      <c r="C917" t="s">
        <v>620</v>
      </c>
      <c r="D917">
        <v>10.66666667</v>
      </c>
      <c r="E917">
        <v>7.6666666670000003</v>
      </c>
      <c r="F917">
        <v>24.666666670000001</v>
      </c>
      <c r="G917">
        <v>8</v>
      </c>
      <c r="H917">
        <v>0.33333333300000001</v>
      </c>
      <c r="I917">
        <v>14</v>
      </c>
      <c r="J917">
        <v>-13.666666666999999</v>
      </c>
      <c r="K917">
        <v>13.1084615384615</v>
      </c>
      <c r="X917" t="s">
        <v>1035</v>
      </c>
    </row>
    <row r="918" spans="1:28">
      <c r="A918">
        <v>818</v>
      </c>
      <c r="B918" t="s">
        <v>242</v>
      </c>
      <c r="C918" t="s">
        <v>620</v>
      </c>
      <c r="D918">
        <v>12.33333333</v>
      </c>
      <c r="E918">
        <v>15</v>
      </c>
      <c r="F918">
        <v>14</v>
      </c>
      <c r="G918">
        <v>2.3333333330000001</v>
      </c>
      <c r="H918">
        <v>-12.666666666999999</v>
      </c>
      <c r="I918">
        <v>1.6666666699999999</v>
      </c>
      <c r="J918">
        <v>-14.333333336999999</v>
      </c>
      <c r="K918">
        <v>13.1084615384615</v>
      </c>
      <c r="X918" t="s">
        <v>1035</v>
      </c>
    </row>
    <row r="919" spans="1:28">
      <c r="A919">
        <v>623</v>
      </c>
      <c r="B919" t="s">
        <v>12</v>
      </c>
      <c r="C919" t="s">
        <v>553</v>
      </c>
      <c r="D919">
        <v>1.5</v>
      </c>
      <c r="E919">
        <v>4.0019999999999998</v>
      </c>
      <c r="F919">
        <v>2</v>
      </c>
      <c r="G919">
        <v>3.16</v>
      </c>
      <c r="H919">
        <v>-0.84199999999999997</v>
      </c>
      <c r="I919">
        <v>0.5</v>
      </c>
      <c r="J919">
        <v>-1.3420000000000001</v>
      </c>
      <c r="K919">
        <v>12.969166666666666</v>
      </c>
      <c r="L919">
        <v>0.29883111111111099</v>
      </c>
      <c r="M919">
        <v>0.38</v>
      </c>
      <c r="N919">
        <v>18.262114027777798</v>
      </c>
      <c r="O919">
        <v>0.254</v>
      </c>
      <c r="R919">
        <v>0.8</v>
      </c>
      <c r="S919">
        <v>248.1</v>
      </c>
      <c r="U919">
        <v>0.31325936199999999</v>
      </c>
      <c r="W919">
        <v>248.1</v>
      </c>
      <c r="X919" t="s">
        <v>936</v>
      </c>
      <c r="Y919" t="s">
        <v>984</v>
      </c>
      <c r="Z919" t="s">
        <v>1020</v>
      </c>
      <c r="AA919" t="s">
        <v>1135</v>
      </c>
      <c r="AB919" t="s">
        <v>1144</v>
      </c>
    </row>
    <row r="920" spans="1:28">
      <c r="A920">
        <v>1059</v>
      </c>
      <c r="B920" t="s">
        <v>238</v>
      </c>
      <c r="C920" t="s">
        <v>800</v>
      </c>
      <c r="D920">
        <v>0</v>
      </c>
      <c r="E920">
        <v>0</v>
      </c>
      <c r="F920">
        <v>5.5</v>
      </c>
      <c r="G920">
        <v>3</v>
      </c>
      <c r="H920">
        <v>3</v>
      </c>
      <c r="I920">
        <v>5.5</v>
      </c>
      <c r="J920">
        <v>-2.5</v>
      </c>
      <c r="K920" s="4">
        <v>16.929602431879285</v>
      </c>
      <c r="L920">
        <v>0.1087499998475</v>
      </c>
      <c r="M920">
        <v>8.0442053080000004</v>
      </c>
      <c r="N920" s="2">
        <v>43.863195840000003</v>
      </c>
      <c r="O920">
        <v>0.254</v>
      </c>
      <c r="Q920">
        <v>54.788929786666699</v>
      </c>
      <c r="R920">
        <v>0.53159999999999996</v>
      </c>
      <c r="S920" s="26">
        <v>54.79</v>
      </c>
      <c r="U920">
        <v>0.39186231444444403</v>
      </c>
      <c r="W920">
        <v>54.788929786666699</v>
      </c>
      <c r="X920" t="s">
        <v>835</v>
      </c>
      <c r="Y920" t="s">
        <v>921</v>
      </c>
      <c r="Z920" t="s">
        <v>965</v>
      </c>
      <c r="AA920" t="s">
        <v>1066</v>
      </c>
    </row>
    <row r="921" spans="1:28">
      <c r="A921">
        <v>893</v>
      </c>
      <c r="B921" t="s">
        <v>62</v>
      </c>
      <c r="C921" t="s">
        <v>708</v>
      </c>
      <c r="D921">
        <v>37.5</v>
      </c>
      <c r="E921">
        <v>33.333333330000002</v>
      </c>
      <c r="F921">
        <v>45.833333330000002</v>
      </c>
      <c r="G921">
        <v>41.666666669999998</v>
      </c>
      <c r="H921">
        <v>8.3333333399999994</v>
      </c>
      <c r="I921">
        <v>8.3333333300000003</v>
      </c>
      <c r="J921" s="1">
        <v>9.9999937219763507E-9</v>
      </c>
      <c r="K921">
        <v>13.7803808953571</v>
      </c>
      <c r="L921">
        <v>0.45433333333333298</v>
      </c>
      <c r="N921">
        <v>3.3553103214083202</v>
      </c>
      <c r="X921" t="s">
        <v>1007</v>
      </c>
    </row>
    <row r="922" spans="1:28">
      <c r="A922">
        <v>637</v>
      </c>
      <c r="B922" t="s">
        <v>274</v>
      </c>
      <c r="C922" t="s">
        <v>565</v>
      </c>
      <c r="D922">
        <v>5.25</v>
      </c>
      <c r="E922">
        <v>4.6666666670000003</v>
      </c>
      <c r="F922">
        <v>10</v>
      </c>
      <c r="G922">
        <v>2.75</v>
      </c>
      <c r="H922">
        <v>-1.9166666670000001</v>
      </c>
      <c r="I922">
        <v>4.75</v>
      </c>
      <c r="J922">
        <v>-6.6666666670000003</v>
      </c>
      <c r="N922">
        <v>24</v>
      </c>
      <c r="X922" t="s">
        <v>1063</v>
      </c>
    </row>
    <row r="923" spans="1:28">
      <c r="A923">
        <v>331</v>
      </c>
      <c r="B923" t="s">
        <v>260</v>
      </c>
      <c r="C923" t="s">
        <v>344</v>
      </c>
      <c r="D923">
        <v>1</v>
      </c>
      <c r="E923">
        <v>1</v>
      </c>
      <c r="F923">
        <v>0</v>
      </c>
      <c r="G923">
        <v>0</v>
      </c>
      <c r="H923">
        <v>-1</v>
      </c>
      <c r="I923">
        <v>-1</v>
      </c>
      <c r="J923">
        <v>0</v>
      </c>
      <c r="K923">
        <v>7.1</v>
      </c>
      <c r="L923">
        <v>9.1999999999999998E-2</v>
      </c>
      <c r="X923" t="s">
        <v>1039</v>
      </c>
      <c r="Y923" t="s">
        <v>1053</v>
      </c>
    </row>
    <row r="924" spans="1:28">
      <c r="A924">
        <v>392</v>
      </c>
      <c r="B924" t="s">
        <v>392</v>
      </c>
      <c r="C924" t="s">
        <v>393</v>
      </c>
      <c r="D924">
        <v>3.8333333330000001</v>
      </c>
      <c r="E924">
        <v>1.5</v>
      </c>
      <c r="F924">
        <v>5</v>
      </c>
      <c r="G924">
        <v>1</v>
      </c>
      <c r="H924">
        <v>-0.5</v>
      </c>
      <c r="I924">
        <v>1.1666666670000001</v>
      </c>
      <c r="J924">
        <v>-1.6666666670000001</v>
      </c>
      <c r="K924">
        <v>11</v>
      </c>
      <c r="L924">
        <v>1.2</v>
      </c>
      <c r="M924">
        <v>10.4</v>
      </c>
      <c r="N924">
        <v>6.9449267309999998</v>
      </c>
      <c r="O924">
        <v>0.7</v>
      </c>
      <c r="Q924">
        <v>38.72</v>
      </c>
      <c r="X924" t="s">
        <v>922</v>
      </c>
      <c r="Y924" t="s">
        <v>966</v>
      </c>
      <c r="Z924" t="s">
        <v>1035</v>
      </c>
      <c r="AA924" t="s">
        <v>1191</v>
      </c>
    </row>
    <row r="925" spans="1:28">
      <c r="A925">
        <v>805</v>
      </c>
      <c r="B925" t="s">
        <v>244</v>
      </c>
      <c r="C925" t="s">
        <v>661</v>
      </c>
      <c r="D925">
        <v>15</v>
      </c>
      <c r="E925">
        <v>12.66666667</v>
      </c>
      <c r="F925">
        <v>15.33333333</v>
      </c>
      <c r="G925">
        <v>12.33333333</v>
      </c>
      <c r="H925">
        <v>-0.33333333999999898</v>
      </c>
      <c r="I925">
        <v>0.33333332999999998</v>
      </c>
      <c r="J925">
        <v>-0.66666667000000002</v>
      </c>
    </row>
    <row r="926" spans="1:28">
      <c r="A926">
        <v>285</v>
      </c>
      <c r="B926" t="s">
        <v>53</v>
      </c>
      <c r="C926" t="s">
        <v>297</v>
      </c>
      <c r="D926">
        <v>0.5</v>
      </c>
      <c r="E926">
        <v>1</v>
      </c>
      <c r="F926">
        <v>0</v>
      </c>
      <c r="G926">
        <v>2</v>
      </c>
      <c r="H926">
        <v>1</v>
      </c>
      <c r="I926">
        <v>-0.5</v>
      </c>
      <c r="J926">
        <v>1.5</v>
      </c>
    </row>
    <row r="927" spans="1:28">
      <c r="A927">
        <v>354</v>
      </c>
      <c r="B927" t="s">
        <v>313</v>
      </c>
      <c r="C927" t="s">
        <v>364</v>
      </c>
      <c r="D927">
        <v>0</v>
      </c>
      <c r="E927">
        <v>1</v>
      </c>
      <c r="F927">
        <v>2</v>
      </c>
      <c r="G927">
        <v>0</v>
      </c>
      <c r="H927">
        <v>-1</v>
      </c>
      <c r="I927">
        <v>2</v>
      </c>
      <c r="J927">
        <v>-3</v>
      </c>
    </row>
    <row r="928" spans="1:28">
      <c r="A928">
        <v>9</v>
      </c>
      <c r="B928" t="s">
        <v>17</v>
      </c>
      <c r="C928" t="s">
        <v>21</v>
      </c>
      <c r="D928">
        <v>1.4544445E-2</v>
      </c>
      <c r="E928">
        <v>0.125664</v>
      </c>
      <c r="F928">
        <v>0.19155033399999999</v>
      </c>
      <c r="G928">
        <v>0.494511111</v>
      </c>
      <c r="H928">
        <v>0.36884711100000001</v>
      </c>
      <c r="I928">
        <v>0.177005889</v>
      </c>
      <c r="J928">
        <v>0.19184122200000001</v>
      </c>
      <c r="K928">
        <v>10.58</v>
      </c>
      <c r="L928">
        <v>0.15</v>
      </c>
      <c r="X928" t="s">
        <v>919</v>
      </c>
      <c r="Y928" t="s">
        <v>1050</v>
      </c>
    </row>
    <row r="929" spans="1:27">
      <c r="A929">
        <v>21</v>
      </c>
      <c r="B929" t="s">
        <v>32</v>
      </c>
      <c r="C929" t="s">
        <v>35</v>
      </c>
      <c r="D929">
        <v>0</v>
      </c>
      <c r="E929">
        <v>0.25</v>
      </c>
      <c r="F929">
        <v>0.375</v>
      </c>
      <c r="G929">
        <v>0.5</v>
      </c>
      <c r="H929">
        <v>0.25</v>
      </c>
      <c r="I929">
        <v>0.375</v>
      </c>
      <c r="J929">
        <v>-0.125</v>
      </c>
      <c r="K929">
        <v>21.940182312000001</v>
      </c>
      <c r="L929">
        <v>0.172916666666667</v>
      </c>
      <c r="N929">
        <v>19.029523984166701</v>
      </c>
      <c r="U929">
        <v>0.4</v>
      </c>
      <c r="X929" t="s">
        <v>922</v>
      </c>
      <c r="Y929" t="s">
        <v>957</v>
      </c>
      <c r="Z929" t="s">
        <v>1035</v>
      </c>
    </row>
    <row r="930" spans="1:27">
      <c r="A930">
        <v>1024</v>
      </c>
      <c r="B930" t="s">
        <v>29</v>
      </c>
      <c r="C930" t="s">
        <v>35</v>
      </c>
      <c r="D930">
        <v>0</v>
      </c>
      <c r="E930">
        <v>0</v>
      </c>
      <c r="F930">
        <v>2</v>
      </c>
      <c r="G930">
        <v>1.4166666670000001</v>
      </c>
      <c r="H930">
        <v>1.4166666670000001</v>
      </c>
      <c r="I930">
        <v>2</v>
      </c>
      <c r="J930">
        <v>-0.58333333300000001</v>
      </c>
      <c r="K930">
        <v>21.940182312000001</v>
      </c>
      <c r="L930">
        <v>0.172916666666667</v>
      </c>
      <c r="N930">
        <v>19.029523984166701</v>
      </c>
      <c r="U930">
        <v>0.4</v>
      </c>
      <c r="X930" t="s">
        <v>922</v>
      </c>
      <c r="Y930" t="s">
        <v>957</v>
      </c>
      <c r="Z930" t="s">
        <v>1035</v>
      </c>
    </row>
    <row r="931" spans="1:27">
      <c r="A931">
        <v>362</v>
      </c>
      <c r="B931" t="s">
        <v>9</v>
      </c>
      <c r="C931" t="s">
        <v>370</v>
      </c>
      <c r="D931">
        <v>1.4019999999999999</v>
      </c>
      <c r="E931">
        <v>1.2</v>
      </c>
      <c r="F931">
        <v>0.124</v>
      </c>
      <c r="G931">
        <v>2.8000000000000001E-2</v>
      </c>
      <c r="H931">
        <v>-1.1719999999999999</v>
      </c>
      <c r="I931">
        <v>-1.278</v>
      </c>
      <c r="J931">
        <v>0.106</v>
      </c>
      <c r="L931">
        <v>0.1</v>
      </c>
      <c r="N931">
        <v>16.815000000000001</v>
      </c>
      <c r="X931" t="s">
        <v>1052</v>
      </c>
      <c r="Y931" t="s">
        <v>1129</v>
      </c>
    </row>
    <row r="932" spans="1:27">
      <c r="A932">
        <v>617</v>
      </c>
      <c r="B932" t="s">
        <v>306</v>
      </c>
      <c r="C932" t="s">
        <v>549</v>
      </c>
      <c r="D932">
        <v>30</v>
      </c>
      <c r="E932">
        <v>4</v>
      </c>
      <c r="F932">
        <v>12.5</v>
      </c>
      <c r="G932">
        <v>6.25</v>
      </c>
      <c r="H932">
        <v>2.25</v>
      </c>
      <c r="I932">
        <v>-17.5</v>
      </c>
      <c r="J932">
        <v>19.75</v>
      </c>
      <c r="K932">
        <v>40.9</v>
      </c>
      <c r="L932">
        <v>0.6</v>
      </c>
      <c r="X932" t="s">
        <v>1054</v>
      </c>
    </row>
    <row r="933" spans="1:27">
      <c r="A933">
        <v>371</v>
      </c>
      <c r="B933" t="s">
        <v>240</v>
      </c>
      <c r="C933" t="s">
        <v>378</v>
      </c>
      <c r="D933">
        <v>6.3333333329999997</v>
      </c>
      <c r="E933">
        <v>1.3333333329999999</v>
      </c>
      <c r="F933">
        <v>10.33333333</v>
      </c>
      <c r="G933">
        <v>2.6666666669999999</v>
      </c>
      <c r="H933">
        <v>1.333333334</v>
      </c>
      <c r="I933">
        <v>3.9999999970000002</v>
      </c>
      <c r="J933">
        <v>-2.666666663</v>
      </c>
      <c r="K933">
        <v>10.810083333333299</v>
      </c>
      <c r="L933">
        <v>0.02</v>
      </c>
      <c r="O933">
        <v>0.02</v>
      </c>
      <c r="X933" t="s">
        <v>927</v>
      </c>
    </row>
    <row r="934" spans="1:27">
      <c r="A934">
        <v>561</v>
      </c>
      <c r="B934" t="s">
        <v>242</v>
      </c>
      <c r="C934" t="s">
        <v>378</v>
      </c>
      <c r="D934">
        <v>4</v>
      </c>
      <c r="E934">
        <v>3</v>
      </c>
      <c r="F934">
        <v>1</v>
      </c>
      <c r="G934">
        <v>5</v>
      </c>
      <c r="H934">
        <v>2</v>
      </c>
      <c r="I934">
        <v>-3</v>
      </c>
      <c r="J934">
        <v>5</v>
      </c>
      <c r="K934">
        <v>10.810083333333299</v>
      </c>
      <c r="L934">
        <v>0.02</v>
      </c>
      <c r="O934">
        <v>0.02</v>
      </c>
      <c r="X934" t="s">
        <v>927</v>
      </c>
    </row>
    <row r="935" spans="1:27">
      <c r="A935">
        <v>508</v>
      </c>
      <c r="B935" t="s">
        <v>242</v>
      </c>
      <c r="C935" t="s">
        <v>484</v>
      </c>
      <c r="D935">
        <v>5</v>
      </c>
      <c r="E935">
        <v>2.3333333330000001</v>
      </c>
      <c r="F935">
        <v>3</v>
      </c>
      <c r="G935">
        <v>3</v>
      </c>
      <c r="H935">
        <v>0.66666666699999999</v>
      </c>
      <c r="I935">
        <v>-2</v>
      </c>
      <c r="J935">
        <v>2.6666666669999999</v>
      </c>
      <c r="K935">
        <v>25.7458152365</v>
      </c>
      <c r="L935">
        <v>0.203633333333333</v>
      </c>
      <c r="M935">
        <v>9.89</v>
      </c>
      <c r="N935">
        <v>23.259783390873402</v>
      </c>
      <c r="O935">
        <v>0.55000000000000004</v>
      </c>
      <c r="X935" t="s">
        <v>934</v>
      </c>
      <c r="Y935" t="s">
        <v>956</v>
      </c>
      <c r="Z935" t="s">
        <v>1024</v>
      </c>
    </row>
    <row r="936" spans="1:27">
      <c r="A936">
        <v>553</v>
      </c>
      <c r="B936" t="s">
        <v>240</v>
      </c>
      <c r="C936" t="s">
        <v>484</v>
      </c>
      <c r="D936">
        <v>3</v>
      </c>
      <c r="E936">
        <v>3</v>
      </c>
      <c r="F936">
        <v>2.6666666669999999</v>
      </c>
      <c r="G936">
        <v>2.3333333330000001</v>
      </c>
      <c r="H936">
        <v>-0.66666666699999999</v>
      </c>
      <c r="I936">
        <v>-0.33333333300000001</v>
      </c>
      <c r="J936">
        <v>-0.33333333399999998</v>
      </c>
      <c r="K936">
        <v>25.7458152365</v>
      </c>
      <c r="L936">
        <v>0.203633333333333</v>
      </c>
      <c r="M936">
        <v>9.89</v>
      </c>
      <c r="N936">
        <v>23.259783390873402</v>
      </c>
      <c r="O936">
        <v>0.55000000000000004</v>
      </c>
      <c r="X936" t="s">
        <v>934</v>
      </c>
      <c r="Y936" t="s">
        <v>956</v>
      </c>
      <c r="Z936" t="s">
        <v>1024</v>
      </c>
    </row>
    <row r="937" spans="1:27">
      <c r="A937">
        <v>34</v>
      </c>
      <c r="B937" t="s">
        <v>32</v>
      </c>
      <c r="C937" t="s">
        <v>47</v>
      </c>
      <c r="D937">
        <v>1.75</v>
      </c>
      <c r="E937">
        <v>0.41666666699999999</v>
      </c>
      <c r="F937">
        <v>5.25</v>
      </c>
      <c r="G937">
        <v>3.25</v>
      </c>
      <c r="H937">
        <v>2.8333333330000001</v>
      </c>
      <c r="I937">
        <v>3.5</v>
      </c>
      <c r="J937">
        <v>-0.66666666699999999</v>
      </c>
      <c r="K937">
        <v>22.503058719999999</v>
      </c>
      <c r="L937">
        <v>0.17372857142857101</v>
      </c>
      <c r="N937">
        <v>15.8142071833333</v>
      </c>
      <c r="X937" t="s">
        <v>1044</v>
      </c>
    </row>
    <row r="938" spans="1:27">
      <c r="A938">
        <v>192</v>
      </c>
      <c r="B938" t="s">
        <v>29</v>
      </c>
      <c r="C938" t="s">
        <v>47</v>
      </c>
      <c r="D938">
        <v>0.375</v>
      </c>
      <c r="E938">
        <v>0.75</v>
      </c>
      <c r="F938">
        <v>0.91666666699999999</v>
      </c>
      <c r="G938">
        <v>0.66666666699999999</v>
      </c>
      <c r="H938">
        <v>-8.3333332999999996E-2</v>
      </c>
      <c r="I938">
        <v>0.54166666699999999</v>
      </c>
      <c r="J938">
        <v>-0.625</v>
      </c>
      <c r="K938">
        <v>22.503058719999999</v>
      </c>
      <c r="L938">
        <v>0.17372857142857101</v>
      </c>
      <c r="N938">
        <v>15.8142071833333</v>
      </c>
      <c r="X938" t="s">
        <v>1044</v>
      </c>
    </row>
    <row r="939" spans="1:27">
      <c r="A939">
        <v>565</v>
      </c>
      <c r="B939" t="s">
        <v>267</v>
      </c>
      <c r="C939" t="s">
        <v>515</v>
      </c>
      <c r="D939">
        <v>7</v>
      </c>
      <c r="E939">
        <v>3</v>
      </c>
      <c r="F939">
        <v>8</v>
      </c>
      <c r="G939">
        <v>22.5</v>
      </c>
      <c r="H939">
        <v>19.5</v>
      </c>
      <c r="I939">
        <v>1</v>
      </c>
      <c r="J939">
        <v>18.5</v>
      </c>
      <c r="K939">
        <v>24.613350302499999</v>
      </c>
      <c r="L939">
        <v>0.27408333333333301</v>
      </c>
      <c r="N939">
        <v>25.4371592849573</v>
      </c>
      <c r="S939">
        <v>10.2985364</v>
      </c>
      <c r="U939">
        <v>0.3725</v>
      </c>
      <c r="W939">
        <v>10.2985364</v>
      </c>
      <c r="X939" t="s">
        <v>944</v>
      </c>
      <c r="Y939" t="s">
        <v>957</v>
      </c>
    </row>
    <row r="940" spans="1:27">
      <c r="A940">
        <v>973</v>
      </c>
      <c r="B940" t="s">
        <v>15</v>
      </c>
      <c r="C940" t="s">
        <v>746</v>
      </c>
      <c r="D940">
        <v>0</v>
      </c>
      <c r="E940">
        <v>0</v>
      </c>
      <c r="F940">
        <v>0.96390690000000001</v>
      </c>
      <c r="G940">
        <v>0.54872449999999995</v>
      </c>
      <c r="H940">
        <v>0.54872449999999995</v>
      </c>
      <c r="I940">
        <v>0.96390690000000001</v>
      </c>
      <c r="J940">
        <v>-0.41518240000000001</v>
      </c>
    </row>
    <row r="941" spans="1:27">
      <c r="A941">
        <v>30</v>
      </c>
      <c r="B941" t="s">
        <v>12</v>
      </c>
      <c r="C941" t="s">
        <v>43</v>
      </c>
      <c r="D941">
        <v>0.6</v>
      </c>
      <c r="E941">
        <v>0.4</v>
      </c>
      <c r="F941">
        <v>0.98</v>
      </c>
      <c r="G941">
        <v>0.75</v>
      </c>
      <c r="H941">
        <v>0.35</v>
      </c>
      <c r="I941">
        <v>0.38</v>
      </c>
      <c r="J941">
        <v>-0.03</v>
      </c>
      <c r="K941">
        <v>26.879903333333331</v>
      </c>
      <c r="L941">
        <v>7.9399999999999998E-2</v>
      </c>
      <c r="N941">
        <v>13.65015056</v>
      </c>
      <c r="O941">
        <v>0.2515</v>
      </c>
      <c r="X941" t="s">
        <v>929</v>
      </c>
      <c r="Y941" t="s">
        <v>1020</v>
      </c>
      <c r="Z941" t="s">
        <v>1023</v>
      </c>
    </row>
    <row r="942" spans="1:27">
      <c r="A942">
        <v>615</v>
      </c>
      <c r="B942" t="s">
        <v>283</v>
      </c>
      <c r="C942" t="s">
        <v>548</v>
      </c>
      <c r="D942">
        <v>8</v>
      </c>
      <c r="E942">
        <v>4</v>
      </c>
      <c r="F942">
        <v>7.3333333329999997</v>
      </c>
      <c r="G942">
        <v>3.3333333330000001</v>
      </c>
      <c r="H942">
        <v>-0.66666666699999999</v>
      </c>
      <c r="I942">
        <v>-0.66666666699999999</v>
      </c>
      <c r="J942" s="1">
        <v>4.4408920985006301E-16</v>
      </c>
      <c r="K942">
        <v>29.561109999999999</v>
      </c>
      <c r="L942">
        <v>10</v>
      </c>
      <c r="N942">
        <v>8.6383750304000007</v>
      </c>
      <c r="O942">
        <v>3.8285714285714301</v>
      </c>
      <c r="U942">
        <v>0.29625000000000001</v>
      </c>
      <c r="X942" t="s">
        <v>919</v>
      </c>
      <c r="Y942" t="s">
        <v>980</v>
      </c>
      <c r="Z942" t="s">
        <v>1002</v>
      </c>
      <c r="AA942" t="s">
        <v>1040</v>
      </c>
    </row>
    <row r="943" spans="1:27">
      <c r="A943">
        <v>860</v>
      </c>
      <c r="B943" t="s">
        <v>22</v>
      </c>
      <c r="C943" t="s">
        <v>548</v>
      </c>
      <c r="D943">
        <v>19.931003789999998</v>
      </c>
      <c r="E943">
        <v>20.851397559999999</v>
      </c>
      <c r="F943">
        <v>23.878505839999999</v>
      </c>
      <c r="G943">
        <v>25.763295830000001</v>
      </c>
      <c r="H943">
        <v>4.91189827</v>
      </c>
      <c r="I943">
        <v>3.9475020500000002</v>
      </c>
      <c r="J943">
        <v>0.96439622000000103</v>
      </c>
      <c r="K943">
        <v>29.561109999999999</v>
      </c>
      <c r="L943">
        <v>10</v>
      </c>
      <c r="N943">
        <v>8.6383750304000007</v>
      </c>
      <c r="O943">
        <v>3.8285714285714301</v>
      </c>
      <c r="U943">
        <v>0.29625000000000001</v>
      </c>
      <c r="X943" t="s">
        <v>919</v>
      </c>
      <c r="Y943" t="s">
        <v>980</v>
      </c>
      <c r="Z943" t="s">
        <v>1002</v>
      </c>
      <c r="AA943" t="s">
        <v>1040</v>
      </c>
    </row>
    <row r="944" spans="1:27">
      <c r="A944">
        <v>631</v>
      </c>
      <c r="B944" t="s">
        <v>495</v>
      </c>
      <c r="C944" t="s">
        <v>559</v>
      </c>
      <c r="D944">
        <v>3.75</v>
      </c>
      <c r="E944">
        <v>4.38</v>
      </c>
      <c r="F944">
        <v>3.75</v>
      </c>
      <c r="G944">
        <v>0</v>
      </c>
      <c r="H944">
        <v>-4.38</v>
      </c>
      <c r="I944">
        <v>0</v>
      </c>
      <c r="J944">
        <v>-4.38</v>
      </c>
      <c r="N944">
        <v>19.17539258</v>
      </c>
      <c r="X944" t="s">
        <v>929</v>
      </c>
    </row>
    <row r="945" spans="1:26">
      <c r="A945">
        <v>895</v>
      </c>
      <c r="B945" t="s">
        <v>604</v>
      </c>
      <c r="C945" t="s">
        <v>709</v>
      </c>
      <c r="D945">
        <v>25</v>
      </c>
      <c r="E945">
        <v>34.375</v>
      </c>
      <c r="F945">
        <v>9</v>
      </c>
      <c r="G945">
        <v>1</v>
      </c>
      <c r="H945">
        <v>-33.375</v>
      </c>
      <c r="I945">
        <v>-16</v>
      </c>
      <c r="J945">
        <v>-17.375</v>
      </c>
      <c r="K945">
        <v>16.8</v>
      </c>
      <c r="L945">
        <v>0.41210000000000002</v>
      </c>
      <c r="N945">
        <v>9.74</v>
      </c>
      <c r="O945">
        <v>1.41333333333333</v>
      </c>
      <c r="R945">
        <v>0.23771428571428599</v>
      </c>
      <c r="X945" t="s">
        <v>960</v>
      </c>
      <c r="Y945" t="s">
        <v>1024</v>
      </c>
      <c r="Z945" t="s">
        <v>1075</v>
      </c>
    </row>
    <row r="946" spans="1:26">
      <c r="A946">
        <v>324</v>
      </c>
      <c r="B946" t="s">
        <v>242</v>
      </c>
      <c r="C946" t="s">
        <v>337</v>
      </c>
      <c r="D946">
        <v>1</v>
      </c>
      <c r="E946">
        <v>1</v>
      </c>
      <c r="F946">
        <v>0</v>
      </c>
      <c r="G946">
        <v>0</v>
      </c>
      <c r="H946">
        <v>-1</v>
      </c>
      <c r="I946">
        <v>-1</v>
      </c>
      <c r="J946">
        <v>0</v>
      </c>
    </row>
    <row r="947" spans="1:26">
      <c r="A947">
        <v>473</v>
      </c>
      <c r="B947" t="s">
        <v>270</v>
      </c>
      <c r="C947" t="s">
        <v>457</v>
      </c>
      <c r="D947">
        <v>1.5</v>
      </c>
      <c r="E947">
        <v>2</v>
      </c>
      <c r="F947">
        <v>6.5</v>
      </c>
      <c r="G947">
        <v>11</v>
      </c>
      <c r="H947">
        <v>9</v>
      </c>
      <c r="I947">
        <v>5</v>
      </c>
      <c r="J947">
        <v>4</v>
      </c>
      <c r="O947">
        <v>2.1349999999999998</v>
      </c>
      <c r="X947" t="s">
        <v>955</v>
      </c>
    </row>
    <row r="948" spans="1:26">
      <c r="A948">
        <v>279</v>
      </c>
      <c r="B948" t="s">
        <v>290</v>
      </c>
      <c r="C948" t="s">
        <v>291</v>
      </c>
      <c r="D948">
        <v>3</v>
      </c>
      <c r="E948">
        <v>1</v>
      </c>
      <c r="F948">
        <v>8.25</v>
      </c>
      <c r="G948">
        <v>1.5</v>
      </c>
      <c r="H948">
        <v>0.5</v>
      </c>
      <c r="I948">
        <v>5.25</v>
      </c>
      <c r="J948">
        <v>-4.75</v>
      </c>
      <c r="L948">
        <v>0.86660000000000004</v>
      </c>
      <c r="X948" t="s">
        <v>1002</v>
      </c>
    </row>
    <row r="949" spans="1:26">
      <c r="A949">
        <v>198</v>
      </c>
      <c r="B949" t="s">
        <v>60</v>
      </c>
      <c r="C949" t="s">
        <v>204</v>
      </c>
      <c r="D949">
        <v>0.5</v>
      </c>
      <c r="E949">
        <v>0.75</v>
      </c>
      <c r="F949">
        <v>0.5</v>
      </c>
      <c r="G949">
        <v>1.25</v>
      </c>
      <c r="H949">
        <v>0.5</v>
      </c>
      <c r="I949">
        <v>0</v>
      </c>
      <c r="J949">
        <v>0.5</v>
      </c>
      <c r="K949">
        <v>26.894035041666701</v>
      </c>
      <c r="L949">
        <v>0.56666666666666698</v>
      </c>
      <c r="N949">
        <v>7.4408215393333297</v>
      </c>
      <c r="X949" t="s">
        <v>922</v>
      </c>
      <c r="Y949" t="s">
        <v>999</v>
      </c>
    </row>
    <row r="950" spans="1:26">
      <c r="A950">
        <v>230</v>
      </c>
      <c r="B950" t="s">
        <v>58</v>
      </c>
      <c r="C950" t="s">
        <v>204</v>
      </c>
      <c r="D950">
        <v>1.5</v>
      </c>
      <c r="E950">
        <v>1</v>
      </c>
      <c r="F950">
        <v>2.25</v>
      </c>
      <c r="G950">
        <v>0.75</v>
      </c>
      <c r="H950">
        <v>-0.25</v>
      </c>
      <c r="I950">
        <v>0.75</v>
      </c>
      <c r="J950">
        <v>-1</v>
      </c>
      <c r="K950">
        <v>26.894035041666701</v>
      </c>
      <c r="L950">
        <v>0.56666666666666698</v>
      </c>
      <c r="N950">
        <v>7.4408215393333297</v>
      </c>
      <c r="X950" t="s">
        <v>922</v>
      </c>
      <c r="Y950" t="s">
        <v>999</v>
      </c>
    </row>
    <row r="951" spans="1:26">
      <c r="A951">
        <v>526</v>
      </c>
      <c r="B951" t="s">
        <v>398</v>
      </c>
      <c r="C951" t="s">
        <v>492</v>
      </c>
      <c r="D951">
        <v>2</v>
      </c>
      <c r="E951">
        <v>2.5</v>
      </c>
      <c r="F951">
        <v>0</v>
      </c>
      <c r="G951">
        <v>21</v>
      </c>
      <c r="H951">
        <v>18.5</v>
      </c>
      <c r="I951">
        <v>-2</v>
      </c>
      <c r="J951">
        <v>20.5</v>
      </c>
      <c r="K951">
        <v>23.98</v>
      </c>
      <c r="L951">
        <v>1</v>
      </c>
      <c r="N951">
        <v>9.6</v>
      </c>
      <c r="Q951">
        <v>37</v>
      </c>
      <c r="X951" t="s">
        <v>922</v>
      </c>
      <c r="Y951" t="s">
        <v>1000</v>
      </c>
    </row>
    <row r="952" spans="1:26">
      <c r="A952">
        <v>632</v>
      </c>
      <c r="B952" t="s">
        <v>268</v>
      </c>
      <c r="C952" t="s">
        <v>560</v>
      </c>
      <c r="D952">
        <v>3.5</v>
      </c>
      <c r="E952">
        <v>4.5</v>
      </c>
      <c r="F952">
        <v>3</v>
      </c>
      <c r="G952">
        <v>4</v>
      </c>
      <c r="H952">
        <v>-0.5</v>
      </c>
      <c r="I952">
        <v>-0.5</v>
      </c>
      <c r="J952">
        <v>0</v>
      </c>
      <c r="K952">
        <v>16.600000000000001</v>
      </c>
      <c r="L952">
        <v>20.501000000000001</v>
      </c>
      <c r="N952">
        <f>1/0.118</f>
        <v>8.4745762711864412</v>
      </c>
      <c r="O952">
        <v>1.0668</v>
      </c>
      <c r="X952" t="s">
        <v>926</v>
      </c>
      <c r="Y952" t="s">
        <v>1189</v>
      </c>
      <c r="Z952" t="s">
        <v>1190</v>
      </c>
    </row>
    <row r="953" spans="1:26">
      <c r="A953">
        <v>820</v>
      </c>
      <c r="B953" t="s">
        <v>327</v>
      </c>
      <c r="C953" t="s">
        <v>670</v>
      </c>
      <c r="D953">
        <v>10</v>
      </c>
      <c r="E953">
        <v>15</v>
      </c>
      <c r="F953">
        <v>6</v>
      </c>
      <c r="G953">
        <v>15</v>
      </c>
      <c r="H953">
        <v>0</v>
      </c>
      <c r="I953">
        <v>-4</v>
      </c>
      <c r="J953">
        <v>4</v>
      </c>
      <c r="K953">
        <v>22.333619047618999</v>
      </c>
      <c r="L953">
        <v>19.05</v>
      </c>
      <c r="M953">
        <v>10.658758333333299</v>
      </c>
      <c r="N953">
        <v>18.360647974968298</v>
      </c>
      <c r="O953">
        <v>0.71120000000000005</v>
      </c>
      <c r="Q953">
        <v>63.211815673333298</v>
      </c>
      <c r="R953">
        <v>0.28755999999999998</v>
      </c>
      <c r="S953">
        <v>52</v>
      </c>
      <c r="U953">
        <v>0.50166666666666704</v>
      </c>
      <c r="W953">
        <v>63.211815673333298</v>
      </c>
      <c r="X953" t="s">
        <v>920</v>
      </c>
      <c r="Y953" t="s">
        <v>981</v>
      </c>
      <c r="Z953" t="s">
        <v>1176</v>
      </c>
    </row>
    <row r="954" spans="1:26">
      <c r="A954">
        <v>55</v>
      </c>
      <c r="B954" t="s">
        <v>68</v>
      </c>
      <c r="C954" t="s">
        <v>75</v>
      </c>
      <c r="D954">
        <v>0.5</v>
      </c>
      <c r="E954">
        <v>0.5</v>
      </c>
      <c r="F954">
        <v>0.5</v>
      </c>
      <c r="G954">
        <v>0.5</v>
      </c>
      <c r="H954">
        <v>0</v>
      </c>
      <c r="I954">
        <v>0</v>
      </c>
      <c r="J954">
        <v>0</v>
      </c>
      <c r="L954">
        <v>0.104387127666667</v>
      </c>
      <c r="N954">
        <v>28.7115112651306</v>
      </c>
      <c r="X954" t="s">
        <v>1001</v>
      </c>
    </row>
    <row r="955" spans="1:26">
      <c r="A955">
        <v>167</v>
      </c>
      <c r="B955" t="s">
        <v>15</v>
      </c>
      <c r="C955" t="s">
        <v>181</v>
      </c>
      <c r="D955">
        <v>0.1346801</v>
      </c>
      <c r="E955">
        <v>0.50410454999999998</v>
      </c>
      <c r="F955">
        <v>0</v>
      </c>
      <c r="G955">
        <v>0</v>
      </c>
      <c r="H955">
        <v>-0.50410454999999998</v>
      </c>
      <c r="I955">
        <v>-0.1346801</v>
      </c>
      <c r="J955">
        <v>-0.36942445000000002</v>
      </c>
    </row>
    <row r="956" spans="1:26">
      <c r="A956">
        <v>286</v>
      </c>
      <c r="B956" t="s">
        <v>268</v>
      </c>
      <c r="C956" t="s">
        <v>298</v>
      </c>
      <c r="D956">
        <v>1</v>
      </c>
      <c r="E956">
        <v>1</v>
      </c>
      <c r="F956">
        <v>2</v>
      </c>
      <c r="G956">
        <v>2</v>
      </c>
      <c r="H956">
        <v>1</v>
      </c>
      <c r="I956">
        <v>1</v>
      </c>
      <c r="J956">
        <v>0</v>
      </c>
      <c r="K956">
        <v>18.8</v>
      </c>
      <c r="X956" t="s">
        <v>1053</v>
      </c>
    </row>
    <row r="957" spans="1:26">
      <c r="A957">
        <v>80</v>
      </c>
      <c r="B957" t="s">
        <v>68</v>
      </c>
      <c r="C957" t="s">
        <v>103</v>
      </c>
      <c r="D957">
        <v>0</v>
      </c>
      <c r="E957">
        <v>0.5</v>
      </c>
      <c r="F957">
        <v>0.5</v>
      </c>
      <c r="G957">
        <v>0.5</v>
      </c>
      <c r="H957">
        <v>0</v>
      </c>
      <c r="I957">
        <v>0.5</v>
      </c>
      <c r="J957">
        <v>-0.5</v>
      </c>
      <c r="L957">
        <v>0.1</v>
      </c>
      <c r="X957" t="s">
        <v>853</v>
      </c>
    </row>
    <row r="958" spans="1:26">
      <c r="A958">
        <v>227</v>
      </c>
      <c r="B958" t="s">
        <v>83</v>
      </c>
      <c r="C958" t="s">
        <v>228</v>
      </c>
      <c r="D958">
        <v>0.75</v>
      </c>
      <c r="E958">
        <v>1</v>
      </c>
      <c r="F958">
        <v>0</v>
      </c>
      <c r="G958">
        <v>0.5</v>
      </c>
      <c r="H958">
        <v>-0.5</v>
      </c>
      <c r="I958">
        <v>-0.75</v>
      </c>
      <c r="J958">
        <v>0.25</v>
      </c>
      <c r="K958">
        <v>17.594999999999999</v>
      </c>
      <c r="L958">
        <v>0.3949999998</v>
      </c>
      <c r="N958" s="2">
        <v>22.8507958675</v>
      </c>
      <c r="O958">
        <v>0.35560000000000003</v>
      </c>
      <c r="R958">
        <v>0.66047499999999992</v>
      </c>
      <c r="X958" t="s">
        <v>834</v>
      </c>
      <c r="Y958" t="s">
        <v>921</v>
      </c>
      <c r="Z958" t="s">
        <v>1030</v>
      </c>
    </row>
    <row r="959" spans="1:26">
      <c r="A959">
        <v>591</v>
      </c>
      <c r="B959" t="s">
        <v>32</v>
      </c>
      <c r="C959" t="s">
        <v>534</v>
      </c>
      <c r="D959">
        <v>2.3333333330000001</v>
      </c>
      <c r="E959">
        <v>3.4166666669999999</v>
      </c>
      <c r="F959">
        <v>1.0833333329999999</v>
      </c>
      <c r="G959">
        <v>0.83333333300000001</v>
      </c>
      <c r="H959">
        <v>-2.5833333340000002</v>
      </c>
      <c r="I959">
        <v>-1.25</v>
      </c>
      <c r="J959">
        <v>-1.333333334</v>
      </c>
      <c r="K959">
        <v>34.3558401033333</v>
      </c>
      <c r="L959">
        <v>0.39583333333333298</v>
      </c>
      <c r="M959">
        <v>11.53</v>
      </c>
      <c r="N959">
        <v>19.633164583749998</v>
      </c>
      <c r="O959">
        <v>0.08</v>
      </c>
      <c r="X959" t="s">
        <v>934</v>
      </c>
      <c r="Y959" t="s">
        <v>1024</v>
      </c>
      <c r="Z959" t="s">
        <v>1188</v>
      </c>
    </row>
    <row r="960" spans="1:26">
      <c r="A960">
        <v>664</v>
      </c>
      <c r="B960" t="s">
        <v>29</v>
      </c>
      <c r="C960" t="s">
        <v>534</v>
      </c>
      <c r="D960">
        <v>6.6666666670000003</v>
      </c>
      <c r="E960">
        <v>5.0833333329999997</v>
      </c>
      <c r="F960">
        <v>0.41666666699999999</v>
      </c>
      <c r="G960">
        <v>2</v>
      </c>
      <c r="H960">
        <v>-3.0833333330000001</v>
      </c>
      <c r="I960">
        <v>-6.25</v>
      </c>
      <c r="J960">
        <v>3.1666666669999999</v>
      </c>
      <c r="K960">
        <v>34.3558401033333</v>
      </c>
      <c r="L960">
        <v>0.39583333333333298</v>
      </c>
      <c r="M960">
        <v>11.53</v>
      </c>
      <c r="N960">
        <v>19.633164583749998</v>
      </c>
      <c r="O960">
        <v>0.08</v>
      </c>
      <c r="X960" t="s">
        <v>934</v>
      </c>
      <c r="Y960" t="s">
        <v>1024</v>
      </c>
      <c r="Z960" t="s">
        <v>1188</v>
      </c>
    </row>
    <row r="961" spans="1:26">
      <c r="A961">
        <v>476</v>
      </c>
      <c r="B961" t="s">
        <v>290</v>
      </c>
      <c r="C961" t="s">
        <v>459</v>
      </c>
      <c r="D961">
        <v>1</v>
      </c>
      <c r="E961">
        <v>2</v>
      </c>
      <c r="F961">
        <v>0</v>
      </c>
      <c r="G961">
        <v>0</v>
      </c>
      <c r="H961">
        <v>-2</v>
      </c>
      <c r="I961">
        <v>-1</v>
      </c>
      <c r="J961">
        <v>-1</v>
      </c>
      <c r="L961">
        <v>0.25</v>
      </c>
      <c r="N961">
        <v>24.574452331666699</v>
      </c>
      <c r="X961" t="s">
        <v>922</v>
      </c>
    </row>
    <row r="962" spans="1:26">
      <c r="A962">
        <v>661</v>
      </c>
      <c r="B962" t="s">
        <v>341</v>
      </c>
      <c r="C962" t="s">
        <v>459</v>
      </c>
      <c r="D962">
        <v>1</v>
      </c>
      <c r="E962">
        <v>5</v>
      </c>
      <c r="F962">
        <v>0</v>
      </c>
      <c r="G962">
        <v>0</v>
      </c>
      <c r="H962">
        <v>-5</v>
      </c>
      <c r="I962">
        <v>-1</v>
      </c>
      <c r="J962">
        <v>-4</v>
      </c>
      <c r="L962">
        <v>0.25</v>
      </c>
      <c r="N962">
        <v>24.574452331666699</v>
      </c>
      <c r="X962" t="s">
        <v>922</v>
      </c>
    </row>
    <row r="963" spans="1:26">
      <c r="A963">
        <v>714</v>
      </c>
      <c r="B963" t="s">
        <v>339</v>
      </c>
      <c r="C963" t="s">
        <v>459</v>
      </c>
      <c r="D963">
        <v>4.6666666670000003</v>
      </c>
      <c r="E963">
        <v>6.6666666670000003</v>
      </c>
      <c r="F963">
        <v>0</v>
      </c>
      <c r="G963">
        <v>0</v>
      </c>
      <c r="H963">
        <v>-6.6666666670000003</v>
      </c>
      <c r="I963">
        <v>-4.6666666670000003</v>
      </c>
      <c r="J963">
        <v>-2</v>
      </c>
      <c r="L963">
        <v>0.25</v>
      </c>
      <c r="N963">
        <v>24.574452331666699</v>
      </c>
      <c r="X963" t="s">
        <v>922</v>
      </c>
    </row>
    <row r="964" spans="1:26">
      <c r="A964">
        <v>485</v>
      </c>
      <c r="B964" t="s">
        <v>290</v>
      </c>
      <c r="C964" t="s">
        <v>468</v>
      </c>
      <c r="D964">
        <v>3</v>
      </c>
      <c r="E964">
        <v>2</v>
      </c>
      <c r="F964">
        <v>0</v>
      </c>
      <c r="G964">
        <v>0</v>
      </c>
      <c r="H964">
        <v>-2</v>
      </c>
      <c r="I964">
        <v>-3</v>
      </c>
      <c r="J964">
        <v>1</v>
      </c>
      <c r="L964">
        <v>4.6317496999999999E-2</v>
      </c>
      <c r="N964">
        <v>42.577999532510503</v>
      </c>
      <c r="X964" t="s">
        <v>1001</v>
      </c>
    </row>
    <row r="965" spans="1:26">
      <c r="A965">
        <v>605</v>
      </c>
      <c r="B965" t="s">
        <v>234</v>
      </c>
      <c r="C965" t="s">
        <v>468</v>
      </c>
      <c r="D965">
        <v>2.6666666669999999</v>
      </c>
      <c r="E965">
        <v>3.6666666669999999</v>
      </c>
      <c r="F965">
        <v>0</v>
      </c>
      <c r="G965">
        <v>0</v>
      </c>
      <c r="H965">
        <v>-3.6666666669999999</v>
      </c>
      <c r="I965">
        <v>-2.6666666669999999</v>
      </c>
      <c r="J965">
        <v>-1</v>
      </c>
      <c r="L965">
        <v>4.6317496999999999E-2</v>
      </c>
      <c r="N965">
        <v>42.577999532510503</v>
      </c>
      <c r="X965" t="s">
        <v>1001</v>
      </c>
    </row>
    <row r="966" spans="1:26">
      <c r="A966">
        <v>460</v>
      </c>
      <c r="B966" t="s">
        <v>242</v>
      </c>
      <c r="C966" t="s">
        <v>448</v>
      </c>
      <c r="D966">
        <v>2</v>
      </c>
      <c r="E966">
        <v>2</v>
      </c>
      <c r="F966">
        <v>4</v>
      </c>
      <c r="G966">
        <v>3</v>
      </c>
      <c r="H966">
        <v>1</v>
      </c>
      <c r="I966">
        <v>2</v>
      </c>
      <c r="J966">
        <v>-1</v>
      </c>
    </row>
    <row r="967" spans="1:26">
      <c r="A967">
        <v>679</v>
      </c>
      <c r="B967" t="s">
        <v>240</v>
      </c>
      <c r="C967" t="s">
        <v>448</v>
      </c>
      <c r="D967">
        <v>2</v>
      </c>
      <c r="E967">
        <v>5.6666666670000003</v>
      </c>
      <c r="F967">
        <v>1</v>
      </c>
      <c r="G967">
        <v>1</v>
      </c>
      <c r="H967">
        <v>-4.6666666670000003</v>
      </c>
      <c r="I967">
        <v>-1</v>
      </c>
      <c r="J967">
        <v>-3.6666666669999999</v>
      </c>
    </row>
    <row r="968" spans="1:26">
      <c r="A968">
        <v>370</v>
      </c>
      <c r="B968" t="s">
        <v>240</v>
      </c>
      <c r="C968" t="s">
        <v>377</v>
      </c>
      <c r="D968">
        <v>4</v>
      </c>
      <c r="E968">
        <v>1.3333333329999999</v>
      </c>
      <c r="F968">
        <v>1.5</v>
      </c>
      <c r="G968">
        <v>2</v>
      </c>
      <c r="H968">
        <v>0.66666666699999999</v>
      </c>
      <c r="I968">
        <v>-2.5</v>
      </c>
      <c r="J968">
        <v>3.1666666669999999</v>
      </c>
    </row>
    <row r="969" spans="1:26">
      <c r="A969">
        <v>424</v>
      </c>
      <c r="B969" t="s">
        <v>242</v>
      </c>
      <c r="C969" t="s">
        <v>377</v>
      </c>
      <c r="D969">
        <v>2</v>
      </c>
      <c r="E969">
        <v>1.6666666670000001</v>
      </c>
      <c r="F969">
        <v>1</v>
      </c>
      <c r="G969">
        <v>1</v>
      </c>
      <c r="H969">
        <v>-0.66666666699999999</v>
      </c>
      <c r="I969">
        <v>-1</v>
      </c>
      <c r="J969">
        <v>0.33333333300000001</v>
      </c>
    </row>
    <row r="970" spans="1:26">
      <c r="A970">
        <v>56</v>
      </c>
      <c r="B970" t="s">
        <v>68</v>
      </c>
      <c r="C970" t="s">
        <v>76</v>
      </c>
      <c r="D970">
        <v>0.5</v>
      </c>
      <c r="E970">
        <v>0.5</v>
      </c>
      <c r="F970">
        <v>0.5</v>
      </c>
      <c r="G970">
        <v>0.5</v>
      </c>
      <c r="H970">
        <v>0</v>
      </c>
      <c r="I970">
        <v>0</v>
      </c>
      <c r="J970">
        <v>0</v>
      </c>
      <c r="L970">
        <v>0.26515749900000002</v>
      </c>
      <c r="N970">
        <v>10.313611</v>
      </c>
      <c r="X970" t="s">
        <v>1001</v>
      </c>
    </row>
    <row r="971" spans="1:26">
      <c r="A971">
        <v>72</v>
      </c>
      <c r="B971" t="s">
        <v>60</v>
      </c>
      <c r="C971" t="s">
        <v>95</v>
      </c>
      <c r="D971">
        <v>0.75</v>
      </c>
      <c r="E971">
        <v>0.5</v>
      </c>
      <c r="F971">
        <v>0.625</v>
      </c>
      <c r="G971">
        <v>0.5</v>
      </c>
      <c r="H971">
        <v>0</v>
      </c>
      <c r="I971">
        <v>-0.125</v>
      </c>
      <c r="J971">
        <v>0.125</v>
      </c>
      <c r="L971">
        <v>0.55000000000000004</v>
      </c>
      <c r="N971">
        <v>5.660402333625</v>
      </c>
      <c r="O971">
        <v>0.66</v>
      </c>
      <c r="Q971">
        <v>168.7</v>
      </c>
      <c r="R971">
        <v>0.27100000000000002</v>
      </c>
      <c r="U971">
        <v>0.29383922699999998</v>
      </c>
      <c r="W971">
        <v>168.7</v>
      </c>
      <c r="X971" t="s">
        <v>922</v>
      </c>
      <c r="Y971" t="s">
        <v>961</v>
      </c>
    </row>
    <row r="972" spans="1:26">
      <c r="A972">
        <v>189</v>
      </c>
      <c r="B972" t="s">
        <v>58</v>
      </c>
      <c r="C972" t="s">
        <v>95</v>
      </c>
      <c r="D972">
        <v>1</v>
      </c>
      <c r="E972">
        <v>0.7</v>
      </c>
      <c r="F972">
        <v>1.125</v>
      </c>
      <c r="G972">
        <v>2.3333333330000001</v>
      </c>
      <c r="H972">
        <v>1.6333333329999999</v>
      </c>
      <c r="I972">
        <v>0.125</v>
      </c>
      <c r="J972">
        <v>1.5083333329999999</v>
      </c>
      <c r="L972">
        <v>0.55000000000000004</v>
      </c>
      <c r="N972">
        <v>5.660402333625</v>
      </c>
      <c r="O972">
        <v>0.66</v>
      </c>
      <c r="Q972">
        <v>168.7</v>
      </c>
      <c r="R972">
        <v>0.27100000000000002</v>
      </c>
      <c r="U972">
        <v>0.29383922699999998</v>
      </c>
      <c r="W972">
        <v>168.7</v>
      </c>
      <c r="X972" t="s">
        <v>922</v>
      </c>
      <c r="Y972" t="s">
        <v>961</v>
      </c>
    </row>
    <row r="973" spans="1:26">
      <c r="A973">
        <v>633</v>
      </c>
      <c r="B973" t="s">
        <v>244</v>
      </c>
      <c r="C973" t="s">
        <v>561</v>
      </c>
      <c r="D973">
        <v>2.5</v>
      </c>
      <c r="E973">
        <v>4.5</v>
      </c>
      <c r="F973">
        <v>3.5</v>
      </c>
      <c r="G973">
        <v>4.5</v>
      </c>
      <c r="H973">
        <v>0</v>
      </c>
      <c r="I973">
        <v>1</v>
      </c>
      <c r="J973">
        <v>-1</v>
      </c>
    </row>
    <row r="974" spans="1:26">
      <c r="A974">
        <v>215</v>
      </c>
      <c r="B974" t="s">
        <v>12</v>
      </c>
      <c r="C974" t="s">
        <v>217</v>
      </c>
      <c r="D974">
        <v>1.403333333</v>
      </c>
      <c r="E974">
        <v>0.9</v>
      </c>
      <c r="F974">
        <v>0.703333333</v>
      </c>
      <c r="G974">
        <v>0.55000000000000004</v>
      </c>
      <c r="H974">
        <v>-0.35</v>
      </c>
      <c r="I974">
        <v>-0.7</v>
      </c>
      <c r="J974">
        <v>0.35</v>
      </c>
      <c r="K974">
        <v>23.226116666666702</v>
      </c>
      <c r="L974">
        <v>3.4166666666666699E-2</v>
      </c>
      <c r="M974">
        <v>10.25</v>
      </c>
      <c r="N974">
        <v>20.347291801111101</v>
      </c>
      <c r="R974">
        <v>1.2</v>
      </c>
      <c r="S974">
        <v>102.7286759</v>
      </c>
      <c r="W974">
        <v>102.7286759</v>
      </c>
      <c r="X974" t="s">
        <v>930</v>
      </c>
      <c r="Y974" t="s">
        <v>1135</v>
      </c>
      <c r="Z974" t="s">
        <v>1165</v>
      </c>
    </row>
    <row r="975" spans="1:26">
      <c r="A975">
        <v>875</v>
      </c>
      <c r="B975" t="s">
        <v>536</v>
      </c>
      <c r="C975" t="s">
        <v>699</v>
      </c>
      <c r="D975">
        <v>1</v>
      </c>
      <c r="E975">
        <v>25</v>
      </c>
      <c r="F975">
        <v>1</v>
      </c>
      <c r="G975">
        <v>15</v>
      </c>
      <c r="H975">
        <v>-10</v>
      </c>
      <c r="I975">
        <v>0</v>
      </c>
      <c r="J975">
        <v>-10</v>
      </c>
      <c r="K975">
        <v>17.003825794000001</v>
      </c>
      <c r="L975">
        <v>0.81200000000000006</v>
      </c>
      <c r="M975">
        <v>5.44</v>
      </c>
      <c r="N975">
        <v>13.9528878613463</v>
      </c>
      <c r="O975">
        <v>0.2303</v>
      </c>
      <c r="X975" t="s">
        <v>934</v>
      </c>
      <c r="Y975" t="s">
        <v>956</v>
      </c>
      <c r="Z975" t="s">
        <v>1024</v>
      </c>
    </row>
    <row r="976" spans="1:26">
      <c r="A976">
        <v>2</v>
      </c>
      <c r="B976" t="s">
        <v>9</v>
      </c>
      <c r="C976" t="s">
        <v>11</v>
      </c>
      <c r="D976">
        <v>0.01</v>
      </c>
      <c r="E976">
        <v>0.01</v>
      </c>
      <c r="F976">
        <v>0</v>
      </c>
      <c r="G976">
        <v>0</v>
      </c>
      <c r="H976">
        <v>-0.01</v>
      </c>
      <c r="I976">
        <v>-0.01</v>
      </c>
      <c r="J976">
        <v>0</v>
      </c>
      <c r="K976">
        <v>28.965719249999999</v>
      </c>
      <c r="L976">
        <v>0.36179383116883101</v>
      </c>
      <c r="M976">
        <v>7.39</v>
      </c>
      <c r="N976">
        <v>10.846927323799999</v>
      </c>
      <c r="O976">
        <v>1.38</v>
      </c>
      <c r="Q976">
        <v>19.34</v>
      </c>
      <c r="W976">
        <v>19.34</v>
      </c>
      <c r="X976" t="s">
        <v>845</v>
      </c>
      <c r="Y976" t="s">
        <v>964</v>
      </c>
      <c r="Z976" t="s">
        <v>1054</v>
      </c>
    </row>
    <row r="977" spans="1:27">
      <c r="A977">
        <v>701</v>
      </c>
      <c r="B977" t="s">
        <v>85</v>
      </c>
      <c r="C977" t="s">
        <v>11</v>
      </c>
      <c r="D977">
        <v>0</v>
      </c>
      <c r="E977">
        <v>6.25</v>
      </c>
      <c r="F977">
        <v>4.05</v>
      </c>
      <c r="G977">
        <v>0.65</v>
      </c>
      <c r="H977">
        <v>-5.6</v>
      </c>
      <c r="I977">
        <v>4.05</v>
      </c>
      <c r="J977">
        <v>-9.65</v>
      </c>
      <c r="K977">
        <v>28.965719249999999</v>
      </c>
      <c r="L977">
        <v>0.36179383116883101</v>
      </c>
      <c r="M977">
        <v>7.39</v>
      </c>
      <c r="N977">
        <v>10.846927323799999</v>
      </c>
      <c r="O977">
        <v>1.38</v>
      </c>
      <c r="Q977">
        <v>19.34</v>
      </c>
      <c r="W977">
        <v>19.34</v>
      </c>
      <c r="X977" t="s">
        <v>845</v>
      </c>
      <c r="Y977" t="s">
        <v>964</v>
      </c>
      <c r="Z977" t="s">
        <v>1054</v>
      </c>
    </row>
    <row r="978" spans="1:27">
      <c r="A978">
        <v>513</v>
      </c>
      <c r="B978" t="s">
        <v>29</v>
      </c>
      <c r="C978" t="s">
        <v>486</v>
      </c>
      <c r="D978">
        <v>1.5</v>
      </c>
      <c r="E978">
        <v>2.375</v>
      </c>
      <c r="F978">
        <v>1.125</v>
      </c>
      <c r="G978">
        <v>3.25</v>
      </c>
      <c r="H978">
        <v>0.875</v>
      </c>
      <c r="I978">
        <v>-0.375</v>
      </c>
      <c r="J978">
        <v>1.25</v>
      </c>
      <c r="K978">
        <v>19.3</v>
      </c>
      <c r="L978">
        <v>0.52083333333333304</v>
      </c>
      <c r="N978">
        <v>27.024999999999999</v>
      </c>
      <c r="O978">
        <v>2.1</v>
      </c>
      <c r="U978">
        <v>0.26500000000000001</v>
      </c>
      <c r="X978" t="s">
        <v>934</v>
      </c>
      <c r="Y978" t="s">
        <v>957</v>
      </c>
      <c r="Z978" t="s">
        <v>1024</v>
      </c>
    </row>
    <row r="979" spans="1:27">
      <c r="A979">
        <v>532</v>
      </c>
      <c r="B979" t="s">
        <v>32</v>
      </c>
      <c r="C979" t="s">
        <v>486</v>
      </c>
      <c r="D979">
        <v>0</v>
      </c>
      <c r="E979">
        <v>2.625</v>
      </c>
      <c r="F979">
        <v>0.5</v>
      </c>
      <c r="G979">
        <v>3.875</v>
      </c>
      <c r="H979">
        <v>1.25</v>
      </c>
      <c r="I979">
        <v>0.5</v>
      </c>
      <c r="J979">
        <v>0.75</v>
      </c>
      <c r="K979">
        <v>19.3</v>
      </c>
      <c r="L979">
        <v>0.52083333333333304</v>
      </c>
      <c r="N979">
        <v>27.024999999999999</v>
      </c>
      <c r="O979">
        <v>2.1</v>
      </c>
      <c r="U979">
        <v>0.26500000000000001</v>
      </c>
      <c r="X979" t="s">
        <v>934</v>
      </c>
      <c r="Y979" t="s">
        <v>957</v>
      </c>
      <c r="Z979" t="s">
        <v>1024</v>
      </c>
    </row>
    <row r="980" spans="1:27">
      <c r="A980">
        <v>205</v>
      </c>
      <c r="B980" t="s">
        <v>58</v>
      </c>
      <c r="C980" t="s">
        <v>211</v>
      </c>
      <c r="D980">
        <v>2.2000000000000002</v>
      </c>
      <c r="E980">
        <v>0.8</v>
      </c>
      <c r="F980">
        <v>0.6</v>
      </c>
      <c r="G980">
        <v>0.5</v>
      </c>
      <c r="H980">
        <v>-0.3</v>
      </c>
      <c r="I980">
        <v>-1.6</v>
      </c>
      <c r="J980">
        <v>1.3</v>
      </c>
      <c r="L980">
        <v>0.50833333333333297</v>
      </c>
      <c r="N980">
        <v>11.94</v>
      </c>
      <c r="X980" t="s">
        <v>922</v>
      </c>
    </row>
    <row r="981" spans="1:27">
      <c r="A981">
        <v>419</v>
      </c>
      <c r="B981" t="s">
        <v>60</v>
      </c>
      <c r="C981" t="s">
        <v>211</v>
      </c>
      <c r="D981">
        <v>0.7</v>
      </c>
      <c r="E981">
        <v>1.6</v>
      </c>
      <c r="F981">
        <v>1.4</v>
      </c>
      <c r="G981">
        <v>0.8</v>
      </c>
      <c r="H981">
        <v>-0.8</v>
      </c>
      <c r="I981">
        <v>0.7</v>
      </c>
      <c r="J981">
        <v>-1.5</v>
      </c>
      <c r="L981">
        <v>0.50833333333333297</v>
      </c>
      <c r="N981">
        <v>11.94</v>
      </c>
      <c r="X981" t="s">
        <v>922</v>
      </c>
    </row>
    <row r="982" spans="1:27">
      <c r="A982">
        <v>657</v>
      </c>
      <c r="B982" t="s">
        <v>268</v>
      </c>
      <c r="C982" t="s">
        <v>578</v>
      </c>
      <c r="D982">
        <v>2.3333333330000001</v>
      </c>
      <c r="E982">
        <v>5</v>
      </c>
      <c r="F982">
        <v>2.5</v>
      </c>
      <c r="G982">
        <v>7.3333333329999997</v>
      </c>
      <c r="H982">
        <v>2.3333333330000001</v>
      </c>
      <c r="I982">
        <v>0.16666666699999999</v>
      </c>
      <c r="J982">
        <v>2.1666666659999998</v>
      </c>
    </row>
    <row r="983" spans="1:27">
      <c r="A983">
        <v>408</v>
      </c>
      <c r="B983" t="s">
        <v>392</v>
      </c>
      <c r="C983" t="s">
        <v>406</v>
      </c>
      <c r="D983">
        <v>1.5</v>
      </c>
      <c r="E983">
        <v>1.5</v>
      </c>
      <c r="F983">
        <v>1</v>
      </c>
      <c r="G983">
        <v>0</v>
      </c>
      <c r="H983">
        <v>-1.5</v>
      </c>
      <c r="I983">
        <v>-0.5</v>
      </c>
      <c r="J983">
        <v>-1</v>
      </c>
      <c r="L983">
        <v>2.1</v>
      </c>
      <c r="N983">
        <v>2.855</v>
      </c>
      <c r="O983">
        <v>2.5</v>
      </c>
      <c r="X983" t="s">
        <v>1024</v>
      </c>
      <c r="Y983" t="s">
        <v>1056</v>
      </c>
    </row>
    <row r="984" spans="1:27">
      <c r="A984">
        <v>24</v>
      </c>
      <c r="B984" t="s">
        <v>15</v>
      </c>
      <c r="C984" t="s">
        <v>38</v>
      </c>
      <c r="D984">
        <v>0.3067008</v>
      </c>
      <c r="E984">
        <v>0.25714854999999998</v>
      </c>
      <c r="F984">
        <v>2.27615137</v>
      </c>
      <c r="G984">
        <v>0.32039253299999998</v>
      </c>
      <c r="H984">
        <v>6.3243983000000004E-2</v>
      </c>
      <c r="I984">
        <v>1.96945057</v>
      </c>
      <c r="J984">
        <v>-1.906206587</v>
      </c>
      <c r="M984">
        <v>4.05</v>
      </c>
      <c r="O984">
        <v>0.18</v>
      </c>
      <c r="X984" t="s">
        <v>939</v>
      </c>
      <c r="Y984" t="s">
        <v>1139</v>
      </c>
    </row>
    <row r="985" spans="1:27">
      <c r="A985">
        <v>892</v>
      </c>
      <c r="B985" t="s">
        <v>109</v>
      </c>
      <c r="C985" t="s">
        <v>38</v>
      </c>
      <c r="D985">
        <v>24.714285709999999</v>
      </c>
      <c r="E985">
        <v>32</v>
      </c>
      <c r="F985">
        <v>35.714285709999999</v>
      </c>
      <c r="G985">
        <v>7.7142857139999998</v>
      </c>
      <c r="H985">
        <v>-24.285714286000001</v>
      </c>
      <c r="I985">
        <v>11</v>
      </c>
      <c r="J985">
        <v>-35.285714286000001</v>
      </c>
      <c r="M985">
        <v>4.05</v>
      </c>
      <c r="O985">
        <v>0.18</v>
      </c>
      <c r="X985" t="s">
        <v>939</v>
      </c>
      <c r="Y985" t="s">
        <v>1139</v>
      </c>
    </row>
    <row r="986" spans="1:27">
      <c r="A986">
        <v>930</v>
      </c>
      <c r="B986" t="s">
        <v>56</v>
      </c>
      <c r="C986" t="s">
        <v>38</v>
      </c>
      <c r="D986">
        <v>71.428571430000005</v>
      </c>
      <c r="E986">
        <v>70.285714290000001</v>
      </c>
      <c r="F986">
        <v>33.857142860000003</v>
      </c>
      <c r="G986">
        <v>25.14285714</v>
      </c>
      <c r="H986">
        <v>-45.142857149999998</v>
      </c>
      <c r="I986">
        <v>-37.571428570000002</v>
      </c>
      <c r="J986">
        <v>-7.5714285800000001</v>
      </c>
      <c r="M986">
        <v>4.05</v>
      </c>
      <c r="O986">
        <v>0.18</v>
      </c>
      <c r="X986" t="s">
        <v>939</v>
      </c>
      <c r="Y986" t="s">
        <v>1139</v>
      </c>
    </row>
    <row r="987" spans="1:27">
      <c r="A987">
        <v>274</v>
      </c>
      <c r="B987" t="s">
        <v>260</v>
      </c>
      <c r="C987" t="s">
        <v>285</v>
      </c>
      <c r="D987">
        <v>1</v>
      </c>
      <c r="E987">
        <v>1</v>
      </c>
      <c r="F987">
        <v>2.3333333330000001</v>
      </c>
      <c r="G987">
        <v>1.3333333329999999</v>
      </c>
      <c r="H987">
        <v>0.33333333300000001</v>
      </c>
      <c r="I987">
        <v>1.3333333329999999</v>
      </c>
      <c r="J987">
        <v>-1</v>
      </c>
      <c r="K987">
        <v>29.0029324691304</v>
      </c>
      <c r="L987">
        <v>0.25</v>
      </c>
      <c r="N987">
        <v>18.21</v>
      </c>
      <c r="O987">
        <v>0.16</v>
      </c>
      <c r="S987">
        <v>81.47</v>
      </c>
      <c r="W987">
        <v>81.47</v>
      </c>
      <c r="X987" t="s">
        <v>922</v>
      </c>
      <c r="Y987" t="s">
        <v>1024</v>
      </c>
      <c r="Z987" t="s">
        <v>1035</v>
      </c>
      <c r="AA987" t="s">
        <v>1202</v>
      </c>
    </row>
    <row r="988" spans="1:27">
      <c r="A988">
        <v>871</v>
      </c>
      <c r="B988" t="s">
        <v>65</v>
      </c>
      <c r="C988" t="s">
        <v>285</v>
      </c>
      <c r="D988">
        <v>23.428571430000002</v>
      </c>
      <c r="E988">
        <v>24.714285709999999</v>
      </c>
      <c r="F988">
        <v>1</v>
      </c>
      <c r="G988">
        <v>0</v>
      </c>
      <c r="H988">
        <v>-24.714285709999999</v>
      </c>
      <c r="I988">
        <v>-22.428571430000002</v>
      </c>
      <c r="J988">
        <v>-2.2857142800000001</v>
      </c>
      <c r="K988">
        <v>29.0029324691304</v>
      </c>
      <c r="L988">
        <v>0.25</v>
      </c>
      <c r="N988">
        <v>18.21</v>
      </c>
      <c r="O988">
        <v>0.16</v>
      </c>
      <c r="S988">
        <v>81.47</v>
      </c>
      <c r="W988">
        <v>81.47</v>
      </c>
      <c r="X988" t="s">
        <v>922</v>
      </c>
      <c r="Y988" t="s">
        <v>1024</v>
      </c>
      <c r="Z988" t="s">
        <v>1035</v>
      </c>
      <c r="AA988" t="s">
        <v>1202</v>
      </c>
    </row>
    <row r="989" spans="1:27">
      <c r="A989">
        <v>927</v>
      </c>
      <c r="B989" t="s">
        <v>64</v>
      </c>
      <c r="C989" t="s">
        <v>285</v>
      </c>
      <c r="D989">
        <v>68.857142859999996</v>
      </c>
      <c r="E989">
        <v>65.714285709999999</v>
      </c>
      <c r="F989">
        <v>3.1428571430000001</v>
      </c>
      <c r="G989">
        <v>3.7142857139999998</v>
      </c>
      <c r="H989">
        <v>-61.999999996</v>
      </c>
      <c r="I989">
        <v>-65.714285716999996</v>
      </c>
      <c r="J989">
        <v>3.714285721</v>
      </c>
      <c r="K989">
        <v>29.0029324691304</v>
      </c>
      <c r="L989">
        <v>0.25</v>
      </c>
      <c r="N989">
        <v>18.21</v>
      </c>
      <c r="O989">
        <v>0.16</v>
      </c>
      <c r="S989">
        <v>81.47</v>
      </c>
      <c r="W989">
        <v>81.47</v>
      </c>
      <c r="X989" t="s">
        <v>922</v>
      </c>
      <c r="Y989" t="s">
        <v>1024</v>
      </c>
      <c r="Z989" t="s">
        <v>1035</v>
      </c>
      <c r="AA989" t="s">
        <v>1202</v>
      </c>
    </row>
    <row r="990" spans="1:27">
      <c r="A990">
        <v>225</v>
      </c>
      <c r="B990" t="s">
        <v>68</v>
      </c>
      <c r="C990" t="s">
        <v>226</v>
      </c>
      <c r="D990">
        <v>0.625</v>
      </c>
      <c r="E990">
        <v>1</v>
      </c>
      <c r="F990">
        <v>0.625</v>
      </c>
      <c r="G990">
        <v>0.5</v>
      </c>
      <c r="H990">
        <v>-0.5</v>
      </c>
      <c r="I990">
        <v>0</v>
      </c>
      <c r="J990">
        <v>-0.5</v>
      </c>
      <c r="L990">
        <v>0.185216666666667</v>
      </c>
      <c r="N990">
        <v>10.0427948470627</v>
      </c>
      <c r="X990" t="s">
        <v>1001</v>
      </c>
    </row>
    <row r="991" spans="1:27">
      <c r="A991">
        <v>1078</v>
      </c>
      <c r="B991" t="s">
        <v>355</v>
      </c>
      <c r="C991" t="s">
        <v>813</v>
      </c>
      <c r="D991">
        <v>0</v>
      </c>
      <c r="E991">
        <v>0</v>
      </c>
      <c r="F991">
        <v>6</v>
      </c>
      <c r="G991">
        <v>6</v>
      </c>
      <c r="H991">
        <v>6</v>
      </c>
      <c r="I991">
        <v>6</v>
      </c>
      <c r="J991">
        <v>0</v>
      </c>
      <c r="L991">
        <v>1</v>
      </c>
      <c r="X991" t="s">
        <v>1039</v>
      </c>
    </row>
    <row r="992" spans="1:27">
      <c r="A992">
        <v>234</v>
      </c>
      <c r="B992" t="s">
        <v>234</v>
      </c>
      <c r="C992" t="s">
        <v>235</v>
      </c>
      <c r="D992">
        <v>1</v>
      </c>
      <c r="E992">
        <v>1</v>
      </c>
      <c r="F992">
        <v>1</v>
      </c>
      <c r="G992">
        <v>1</v>
      </c>
      <c r="H992">
        <v>0</v>
      </c>
      <c r="I992">
        <v>0</v>
      </c>
      <c r="J992">
        <v>0</v>
      </c>
      <c r="K992">
        <v>17.13159156</v>
      </c>
      <c r="L992">
        <v>0.35416666666666702</v>
      </c>
      <c r="N992">
        <v>4.3549138782499996</v>
      </c>
      <c r="X992" t="s">
        <v>922</v>
      </c>
      <c r="Y992" t="s">
        <v>999</v>
      </c>
    </row>
    <row r="993" spans="1:25">
      <c r="A993">
        <v>643</v>
      </c>
      <c r="B993" t="s">
        <v>290</v>
      </c>
      <c r="C993" t="s">
        <v>235</v>
      </c>
      <c r="D993">
        <v>3.3333333330000001</v>
      </c>
      <c r="E993">
        <v>5</v>
      </c>
      <c r="F993">
        <v>1</v>
      </c>
      <c r="G993">
        <v>1</v>
      </c>
      <c r="H993">
        <v>-4</v>
      </c>
      <c r="I993">
        <v>-2.3333333330000001</v>
      </c>
      <c r="J993">
        <v>-1.6666666670000001</v>
      </c>
      <c r="K993">
        <v>17.13159156</v>
      </c>
      <c r="L993">
        <v>0.35416666666666702</v>
      </c>
      <c r="N993">
        <v>4.3549138782499996</v>
      </c>
      <c r="X993" t="s">
        <v>922</v>
      </c>
      <c r="Y993" t="s">
        <v>999</v>
      </c>
    </row>
    <row r="994" spans="1:25">
      <c r="A994">
        <v>689</v>
      </c>
      <c r="B994" t="s">
        <v>341</v>
      </c>
      <c r="C994" t="s">
        <v>235</v>
      </c>
      <c r="D994">
        <v>3</v>
      </c>
      <c r="E994">
        <v>6</v>
      </c>
      <c r="F994">
        <v>3</v>
      </c>
      <c r="G994">
        <v>3</v>
      </c>
      <c r="H994">
        <v>-3</v>
      </c>
      <c r="I994">
        <v>0</v>
      </c>
      <c r="J994">
        <v>-3</v>
      </c>
      <c r="K994">
        <v>17.13159156</v>
      </c>
      <c r="L994">
        <v>0.35416666666666702</v>
      </c>
      <c r="N994">
        <v>4.3549138782499996</v>
      </c>
      <c r="X994" t="s">
        <v>922</v>
      </c>
      <c r="Y994" t="s">
        <v>999</v>
      </c>
    </row>
    <row r="995" spans="1:25">
      <c r="A995">
        <v>1036</v>
      </c>
      <c r="B995" t="s">
        <v>339</v>
      </c>
      <c r="C995" t="s">
        <v>235</v>
      </c>
      <c r="D995">
        <v>1</v>
      </c>
      <c r="E995">
        <v>0</v>
      </c>
      <c r="F995">
        <v>3</v>
      </c>
      <c r="G995">
        <v>2</v>
      </c>
      <c r="H995">
        <v>2</v>
      </c>
      <c r="I995">
        <v>2</v>
      </c>
      <c r="J995">
        <v>0</v>
      </c>
      <c r="K995">
        <v>17.13159156</v>
      </c>
      <c r="L995">
        <v>0.35416666666666702</v>
      </c>
      <c r="N995">
        <v>4.3549138782499996</v>
      </c>
      <c r="X995" t="s">
        <v>922</v>
      </c>
      <c r="Y995" t="s">
        <v>999</v>
      </c>
    </row>
    <row r="996" spans="1:25">
      <c r="A996">
        <v>770</v>
      </c>
      <c r="B996" t="s">
        <v>339</v>
      </c>
      <c r="C996" t="s">
        <v>639</v>
      </c>
      <c r="D996">
        <v>1</v>
      </c>
      <c r="E996">
        <v>10</v>
      </c>
      <c r="F996">
        <v>0</v>
      </c>
      <c r="G996">
        <v>0</v>
      </c>
      <c r="H996">
        <v>-10</v>
      </c>
      <c r="I996">
        <v>-1</v>
      </c>
      <c r="J996">
        <v>-9</v>
      </c>
      <c r="L996">
        <v>0.2</v>
      </c>
      <c r="N996">
        <v>7.5357497220000003</v>
      </c>
      <c r="X996" t="s">
        <v>922</v>
      </c>
    </row>
    <row r="997" spans="1:25">
      <c r="A997">
        <v>1060</v>
      </c>
      <c r="B997" t="s">
        <v>341</v>
      </c>
      <c r="C997" t="s">
        <v>639</v>
      </c>
      <c r="D997">
        <v>0</v>
      </c>
      <c r="E997">
        <v>0</v>
      </c>
      <c r="F997">
        <v>4</v>
      </c>
      <c r="G997">
        <v>3.3333333330000001</v>
      </c>
      <c r="H997">
        <v>3.3333333330000001</v>
      </c>
      <c r="I997">
        <v>4</v>
      </c>
      <c r="J997">
        <v>-0.66666666699999999</v>
      </c>
      <c r="L997">
        <v>0.2</v>
      </c>
      <c r="N997">
        <v>7.5357497220000003</v>
      </c>
      <c r="X997" t="s">
        <v>922</v>
      </c>
    </row>
    <row r="998" spans="1:25">
      <c r="A998">
        <v>117</v>
      </c>
      <c r="B998" t="s">
        <v>58</v>
      </c>
      <c r="C998" t="s">
        <v>135</v>
      </c>
      <c r="D998">
        <v>0.5</v>
      </c>
      <c r="E998">
        <v>0.5</v>
      </c>
      <c r="F998">
        <v>0.5</v>
      </c>
      <c r="G998">
        <v>0</v>
      </c>
      <c r="H998">
        <v>-0.5</v>
      </c>
      <c r="I998">
        <v>0</v>
      </c>
      <c r="J998">
        <v>-0.5</v>
      </c>
      <c r="L998">
        <v>0.34399999999999997</v>
      </c>
      <c r="N998">
        <v>5.1114175478500004</v>
      </c>
      <c r="X998" t="s">
        <v>922</v>
      </c>
    </row>
    <row r="999" spans="1:25">
      <c r="A999">
        <v>200</v>
      </c>
      <c r="B999" t="s">
        <v>85</v>
      </c>
      <c r="C999" t="s">
        <v>206</v>
      </c>
      <c r="D999">
        <v>4.0999999999999996</v>
      </c>
      <c r="E999">
        <v>0.75</v>
      </c>
      <c r="F999">
        <v>1.95</v>
      </c>
      <c r="G999">
        <v>0</v>
      </c>
      <c r="H999">
        <v>-0.75</v>
      </c>
      <c r="I999">
        <v>-2.15</v>
      </c>
      <c r="J999">
        <v>1.4</v>
      </c>
      <c r="N999">
        <v>14.717527303333302</v>
      </c>
      <c r="O999">
        <v>1.03</v>
      </c>
      <c r="X999" t="s">
        <v>845</v>
      </c>
      <c r="Y999" t="s">
        <v>955</v>
      </c>
    </row>
    <row r="1000" spans="1:25">
      <c r="A1000">
        <v>437</v>
      </c>
      <c r="B1000" t="s">
        <v>12</v>
      </c>
      <c r="C1000" t="s">
        <v>432</v>
      </c>
      <c r="D1000">
        <v>3.2</v>
      </c>
      <c r="E1000">
        <v>1.8</v>
      </c>
      <c r="F1000">
        <v>3.96</v>
      </c>
      <c r="G1000">
        <v>1.8</v>
      </c>
      <c r="H1000">
        <v>0</v>
      </c>
      <c r="I1000">
        <v>0.76</v>
      </c>
      <c r="J1000">
        <v>-0.76</v>
      </c>
      <c r="K1000">
        <v>19.911246791666699</v>
      </c>
      <c r="L1000">
        <v>3.5999999999999997E-2</v>
      </c>
      <c r="N1000">
        <v>30.24299383</v>
      </c>
      <c r="X1000" t="s">
        <v>1049</v>
      </c>
    </row>
    <row r="1001" spans="1:25">
      <c r="A1001">
        <v>360</v>
      </c>
      <c r="B1001" t="s">
        <v>9</v>
      </c>
      <c r="C1001" t="s">
        <v>367</v>
      </c>
      <c r="D1001">
        <v>0.43666666700000001</v>
      </c>
      <c r="E1001">
        <v>1.175</v>
      </c>
      <c r="F1001">
        <v>3.2500000000000001E-2</v>
      </c>
      <c r="G1001">
        <v>0.14599999999999999</v>
      </c>
      <c r="H1001">
        <v>-1.0289999999999999</v>
      </c>
      <c r="I1001">
        <v>-0.40416666699999998</v>
      </c>
      <c r="J1001">
        <v>-0.62483333299999999</v>
      </c>
      <c r="L1001">
        <v>0.35</v>
      </c>
      <c r="N1001">
        <v>13.426</v>
      </c>
      <c r="X1001" t="s">
        <v>1052</v>
      </c>
      <c r="Y1001" t="s">
        <v>1129</v>
      </c>
    </row>
    <row r="1002" spans="1:25">
      <c r="A1002">
        <v>850</v>
      </c>
      <c r="B1002" t="s">
        <v>579</v>
      </c>
      <c r="C1002" t="s">
        <v>688</v>
      </c>
      <c r="D1002">
        <v>14</v>
      </c>
      <c r="E1002">
        <v>20</v>
      </c>
      <c r="F1002">
        <v>2</v>
      </c>
      <c r="G1002">
        <v>2</v>
      </c>
      <c r="H1002">
        <v>-18</v>
      </c>
      <c r="I1002">
        <v>-12</v>
      </c>
      <c r="J1002">
        <v>-6</v>
      </c>
      <c r="K1002">
        <v>14.02</v>
      </c>
      <c r="L1002">
        <v>3.4118055555555603E-2</v>
      </c>
      <c r="N1002">
        <v>19.947146464999999</v>
      </c>
      <c r="X1002" t="s">
        <v>1044</v>
      </c>
    </row>
    <row r="1003" spans="1:25">
      <c r="A1003">
        <v>545</v>
      </c>
      <c r="B1003" t="s">
        <v>104</v>
      </c>
      <c r="C1003" t="s">
        <v>504</v>
      </c>
      <c r="D1003">
        <v>2.6666666669999999</v>
      </c>
      <c r="E1003">
        <v>2.875</v>
      </c>
      <c r="F1003">
        <v>3.5</v>
      </c>
      <c r="G1003">
        <v>2.875</v>
      </c>
      <c r="H1003">
        <v>0</v>
      </c>
      <c r="I1003">
        <v>0.83333333300000001</v>
      </c>
      <c r="J1003">
        <v>-0.83333333300000001</v>
      </c>
      <c r="K1003">
        <v>12.3</v>
      </c>
      <c r="L1003">
        <v>0.1118</v>
      </c>
      <c r="N1003">
        <v>9.2899999999999991</v>
      </c>
      <c r="O1003">
        <v>0.1</v>
      </c>
      <c r="R1003">
        <v>0.57999999999999996</v>
      </c>
      <c r="X1003" t="s">
        <v>955</v>
      </c>
      <c r="Y1003" t="s">
        <v>1074</v>
      </c>
    </row>
    <row r="1004" spans="1:25">
      <c r="A1004">
        <v>471</v>
      </c>
      <c r="B1004" t="s">
        <v>313</v>
      </c>
      <c r="C1004" t="s">
        <v>455</v>
      </c>
      <c r="D1004">
        <v>3</v>
      </c>
      <c r="E1004">
        <v>2</v>
      </c>
      <c r="F1004">
        <v>8.1666666669999994</v>
      </c>
      <c r="G1004">
        <v>7.3333333329999997</v>
      </c>
      <c r="H1004">
        <v>5.3333333329999997</v>
      </c>
      <c r="I1004">
        <v>5.1666666670000003</v>
      </c>
      <c r="J1004">
        <v>0.16666666599999999</v>
      </c>
    </row>
    <row r="1005" spans="1:25">
      <c r="A1005">
        <v>459</v>
      </c>
      <c r="B1005" t="s">
        <v>313</v>
      </c>
      <c r="C1005" t="s">
        <v>447</v>
      </c>
      <c r="D1005">
        <v>1.5</v>
      </c>
      <c r="E1005">
        <v>2</v>
      </c>
      <c r="F1005">
        <v>7.5</v>
      </c>
      <c r="G1005">
        <v>3</v>
      </c>
      <c r="H1005">
        <v>1</v>
      </c>
      <c r="I1005">
        <v>6</v>
      </c>
      <c r="J1005">
        <v>-5</v>
      </c>
    </row>
    <row r="1006" spans="1:25">
      <c r="A1006">
        <v>1074</v>
      </c>
      <c r="B1006" t="s">
        <v>313</v>
      </c>
      <c r="C1006" t="s">
        <v>810</v>
      </c>
      <c r="D1006">
        <v>0</v>
      </c>
      <c r="E1006">
        <v>0</v>
      </c>
      <c r="F1006">
        <v>5</v>
      </c>
      <c r="G1006">
        <v>5.5</v>
      </c>
      <c r="H1006">
        <v>5.5</v>
      </c>
      <c r="I1006">
        <v>5</v>
      </c>
      <c r="J1006">
        <v>0.5</v>
      </c>
    </row>
    <row r="1007" spans="1:25">
      <c r="A1007">
        <v>26</v>
      </c>
      <c r="B1007" t="s">
        <v>40</v>
      </c>
      <c r="C1007" t="s">
        <v>41</v>
      </c>
      <c r="D1007">
        <v>0.5</v>
      </c>
      <c r="E1007">
        <v>0.3</v>
      </c>
      <c r="F1007">
        <v>2</v>
      </c>
      <c r="G1007">
        <v>15</v>
      </c>
      <c r="H1007">
        <v>14.7</v>
      </c>
      <c r="I1007">
        <v>1.5</v>
      </c>
      <c r="J1007">
        <v>13.2</v>
      </c>
      <c r="K1007" s="8">
        <v>37.064999999999998</v>
      </c>
      <c r="L1007">
        <v>0.4</v>
      </c>
      <c r="N1007" s="9">
        <v>23.57375</v>
      </c>
      <c r="X1007" t="s">
        <v>848</v>
      </c>
      <c r="Y1007" t="s">
        <v>1002</v>
      </c>
    </row>
    <row r="1008" spans="1:25">
      <c r="A1008">
        <v>253</v>
      </c>
      <c r="B1008" t="s">
        <v>244</v>
      </c>
      <c r="C1008" t="s">
        <v>256</v>
      </c>
      <c r="D1008">
        <v>1</v>
      </c>
      <c r="E1008">
        <v>1</v>
      </c>
      <c r="F1008">
        <v>1</v>
      </c>
      <c r="G1008">
        <v>1</v>
      </c>
      <c r="H1008">
        <v>0</v>
      </c>
      <c r="I1008">
        <v>0</v>
      </c>
      <c r="J1008">
        <v>0</v>
      </c>
    </row>
    <row r="1009" spans="1:26">
      <c r="A1009">
        <v>1065</v>
      </c>
      <c r="B1009" t="s">
        <v>313</v>
      </c>
      <c r="C1009" t="s">
        <v>804</v>
      </c>
      <c r="D1009">
        <v>0</v>
      </c>
      <c r="E1009">
        <v>0</v>
      </c>
      <c r="F1009">
        <v>5.5</v>
      </c>
      <c r="G1009">
        <v>4</v>
      </c>
      <c r="H1009">
        <v>4</v>
      </c>
      <c r="I1009">
        <v>5.5</v>
      </c>
      <c r="J1009">
        <v>-1.5</v>
      </c>
    </row>
    <row r="1010" spans="1:26">
      <c r="A1010">
        <v>273</v>
      </c>
      <c r="B1010" t="s">
        <v>283</v>
      </c>
      <c r="C1010" t="s">
        <v>284</v>
      </c>
      <c r="D1010">
        <v>0.75</v>
      </c>
      <c r="E1010">
        <v>1</v>
      </c>
      <c r="F1010">
        <v>0.2</v>
      </c>
      <c r="G1010">
        <v>1.25</v>
      </c>
      <c r="H1010">
        <v>0.25</v>
      </c>
      <c r="I1010">
        <v>-0.55000000000000004</v>
      </c>
      <c r="J1010">
        <v>0.8</v>
      </c>
      <c r="L1010">
        <v>0.18</v>
      </c>
      <c r="N1010">
        <v>14.298026518333298</v>
      </c>
      <c r="O1010">
        <v>1.7</v>
      </c>
      <c r="X1010" t="s">
        <v>1211</v>
      </c>
      <c r="Y1010" t="s">
        <v>955</v>
      </c>
      <c r="Z1010" t="s">
        <v>1026</v>
      </c>
    </row>
    <row r="1011" spans="1:26">
      <c r="A1011">
        <v>549</v>
      </c>
      <c r="B1011" t="s">
        <v>355</v>
      </c>
      <c r="C1011" t="s">
        <v>506</v>
      </c>
      <c r="D1011">
        <v>2</v>
      </c>
      <c r="E1011">
        <v>3</v>
      </c>
      <c r="F1011">
        <v>2</v>
      </c>
      <c r="G1011">
        <v>1</v>
      </c>
      <c r="H1011">
        <v>-2</v>
      </c>
      <c r="I1011">
        <v>0</v>
      </c>
      <c r="J1011">
        <v>-2</v>
      </c>
    </row>
    <row r="1012" spans="1:26">
      <c r="A1012">
        <v>662</v>
      </c>
      <c r="B1012" t="s">
        <v>268</v>
      </c>
      <c r="C1012" t="s">
        <v>581</v>
      </c>
      <c r="D1012">
        <v>2</v>
      </c>
      <c r="E1012">
        <v>5</v>
      </c>
      <c r="F1012">
        <v>0</v>
      </c>
      <c r="G1012">
        <v>0</v>
      </c>
      <c r="H1012">
        <v>-5</v>
      </c>
      <c r="I1012">
        <v>-2</v>
      </c>
      <c r="J1012">
        <v>-3</v>
      </c>
    </row>
    <row r="1013" spans="1:26">
      <c r="A1013">
        <v>767</v>
      </c>
      <c r="B1013" t="s">
        <v>495</v>
      </c>
      <c r="C1013" t="s">
        <v>637</v>
      </c>
      <c r="D1013">
        <v>14.16666667</v>
      </c>
      <c r="E1013">
        <v>10</v>
      </c>
      <c r="F1013">
        <v>20.00333333</v>
      </c>
      <c r="G1013">
        <v>3.75</v>
      </c>
      <c r="H1013">
        <v>-6.25</v>
      </c>
      <c r="I1013">
        <v>5.8366666599999997</v>
      </c>
      <c r="J1013">
        <v>-12.086666660000001</v>
      </c>
      <c r="K1013">
        <v>24.7</v>
      </c>
      <c r="L1013">
        <v>3.8</v>
      </c>
      <c r="N1013">
        <v>19.52</v>
      </c>
      <c r="X1013" t="s">
        <v>925</v>
      </c>
      <c r="Y1013" t="s">
        <v>1057</v>
      </c>
    </row>
    <row r="1014" spans="1:26">
      <c r="A1014">
        <v>855</v>
      </c>
      <c r="B1014" t="s">
        <v>40</v>
      </c>
      <c r="C1014" t="s">
        <v>690</v>
      </c>
      <c r="D1014">
        <v>7.36</v>
      </c>
      <c r="E1014">
        <v>20.333333329999999</v>
      </c>
      <c r="F1014">
        <v>21.25</v>
      </c>
      <c r="G1014">
        <v>3.3333333330000001</v>
      </c>
      <c r="H1014">
        <v>-16.999999997</v>
      </c>
      <c r="I1014">
        <v>13.89</v>
      </c>
      <c r="J1014">
        <v>-30.889999997</v>
      </c>
      <c r="K1014" s="8">
        <v>17.97238915083333</v>
      </c>
      <c r="L1014">
        <v>0.31678571425000002</v>
      </c>
      <c r="N1014" s="9">
        <v>26.312058854101192</v>
      </c>
      <c r="P1014" s="10">
        <v>0.14028784959999999</v>
      </c>
      <c r="R1014" s="11">
        <v>0.451017</v>
      </c>
      <c r="X1014" t="s">
        <v>850</v>
      </c>
      <c r="Y1014" t="s">
        <v>924</v>
      </c>
    </row>
    <row r="1015" spans="1:26">
      <c r="A1015">
        <v>1047</v>
      </c>
      <c r="B1015" t="s">
        <v>495</v>
      </c>
      <c r="C1015" t="s">
        <v>790</v>
      </c>
      <c r="D1015">
        <v>0</v>
      </c>
      <c r="E1015">
        <v>0</v>
      </c>
      <c r="F1015">
        <v>3.96</v>
      </c>
      <c r="G1015">
        <v>2.0866666669999998</v>
      </c>
      <c r="H1015">
        <v>2.0866666669999998</v>
      </c>
      <c r="I1015">
        <v>3.96</v>
      </c>
      <c r="J1015">
        <v>-1.8733333329999999</v>
      </c>
    </row>
    <row r="1016" spans="1:26">
      <c r="A1016">
        <v>322</v>
      </c>
      <c r="B1016" t="s">
        <v>60</v>
      </c>
      <c r="C1016" t="s">
        <v>335</v>
      </c>
      <c r="D1016">
        <v>1</v>
      </c>
      <c r="E1016">
        <v>1</v>
      </c>
      <c r="F1016">
        <v>0</v>
      </c>
      <c r="G1016">
        <v>0</v>
      </c>
      <c r="H1016">
        <v>-1</v>
      </c>
      <c r="I1016">
        <v>-1</v>
      </c>
      <c r="J1016">
        <v>0</v>
      </c>
      <c r="L1016">
        <v>0.15</v>
      </c>
      <c r="N1016">
        <v>9.6053658540000004</v>
      </c>
      <c r="X1016" t="s">
        <v>922</v>
      </c>
    </row>
    <row r="1017" spans="1:26">
      <c r="A1017">
        <v>781</v>
      </c>
      <c r="B1017" t="s">
        <v>58</v>
      </c>
      <c r="C1017" t="s">
        <v>335</v>
      </c>
      <c r="D1017">
        <v>1.25</v>
      </c>
      <c r="E1017">
        <v>11</v>
      </c>
      <c r="F1017">
        <v>0</v>
      </c>
      <c r="G1017">
        <v>0.5</v>
      </c>
      <c r="H1017">
        <v>-10.5</v>
      </c>
      <c r="I1017">
        <v>-1.25</v>
      </c>
      <c r="J1017">
        <v>-9.25</v>
      </c>
      <c r="L1017">
        <v>0.15</v>
      </c>
      <c r="N1017">
        <v>9.6053658540000004</v>
      </c>
      <c r="X1017" t="s">
        <v>922</v>
      </c>
    </row>
    <row r="1018" spans="1:26">
      <c r="A1018">
        <v>1014</v>
      </c>
      <c r="B1018" t="s">
        <v>234</v>
      </c>
      <c r="C1018" t="s">
        <v>769</v>
      </c>
      <c r="D1018">
        <v>0</v>
      </c>
      <c r="E1018">
        <v>0</v>
      </c>
      <c r="F1018">
        <v>1.1666666670000001</v>
      </c>
      <c r="G1018">
        <v>1</v>
      </c>
      <c r="H1018">
        <v>1</v>
      </c>
      <c r="I1018">
        <v>1.1666666670000001</v>
      </c>
      <c r="J1018">
        <v>-0.16666666699999999</v>
      </c>
      <c r="L1018">
        <v>1.32233333333333</v>
      </c>
      <c r="N1018">
        <v>6.5572800465841201</v>
      </c>
      <c r="X1018" t="s">
        <v>1001</v>
      </c>
    </row>
    <row r="1019" spans="1:26">
      <c r="A1019">
        <v>150</v>
      </c>
      <c r="B1019" t="s">
        <v>68</v>
      </c>
      <c r="C1019" t="s">
        <v>168</v>
      </c>
      <c r="D1019">
        <v>0.625</v>
      </c>
      <c r="E1019">
        <v>0.5</v>
      </c>
      <c r="F1019">
        <v>2</v>
      </c>
      <c r="G1019">
        <v>0</v>
      </c>
      <c r="H1019">
        <v>-0.5</v>
      </c>
      <c r="I1019">
        <v>1.375</v>
      </c>
      <c r="J1019">
        <v>-1.875</v>
      </c>
      <c r="L1019">
        <v>3.3000000000000002E-2</v>
      </c>
      <c r="N1019">
        <v>4.67</v>
      </c>
      <c r="X1019" t="s">
        <v>1001</v>
      </c>
    </row>
    <row r="1020" spans="1:26">
      <c r="A1020">
        <v>335</v>
      </c>
      <c r="B1020" t="s">
        <v>327</v>
      </c>
      <c r="C1020" t="s">
        <v>347</v>
      </c>
      <c r="D1020">
        <v>1.5</v>
      </c>
      <c r="E1020">
        <v>1</v>
      </c>
      <c r="F1020">
        <v>0</v>
      </c>
      <c r="G1020">
        <v>0</v>
      </c>
      <c r="H1020">
        <v>-1</v>
      </c>
      <c r="I1020">
        <v>-1.5</v>
      </c>
      <c r="J1020">
        <v>0.5</v>
      </c>
      <c r="K1020">
        <v>12.1133333333333</v>
      </c>
      <c r="L1020">
        <v>0.23100000000000001</v>
      </c>
      <c r="N1020">
        <v>11.595881183333301</v>
      </c>
      <c r="X1020" t="s">
        <v>853</v>
      </c>
      <c r="Y1020" t="s">
        <v>925</v>
      </c>
    </row>
    <row r="1021" spans="1:26">
      <c r="A1021">
        <v>620</v>
      </c>
      <c r="B1021" t="s">
        <v>274</v>
      </c>
      <c r="C1021" t="s">
        <v>551</v>
      </c>
      <c r="D1021">
        <v>1.5</v>
      </c>
      <c r="E1021">
        <v>4</v>
      </c>
      <c r="F1021">
        <v>1</v>
      </c>
      <c r="G1021">
        <v>0</v>
      </c>
      <c r="H1021">
        <v>-4</v>
      </c>
      <c r="I1021">
        <v>-0.5</v>
      </c>
      <c r="J1021">
        <v>-3.5</v>
      </c>
    </row>
    <row r="1022" spans="1:26">
      <c r="A1022">
        <v>1013</v>
      </c>
      <c r="B1022" t="s">
        <v>309</v>
      </c>
      <c r="C1022" t="s">
        <v>768</v>
      </c>
      <c r="D1022">
        <v>0</v>
      </c>
      <c r="E1022">
        <v>0</v>
      </c>
      <c r="F1022">
        <v>1</v>
      </c>
      <c r="G1022">
        <v>1</v>
      </c>
      <c r="H1022">
        <v>1</v>
      </c>
      <c r="I1022">
        <v>1</v>
      </c>
      <c r="J1022">
        <v>0</v>
      </c>
    </row>
    <row r="1023" spans="1:26">
      <c r="A1023">
        <v>76</v>
      </c>
      <c r="B1023" t="s">
        <v>98</v>
      </c>
      <c r="C1023" t="s">
        <v>99</v>
      </c>
      <c r="D1023">
        <v>1.375</v>
      </c>
      <c r="E1023">
        <v>0.5</v>
      </c>
      <c r="F1023">
        <v>0.5</v>
      </c>
      <c r="G1023">
        <v>0.5</v>
      </c>
      <c r="H1023">
        <v>0</v>
      </c>
      <c r="I1023">
        <v>-0.875</v>
      </c>
      <c r="J1023">
        <v>0.875</v>
      </c>
      <c r="L1023">
        <v>0.58325000000000005</v>
      </c>
      <c r="N1023">
        <v>11.773670470000001</v>
      </c>
      <c r="O1023">
        <v>1.77</v>
      </c>
      <c r="X1023" t="s">
        <v>845</v>
      </c>
      <c r="Y1023" t="s">
        <v>955</v>
      </c>
      <c r="Z1023" t="s">
        <v>1002</v>
      </c>
    </row>
    <row r="1024" spans="1:26">
      <c r="A1024">
        <v>447</v>
      </c>
      <c r="B1024" t="s">
        <v>234</v>
      </c>
      <c r="C1024" t="s">
        <v>438</v>
      </c>
      <c r="D1024">
        <v>2</v>
      </c>
      <c r="E1024">
        <v>2</v>
      </c>
      <c r="F1024">
        <v>1</v>
      </c>
      <c r="G1024">
        <v>1</v>
      </c>
      <c r="H1024">
        <v>-1</v>
      </c>
      <c r="I1024">
        <v>-1</v>
      </c>
      <c r="J1024">
        <v>0</v>
      </c>
      <c r="K1024">
        <v>37.017588240000002</v>
      </c>
      <c r="L1024">
        <v>0.33333333333333298</v>
      </c>
      <c r="N1024">
        <v>5.1825245552499997</v>
      </c>
      <c r="X1024" t="s">
        <v>922</v>
      </c>
      <c r="Y1024" t="s">
        <v>999</v>
      </c>
    </row>
    <row r="1025" spans="1:26">
      <c r="A1025">
        <v>858</v>
      </c>
      <c r="B1025" t="s">
        <v>12</v>
      </c>
      <c r="C1025" t="s">
        <v>693</v>
      </c>
      <c r="D1025">
        <v>16.7</v>
      </c>
      <c r="E1025">
        <v>20.6</v>
      </c>
      <c r="F1025">
        <v>10.08</v>
      </c>
      <c r="G1025">
        <v>13.6</v>
      </c>
      <c r="H1025">
        <v>-7</v>
      </c>
      <c r="I1025">
        <v>-6.62</v>
      </c>
      <c r="J1025">
        <v>-0.380000000000003</v>
      </c>
      <c r="K1025">
        <v>20.40547333333333</v>
      </c>
      <c r="L1025">
        <v>0.02</v>
      </c>
      <c r="N1025" s="15">
        <v>16.770488417403605</v>
      </c>
      <c r="X1025" t="s">
        <v>924</v>
      </c>
      <c r="Y1025" t="s">
        <v>1021</v>
      </c>
    </row>
    <row r="1026" spans="1:26">
      <c r="A1026">
        <v>686</v>
      </c>
      <c r="B1026" t="s">
        <v>280</v>
      </c>
      <c r="C1026" t="s">
        <v>595</v>
      </c>
      <c r="D1026">
        <v>5.3333333329999997</v>
      </c>
      <c r="E1026">
        <v>5.8333333329999997</v>
      </c>
      <c r="F1026">
        <v>10</v>
      </c>
      <c r="G1026">
        <v>15.25</v>
      </c>
      <c r="H1026">
        <v>9.4166666669999994</v>
      </c>
      <c r="I1026">
        <v>4.6666666670000003</v>
      </c>
      <c r="J1026">
        <v>4.75</v>
      </c>
      <c r="K1026">
        <v>18.815200000000001</v>
      </c>
      <c r="L1026">
        <v>1.3834</v>
      </c>
      <c r="N1026">
        <v>17.988890507499999</v>
      </c>
      <c r="O1026">
        <v>0.254</v>
      </c>
      <c r="U1026">
        <v>0.31125000000000003</v>
      </c>
      <c r="X1026" t="s">
        <v>858</v>
      </c>
      <c r="Y1026" t="s">
        <v>936</v>
      </c>
      <c r="Z1026" t="s">
        <v>957</v>
      </c>
    </row>
    <row r="1027" spans="1:26">
      <c r="A1027">
        <v>840</v>
      </c>
      <c r="B1027" t="s">
        <v>274</v>
      </c>
      <c r="C1027" t="s">
        <v>682</v>
      </c>
      <c r="D1027">
        <v>18.75</v>
      </c>
      <c r="E1027">
        <v>18</v>
      </c>
      <c r="F1027">
        <v>15</v>
      </c>
      <c r="G1027">
        <v>23</v>
      </c>
      <c r="H1027">
        <v>5</v>
      </c>
      <c r="I1027">
        <v>-3.75</v>
      </c>
      <c r="J1027">
        <v>8.75</v>
      </c>
    </row>
    <row r="1028" spans="1:26">
      <c r="A1028">
        <v>1068</v>
      </c>
      <c r="B1028" t="s">
        <v>313</v>
      </c>
      <c r="C1028" t="s">
        <v>806</v>
      </c>
      <c r="D1028">
        <v>1</v>
      </c>
      <c r="E1028">
        <v>0</v>
      </c>
      <c r="F1028">
        <v>14</v>
      </c>
      <c r="G1028">
        <v>5</v>
      </c>
      <c r="H1028">
        <v>5</v>
      </c>
      <c r="I1028">
        <v>13</v>
      </c>
      <c r="J1028">
        <v>-8</v>
      </c>
    </row>
    <row r="1029" spans="1:26">
      <c r="A1029">
        <v>166</v>
      </c>
      <c r="B1029" t="s">
        <v>164</v>
      </c>
      <c r="C1029" t="s">
        <v>180</v>
      </c>
      <c r="D1029">
        <v>0</v>
      </c>
      <c r="E1029">
        <v>0.5</v>
      </c>
      <c r="F1029">
        <v>2</v>
      </c>
      <c r="G1029">
        <v>0</v>
      </c>
      <c r="H1029">
        <v>-0.5</v>
      </c>
      <c r="I1029">
        <v>2</v>
      </c>
      <c r="J1029">
        <v>-2.5</v>
      </c>
      <c r="N1029">
        <v>14.046064210000001</v>
      </c>
      <c r="O1029">
        <v>2.5</v>
      </c>
      <c r="X1029" t="s">
        <v>845</v>
      </c>
      <c r="Y1029" t="s">
        <v>955</v>
      </c>
    </row>
    <row r="1030" spans="1:26">
      <c r="A1030">
        <v>836</v>
      </c>
      <c r="B1030" t="s">
        <v>257</v>
      </c>
      <c r="C1030" t="s">
        <v>679</v>
      </c>
      <c r="D1030">
        <v>14.8</v>
      </c>
      <c r="E1030">
        <v>17.2</v>
      </c>
      <c r="F1030">
        <v>0</v>
      </c>
      <c r="G1030">
        <v>0</v>
      </c>
      <c r="H1030">
        <v>-17.2</v>
      </c>
      <c r="I1030">
        <v>-14.8</v>
      </c>
      <c r="J1030">
        <v>-2.4</v>
      </c>
      <c r="K1030">
        <v>8.1999999999999993</v>
      </c>
      <c r="L1030">
        <v>0.496495098029412</v>
      </c>
      <c r="N1030">
        <v>9.5076923099999995</v>
      </c>
      <c r="O1030">
        <v>1.016</v>
      </c>
      <c r="X1030" t="s">
        <v>839</v>
      </c>
      <c r="Y1030" t="s">
        <v>955</v>
      </c>
      <c r="Z1030" t="s">
        <v>1039</v>
      </c>
    </row>
    <row r="1031" spans="1:26">
      <c r="A1031">
        <v>1085</v>
      </c>
      <c r="B1031" t="s">
        <v>283</v>
      </c>
      <c r="C1031" t="s">
        <v>818</v>
      </c>
      <c r="D1031">
        <v>1</v>
      </c>
      <c r="E1031">
        <v>0</v>
      </c>
      <c r="F1031">
        <v>1.65</v>
      </c>
      <c r="G1031">
        <v>12</v>
      </c>
      <c r="H1031">
        <v>12</v>
      </c>
      <c r="I1031">
        <v>0.65</v>
      </c>
      <c r="J1031">
        <v>11.35</v>
      </c>
      <c r="L1031">
        <v>0.91439999999999999</v>
      </c>
      <c r="N1031">
        <v>15.813457529999999</v>
      </c>
      <c r="O1031">
        <v>0.254</v>
      </c>
      <c r="X1031" t="s">
        <v>845</v>
      </c>
      <c r="Y1031" t="s">
        <v>926</v>
      </c>
    </row>
    <row r="1032" spans="1:26">
      <c r="A1032">
        <v>564</v>
      </c>
      <c r="B1032" t="s">
        <v>260</v>
      </c>
      <c r="C1032" t="s">
        <v>514</v>
      </c>
      <c r="D1032">
        <v>1</v>
      </c>
      <c r="E1032">
        <v>3</v>
      </c>
      <c r="F1032">
        <v>5.6666666670000003</v>
      </c>
      <c r="G1032">
        <v>16</v>
      </c>
      <c r="H1032">
        <v>13</v>
      </c>
      <c r="I1032">
        <v>4.6666666670000003</v>
      </c>
      <c r="J1032">
        <v>8.3333333330000006</v>
      </c>
    </row>
    <row r="1033" spans="1:26">
      <c r="A1033">
        <v>453</v>
      </c>
      <c r="B1033" t="s">
        <v>274</v>
      </c>
      <c r="C1033" t="s">
        <v>443</v>
      </c>
      <c r="D1033">
        <v>3</v>
      </c>
      <c r="E1033">
        <v>2</v>
      </c>
      <c r="F1033">
        <v>1.5</v>
      </c>
      <c r="G1033">
        <v>2</v>
      </c>
      <c r="H1033">
        <v>0</v>
      </c>
      <c r="I1033">
        <v>-1.5</v>
      </c>
      <c r="J1033">
        <v>1.5</v>
      </c>
      <c r="L1033">
        <v>0.27432000000000001</v>
      </c>
      <c r="N1033">
        <v>23</v>
      </c>
      <c r="O1033">
        <v>0.30480000000000002</v>
      </c>
      <c r="R1033">
        <v>0.1855714</v>
      </c>
      <c r="X1033" t="s">
        <v>926</v>
      </c>
      <c r="Y1033" t="s">
        <v>1063</v>
      </c>
      <c r="Z1033" t="s">
        <v>1140</v>
      </c>
    </row>
    <row r="1034" spans="1:26">
      <c r="A1034">
        <v>772</v>
      </c>
      <c r="B1034" t="s">
        <v>309</v>
      </c>
      <c r="C1034" t="s">
        <v>641</v>
      </c>
      <c r="D1034">
        <v>10</v>
      </c>
      <c r="E1034">
        <v>10</v>
      </c>
      <c r="F1034">
        <v>0</v>
      </c>
      <c r="G1034">
        <v>0</v>
      </c>
      <c r="H1034">
        <v>-10</v>
      </c>
      <c r="I1034">
        <v>-10</v>
      </c>
      <c r="J1034">
        <v>0</v>
      </c>
    </row>
    <row r="1035" spans="1:26">
      <c r="A1035">
        <v>99</v>
      </c>
      <c r="B1035" t="s">
        <v>79</v>
      </c>
      <c r="C1035" t="s">
        <v>120</v>
      </c>
      <c r="D1035">
        <v>6.5</v>
      </c>
      <c r="E1035">
        <v>0.5</v>
      </c>
      <c r="F1035">
        <v>2.3333333330000001</v>
      </c>
      <c r="G1035">
        <v>1</v>
      </c>
      <c r="H1035">
        <v>0.5</v>
      </c>
      <c r="I1035">
        <v>-4.1666666670000003</v>
      </c>
      <c r="J1035">
        <v>4.6666666670000003</v>
      </c>
    </row>
    <row r="1036" spans="1:26">
      <c r="A1036">
        <v>542</v>
      </c>
      <c r="B1036" t="s">
        <v>81</v>
      </c>
      <c r="C1036" t="s">
        <v>120</v>
      </c>
      <c r="D1036">
        <v>3.1666666669999999</v>
      </c>
      <c r="E1036">
        <v>2.8333333330000001</v>
      </c>
      <c r="F1036">
        <v>1</v>
      </c>
      <c r="G1036">
        <v>6</v>
      </c>
      <c r="H1036">
        <v>3.1666666669999999</v>
      </c>
      <c r="I1036">
        <v>-2.1666666669999999</v>
      </c>
      <c r="J1036">
        <v>5.3333333339999998</v>
      </c>
    </row>
    <row r="1037" spans="1:26">
      <c r="A1037">
        <v>674</v>
      </c>
      <c r="B1037" t="s">
        <v>60</v>
      </c>
      <c r="C1037" t="s">
        <v>589</v>
      </c>
      <c r="D1037">
        <v>0.75</v>
      </c>
      <c r="E1037">
        <v>5.5</v>
      </c>
      <c r="F1037">
        <v>0.5</v>
      </c>
      <c r="G1037">
        <v>4.125</v>
      </c>
      <c r="H1037">
        <v>-1.375</v>
      </c>
      <c r="I1037">
        <v>-0.25</v>
      </c>
      <c r="J1037">
        <v>-1.125</v>
      </c>
      <c r="L1037">
        <v>0.8</v>
      </c>
      <c r="N1037">
        <v>9.58</v>
      </c>
      <c r="X1037" t="s">
        <v>1056</v>
      </c>
    </row>
    <row r="1038" spans="1:26">
      <c r="A1038">
        <v>717</v>
      </c>
      <c r="B1038" t="s">
        <v>58</v>
      </c>
      <c r="C1038" t="s">
        <v>589</v>
      </c>
      <c r="D1038">
        <v>0.5</v>
      </c>
      <c r="E1038">
        <v>6.8333333329999997</v>
      </c>
      <c r="F1038">
        <v>0.5</v>
      </c>
      <c r="G1038">
        <v>8.5</v>
      </c>
      <c r="H1038">
        <v>1.6666666670000001</v>
      </c>
      <c r="I1038">
        <v>0</v>
      </c>
      <c r="J1038">
        <v>1.6666666670000001</v>
      </c>
      <c r="L1038">
        <v>0.8</v>
      </c>
      <c r="N1038">
        <v>9.58</v>
      </c>
      <c r="X1038" t="s">
        <v>1056</v>
      </c>
    </row>
    <row r="1039" spans="1:26">
      <c r="A1039">
        <v>305</v>
      </c>
      <c r="B1039" t="s">
        <v>290</v>
      </c>
      <c r="C1039" t="s">
        <v>317</v>
      </c>
      <c r="D1039">
        <v>4</v>
      </c>
      <c r="E1039">
        <v>1</v>
      </c>
      <c r="F1039">
        <v>3.5</v>
      </c>
      <c r="G1039">
        <v>12</v>
      </c>
      <c r="H1039">
        <v>11</v>
      </c>
      <c r="I1039">
        <v>-0.5</v>
      </c>
      <c r="J1039">
        <v>11.5</v>
      </c>
      <c r="L1039">
        <v>0.8</v>
      </c>
      <c r="N1039">
        <v>13.27</v>
      </c>
      <c r="X1039" t="s">
        <v>1056</v>
      </c>
    </row>
    <row r="1040" spans="1:26">
      <c r="A1040">
        <v>880</v>
      </c>
      <c r="B1040" t="s">
        <v>244</v>
      </c>
      <c r="C1040" t="s">
        <v>702</v>
      </c>
      <c r="D1040">
        <v>21.333333329999999</v>
      </c>
      <c r="E1040">
        <v>27</v>
      </c>
      <c r="F1040">
        <v>21.666666670000001</v>
      </c>
      <c r="G1040">
        <v>27</v>
      </c>
      <c r="H1040">
        <v>0</v>
      </c>
      <c r="I1040">
        <v>0.33333334000000298</v>
      </c>
      <c r="J1040">
        <v>-0.33333334000000298</v>
      </c>
      <c r="K1040">
        <v>12.13</v>
      </c>
      <c r="L1040">
        <v>0.16900000000000001</v>
      </c>
      <c r="M1040">
        <v>7.94</v>
      </c>
      <c r="N1040">
        <v>15.44</v>
      </c>
      <c r="O1040">
        <v>0.35199999999999998</v>
      </c>
      <c r="P1040">
        <v>1.9419999999999999E-3</v>
      </c>
      <c r="Q1040">
        <v>22.41</v>
      </c>
      <c r="R1040">
        <v>0.35199999999999998</v>
      </c>
      <c r="X1040" t="s">
        <v>841</v>
      </c>
    </row>
    <row r="1041" spans="1:26">
      <c r="A1041">
        <v>57</v>
      </c>
      <c r="B1041" t="s">
        <v>68</v>
      </c>
      <c r="C1041" t="s">
        <v>77</v>
      </c>
      <c r="D1041">
        <v>0.5</v>
      </c>
      <c r="E1041">
        <v>0.5</v>
      </c>
      <c r="F1041">
        <v>0.5</v>
      </c>
      <c r="G1041">
        <v>0.5</v>
      </c>
      <c r="H1041">
        <v>0</v>
      </c>
      <c r="I1041">
        <v>0</v>
      </c>
      <c r="J1041">
        <v>0</v>
      </c>
    </row>
    <row r="1042" spans="1:26" ht="18" customHeight="1">
      <c r="A1042">
        <v>140</v>
      </c>
      <c r="B1042" t="s">
        <v>65</v>
      </c>
      <c r="C1042" t="s">
        <v>156</v>
      </c>
      <c r="D1042">
        <v>0.5</v>
      </c>
      <c r="E1042">
        <v>0.5</v>
      </c>
      <c r="F1042">
        <v>0</v>
      </c>
      <c r="G1042">
        <v>0</v>
      </c>
      <c r="H1042">
        <v>-0.5</v>
      </c>
      <c r="I1042">
        <v>-0.5</v>
      </c>
      <c r="J1042">
        <v>0</v>
      </c>
    </row>
    <row r="1043" spans="1:26">
      <c r="A1043">
        <v>784</v>
      </c>
      <c r="B1043" t="s">
        <v>268</v>
      </c>
      <c r="C1043" t="s">
        <v>648</v>
      </c>
      <c r="D1043">
        <v>16.25</v>
      </c>
      <c r="E1043">
        <v>11</v>
      </c>
      <c r="F1043">
        <v>10.5</v>
      </c>
      <c r="G1043">
        <v>7.8</v>
      </c>
      <c r="H1043">
        <v>-3.2</v>
      </c>
      <c r="I1043">
        <v>-5.75</v>
      </c>
      <c r="J1043">
        <v>2.5499999999999998</v>
      </c>
      <c r="K1043">
        <v>14.05</v>
      </c>
      <c r="L1043">
        <v>1.53813333333333</v>
      </c>
      <c r="N1043">
        <v>19.9033333333333</v>
      </c>
      <c r="O1043">
        <v>0.4572</v>
      </c>
      <c r="U1043">
        <v>0.45500000000000002</v>
      </c>
      <c r="X1043" t="s">
        <v>920</v>
      </c>
      <c r="Y1043" t="s">
        <v>957</v>
      </c>
    </row>
    <row r="1044" spans="1:26">
      <c r="A1044">
        <v>1033</v>
      </c>
      <c r="B1044" t="s">
        <v>569</v>
      </c>
      <c r="C1044" t="s">
        <v>648</v>
      </c>
      <c r="D1044">
        <v>0</v>
      </c>
      <c r="E1044">
        <v>0</v>
      </c>
      <c r="F1044">
        <v>2.5499999999999998</v>
      </c>
      <c r="G1044">
        <v>1.85</v>
      </c>
      <c r="H1044">
        <v>1.85</v>
      </c>
      <c r="I1044">
        <v>2.5499999999999998</v>
      </c>
      <c r="J1044">
        <v>-0.7</v>
      </c>
      <c r="K1044">
        <v>14.05</v>
      </c>
      <c r="L1044">
        <v>1.53813333333333</v>
      </c>
      <c r="N1044">
        <v>19.9033333333333</v>
      </c>
      <c r="O1044">
        <v>0.4572</v>
      </c>
      <c r="U1044">
        <v>0.45500000000000002</v>
      </c>
      <c r="X1044" t="s">
        <v>920</v>
      </c>
      <c r="Y1044" t="s">
        <v>957</v>
      </c>
    </row>
    <row r="1045" spans="1:26">
      <c r="A1045">
        <v>727</v>
      </c>
      <c r="B1045" t="s">
        <v>464</v>
      </c>
      <c r="C1045" t="s">
        <v>616</v>
      </c>
      <c r="D1045">
        <v>9.1999999999999993</v>
      </c>
      <c r="E1045">
        <v>7.25</v>
      </c>
      <c r="F1045">
        <v>7.2</v>
      </c>
      <c r="G1045">
        <v>7.5</v>
      </c>
      <c r="H1045">
        <v>0.25</v>
      </c>
      <c r="I1045">
        <v>-2</v>
      </c>
      <c r="J1045">
        <v>2.25</v>
      </c>
      <c r="K1045">
        <v>23.9</v>
      </c>
      <c r="L1045">
        <v>0.86166666666666702</v>
      </c>
      <c r="N1045">
        <v>18.278372975294101</v>
      </c>
      <c r="X1045" t="s">
        <v>922</v>
      </c>
      <c r="Y1045" t="s">
        <v>1030</v>
      </c>
    </row>
    <row r="1046" spans="1:26">
      <c r="A1046">
        <v>796</v>
      </c>
      <c r="B1046" t="s">
        <v>355</v>
      </c>
      <c r="C1046" t="s">
        <v>657</v>
      </c>
      <c r="D1046">
        <v>12</v>
      </c>
      <c r="E1046">
        <v>12</v>
      </c>
      <c r="F1046">
        <v>13</v>
      </c>
      <c r="G1046">
        <v>0</v>
      </c>
      <c r="H1046">
        <v>-12</v>
      </c>
      <c r="I1046">
        <v>1</v>
      </c>
      <c r="J1046">
        <v>-13</v>
      </c>
    </row>
    <row r="1047" spans="1:26">
      <c r="A1047">
        <v>15</v>
      </c>
      <c r="B1047" t="s">
        <v>9</v>
      </c>
      <c r="C1047" t="s">
        <v>28</v>
      </c>
      <c r="D1047">
        <v>0.17</v>
      </c>
      <c r="E1047">
        <v>0.25</v>
      </c>
      <c r="F1047">
        <v>0.1</v>
      </c>
      <c r="G1047">
        <v>0.15</v>
      </c>
      <c r="H1047">
        <v>-0.1</v>
      </c>
      <c r="I1047">
        <v>-7.0000000000000007E-2</v>
      </c>
      <c r="J1047">
        <v>-0.03</v>
      </c>
      <c r="N1047">
        <v>11.169</v>
      </c>
      <c r="X1047" t="s">
        <v>1052</v>
      </c>
    </row>
    <row r="1048" spans="1:26">
      <c r="A1048">
        <v>226</v>
      </c>
      <c r="B1048" t="s">
        <v>79</v>
      </c>
      <c r="C1048" t="s">
        <v>227</v>
      </c>
      <c r="D1048">
        <v>0.66666666699999999</v>
      </c>
      <c r="E1048">
        <v>1</v>
      </c>
      <c r="F1048">
        <v>0.83333333300000001</v>
      </c>
      <c r="G1048">
        <v>0.5</v>
      </c>
      <c r="H1048">
        <v>-0.5</v>
      </c>
      <c r="I1048">
        <v>0.16666666599999999</v>
      </c>
      <c r="J1048">
        <v>-0.66666666600000002</v>
      </c>
    </row>
    <row r="1049" spans="1:26">
      <c r="A1049">
        <v>262</v>
      </c>
      <c r="B1049" t="s">
        <v>267</v>
      </c>
      <c r="C1049" t="s">
        <v>227</v>
      </c>
      <c r="D1049">
        <v>2</v>
      </c>
      <c r="E1049">
        <v>1</v>
      </c>
      <c r="F1049">
        <v>1.5</v>
      </c>
      <c r="G1049">
        <v>1</v>
      </c>
      <c r="H1049">
        <v>0</v>
      </c>
      <c r="I1049">
        <v>-0.5</v>
      </c>
      <c r="J1049">
        <v>0.5</v>
      </c>
    </row>
    <row r="1050" spans="1:26">
      <c r="A1050">
        <v>296</v>
      </c>
      <c r="B1050" t="s">
        <v>238</v>
      </c>
      <c r="C1050" t="s">
        <v>227</v>
      </c>
      <c r="D1050">
        <v>1</v>
      </c>
      <c r="E1050">
        <v>1</v>
      </c>
      <c r="F1050">
        <v>1</v>
      </c>
      <c r="G1050">
        <v>4.3333333329999997</v>
      </c>
      <c r="H1050">
        <v>3.3333333330000001</v>
      </c>
      <c r="I1050">
        <v>0</v>
      </c>
      <c r="J1050">
        <v>3.3333333330000001</v>
      </c>
    </row>
    <row r="1051" spans="1:26">
      <c r="A1051">
        <v>332</v>
      </c>
      <c r="B1051" t="s">
        <v>306</v>
      </c>
      <c r="C1051" t="s">
        <v>227</v>
      </c>
      <c r="D1051">
        <v>1.25</v>
      </c>
      <c r="E1051">
        <v>1</v>
      </c>
      <c r="F1051">
        <v>5</v>
      </c>
      <c r="G1051">
        <v>0</v>
      </c>
      <c r="H1051">
        <v>-1</v>
      </c>
      <c r="I1051">
        <v>3.75</v>
      </c>
      <c r="J1051">
        <v>-4.75</v>
      </c>
    </row>
    <row r="1052" spans="1:26">
      <c r="A1052">
        <v>358</v>
      </c>
      <c r="B1052" t="s">
        <v>81</v>
      </c>
      <c r="C1052" t="s">
        <v>227</v>
      </c>
      <c r="D1052">
        <v>1.1666666670000001</v>
      </c>
      <c r="E1052">
        <v>1.1666666670000001</v>
      </c>
      <c r="F1052">
        <v>1</v>
      </c>
      <c r="G1052">
        <v>1.1666666670000001</v>
      </c>
      <c r="H1052">
        <v>0</v>
      </c>
      <c r="I1052">
        <v>-0.16666666699999999</v>
      </c>
      <c r="J1052">
        <v>0.16666666699999999</v>
      </c>
    </row>
    <row r="1053" spans="1:26">
      <c r="A1053">
        <v>748</v>
      </c>
      <c r="B1053" t="s">
        <v>51</v>
      </c>
      <c r="C1053" t="s">
        <v>227</v>
      </c>
      <c r="D1053">
        <v>7.25</v>
      </c>
      <c r="E1053">
        <v>8.75</v>
      </c>
      <c r="F1053">
        <v>2.2400000000000002</v>
      </c>
      <c r="G1053">
        <v>7.06</v>
      </c>
      <c r="H1053">
        <v>-1.69</v>
      </c>
      <c r="I1053">
        <v>-5.01</v>
      </c>
      <c r="J1053">
        <v>3.32</v>
      </c>
    </row>
    <row r="1054" spans="1:26">
      <c r="A1054">
        <v>1061</v>
      </c>
      <c r="B1054" t="s">
        <v>262</v>
      </c>
      <c r="C1054" t="s">
        <v>227</v>
      </c>
      <c r="D1054">
        <v>0</v>
      </c>
      <c r="E1054">
        <v>0</v>
      </c>
      <c r="F1054">
        <v>10</v>
      </c>
      <c r="G1054">
        <v>3.5</v>
      </c>
      <c r="H1054">
        <v>3.5</v>
      </c>
      <c r="I1054">
        <v>10</v>
      </c>
      <c r="J1054">
        <v>-6.5</v>
      </c>
    </row>
    <row r="1055" spans="1:26">
      <c r="A1055">
        <v>162</v>
      </c>
      <c r="B1055" t="s">
        <v>32</v>
      </c>
      <c r="C1055" t="s">
        <v>177</v>
      </c>
      <c r="D1055">
        <v>3.5</v>
      </c>
      <c r="E1055">
        <v>0.5</v>
      </c>
      <c r="F1055">
        <v>7.25</v>
      </c>
      <c r="G1055">
        <v>0</v>
      </c>
      <c r="H1055">
        <v>-0.5</v>
      </c>
      <c r="I1055">
        <v>3.75</v>
      </c>
      <c r="J1055">
        <v>-4.25</v>
      </c>
      <c r="K1055">
        <v>13.535128</v>
      </c>
      <c r="L1055">
        <v>0.27500000000000002</v>
      </c>
      <c r="N1055">
        <v>18.073333333333299</v>
      </c>
      <c r="O1055">
        <v>0.57999999999999996</v>
      </c>
      <c r="X1055" t="s">
        <v>922</v>
      </c>
      <c r="Y1055" t="s">
        <v>1020</v>
      </c>
      <c r="Z1055" t="s">
        <v>1024</v>
      </c>
    </row>
    <row r="1056" spans="1:26">
      <c r="A1056">
        <v>712</v>
      </c>
      <c r="B1056" t="s">
        <v>569</v>
      </c>
      <c r="C1056" t="s">
        <v>609</v>
      </c>
      <c r="D1056">
        <v>5</v>
      </c>
      <c r="E1056">
        <v>6.6666666670000003</v>
      </c>
      <c r="F1056">
        <v>1</v>
      </c>
      <c r="G1056">
        <v>1.75</v>
      </c>
      <c r="H1056">
        <v>-4.9166666670000003</v>
      </c>
      <c r="I1056">
        <v>-4</v>
      </c>
      <c r="J1056">
        <v>-0.91666666699999999</v>
      </c>
      <c r="K1056">
        <v>29.5</v>
      </c>
      <c r="L1056">
        <v>0.178666667</v>
      </c>
      <c r="M1056">
        <v>17.733333330000001</v>
      </c>
      <c r="N1056">
        <v>18.1239633</v>
      </c>
      <c r="X1056" t="s">
        <v>912</v>
      </c>
      <c r="Y1056" t="s">
        <v>1172</v>
      </c>
    </row>
    <row r="1057" spans="1:26">
      <c r="A1057">
        <v>1053</v>
      </c>
      <c r="B1057" t="s">
        <v>604</v>
      </c>
      <c r="C1057" t="s">
        <v>795</v>
      </c>
      <c r="D1057">
        <v>0</v>
      </c>
      <c r="E1057">
        <v>0</v>
      </c>
      <c r="F1057">
        <v>1.6666666670000001</v>
      </c>
      <c r="G1057">
        <v>3</v>
      </c>
      <c r="H1057">
        <v>3</v>
      </c>
      <c r="I1057">
        <v>1.6666666670000001</v>
      </c>
      <c r="J1057">
        <v>1.3333333329999999</v>
      </c>
      <c r="K1057">
        <v>35.439200769999999</v>
      </c>
      <c r="L1057">
        <v>0.42333333333333301</v>
      </c>
      <c r="N1057">
        <v>24.427613168333298</v>
      </c>
      <c r="O1057">
        <v>0.49</v>
      </c>
      <c r="X1057" t="s">
        <v>922</v>
      </c>
      <c r="Y1057" t="s">
        <v>1024</v>
      </c>
      <c r="Z1057" t="s">
        <v>1035</v>
      </c>
    </row>
    <row r="1058" spans="1:26">
      <c r="A1058">
        <v>599</v>
      </c>
      <c r="B1058" t="s">
        <v>313</v>
      </c>
      <c r="C1058" t="s">
        <v>539</v>
      </c>
      <c r="D1058">
        <v>3</v>
      </c>
      <c r="E1058">
        <v>3.5</v>
      </c>
      <c r="F1058">
        <v>11.5</v>
      </c>
      <c r="G1058">
        <v>35</v>
      </c>
      <c r="H1058">
        <v>31.5</v>
      </c>
      <c r="I1058">
        <v>8.5</v>
      </c>
      <c r="J1058">
        <v>23</v>
      </c>
    </row>
    <row r="1059" spans="1:26">
      <c r="A1059">
        <v>589</v>
      </c>
      <c r="B1059" t="s">
        <v>17</v>
      </c>
      <c r="C1059" t="s">
        <v>532</v>
      </c>
      <c r="D1059">
        <v>0</v>
      </c>
      <c r="E1059">
        <v>3.3597666670000002</v>
      </c>
      <c r="F1059">
        <v>0.40142666700000001</v>
      </c>
      <c r="G1059">
        <v>3.4557600000000002</v>
      </c>
      <c r="H1059">
        <v>9.5993333E-2</v>
      </c>
      <c r="I1059">
        <v>0.40142666700000001</v>
      </c>
      <c r="J1059">
        <v>-0.305433334</v>
      </c>
      <c r="L1059">
        <v>1.2</v>
      </c>
      <c r="U1059">
        <v>0.35087719299999998</v>
      </c>
      <c r="X1059" t="s">
        <v>957</v>
      </c>
      <c r="Y1059" t="s">
        <v>1050</v>
      </c>
    </row>
    <row r="1060" spans="1:26">
      <c r="A1060">
        <v>318</v>
      </c>
      <c r="B1060" t="s">
        <v>329</v>
      </c>
      <c r="C1060" t="s">
        <v>331</v>
      </c>
      <c r="D1060">
        <v>1</v>
      </c>
      <c r="E1060">
        <v>1</v>
      </c>
      <c r="F1060">
        <v>0</v>
      </c>
      <c r="G1060">
        <v>0</v>
      </c>
      <c r="H1060">
        <v>-1</v>
      </c>
      <c r="I1060">
        <v>-1</v>
      </c>
      <c r="J1060">
        <v>0</v>
      </c>
      <c r="L1060">
        <v>0.3</v>
      </c>
      <c r="N1060">
        <v>13.98</v>
      </c>
      <c r="X1060" t="s">
        <v>922</v>
      </c>
    </row>
    <row r="1061" spans="1:26">
      <c r="A1061">
        <v>374</v>
      </c>
      <c r="B1061" t="s">
        <v>341</v>
      </c>
      <c r="C1061" t="s">
        <v>331</v>
      </c>
      <c r="D1061">
        <v>1.6666666670000001</v>
      </c>
      <c r="E1061">
        <v>1.3333333329999999</v>
      </c>
      <c r="F1061">
        <v>0</v>
      </c>
      <c r="G1061">
        <v>0</v>
      </c>
      <c r="H1061">
        <v>-1.3333333329999999</v>
      </c>
      <c r="I1061">
        <v>-1.6666666670000001</v>
      </c>
      <c r="J1061">
        <v>0.33333333399999998</v>
      </c>
      <c r="L1061">
        <v>0.3</v>
      </c>
      <c r="N1061">
        <v>13.98</v>
      </c>
      <c r="X1061" t="s">
        <v>922</v>
      </c>
    </row>
    <row r="1062" spans="1:26">
      <c r="A1062">
        <v>510</v>
      </c>
      <c r="B1062" t="s">
        <v>234</v>
      </c>
      <c r="C1062" t="s">
        <v>331</v>
      </c>
      <c r="D1062">
        <v>1</v>
      </c>
      <c r="E1062">
        <v>2.3333333330000001</v>
      </c>
      <c r="F1062">
        <v>0</v>
      </c>
      <c r="G1062">
        <v>0</v>
      </c>
      <c r="H1062">
        <v>-2.3333333330000001</v>
      </c>
      <c r="I1062">
        <v>-1</v>
      </c>
      <c r="J1062">
        <v>-1.3333333329999999</v>
      </c>
      <c r="L1062">
        <v>0.3</v>
      </c>
      <c r="N1062">
        <v>13.98</v>
      </c>
      <c r="X1062" t="s">
        <v>922</v>
      </c>
    </row>
    <row r="1063" spans="1:26">
      <c r="A1063">
        <v>956</v>
      </c>
      <c r="B1063" t="s">
        <v>68</v>
      </c>
      <c r="C1063" t="s">
        <v>738</v>
      </c>
      <c r="D1063">
        <v>0.5</v>
      </c>
      <c r="E1063">
        <v>0</v>
      </c>
      <c r="F1063">
        <v>0.5</v>
      </c>
      <c r="G1063">
        <v>0.5</v>
      </c>
      <c r="H1063">
        <v>0.5</v>
      </c>
      <c r="I1063">
        <v>0</v>
      </c>
      <c r="J1063">
        <v>0.5</v>
      </c>
      <c r="L1063">
        <v>0.47499999999999998</v>
      </c>
      <c r="X1063" t="s">
        <v>1002</v>
      </c>
    </row>
    <row r="1064" spans="1:26">
      <c r="A1064">
        <v>957</v>
      </c>
      <c r="B1064" t="s">
        <v>68</v>
      </c>
      <c r="C1064" t="s">
        <v>739</v>
      </c>
      <c r="D1064">
        <v>0.5</v>
      </c>
      <c r="E1064">
        <v>0</v>
      </c>
      <c r="F1064">
        <v>0.5</v>
      </c>
      <c r="G1064">
        <v>0.5</v>
      </c>
      <c r="H1064">
        <v>0.5</v>
      </c>
      <c r="I1064">
        <v>0</v>
      </c>
      <c r="J1064">
        <v>0.5</v>
      </c>
      <c r="L1064">
        <v>0.4</v>
      </c>
      <c r="N1064">
        <v>4.4607838559039399</v>
      </c>
      <c r="X1064" t="s">
        <v>1001</v>
      </c>
    </row>
    <row r="1065" spans="1:26">
      <c r="A1065">
        <v>945</v>
      </c>
      <c r="B1065" t="s">
        <v>283</v>
      </c>
      <c r="C1065" t="s">
        <v>735</v>
      </c>
      <c r="D1065">
        <v>0</v>
      </c>
      <c r="E1065">
        <v>0</v>
      </c>
      <c r="F1065">
        <v>2</v>
      </c>
      <c r="G1065">
        <v>0.2</v>
      </c>
      <c r="H1065">
        <v>0.2</v>
      </c>
      <c r="I1065">
        <v>2</v>
      </c>
      <c r="J1065">
        <v>-1.8</v>
      </c>
      <c r="N1065">
        <v>17.098829727142899</v>
      </c>
      <c r="O1065">
        <v>0.26500000000000001</v>
      </c>
      <c r="R1065">
        <v>0.20799999999999999</v>
      </c>
      <c r="X1065" t="s">
        <v>1211</v>
      </c>
      <c r="Y1065" t="s">
        <v>1024</v>
      </c>
      <c r="Z1065" t="s">
        <v>1168</v>
      </c>
    </row>
    <row r="1066" spans="1:26">
      <c r="A1066">
        <v>1002</v>
      </c>
      <c r="B1066" t="s">
        <v>398</v>
      </c>
      <c r="C1066" t="s">
        <v>762</v>
      </c>
      <c r="D1066">
        <v>0</v>
      </c>
      <c r="E1066">
        <v>0</v>
      </c>
      <c r="F1066">
        <v>0.75</v>
      </c>
      <c r="G1066">
        <v>1</v>
      </c>
      <c r="H1066">
        <v>1</v>
      </c>
      <c r="I1066">
        <v>0.75</v>
      </c>
      <c r="J1066">
        <v>0.25</v>
      </c>
      <c r="L1066">
        <v>0.83333333333333304</v>
      </c>
      <c r="X1066" t="s">
        <v>1002</v>
      </c>
    </row>
    <row r="1067" spans="1:26">
      <c r="A1067">
        <v>1056</v>
      </c>
      <c r="B1067" t="s">
        <v>313</v>
      </c>
      <c r="C1067" t="s">
        <v>798</v>
      </c>
      <c r="D1067">
        <v>0</v>
      </c>
      <c r="E1067">
        <v>0</v>
      </c>
      <c r="F1067">
        <v>3.5</v>
      </c>
      <c r="G1067">
        <v>3</v>
      </c>
      <c r="H1067">
        <v>3</v>
      </c>
      <c r="I1067">
        <v>3.5</v>
      </c>
      <c r="J1067">
        <v>-0.5</v>
      </c>
    </row>
    <row r="1068" spans="1:26">
      <c r="A1068">
        <v>239</v>
      </c>
      <c r="B1068" t="s">
        <v>242</v>
      </c>
      <c r="C1068" t="s">
        <v>243</v>
      </c>
      <c r="D1068">
        <v>1</v>
      </c>
      <c r="E1068">
        <v>1</v>
      </c>
      <c r="F1068">
        <v>1</v>
      </c>
      <c r="G1068">
        <v>1</v>
      </c>
      <c r="H1068">
        <v>0</v>
      </c>
      <c r="I1068">
        <v>0</v>
      </c>
      <c r="J1068">
        <v>0</v>
      </c>
      <c r="K1068">
        <v>16.7050615357143</v>
      </c>
      <c r="L1068">
        <v>0.14699999999999999</v>
      </c>
      <c r="N1068">
        <v>45.253340921666698</v>
      </c>
      <c r="X1068" t="s">
        <v>934</v>
      </c>
    </row>
    <row r="1069" spans="1:26">
      <c r="A1069">
        <v>109</v>
      </c>
      <c r="B1069" t="s">
        <v>104</v>
      </c>
      <c r="C1069" t="s">
        <v>128</v>
      </c>
      <c r="D1069">
        <v>0.5</v>
      </c>
      <c r="E1069">
        <v>0.5</v>
      </c>
      <c r="F1069">
        <v>1</v>
      </c>
      <c r="G1069">
        <v>3.5</v>
      </c>
      <c r="H1069">
        <v>3</v>
      </c>
      <c r="I1069">
        <v>0.5</v>
      </c>
      <c r="J1069">
        <v>2.5</v>
      </c>
      <c r="K1069">
        <v>41.8</v>
      </c>
      <c r="L1069">
        <v>0.60960000000000003</v>
      </c>
      <c r="N1069">
        <v>6.89</v>
      </c>
      <c r="O1069">
        <v>0.15240000000000001</v>
      </c>
      <c r="R1069">
        <v>1.85</v>
      </c>
      <c r="X1069" t="s">
        <v>926</v>
      </c>
      <c r="Y1069" t="s">
        <v>1072</v>
      </c>
    </row>
    <row r="1070" spans="1:26">
      <c r="A1070">
        <v>789</v>
      </c>
      <c r="B1070" t="s">
        <v>398</v>
      </c>
      <c r="C1070" t="s">
        <v>651</v>
      </c>
      <c r="D1070">
        <v>7</v>
      </c>
      <c r="E1070">
        <v>11</v>
      </c>
      <c r="F1070">
        <v>36</v>
      </c>
      <c r="G1070">
        <v>31.5</v>
      </c>
      <c r="H1070">
        <v>20.5</v>
      </c>
      <c r="I1070">
        <v>29</v>
      </c>
      <c r="J1070">
        <v>-8.5</v>
      </c>
      <c r="K1070">
        <v>6.4</v>
      </c>
      <c r="L1070">
        <v>0.69574999999999998</v>
      </c>
      <c r="N1070">
        <v>7.45</v>
      </c>
      <c r="X1070" t="s">
        <v>1012</v>
      </c>
      <c r="Y1070" t="s">
        <v>1167</v>
      </c>
    </row>
    <row r="1071" spans="1:26">
      <c r="A1071">
        <v>902</v>
      </c>
      <c r="B1071" t="s">
        <v>715</v>
      </c>
      <c r="C1071" t="s">
        <v>651</v>
      </c>
      <c r="D1071">
        <v>34.666666669999998</v>
      </c>
      <c r="E1071">
        <v>37</v>
      </c>
      <c r="F1071">
        <v>49.333333330000002</v>
      </c>
      <c r="G1071">
        <v>49.333333330000002</v>
      </c>
      <c r="H1071">
        <v>12.33333333</v>
      </c>
      <c r="I1071">
        <v>14.666666660000001</v>
      </c>
      <c r="J1071">
        <v>-2.3333333299999999</v>
      </c>
      <c r="K1071">
        <v>6.4</v>
      </c>
      <c r="L1071">
        <v>0.69574999999999998</v>
      </c>
      <c r="N1071">
        <v>7.45</v>
      </c>
      <c r="X1071" t="s">
        <v>1012</v>
      </c>
      <c r="Y1071" t="s">
        <v>1167</v>
      </c>
    </row>
    <row r="1072" spans="1:26">
      <c r="A1072">
        <v>148</v>
      </c>
      <c r="B1072" t="s">
        <v>51</v>
      </c>
      <c r="C1072" t="s">
        <v>166</v>
      </c>
      <c r="D1072">
        <v>0.53333333299999997</v>
      </c>
      <c r="E1072">
        <v>0.5</v>
      </c>
      <c r="F1072">
        <v>0.5</v>
      </c>
      <c r="G1072">
        <v>0</v>
      </c>
      <c r="H1072">
        <v>-0.5</v>
      </c>
      <c r="I1072">
        <v>-3.3333333E-2</v>
      </c>
      <c r="J1072">
        <v>-0.46666666699999998</v>
      </c>
      <c r="K1072">
        <v>16.5</v>
      </c>
      <c r="L1072">
        <v>0.6</v>
      </c>
      <c r="N1072">
        <v>26.719079933627501</v>
      </c>
      <c r="P1072">
        <v>0.52741935500000003</v>
      </c>
      <c r="Q1072">
        <v>122.868392</v>
      </c>
      <c r="U1072">
        <v>0.28534333239999998</v>
      </c>
      <c r="X1072" t="s">
        <v>1121</v>
      </c>
      <c r="Y1072" t="s">
        <v>957</v>
      </c>
      <c r="Z1072" t="s">
        <v>1053</v>
      </c>
    </row>
    <row r="1073" spans="1:27">
      <c r="A1073">
        <v>333</v>
      </c>
      <c r="B1073" t="s">
        <v>341</v>
      </c>
      <c r="C1073" t="s">
        <v>345</v>
      </c>
      <c r="D1073">
        <v>1.5</v>
      </c>
      <c r="E1073">
        <v>1</v>
      </c>
      <c r="F1073">
        <v>1</v>
      </c>
      <c r="G1073">
        <v>0</v>
      </c>
      <c r="H1073">
        <v>-1</v>
      </c>
      <c r="I1073">
        <v>-0.5</v>
      </c>
      <c r="J1073">
        <v>-0.5</v>
      </c>
      <c r="L1073">
        <v>0.15</v>
      </c>
      <c r="N1073">
        <v>17.690000000000001</v>
      </c>
      <c r="X1073" t="s">
        <v>1056</v>
      </c>
    </row>
    <row r="1074" spans="1:27">
      <c r="A1074">
        <v>988</v>
      </c>
      <c r="B1074" t="s">
        <v>290</v>
      </c>
      <c r="C1074" t="s">
        <v>345</v>
      </c>
      <c r="D1074">
        <v>1</v>
      </c>
      <c r="E1074">
        <v>0</v>
      </c>
      <c r="F1074">
        <v>1.5</v>
      </c>
      <c r="G1074">
        <v>1</v>
      </c>
      <c r="H1074">
        <v>1</v>
      </c>
      <c r="I1074">
        <v>0.5</v>
      </c>
      <c r="J1074">
        <v>0.5</v>
      </c>
      <c r="L1074">
        <v>0.15</v>
      </c>
      <c r="N1074">
        <v>17.690000000000001</v>
      </c>
      <c r="X1074" t="s">
        <v>1056</v>
      </c>
    </row>
    <row r="1075" spans="1:27">
      <c r="A1075">
        <v>91</v>
      </c>
      <c r="B1075" t="s">
        <v>62</v>
      </c>
      <c r="C1075" t="s">
        <v>114</v>
      </c>
      <c r="D1075">
        <v>0.5</v>
      </c>
      <c r="E1075">
        <v>0.5</v>
      </c>
      <c r="F1075">
        <v>0.5</v>
      </c>
      <c r="G1075">
        <v>1</v>
      </c>
      <c r="H1075">
        <v>0.5</v>
      </c>
      <c r="I1075">
        <v>0</v>
      </c>
      <c r="J1075">
        <v>0.5</v>
      </c>
      <c r="K1075">
        <v>24.540769453333301</v>
      </c>
      <c r="L1075">
        <v>0.32706000000000002</v>
      </c>
      <c r="N1075">
        <v>11.9424349322593</v>
      </c>
      <c r="O1075">
        <v>0.30480000000000002</v>
      </c>
      <c r="R1075">
        <v>0.9</v>
      </c>
      <c r="X1075" t="s">
        <v>926</v>
      </c>
      <c r="Y1075" t="s">
        <v>1038</v>
      </c>
      <c r="Z1075" t="s">
        <v>1135</v>
      </c>
    </row>
    <row r="1076" spans="1:27">
      <c r="A1076">
        <v>775</v>
      </c>
      <c r="B1076" t="s">
        <v>355</v>
      </c>
      <c r="C1076" t="s">
        <v>644</v>
      </c>
      <c r="D1076">
        <v>12.33333333</v>
      </c>
      <c r="E1076">
        <v>10.5</v>
      </c>
      <c r="F1076">
        <v>15.66666667</v>
      </c>
      <c r="G1076">
        <v>23.5</v>
      </c>
      <c r="H1076">
        <v>13</v>
      </c>
      <c r="I1076">
        <v>3.3333333399999998</v>
      </c>
      <c r="J1076">
        <v>9.6666666600000006</v>
      </c>
      <c r="N1076">
        <v>13.038</v>
      </c>
      <c r="X1076" t="s">
        <v>1204</v>
      </c>
    </row>
    <row r="1077" spans="1:27">
      <c r="A1077">
        <v>255</v>
      </c>
      <c r="B1077" t="s">
        <v>240</v>
      </c>
      <c r="C1077" t="s">
        <v>259</v>
      </c>
      <c r="D1077">
        <v>1</v>
      </c>
      <c r="E1077">
        <v>1</v>
      </c>
      <c r="F1077">
        <v>2</v>
      </c>
      <c r="G1077">
        <v>1</v>
      </c>
      <c r="H1077">
        <v>0</v>
      </c>
      <c r="I1077">
        <v>1</v>
      </c>
      <c r="J1077">
        <v>-1</v>
      </c>
      <c r="K1077">
        <v>19.499807904519201</v>
      </c>
      <c r="L1077">
        <v>0.470266666666667</v>
      </c>
      <c r="M1077">
        <v>4.2</v>
      </c>
      <c r="N1077">
        <v>13.8956294732346</v>
      </c>
      <c r="O1077">
        <v>0.22739999999999999</v>
      </c>
      <c r="R1077">
        <v>0.22837142857142859</v>
      </c>
      <c r="S1077">
        <v>108.1797955</v>
      </c>
      <c r="W1077">
        <v>108.1797955</v>
      </c>
      <c r="X1077" t="s">
        <v>940</v>
      </c>
      <c r="Y1077" t="s">
        <v>1166</v>
      </c>
    </row>
    <row r="1078" spans="1:27">
      <c r="A1078">
        <v>292</v>
      </c>
      <c r="B1078" t="s">
        <v>242</v>
      </c>
      <c r="C1078" t="s">
        <v>259</v>
      </c>
      <c r="D1078">
        <v>1</v>
      </c>
      <c r="E1078">
        <v>1</v>
      </c>
      <c r="F1078">
        <v>1</v>
      </c>
      <c r="G1078">
        <v>3.5</v>
      </c>
      <c r="H1078">
        <v>2.5</v>
      </c>
      <c r="I1078">
        <v>0</v>
      </c>
      <c r="J1078">
        <v>2.5</v>
      </c>
      <c r="K1078">
        <v>19.499807904519201</v>
      </c>
      <c r="L1078">
        <v>0.470266666666667</v>
      </c>
      <c r="M1078">
        <v>4.2</v>
      </c>
      <c r="N1078">
        <v>13.8956294732346</v>
      </c>
      <c r="O1078">
        <v>0.22739999999999999</v>
      </c>
      <c r="R1078">
        <v>0.22837142857142859</v>
      </c>
      <c r="S1078">
        <v>108.1797955</v>
      </c>
      <c r="W1078">
        <v>108.1797955</v>
      </c>
      <c r="X1078" t="s">
        <v>940</v>
      </c>
      <c r="Y1078" t="s">
        <v>1166</v>
      </c>
    </row>
    <row r="1079" spans="1:27">
      <c r="A1079">
        <v>754</v>
      </c>
      <c r="B1079" t="s">
        <v>242</v>
      </c>
      <c r="C1079" t="s">
        <v>631</v>
      </c>
      <c r="D1079">
        <v>4.6666666670000003</v>
      </c>
      <c r="E1079">
        <v>9</v>
      </c>
      <c r="F1079">
        <v>4.3333333329999997</v>
      </c>
      <c r="G1079">
        <v>10.33333333</v>
      </c>
      <c r="H1079">
        <v>1.3333333300000001</v>
      </c>
      <c r="I1079">
        <v>-0.33333333400000098</v>
      </c>
      <c r="J1079">
        <v>1.6666666640000001</v>
      </c>
      <c r="K1079">
        <v>10.9342577100899</v>
      </c>
      <c r="L1079">
        <v>0.23144938271604901</v>
      </c>
      <c r="M1079">
        <v>6.3333300000000001</v>
      </c>
      <c r="N1079">
        <v>8.4175807820505995</v>
      </c>
      <c r="O1079">
        <v>0.2024</v>
      </c>
      <c r="Q1079">
        <v>630.29999999999995</v>
      </c>
      <c r="R1079">
        <v>0.20818</v>
      </c>
      <c r="S1079">
        <v>181.05813910000001</v>
      </c>
      <c r="U1079">
        <v>0.26947327100000001</v>
      </c>
      <c r="W1079">
        <v>630.29999999999995</v>
      </c>
      <c r="X1079" t="s">
        <v>940</v>
      </c>
      <c r="Y1079" t="s">
        <v>954</v>
      </c>
      <c r="Z1079" t="s">
        <v>1166</v>
      </c>
    </row>
    <row r="1080" spans="1:27">
      <c r="A1080">
        <v>761</v>
      </c>
      <c r="B1080" t="s">
        <v>240</v>
      </c>
      <c r="C1080" t="s">
        <v>631</v>
      </c>
      <c r="D1080">
        <v>12.66666667</v>
      </c>
      <c r="E1080">
        <v>9.3333333330000006</v>
      </c>
      <c r="F1080">
        <v>13</v>
      </c>
      <c r="G1080">
        <v>7</v>
      </c>
      <c r="H1080">
        <v>-2.3333333330000001</v>
      </c>
      <c r="I1080">
        <v>0.33333332999999998</v>
      </c>
      <c r="J1080">
        <v>-2.666666663</v>
      </c>
      <c r="K1080">
        <v>10.9342577100899</v>
      </c>
      <c r="L1080">
        <v>0.23144938271604901</v>
      </c>
      <c r="M1080">
        <v>6.3333300000000001</v>
      </c>
      <c r="N1080">
        <v>8.4175807820505995</v>
      </c>
      <c r="O1080">
        <v>0.2024</v>
      </c>
      <c r="Q1080">
        <v>630.29999999999995</v>
      </c>
      <c r="R1080">
        <v>0.20818</v>
      </c>
      <c r="S1080">
        <v>181.05813910000001</v>
      </c>
      <c r="U1080">
        <v>0.26947327100000001</v>
      </c>
      <c r="W1080">
        <v>630.29999999999995</v>
      </c>
      <c r="X1080" t="s">
        <v>940</v>
      </c>
      <c r="Y1080" t="s">
        <v>954</v>
      </c>
      <c r="Z1080" t="s">
        <v>1166</v>
      </c>
    </row>
    <row r="1081" spans="1:27">
      <c r="A1081">
        <v>666</v>
      </c>
      <c r="B1081" t="s">
        <v>268</v>
      </c>
      <c r="C1081" t="s">
        <v>584</v>
      </c>
      <c r="D1081">
        <v>1.3333333329999999</v>
      </c>
      <c r="E1081">
        <v>5.25</v>
      </c>
      <c r="F1081">
        <v>4</v>
      </c>
      <c r="G1081">
        <v>13</v>
      </c>
      <c r="H1081">
        <v>7.75</v>
      </c>
      <c r="I1081">
        <v>2.6666666669999999</v>
      </c>
      <c r="J1081">
        <v>5.0833333329999997</v>
      </c>
    </row>
    <row r="1082" spans="1:27">
      <c r="A1082">
        <v>455</v>
      </c>
      <c r="B1082" t="s">
        <v>268</v>
      </c>
      <c r="C1082" t="s">
        <v>445</v>
      </c>
      <c r="D1082">
        <v>1.8</v>
      </c>
      <c r="E1082">
        <v>2</v>
      </c>
      <c r="F1082">
        <v>1.8</v>
      </c>
      <c r="G1082">
        <v>2.5</v>
      </c>
      <c r="H1082">
        <v>0.5</v>
      </c>
      <c r="I1082">
        <v>0</v>
      </c>
      <c r="J1082">
        <v>0.5</v>
      </c>
      <c r="K1082">
        <v>25.588846666666662</v>
      </c>
      <c r="L1082">
        <v>0.1925</v>
      </c>
      <c r="N1082">
        <v>31.7</v>
      </c>
      <c r="X1082" t="s">
        <v>922</v>
      </c>
      <c r="Y1082" t="s">
        <v>1020</v>
      </c>
    </row>
    <row r="1083" spans="1:27">
      <c r="A1083">
        <v>472</v>
      </c>
      <c r="B1083" t="s">
        <v>104</v>
      </c>
      <c r="C1083" t="s">
        <v>456</v>
      </c>
      <c r="D1083">
        <v>1.3</v>
      </c>
      <c r="E1083">
        <v>2</v>
      </c>
      <c r="F1083">
        <v>5.8</v>
      </c>
      <c r="G1083">
        <v>8.75</v>
      </c>
      <c r="H1083">
        <v>6.75</v>
      </c>
      <c r="I1083">
        <v>4.5</v>
      </c>
      <c r="J1083">
        <v>2.25</v>
      </c>
      <c r="K1083">
        <v>9.1999999999999993</v>
      </c>
      <c r="L1083">
        <v>0.22500000000000001</v>
      </c>
      <c r="N1083">
        <v>20.5</v>
      </c>
      <c r="R1083">
        <v>0.28000000000000003</v>
      </c>
      <c r="U1083">
        <v>0.34666666666666701</v>
      </c>
      <c r="X1083" t="s">
        <v>924</v>
      </c>
      <c r="Y1083" t="s">
        <v>957</v>
      </c>
      <c r="Z1083" t="s">
        <v>1072</v>
      </c>
    </row>
    <row r="1084" spans="1:27">
      <c r="A1084">
        <v>992</v>
      </c>
      <c r="B1084" t="s">
        <v>161</v>
      </c>
      <c r="C1084" t="s">
        <v>456</v>
      </c>
      <c r="D1084">
        <v>2</v>
      </c>
      <c r="E1084">
        <v>0</v>
      </c>
      <c r="F1084">
        <v>3.8333333330000001</v>
      </c>
      <c r="G1084">
        <v>1</v>
      </c>
      <c r="H1084">
        <v>1</v>
      </c>
      <c r="I1084">
        <v>1.8333333329999999</v>
      </c>
      <c r="J1084">
        <v>-0.83333333300000001</v>
      </c>
      <c r="K1084">
        <v>9.1999999999999993</v>
      </c>
      <c r="L1084">
        <v>0.22500000000000001</v>
      </c>
      <c r="N1084">
        <v>20.5</v>
      </c>
      <c r="R1084">
        <v>0.28000000000000003</v>
      </c>
      <c r="U1084">
        <v>0.34666666666666701</v>
      </c>
      <c r="X1084" t="s">
        <v>924</v>
      </c>
      <c r="Y1084" t="s">
        <v>957</v>
      </c>
      <c r="Z1084" t="s">
        <v>1072</v>
      </c>
    </row>
    <row r="1085" spans="1:27">
      <c r="A1085">
        <v>369</v>
      </c>
      <c r="B1085" t="s">
        <v>268</v>
      </c>
      <c r="C1085" t="s">
        <v>376</v>
      </c>
      <c r="D1085">
        <v>1.3333333329999999</v>
      </c>
      <c r="E1085">
        <v>1.3333333329999999</v>
      </c>
      <c r="F1085">
        <v>1</v>
      </c>
      <c r="G1085">
        <v>1</v>
      </c>
      <c r="H1085">
        <v>-0.33333333300000001</v>
      </c>
      <c r="I1085">
        <v>-0.33333333300000001</v>
      </c>
      <c r="J1085">
        <v>0</v>
      </c>
      <c r="K1085">
        <v>25.44</v>
      </c>
      <c r="L1085">
        <v>0.18777777777777799</v>
      </c>
      <c r="N1085">
        <v>21.000970588235301</v>
      </c>
      <c r="O1085">
        <v>0.19</v>
      </c>
      <c r="U1085">
        <v>0.28123912082222202</v>
      </c>
      <c r="X1085" t="s">
        <v>922</v>
      </c>
      <c r="Y1085" t="s">
        <v>957</v>
      </c>
      <c r="Z1085" t="s">
        <v>1024</v>
      </c>
      <c r="AA1085" t="s">
        <v>1053</v>
      </c>
    </row>
    <row r="1086" spans="1:27">
      <c r="A1086">
        <v>833</v>
      </c>
      <c r="B1086" t="s">
        <v>274</v>
      </c>
      <c r="C1086" t="s">
        <v>677</v>
      </c>
      <c r="D1086">
        <v>25</v>
      </c>
      <c r="E1086">
        <v>17</v>
      </c>
      <c r="F1086">
        <v>0</v>
      </c>
      <c r="G1086">
        <v>0</v>
      </c>
      <c r="H1086">
        <v>-17</v>
      </c>
      <c r="I1086">
        <v>-25</v>
      </c>
      <c r="J1086">
        <v>8</v>
      </c>
      <c r="L1086">
        <v>0.15416666666666701</v>
      </c>
      <c r="N1086">
        <v>29.108888888888899</v>
      </c>
      <c r="O1086">
        <v>0.15</v>
      </c>
      <c r="X1086" t="s">
        <v>922</v>
      </c>
      <c r="Y1086" t="s">
        <v>1139</v>
      </c>
    </row>
    <row r="1087" spans="1:27">
      <c r="A1087">
        <v>450</v>
      </c>
      <c r="B1087" t="s">
        <v>236</v>
      </c>
      <c r="C1087" t="s">
        <v>440</v>
      </c>
      <c r="D1087">
        <v>2</v>
      </c>
      <c r="E1087">
        <v>2</v>
      </c>
      <c r="F1087">
        <v>2.3333333330000001</v>
      </c>
      <c r="G1087">
        <v>1.6666666670000001</v>
      </c>
      <c r="H1087">
        <v>-0.33333333300000001</v>
      </c>
      <c r="I1087">
        <v>0.33333333300000001</v>
      </c>
      <c r="J1087">
        <v>-0.66666666600000002</v>
      </c>
      <c r="K1087">
        <v>46.005600000000001</v>
      </c>
      <c r="L1087">
        <v>0.68333333333333302</v>
      </c>
      <c r="M1087">
        <v>27.306999999999999</v>
      </c>
      <c r="N1087">
        <v>38.760833333333302</v>
      </c>
      <c r="O1087">
        <v>0.52</v>
      </c>
      <c r="U1087">
        <v>0.293333333333333</v>
      </c>
      <c r="X1087" t="s">
        <v>930</v>
      </c>
      <c r="Y1087" t="s">
        <v>957</v>
      </c>
      <c r="Z1087" t="s">
        <v>1024</v>
      </c>
    </row>
    <row r="1088" spans="1:27">
      <c r="A1088">
        <v>45</v>
      </c>
      <c r="B1088" t="s">
        <v>62</v>
      </c>
      <c r="C1088" t="s">
        <v>63</v>
      </c>
      <c r="D1088">
        <v>0.5</v>
      </c>
      <c r="E1088">
        <v>0.5</v>
      </c>
      <c r="F1088">
        <v>0.5</v>
      </c>
      <c r="G1088">
        <v>0.5</v>
      </c>
      <c r="H1088">
        <v>0</v>
      </c>
      <c r="I1088">
        <v>0</v>
      </c>
      <c r="J1088">
        <v>0</v>
      </c>
      <c r="K1088">
        <v>15.532636363636399</v>
      </c>
      <c r="L1088">
        <v>0.2</v>
      </c>
      <c r="N1088">
        <v>17.081107674736501</v>
      </c>
      <c r="X1088" t="s">
        <v>1001</v>
      </c>
      <c r="Y1088" t="s">
        <v>1046</v>
      </c>
    </row>
    <row r="1089" spans="1:27">
      <c r="A1089">
        <v>338</v>
      </c>
      <c r="B1089" t="s">
        <v>327</v>
      </c>
      <c r="C1089" t="s">
        <v>348</v>
      </c>
      <c r="D1089">
        <v>1.8</v>
      </c>
      <c r="E1089">
        <v>1</v>
      </c>
      <c r="F1089">
        <v>0</v>
      </c>
      <c r="G1089">
        <v>0</v>
      </c>
      <c r="H1089">
        <v>-1</v>
      </c>
      <c r="I1089">
        <v>-1.8</v>
      </c>
      <c r="J1089">
        <v>0.8</v>
      </c>
      <c r="K1089">
        <v>21.03</v>
      </c>
      <c r="L1089">
        <v>0.15944444444444444</v>
      </c>
      <c r="N1089">
        <v>22.33003056537601</v>
      </c>
      <c r="X1089" t="s">
        <v>856</v>
      </c>
    </row>
    <row r="1090" spans="1:27">
      <c r="A1090">
        <v>69</v>
      </c>
      <c r="B1090" t="s">
        <v>60</v>
      </c>
      <c r="C1090" t="s">
        <v>92</v>
      </c>
      <c r="D1090">
        <v>0.625</v>
      </c>
      <c r="E1090">
        <v>0.5</v>
      </c>
      <c r="F1090">
        <v>0.5</v>
      </c>
      <c r="G1090">
        <v>0.5</v>
      </c>
      <c r="H1090">
        <v>0</v>
      </c>
      <c r="I1090">
        <v>-0.125</v>
      </c>
      <c r="J1090">
        <v>0.125</v>
      </c>
      <c r="L1090">
        <v>0.233333333333333</v>
      </c>
      <c r="X1090" t="s">
        <v>1002</v>
      </c>
    </row>
    <row r="1091" spans="1:27">
      <c r="A1091">
        <v>367</v>
      </c>
      <c r="B1091" t="s">
        <v>58</v>
      </c>
      <c r="C1091" t="s">
        <v>92</v>
      </c>
      <c r="D1091">
        <v>2</v>
      </c>
      <c r="E1091">
        <v>1.3</v>
      </c>
      <c r="F1091">
        <v>14.1</v>
      </c>
      <c r="G1091">
        <v>3.5</v>
      </c>
      <c r="H1091">
        <v>2.2000000000000002</v>
      </c>
      <c r="I1091">
        <v>12.1</v>
      </c>
      <c r="J1091">
        <v>-9.9</v>
      </c>
      <c r="L1091">
        <v>0.233333333333333</v>
      </c>
      <c r="X1091" t="s">
        <v>1002</v>
      </c>
    </row>
    <row r="1092" spans="1:27">
      <c r="A1092">
        <v>1050</v>
      </c>
      <c r="B1092" t="s">
        <v>58</v>
      </c>
      <c r="C1092" t="s">
        <v>793</v>
      </c>
      <c r="D1092">
        <v>0</v>
      </c>
      <c r="E1092">
        <v>0</v>
      </c>
      <c r="F1092">
        <v>0.5</v>
      </c>
      <c r="G1092">
        <v>2.75</v>
      </c>
      <c r="H1092">
        <v>2.75</v>
      </c>
      <c r="I1092">
        <v>0.5</v>
      </c>
      <c r="J1092">
        <v>2.25</v>
      </c>
      <c r="L1092">
        <v>0.2</v>
      </c>
      <c r="X1092" t="s">
        <v>1002</v>
      </c>
    </row>
    <row r="1093" spans="1:27">
      <c r="A1093">
        <v>260</v>
      </c>
      <c r="B1093" t="s">
        <v>260</v>
      </c>
      <c r="C1093" t="s">
        <v>265</v>
      </c>
      <c r="D1093">
        <v>1.3333333329999999</v>
      </c>
      <c r="E1093">
        <v>1</v>
      </c>
      <c r="F1093">
        <v>2</v>
      </c>
      <c r="G1093">
        <v>1</v>
      </c>
      <c r="H1093">
        <v>0</v>
      </c>
      <c r="I1093">
        <v>0.66666666699999999</v>
      </c>
      <c r="J1093">
        <v>-0.66666666699999999</v>
      </c>
      <c r="K1093">
        <v>17.7777777777778</v>
      </c>
      <c r="L1093">
        <v>0.2225</v>
      </c>
      <c r="N1093">
        <v>20.86</v>
      </c>
      <c r="O1093">
        <v>0.4995</v>
      </c>
      <c r="Q1093">
        <v>417.75</v>
      </c>
      <c r="R1093">
        <v>0.29449999999999998</v>
      </c>
      <c r="S1093">
        <v>565.29999999999995</v>
      </c>
      <c r="U1093">
        <v>0.405441864895833</v>
      </c>
      <c r="W1093">
        <v>417.75</v>
      </c>
      <c r="X1093" t="s">
        <v>922</v>
      </c>
      <c r="Y1093" t="s">
        <v>961</v>
      </c>
      <c r="Z1093" t="s">
        <v>1035</v>
      </c>
      <c r="AA1093" t="s">
        <v>1163</v>
      </c>
    </row>
    <row r="1094" spans="1:27">
      <c r="A1094">
        <v>204</v>
      </c>
      <c r="B1094" t="s">
        <v>209</v>
      </c>
      <c r="C1094" t="s">
        <v>210</v>
      </c>
      <c r="D1094">
        <v>0.17305365</v>
      </c>
      <c r="E1094">
        <v>0.77492159999999999</v>
      </c>
      <c r="F1094">
        <v>0</v>
      </c>
      <c r="G1094">
        <v>0</v>
      </c>
      <c r="H1094">
        <v>-0.77492159999999999</v>
      </c>
      <c r="I1094">
        <v>-0.17305365</v>
      </c>
      <c r="J1094">
        <v>-0.60186795000000004</v>
      </c>
      <c r="K1094">
        <v>42.192471538461497</v>
      </c>
      <c r="L1094">
        <v>0.41</v>
      </c>
      <c r="N1094">
        <v>18.134328360000001</v>
      </c>
      <c r="Q1094">
        <v>496.22650329999999</v>
      </c>
      <c r="S1094">
        <v>85.892843841447203</v>
      </c>
      <c r="U1094">
        <v>4.8507913999999999E-2</v>
      </c>
      <c r="W1094">
        <v>496.22650329999999</v>
      </c>
      <c r="X1094" t="s">
        <v>954</v>
      </c>
      <c r="Y1094" t="s">
        <v>1038</v>
      </c>
      <c r="Z1094" t="s">
        <v>1071</v>
      </c>
    </row>
    <row r="1095" spans="1:27">
      <c r="A1095">
        <v>126</v>
      </c>
      <c r="B1095" t="s">
        <v>68</v>
      </c>
      <c r="C1095" t="s">
        <v>144</v>
      </c>
      <c r="D1095">
        <v>0.5</v>
      </c>
      <c r="E1095">
        <v>0.5</v>
      </c>
      <c r="F1095">
        <v>0.5</v>
      </c>
      <c r="G1095">
        <v>0</v>
      </c>
      <c r="H1095">
        <v>-0.5</v>
      </c>
      <c r="I1095">
        <v>0</v>
      </c>
      <c r="J1095">
        <v>-0.5</v>
      </c>
      <c r="L1095">
        <v>0.25574143541176497</v>
      </c>
      <c r="N1095">
        <v>42.353548262459498</v>
      </c>
      <c r="X1095" t="s">
        <v>1001</v>
      </c>
    </row>
    <row r="1096" spans="1:27">
      <c r="A1096">
        <v>58</v>
      </c>
      <c r="B1096" t="s">
        <v>68</v>
      </c>
      <c r="C1096" t="s">
        <v>78</v>
      </c>
      <c r="D1096">
        <v>0.5</v>
      </c>
      <c r="E1096">
        <v>0.5</v>
      </c>
      <c r="F1096">
        <v>0.5</v>
      </c>
      <c r="G1096">
        <v>0.5</v>
      </c>
      <c r="H1096">
        <v>0</v>
      </c>
      <c r="I1096">
        <v>0</v>
      </c>
      <c r="J1096">
        <v>0</v>
      </c>
      <c r="L1096">
        <v>0.42499999999999999</v>
      </c>
      <c r="N1096">
        <v>29.448499923595399</v>
      </c>
      <c r="X1096" t="s">
        <v>1001</v>
      </c>
    </row>
    <row r="1097" spans="1:27">
      <c r="A1097">
        <v>995</v>
      </c>
      <c r="B1097" t="s">
        <v>398</v>
      </c>
      <c r="C1097" t="s">
        <v>759</v>
      </c>
      <c r="D1097">
        <v>4</v>
      </c>
      <c r="E1097">
        <v>0</v>
      </c>
      <c r="F1097">
        <v>4</v>
      </c>
      <c r="G1097">
        <v>1</v>
      </c>
      <c r="H1097">
        <v>1</v>
      </c>
      <c r="I1097">
        <v>0</v>
      </c>
      <c r="J1097">
        <v>1</v>
      </c>
      <c r="L1097">
        <v>0.17499999999999999</v>
      </c>
      <c r="X1097" t="s">
        <v>1002</v>
      </c>
    </row>
  </sheetData>
  <sortState xmlns:xlrd2="http://schemas.microsoft.com/office/spreadsheetml/2017/richdata2" ref="A2:AD1097">
    <sortCondition ref="V2:V1097"/>
  </sortState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BACI.trait.data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Samantha Worthy</cp:lastModifiedBy>
  <dcterms:created xsi:type="dcterms:W3CDTF">2024-12-26T20:33:32Z</dcterms:created>
  <dcterms:modified xsi:type="dcterms:W3CDTF">2025-01-07T23:57:04Z</dcterms:modified>
</cp:coreProperties>
</file>