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$\Ubuntu\home\zeil\git\code-grader\src\main\resources\edu\odu\cs\zeil\code-grader\"/>
    </mc:Choice>
  </mc:AlternateContent>
  <xr:revisionPtr revIDLastSave="0" documentId="13_ncr:1_{531E3BD0-F733-4B0B-8E8B-5F7B370A63B0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results" sheetId="1" r:id="rId1"/>
    <sheet name="tests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B3" i="1"/>
  <c r="F6" i="1"/>
  <c r="B2" i="1"/>
  <c r="B1" i="1"/>
  <c r="C7" i="1"/>
  <c r="B7" i="1"/>
  <c r="C6" i="1"/>
  <c r="B6" i="1"/>
  <c r="B9" i="1" l="1"/>
</calcChain>
</file>

<file path=xl/sharedStrings.xml><?xml version="1.0" encoding="utf-8"?>
<sst xmlns="http://schemas.openxmlformats.org/spreadsheetml/2006/main" count="31" uniqueCount="26">
  <si>
    <t>assignment name</t>
  </si>
  <si>
    <t>submitted by</t>
  </si>
  <si>
    <t>built successfully?</t>
  </si>
  <si>
    <t>build weight</t>
  </si>
  <si>
    <t>last commit</t>
  </si>
  <si>
    <t>Test</t>
  </si>
  <si>
    <t>score</t>
  </si>
  <si>
    <t>weight</t>
  </si>
  <si>
    <t>largeTests</t>
  </si>
  <si>
    <t>simpleTests</t>
  </si>
  <si>
    <t>smallTests</t>
  </si>
  <si>
    <t>Assignment:</t>
  </si>
  <si>
    <t>Submitted By:</t>
  </si>
  <si>
    <t>Submission Date:</t>
  </si>
  <si>
    <t>Scores</t>
  </si>
  <si>
    <t>Weight</t>
  </si>
  <si>
    <t>Code compiles</t>
  </si>
  <si>
    <t>Tests</t>
  </si>
  <si>
    <t>Total:</t>
  </si>
  <si>
    <t>assignmentName</t>
  </si>
  <si>
    <t>student name or ID</t>
  </si>
  <si>
    <t>Sat Jan 1 00:00:00 2022</t>
  </si>
  <si>
    <t>build message</t>
  </si>
  <si>
    <t>error in line 23</t>
  </si>
  <si>
    <t>msgs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</si>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</sst>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6" sqref="F6"/>
    </sheetView>
  </sheetViews>
  <sheetFormatPr defaultRowHeight="14.4" x14ac:dyDescent="0.3"/>
  <cols>
    <col min="1" max="1" width="17.5546875" customWidth="1"/>
    <col min="2" max="2" width="22.5546875" bestFit="1" customWidth="1"/>
    <col min="6" max="6" width="56.6640625" customWidth="1"/>
  </cols>
  <sheetData>
    <row r="1" spans="1:6" x14ac:dyDescent="0.3">
      <c r="A1" s="1" t="s">
        <v>11</v>
      </c>
      <c r="B1" t="str">
        <f>info!B1</f>
        <v>assignmentName</v>
      </c>
      <c r="F1" t="s">
        <v>25</v>
      </c>
    </row>
    <row r="2" spans="1:6" x14ac:dyDescent="0.3">
      <c r="A2" s="1" t="s">
        <v>12</v>
      </c>
      <c r="B2" t="str">
        <f>info!B2</f>
        <v>student name or ID</v>
      </c>
      <c r="F2" t="s">
        <v>25</v>
      </c>
    </row>
    <row r="3" spans="1:6" x14ac:dyDescent="0.3">
      <c r="A3" s="1" t="s">
        <v>13</v>
      </c>
      <c r="B3" s="2">
        <f>VALUE(MID(info!B6,1+FIND(" ",info!B6), 64))</f>
        <v>44562</v>
      </c>
      <c r="F3" t="s">
        <v>25</v>
      </c>
    </row>
    <row r="5" spans="1:6" x14ac:dyDescent="0.3">
      <c r="B5" s="1" t="s">
        <v>14</v>
      </c>
      <c r="C5" s="1" t="s">
        <v>15</v>
      </c>
      <c r="F5" t="s">
        <v>25</v>
      </c>
    </row>
    <row r="6" spans="1:6" ht="73.8" customHeight="1" x14ac:dyDescent="0.3">
      <c r="A6" t="s">
        <v>16</v>
      </c>
      <c r="B6">
        <f>info!B3</f>
        <v>0</v>
      </c>
      <c r="C6">
        <f>info!B4</f>
        <v>1</v>
      </c>
      <c r="F6" s="3" t="str">
        <f>info!B5</f>
        <v>error in line 23</v>
      </c>
    </row>
    <row r="7" spans="1:6" x14ac:dyDescent="0.3">
      <c r="A7" t="s">
        <v>17</v>
      </c>
      <c r="B7">
        <f>SUMPRODUCT(tests!B2:'tests'!B200,tests!C2:'tests'!C200)/SUM(tests!C2:'tests'!C200)</f>
        <v>100</v>
      </c>
      <c r="C7">
        <f>SUM(tests!C2:'tests'!C200)</f>
        <v>3</v>
      </c>
      <c r="F7" t="s">
        <v>25</v>
      </c>
    </row>
    <row r="9" spans="1:6" x14ac:dyDescent="0.3">
      <c r="A9" t="s">
        <v>18</v>
      </c>
      <c r="B9">
        <f>SUMPRODUCT(B6:B7,C6:C7)/SUM(C6:C7)</f>
        <v>75</v>
      </c>
      <c r="C9" t="str">
        <f>"/"</f>
        <v>/</v>
      </c>
      <c r="D9">
        <v>100</v>
      </c>
      <c r="F9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53FE-4E28-4225-BA9F-588D499F54C5}">
  <dimension ref="A1:D11"/>
  <sheetViews>
    <sheetView workbookViewId="0">
      <selection activeCell="D1" sqref="D1:D1048576"/>
    </sheetView>
  </sheetViews>
  <sheetFormatPr defaultRowHeight="14.4" x14ac:dyDescent="0.3"/>
  <cols>
    <col min="4" max="4" width="66.109375" style="3" customWidth="1"/>
  </cols>
  <sheetData>
    <row r="1" spans="1:4" x14ac:dyDescent="0.3">
      <c r="A1" s="1" t="s">
        <v>5</v>
      </c>
      <c r="B1" s="1" t="s">
        <v>6</v>
      </c>
      <c r="C1" s="1" t="s">
        <v>7</v>
      </c>
      <c r="D1" s="4" t="s">
        <v>24</v>
      </c>
    </row>
    <row r="2" spans="1:4" ht="51.6" customHeight="1" x14ac:dyDescent="0.3">
      <c r="A2" t="s">
        <v>8</v>
      </c>
      <c r="B2">
        <v>100</v>
      </c>
      <c r="C2">
        <v>1</v>
      </c>
    </row>
    <row r="3" spans="1:4" ht="51" customHeight="1" x14ac:dyDescent="0.3">
      <c r="A3" t="s">
        <v>9</v>
      </c>
      <c r="B3">
        <v>100</v>
      </c>
      <c r="C3">
        <v>1</v>
      </c>
    </row>
    <row r="4" spans="1:4" ht="51.6" customHeight="1" x14ac:dyDescent="0.3">
      <c r="A4" t="s">
        <v>10</v>
      </c>
      <c r="B4">
        <v>100</v>
      </c>
      <c r="C4">
        <v>1</v>
      </c>
    </row>
    <row r="5" spans="1:4" ht="57" customHeight="1" x14ac:dyDescent="0.3"/>
    <row r="6" spans="1:4" ht="57" customHeight="1" x14ac:dyDescent="0.3"/>
    <row r="7" spans="1:4" ht="57.6" customHeight="1" x14ac:dyDescent="0.3"/>
    <row r="8" spans="1:4" ht="58.8" customHeight="1" x14ac:dyDescent="0.3"/>
    <row r="9" spans="1:4" ht="57.6" customHeight="1" x14ac:dyDescent="0.3"/>
    <row r="10" spans="1:4" ht="58.2" customHeight="1" x14ac:dyDescent="0.3"/>
    <row r="11" spans="1:4" ht="56.4" customHeigh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7CF9-C49C-4016-A777-C1B1F9A0CB34}">
  <dimension ref="A1:B6"/>
  <sheetViews>
    <sheetView workbookViewId="0">
      <selection activeCell="B5" sqref="B5"/>
    </sheetView>
  </sheetViews>
  <sheetFormatPr defaultRowHeight="14.4" x14ac:dyDescent="0.3"/>
  <cols>
    <col min="1" max="1" width="17.77734375" customWidth="1"/>
  </cols>
  <sheetData>
    <row r="1" spans="1:2" x14ac:dyDescent="0.3">
      <c r="A1" t="s">
        <v>0</v>
      </c>
      <c r="B1" t="s">
        <v>19</v>
      </c>
    </row>
    <row r="2" spans="1:2" x14ac:dyDescent="0.3">
      <c r="A2" t="s">
        <v>1</v>
      </c>
      <c r="B2" t="s">
        <v>20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1</v>
      </c>
    </row>
    <row r="5" spans="1:2" x14ac:dyDescent="0.3">
      <c r="A5" t="s">
        <v>22</v>
      </c>
      <c r="B5" t="s">
        <v>23</v>
      </c>
    </row>
    <row r="6" spans="1:2" x14ac:dyDescent="0.3">
      <c r="A6" t="s">
        <v>4</v>
      </c>
      <c r="B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tests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zeil</dc:creator>
  <cp:lastModifiedBy>zeil</cp:lastModifiedBy>
  <dcterms:created xsi:type="dcterms:W3CDTF">2015-06-05T18:17:20Z</dcterms:created>
  <dcterms:modified xsi:type="dcterms:W3CDTF">2022-08-17T15:39:44Z</dcterms:modified>
</cp:coreProperties>
</file>