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kim/Documents/Projects/UHC_COVID/"/>
    </mc:Choice>
  </mc:AlternateContent>
  <xr:revisionPtr revIDLastSave="0" documentId="13_ncr:1_{79DE4999-CF20-6843-A927-491A87CE3C4F}" xr6:coauthVersionLast="46" xr6:coauthVersionMax="46" xr10:uidLastSave="{00000000-0000-0000-0000-000000000000}"/>
  <bookViews>
    <workbookView xWindow="8520" yWindow="1100" windowWidth="23800" windowHeight="16000" xr2:uid="{95A8A690-FD75-B140-A086-501E05033E16}"/>
  </bookViews>
  <sheets>
    <sheet name="Sheet1" sheetId="1" r:id="rId1"/>
    <sheet name="Sheet2" sheetId="3" r:id="rId2"/>
    <sheet name="Sheet3" sheetId="4" r:id="rId3"/>
    <sheet name="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64" i="3"/>
  <c r="B15" i="3"/>
  <c r="B16" i="3"/>
  <c r="B17" i="3"/>
  <c r="B18" i="3"/>
  <c r="B19" i="3"/>
  <c r="B165" i="3"/>
  <c r="B166" i="3"/>
  <c r="B20" i="3"/>
  <c r="B21" i="3"/>
  <c r="B167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168" i="3"/>
  <c r="B37" i="3"/>
  <c r="B38" i="3"/>
  <c r="B39" i="3"/>
  <c r="B40" i="3"/>
  <c r="B169" i="3"/>
  <c r="B17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171" i="3"/>
  <c r="B72" i="3"/>
  <c r="B73" i="3"/>
  <c r="B74" i="3"/>
  <c r="B75" i="3"/>
  <c r="B76" i="3"/>
  <c r="B77" i="3"/>
  <c r="B78" i="3"/>
  <c r="B79" i="3"/>
  <c r="B80" i="3"/>
  <c r="B81" i="3"/>
  <c r="B82" i="3"/>
  <c r="B83" i="3"/>
  <c r="B172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73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74" i="3"/>
  <c r="B175" i="3"/>
  <c r="B176" i="3"/>
  <c r="B123" i="3"/>
  <c r="B177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78" i="3"/>
  <c r="B147" i="3"/>
  <c r="B148" i="3"/>
  <c r="B149" i="3"/>
  <c r="B150" i="3"/>
  <c r="B151" i="3"/>
  <c r="B152" i="3"/>
  <c r="B153" i="3"/>
  <c r="B154" i="3"/>
  <c r="B155" i="3"/>
  <c r="B156" i="3"/>
  <c r="B157" i="3"/>
  <c r="B179" i="3"/>
  <c r="B180" i="3"/>
  <c r="B181" i="3"/>
  <c r="B182" i="3"/>
  <c r="B158" i="3"/>
  <c r="B159" i="3"/>
  <c r="B160" i="3"/>
  <c r="B183" i="3"/>
  <c r="B184" i="3"/>
  <c r="B161" i="3"/>
  <c r="B162" i="3"/>
  <c r="B163" i="3"/>
  <c r="B2" i="3"/>
</calcChain>
</file>

<file path=xl/sharedStrings.xml><?xml version="1.0" encoding="utf-8"?>
<sst xmlns="http://schemas.openxmlformats.org/spreadsheetml/2006/main" count="1506" uniqueCount="442">
  <si>
    <t>Location</t>
  </si>
  <si>
    <t>UHC_2017</t>
  </si>
  <si>
    <t>UHC_2015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</si>
  <si>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</si>
  <si>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</si>
  <si>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</si>
  <si>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</si>
  <si>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</si>
  <si>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</si>
  <si>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</si>
  <si>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</si>
  <si>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</si>
  <si>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</si>
  <si>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</si>
  <si>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</si>
  <si>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</si>
  <si>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</si>
  <si>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</si>
  <si>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</si>
  <si>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</si>
  <si>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</si>
  <si>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</si>
  <si>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</si>
  <si>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</si>
  <si>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</si>
  <si>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</si>
  <si>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</si>
  <si>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</si>
  <si>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</si>
  <si>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</si>
  <si>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</si>
  <si>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</si>
  <si>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</si>
  <si>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</si>
  <si>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</si>
  <si>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</si>
  <si>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</si>
  <si>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</si>
  <si>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</si>
  <si>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</si>
  <si>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</si>
  <si>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</si>
  <si>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</si>
  <si>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</si>
  <si>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</si>
  <si>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</si>
  <si>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North Korea</t>
  </si>
  <si>
    <t>DRC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</si>
  <si>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</si>
  <si>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</si>
  <si>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</si>
  <si>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</si>
  <si>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</si>
  <si>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</si>
  <si>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</si>
  <si>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</si>
  <si>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</si>
  <si>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</si>
  <si>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</si>
  <si>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</si>
  <si>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</si>
  <si>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</si>
  <si>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</si>
  <si>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</si>
  <si>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</si>
  <si>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</si>
  <si>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</si>
  <si>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</si>
  <si>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</si>
  <si>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</si>
  <si>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</si>
  <si>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</si>
  <si>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</si>
  <si>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</si>
  <si>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</si>
  <si>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</si>
  <si>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</si>
  <si>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</si>
  <si>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</si>
  <si>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</si>
  <si>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</si>
  <si>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</si>
  <si>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</si>
  <si>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</si>
  <si>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</si>
  <si>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</si>
  <si>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</si>
  <si>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</si>
  <si>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</si>
  <si>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</si>
  <si>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</si>
  <si>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</si>
  <si>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</si>
  <si>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</si>
  <si>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</si>
  <si>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</si>
  <si>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</si>
  <si>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</si>
  <si>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</si>
  <si>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</si>
  <si>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</si>
  <si>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</si>
  <si>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</si>
  <si>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</si>
  <si>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</si>
  <si>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</si>
  <si>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</si>
  <si>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</si>
  <si>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</si>
  <si>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</si>
  <si>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</si>
  <si>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</si>
  <si>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</si>
  <si>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</si>
  <si>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</si>
  <si>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</si>
  <si>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</si>
  <si>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</si>
  <si>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</si>
  <si>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</si>
  <si>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</si>
  <si>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</si>
  <si>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</si>
  <si>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</si>
  <si>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</si>
  <si>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</si>
  <si>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</si>
  <si>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</si>
  <si>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</si>
  <si>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</si>
  <si>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</si>
  <si>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</si>
  <si>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</si>
  <si>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</si>
  <si>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</si>
  <si>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Macedonia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</si>
  <si>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</si>
  <si>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</si>
  <si>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</si>
  <si>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</si>
  <si>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</si>
  <si>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</si>
  <si>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</si>
  <si>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</si>
  <si>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</si>
  <si>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</si>
  <si>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</si>
  <si>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</si>
  <si>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</si>
  <si>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</si>
  <si>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</si>
  <si>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</si>
  <si>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</si>
  <si>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</si>
  <si>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</si>
  <si>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</si>
  <si>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</si>
  <si>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</si>
  <si>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</si>
  <si>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</si>
  <si>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</si>
  <si>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</si>
  <si>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</si>
  <si>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</si>
  <si>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</si>
  <si>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</si>
  <si>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</si>
  <si>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</si>
  <si>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</si>
  <si>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</si>
  <si>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</si>
  <si>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</si>
  <si>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</si>
  <si>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UAE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</si>
  <si>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</si>
  <si>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</si>
  <si>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</si>
  <si>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</si>
  <si>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</si>
  <si>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</si>
  <si>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</si>
  <si>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</si>
  <si>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</si>
  <si>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</si>
  <si>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</si>
  <si>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WB_income</t>
  </si>
  <si>
    <t>https://datahelpdesk.worldbank.org/knowledgebase/articles/906519-world-bank-country-and-lending-groups</t>
  </si>
  <si>
    <t>https://www.who.int/data/gho/data/indicators/indicator-details/GHO/uhc-index-of-service-coverage</t>
  </si>
  <si>
    <t>Low</t>
  </si>
  <si>
    <t>UM</t>
  </si>
  <si>
    <t>LM</t>
  </si>
  <si>
    <t>High</t>
  </si>
  <si>
    <t>Eastern Mediterranean</t>
  </si>
  <si>
    <t>Sporadic cases</t>
  </si>
  <si>
    <t>Europe</t>
  </si>
  <si>
    <t>Clusters of cases</t>
  </si>
  <si>
    <t>Africa</t>
  </si>
  <si>
    <t>Community transmission</t>
  </si>
  <si>
    <t>Americas</t>
  </si>
  <si>
    <t>Western Pacific</t>
  </si>
  <si>
    <t>South-East Asia</t>
  </si>
  <si>
    <t>No cases</t>
  </si>
  <si>
    <t>Pending</t>
  </si>
  <si>
    <t>WHO_Region</t>
  </si>
  <si>
    <t>WHO_Cases_cumulative</t>
  </si>
  <si>
    <t>WHO_Cases_cumulative_per_100k</t>
  </si>
  <si>
    <t>WHO_Deaths_cumulative</t>
  </si>
  <si>
    <t>WHO_Deaths_cumulative_per_100K</t>
  </si>
  <si>
    <t>WHO_Transmission_Classification</t>
  </si>
  <si>
    <t>https://covid19.who.int/table</t>
  </si>
  <si>
    <t>WB Income (world bank)</t>
  </si>
  <si>
    <t>UHC (WHO)</t>
  </si>
  <si>
    <t>COVID as of 29MAR2021 (WHO)</t>
  </si>
  <si>
    <t>Cname</t>
  </si>
  <si>
    <t>Andorra</t>
  </si>
  <si>
    <t>Barbados</t>
  </si>
  <si>
    <t>Bolivia (Plurinational State of)</t>
  </si>
  <si>
    <t>Bosnia and Herzegovina</t>
  </si>
  <si>
    <t>Brunei Darussalam</t>
  </si>
  <si>
    <t>Cook Islands</t>
  </si>
  <si>
    <t>Côte d'Ivoire</t>
  </si>
  <si>
    <t>Democratic People's Republic of Korea</t>
  </si>
  <si>
    <t>Democratic Republic of the Congo</t>
  </si>
  <si>
    <t>Dominica</t>
  </si>
  <si>
    <t>Iran (Islamic Republic of)</t>
  </si>
  <si>
    <t>Lao People's Democratic Republic</t>
  </si>
  <si>
    <t>Marshall Islands</t>
  </si>
  <si>
    <t>Micronesia (Federated States of)</t>
  </si>
  <si>
    <t>Monaco</t>
  </si>
  <si>
    <t>Nauru</t>
  </si>
  <si>
    <t>Niue</t>
  </si>
  <si>
    <t>North Macedonia</t>
  </si>
  <si>
    <t>Palau</t>
  </si>
  <si>
    <t>Republic of Korea</t>
  </si>
  <si>
    <t>Republic of Moldova</t>
  </si>
  <si>
    <t>Russian Federation</t>
  </si>
  <si>
    <t>Saint Kitts and Nevis</t>
  </si>
  <si>
    <t>San Marino</t>
  </si>
  <si>
    <t>Syrian Arab Republic</t>
  </si>
  <si>
    <t>Tuvalu</t>
  </si>
  <si>
    <t>United Arab Emirates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</si>
  <si>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</si>
  <si>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</si>
  <si>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</si>
  <si>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</si>
  <si>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</si>
  <si>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Country</t>
  </si>
  <si>
    <t>Country_code</t>
  </si>
  <si>
    <t>ISO_code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</si>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</sst>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1" fillId="0" borderId="0" xfId="1"/>
  </cellXfs>
  <cellStyles count="2">
    <cellStyle name="Normal" xfId="0" builtinId="0"/>
    <cellStyle name="Normal 3" xfId="1" xr:uid="{7822D0B1-FC86-164D-B119-B9071785D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C98E-F6DC-D247-B1D9-92DF417B9192}">
  <dimension ref="A1:K184"/>
  <sheetViews>
    <sheetView tabSelected="1" topLeftCell="H1" zoomScale="144" workbookViewId="0">
      <selection activeCell="K9" sqref="K9"/>
    </sheetView>
  </sheetViews>
  <sheetFormatPr baseColWidth="10" defaultRowHeight="16"/>
  <sheetData>
    <row r="1" spans="1:11">
      <c r="A1" t="s">
        <v>246</v>
      </c>
      <c r="B1" t="s">
        <v>247</v>
      </c>
      <c r="C1" t="s">
        <v>1</v>
      </c>
      <c r="D1" t="s">
        <v>2</v>
      </c>
      <c r="E1" t="s">
        <v>185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</row>
    <row r="2" spans="1:11">
      <c r="A2" t="s">
        <v>3</v>
      </c>
      <c r="B2" t="s">
        <v>249</v>
      </c>
      <c r="C2">
        <v>37</v>
      </c>
      <c r="D2">
        <v>34</v>
      </c>
      <c r="E2" t="s">
        <v>188</v>
      </c>
      <c r="F2" t="s">
        <v>192</v>
      </c>
      <c r="G2">
        <v>56322</v>
      </c>
      <c r="H2">
        <v>144.68</v>
      </c>
      <c r="I2">
        <v>2472</v>
      </c>
      <c r="J2">
        <v>6.35</v>
      </c>
      <c r="K2" t="s">
        <v>193</v>
      </c>
    </row>
    <row r="3" spans="1:11">
      <c r="A3" t="s">
        <v>4</v>
      </c>
      <c r="B3" t="s">
        <v>250</v>
      </c>
      <c r="C3">
        <v>59</v>
      </c>
      <c r="D3">
        <v>58</v>
      </c>
      <c r="E3" t="s">
        <v>189</v>
      </c>
      <c r="F3" t="s">
        <v>194</v>
      </c>
      <c r="G3">
        <v>124134</v>
      </c>
      <c r="H3">
        <v>4313.51</v>
      </c>
      <c r="I3">
        <v>2210</v>
      </c>
      <c r="J3">
        <v>76.790000000000006</v>
      </c>
      <c r="K3" t="s">
        <v>195</v>
      </c>
    </row>
    <row r="4" spans="1:11">
      <c r="A4" t="s">
        <v>5</v>
      </c>
      <c r="B4" t="s">
        <v>251</v>
      </c>
      <c r="C4">
        <v>78</v>
      </c>
      <c r="D4">
        <v>76</v>
      </c>
      <c r="E4" t="s">
        <v>190</v>
      </c>
      <c r="F4" t="s">
        <v>196</v>
      </c>
      <c r="G4">
        <v>116836</v>
      </c>
      <c r="H4">
        <v>266.44</v>
      </c>
      <c r="I4">
        <v>3080</v>
      </c>
      <c r="J4">
        <v>7.02</v>
      </c>
      <c r="K4" t="s">
        <v>197</v>
      </c>
    </row>
    <row r="5" spans="1:11">
      <c r="A5" t="s">
        <v>6</v>
      </c>
      <c r="B5" t="s">
        <v>253</v>
      </c>
      <c r="C5">
        <v>40</v>
      </c>
      <c r="D5">
        <v>38</v>
      </c>
      <c r="E5" t="s">
        <v>190</v>
      </c>
      <c r="F5" t="s">
        <v>196</v>
      </c>
      <c r="G5">
        <v>22063</v>
      </c>
      <c r="H5">
        <v>67.13</v>
      </c>
      <c r="I5">
        <v>533</v>
      </c>
      <c r="J5">
        <v>1.62</v>
      </c>
      <c r="K5" t="s">
        <v>197</v>
      </c>
    </row>
    <row r="6" spans="1:11">
      <c r="A6" t="s">
        <v>7</v>
      </c>
      <c r="B6" t="s">
        <v>254</v>
      </c>
      <c r="C6">
        <v>73</v>
      </c>
      <c r="D6">
        <v>73</v>
      </c>
      <c r="E6" t="s">
        <v>191</v>
      </c>
      <c r="F6" t="s">
        <v>198</v>
      </c>
      <c r="G6">
        <v>1128</v>
      </c>
      <c r="H6">
        <v>1151.8499999999999</v>
      </c>
      <c r="I6">
        <v>28</v>
      </c>
      <c r="J6">
        <v>28.59</v>
      </c>
      <c r="K6" t="s">
        <v>195</v>
      </c>
    </row>
    <row r="7" spans="1:11">
      <c r="A7" t="s">
        <v>8</v>
      </c>
      <c r="B7" t="s">
        <v>255</v>
      </c>
      <c r="C7">
        <v>76</v>
      </c>
      <c r="D7">
        <v>76</v>
      </c>
      <c r="E7" t="s">
        <v>189</v>
      </c>
      <c r="F7" t="s">
        <v>198</v>
      </c>
      <c r="G7">
        <v>2301389</v>
      </c>
      <c r="H7">
        <v>5092.04</v>
      </c>
      <c r="I7">
        <v>55368</v>
      </c>
      <c r="J7">
        <v>122.51</v>
      </c>
      <c r="K7" t="s">
        <v>197</v>
      </c>
    </row>
    <row r="8" spans="1:11">
      <c r="A8" t="s">
        <v>9</v>
      </c>
      <c r="B8" t="s">
        <v>256</v>
      </c>
      <c r="C8">
        <v>69</v>
      </c>
      <c r="D8">
        <v>66</v>
      </c>
      <c r="E8" t="s">
        <v>189</v>
      </c>
      <c r="F8" t="s">
        <v>194</v>
      </c>
      <c r="G8">
        <v>190741</v>
      </c>
      <c r="H8">
        <v>6436.9</v>
      </c>
      <c r="I8">
        <v>3476</v>
      </c>
      <c r="J8">
        <v>117.3</v>
      </c>
      <c r="K8" t="s">
        <v>197</v>
      </c>
    </row>
    <row r="9" spans="1:11">
      <c r="A9" t="s">
        <v>10</v>
      </c>
      <c r="B9" t="s">
        <v>257</v>
      </c>
      <c r="C9">
        <v>87</v>
      </c>
      <c r="D9">
        <v>86</v>
      </c>
      <c r="E9" t="s">
        <v>191</v>
      </c>
      <c r="F9" t="s">
        <v>199</v>
      </c>
      <c r="G9">
        <v>29260</v>
      </c>
      <c r="H9">
        <v>114.75</v>
      </c>
      <c r="I9">
        <v>909</v>
      </c>
      <c r="J9">
        <v>3.56</v>
      </c>
      <c r="K9" t="s">
        <v>195</v>
      </c>
    </row>
    <row r="10" spans="1:11">
      <c r="A10" t="s">
        <v>11</v>
      </c>
      <c r="B10" t="s">
        <v>258</v>
      </c>
      <c r="C10">
        <v>79</v>
      </c>
      <c r="D10">
        <v>79</v>
      </c>
      <c r="E10" t="s">
        <v>191</v>
      </c>
      <c r="F10" t="s">
        <v>194</v>
      </c>
      <c r="G10">
        <v>533511</v>
      </c>
      <c r="H10">
        <v>5923.69</v>
      </c>
      <c r="I10">
        <v>9006</v>
      </c>
      <c r="J10">
        <v>100</v>
      </c>
      <c r="K10" t="s">
        <v>197</v>
      </c>
    </row>
    <row r="11" spans="1:11">
      <c r="A11" t="s">
        <v>12</v>
      </c>
      <c r="B11" t="s">
        <v>259</v>
      </c>
      <c r="C11">
        <v>65</v>
      </c>
      <c r="D11">
        <v>63</v>
      </c>
      <c r="E11" t="s">
        <v>189</v>
      </c>
      <c r="F11" t="s">
        <v>194</v>
      </c>
      <c r="G11">
        <v>256201</v>
      </c>
      <c r="H11">
        <v>2526.84</v>
      </c>
      <c r="I11">
        <v>3491</v>
      </c>
      <c r="J11">
        <v>34.43</v>
      </c>
      <c r="K11" t="s">
        <v>195</v>
      </c>
    </row>
    <row r="12" spans="1:11">
      <c r="A12" t="s">
        <v>13</v>
      </c>
      <c r="B12" t="s">
        <v>260</v>
      </c>
      <c r="C12">
        <v>75</v>
      </c>
      <c r="D12">
        <v>73</v>
      </c>
      <c r="E12" t="s">
        <v>191</v>
      </c>
      <c r="F12" t="s">
        <v>198</v>
      </c>
      <c r="G12">
        <v>9000</v>
      </c>
      <c r="H12">
        <v>2288.66</v>
      </c>
      <c r="I12">
        <v>188</v>
      </c>
      <c r="J12">
        <v>47.81</v>
      </c>
      <c r="K12" t="s">
        <v>195</v>
      </c>
    </row>
    <row r="13" spans="1:11">
      <c r="A13" t="s">
        <v>14</v>
      </c>
      <c r="B13" t="s">
        <v>261</v>
      </c>
      <c r="C13">
        <v>77</v>
      </c>
      <c r="D13">
        <v>75</v>
      </c>
      <c r="E13" t="s">
        <v>191</v>
      </c>
      <c r="F13" t="s">
        <v>192</v>
      </c>
      <c r="G13">
        <v>141845</v>
      </c>
      <c r="H13">
        <v>8336.1</v>
      </c>
      <c r="I13">
        <v>513</v>
      </c>
      <c r="J13">
        <v>30.15</v>
      </c>
      <c r="K13" t="s">
        <v>195</v>
      </c>
    </row>
    <row r="14" spans="1:11">
      <c r="A14" t="s">
        <v>15</v>
      </c>
      <c r="B14" t="s">
        <v>262</v>
      </c>
      <c r="C14">
        <v>48</v>
      </c>
      <c r="D14">
        <v>46</v>
      </c>
      <c r="E14" t="s">
        <v>190</v>
      </c>
      <c r="F14" t="s">
        <v>200</v>
      </c>
      <c r="G14">
        <v>595714</v>
      </c>
      <c r="H14">
        <v>361.72</v>
      </c>
      <c r="I14">
        <v>8904</v>
      </c>
      <c r="J14">
        <v>5.41</v>
      </c>
      <c r="K14" t="s">
        <v>197</v>
      </c>
    </row>
    <row r="15" spans="1:11">
      <c r="A15" t="s">
        <v>215</v>
      </c>
      <c r="B15" t="s">
        <v>263</v>
      </c>
      <c r="C15">
        <v>77</v>
      </c>
      <c r="D15">
        <v>76</v>
      </c>
      <c r="E15" t="s">
        <v>191</v>
      </c>
      <c r="F15" t="s">
        <v>198</v>
      </c>
      <c r="G15">
        <v>3609</v>
      </c>
      <c r="H15">
        <v>1255.8499999999999</v>
      </c>
      <c r="I15">
        <v>41</v>
      </c>
      <c r="J15">
        <v>14.27</v>
      </c>
      <c r="K15" t="s">
        <v>197</v>
      </c>
    </row>
    <row r="16" spans="1:11">
      <c r="A16" t="s">
        <v>16</v>
      </c>
      <c r="B16" t="s">
        <v>264</v>
      </c>
      <c r="C16">
        <v>76</v>
      </c>
      <c r="D16">
        <v>74</v>
      </c>
      <c r="E16" t="s">
        <v>189</v>
      </c>
      <c r="F16" t="s">
        <v>194</v>
      </c>
      <c r="G16">
        <v>318681</v>
      </c>
      <c r="H16">
        <v>3372.53</v>
      </c>
      <c r="I16">
        <v>2219</v>
      </c>
      <c r="J16">
        <v>23.48</v>
      </c>
      <c r="K16" t="s">
        <v>197</v>
      </c>
    </row>
    <row r="17" spans="1:11">
      <c r="A17" t="s">
        <v>17</v>
      </c>
      <c r="B17" t="s">
        <v>265</v>
      </c>
      <c r="C17">
        <v>84</v>
      </c>
      <c r="D17">
        <v>83</v>
      </c>
      <c r="E17" t="s">
        <v>191</v>
      </c>
      <c r="F17" t="s">
        <v>194</v>
      </c>
      <c r="G17">
        <v>870757</v>
      </c>
      <c r="H17">
        <v>7513.25</v>
      </c>
      <c r="I17">
        <v>22897</v>
      </c>
      <c r="J17">
        <v>197.56</v>
      </c>
      <c r="K17" t="s">
        <v>197</v>
      </c>
    </row>
    <row r="18" spans="1:11">
      <c r="A18" t="s">
        <v>18</v>
      </c>
      <c r="B18" t="s">
        <v>266</v>
      </c>
      <c r="C18">
        <v>64</v>
      </c>
      <c r="D18">
        <v>66</v>
      </c>
      <c r="E18" t="s">
        <v>189</v>
      </c>
      <c r="F18" t="s">
        <v>198</v>
      </c>
      <c r="G18">
        <v>12440</v>
      </c>
      <c r="H18">
        <v>3128.55</v>
      </c>
      <c r="I18">
        <v>317</v>
      </c>
      <c r="J18">
        <v>79.72</v>
      </c>
      <c r="K18" t="s">
        <v>197</v>
      </c>
    </row>
    <row r="19" spans="1:11">
      <c r="A19" t="s">
        <v>19</v>
      </c>
      <c r="B19" t="s">
        <v>267</v>
      </c>
      <c r="C19">
        <v>40</v>
      </c>
      <c r="D19">
        <v>40</v>
      </c>
      <c r="E19" t="s">
        <v>190</v>
      </c>
      <c r="F19" t="s">
        <v>196</v>
      </c>
      <c r="G19">
        <v>7100</v>
      </c>
      <c r="H19">
        <v>58.57</v>
      </c>
      <c r="I19">
        <v>90</v>
      </c>
      <c r="J19">
        <v>0.74</v>
      </c>
      <c r="K19" t="s">
        <v>197</v>
      </c>
    </row>
    <row r="20" spans="1:11">
      <c r="A20" t="s">
        <v>20</v>
      </c>
      <c r="B20" t="s">
        <v>268</v>
      </c>
      <c r="C20">
        <v>62</v>
      </c>
      <c r="D20">
        <v>59</v>
      </c>
      <c r="E20" t="s">
        <v>190</v>
      </c>
      <c r="F20" t="s">
        <v>200</v>
      </c>
      <c r="G20">
        <v>872</v>
      </c>
      <c r="H20">
        <v>113.01</v>
      </c>
      <c r="I20">
        <v>1</v>
      </c>
      <c r="J20">
        <v>0.13</v>
      </c>
      <c r="K20" t="s">
        <v>193</v>
      </c>
    </row>
    <row r="21" spans="1:11">
      <c r="A21" s="2" t="s">
        <v>216</v>
      </c>
      <c r="B21" t="s">
        <v>269</v>
      </c>
      <c r="C21">
        <v>68</v>
      </c>
      <c r="D21">
        <v>64</v>
      </c>
      <c r="E21" t="s">
        <v>190</v>
      </c>
      <c r="F21" t="s">
        <v>198</v>
      </c>
      <c r="G21">
        <v>269302</v>
      </c>
      <c r="H21">
        <v>2307.0500000000002</v>
      </c>
      <c r="I21">
        <v>12165</v>
      </c>
      <c r="J21">
        <v>104.21</v>
      </c>
      <c r="K21" t="s">
        <v>197</v>
      </c>
    </row>
    <row r="22" spans="1:11">
      <c r="A22" s="2" t="s">
        <v>217</v>
      </c>
      <c r="B22" t="s">
        <v>270</v>
      </c>
      <c r="C22">
        <v>61</v>
      </c>
      <c r="D22">
        <v>60</v>
      </c>
      <c r="E22" t="s">
        <v>189</v>
      </c>
      <c r="F22" t="s">
        <v>194</v>
      </c>
      <c r="G22">
        <v>164931</v>
      </c>
      <c r="H22">
        <v>5027.13</v>
      </c>
      <c r="I22">
        <v>6328</v>
      </c>
      <c r="J22">
        <v>192.88</v>
      </c>
      <c r="K22" t="s">
        <v>197</v>
      </c>
    </row>
    <row r="23" spans="1:11">
      <c r="A23" t="s">
        <v>23</v>
      </c>
      <c r="B23" t="s">
        <v>271</v>
      </c>
      <c r="C23">
        <v>61</v>
      </c>
      <c r="D23">
        <v>61</v>
      </c>
      <c r="E23" t="s">
        <v>189</v>
      </c>
      <c r="F23" t="s">
        <v>196</v>
      </c>
      <c r="G23">
        <v>38466</v>
      </c>
      <c r="H23">
        <v>1635.72</v>
      </c>
      <c r="I23">
        <v>506</v>
      </c>
      <c r="J23">
        <v>21.52</v>
      </c>
      <c r="K23" t="s">
        <v>197</v>
      </c>
    </row>
    <row r="24" spans="1:11">
      <c r="A24" t="s">
        <v>24</v>
      </c>
      <c r="B24" t="s">
        <v>272</v>
      </c>
      <c r="C24">
        <v>79</v>
      </c>
      <c r="D24">
        <v>78</v>
      </c>
      <c r="E24" t="s">
        <v>189</v>
      </c>
      <c r="F24" t="s">
        <v>198</v>
      </c>
      <c r="G24">
        <v>12490362</v>
      </c>
      <c r="H24">
        <v>5876.17</v>
      </c>
      <c r="I24">
        <v>310550</v>
      </c>
      <c r="J24">
        <v>146.1</v>
      </c>
      <c r="K24" t="s">
        <v>197</v>
      </c>
    </row>
    <row r="25" spans="1:11">
      <c r="A25" s="2" t="s">
        <v>218</v>
      </c>
      <c r="B25" t="s">
        <v>273</v>
      </c>
      <c r="C25">
        <v>81</v>
      </c>
      <c r="D25">
        <v>83</v>
      </c>
      <c r="E25" t="s">
        <v>191</v>
      </c>
      <c r="F25" t="s">
        <v>199</v>
      </c>
      <c r="G25">
        <v>207</v>
      </c>
      <c r="H25">
        <v>47.32</v>
      </c>
      <c r="I25">
        <v>3</v>
      </c>
      <c r="J25">
        <v>0.69</v>
      </c>
      <c r="K25" t="s">
        <v>195</v>
      </c>
    </row>
    <row r="26" spans="1:11">
      <c r="A26" t="s">
        <v>26</v>
      </c>
      <c r="B26" t="s">
        <v>274</v>
      </c>
      <c r="C26">
        <v>66</v>
      </c>
      <c r="D26">
        <v>64</v>
      </c>
      <c r="E26" t="s">
        <v>189</v>
      </c>
      <c r="F26" t="s">
        <v>194</v>
      </c>
      <c r="G26">
        <v>328753</v>
      </c>
      <c r="H26">
        <v>4731.32</v>
      </c>
      <c r="I26">
        <v>12710</v>
      </c>
      <c r="J26">
        <v>182.92</v>
      </c>
      <c r="K26" t="s">
        <v>195</v>
      </c>
    </row>
    <row r="27" spans="1:11">
      <c r="A27" t="s">
        <v>27</v>
      </c>
      <c r="B27" t="s">
        <v>275</v>
      </c>
      <c r="C27">
        <v>40</v>
      </c>
      <c r="D27">
        <v>38</v>
      </c>
      <c r="E27" t="s">
        <v>188</v>
      </c>
      <c r="F27" t="s">
        <v>196</v>
      </c>
      <c r="G27">
        <v>12692</v>
      </c>
      <c r="H27">
        <v>60.72</v>
      </c>
      <c r="I27">
        <v>145</v>
      </c>
      <c r="J27">
        <v>0.69</v>
      </c>
      <c r="K27" t="s">
        <v>197</v>
      </c>
    </row>
    <row r="28" spans="1:11">
      <c r="A28" t="s">
        <v>28</v>
      </c>
      <c r="B28" t="s">
        <v>276</v>
      </c>
      <c r="C28">
        <v>42</v>
      </c>
      <c r="D28">
        <v>43</v>
      </c>
      <c r="E28" t="s">
        <v>188</v>
      </c>
      <c r="F28" t="s">
        <v>196</v>
      </c>
      <c r="G28">
        <v>2757</v>
      </c>
      <c r="H28">
        <v>23.19</v>
      </c>
      <c r="I28">
        <v>6</v>
      </c>
      <c r="J28">
        <v>0.05</v>
      </c>
      <c r="K28" t="s">
        <v>197</v>
      </c>
    </row>
    <row r="29" spans="1:11">
      <c r="A29" t="s">
        <v>29</v>
      </c>
      <c r="B29" t="s">
        <v>277</v>
      </c>
      <c r="C29">
        <v>69</v>
      </c>
      <c r="D29">
        <v>67</v>
      </c>
      <c r="E29" t="s">
        <v>190</v>
      </c>
      <c r="F29" t="s">
        <v>196</v>
      </c>
      <c r="G29">
        <v>17125</v>
      </c>
      <c r="H29">
        <v>3080.11</v>
      </c>
      <c r="I29">
        <v>165</v>
      </c>
      <c r="J29">
        <v>29.68</v>
      </c>
      <c r="K29" t="s">
        <v>197</v>
      </c>
    </row>
    <row r="30" spans="1:11">
      <c r="A30" t="s">
        <v>30</v>
      </c>
      <c r="B30" t="s">
        <v>278</v>
      </c>
      <c r="C30">
        <v>60</v>
      </c>
      <c r="D30">
        <v>55</v>
      </c>
      <c r="E30" t="s">
        <v>190</v>
      </c>
      <c r="F30" t="s">
        <v>199</v>
      </c>
      <c r="G30">
        <v>2233</v>
      </c>
      <c r="H30">
        <v>13.36</v>
      </c>
      <c r="I30">
        <v>10</v>
      </c>
      <c r="J30">
        <v>0.06</v>
      </c>
      <c r="K30" t="s">
        <v>193</v>
      </c>
    </row>
    <row r="31" spans="1:11">
      <c r="A31" t="s">
        <v>31</v>
      </c>
      <c r="B31" t="s">
        <v>279</v>
      </c>
      <c r="C31">
        <v>46</v>
      </c>
      <c r="D31">
        <v>43</v>
      </c>
      <c r="E31" t="s">
        <v>190</v>
      </c>
      <c r="F31" t="s">
        <v>196</v>
      </c>
      <c r="G31">
        <v>47669</v>
      </c>
      <c r="H31">
        <v>179.57</v>
      </c>
      <c r="I31">
        <v>721</v>
      </c>
      <c r="J31">
        <v>2.72</v>
      </c>
      <c r="K31" t="s">
        <v>197</v>
      </c>
    </row>
    <row r="32" spans="1:11">
      <c r="A32" t="s">
        <v>32</v>
      </c>
      <c r="B32" t="s">
        <v>280</v>
      </c>
      <c r="C32">
        <v>89</v>
      </c>
      <c r="D32">
        <v>88</v>
      </c>
      <c r="E32" t="s">
        <v>191</v>
      </c>
      <c r="F32" t="s">
        <v>198</v>
      </c>
      <c r="G32">
        <v>961083</v>
      </c>
      <c r="H32">
        <v>2546.44</v>
      </c>
      <c r="I32">
        <v>22852</v>
      </c>
      <c r="J32">
        <v>60.55</v>
      </c>
      <c r="K32" t="s">
        <v>197</v>
      </c>
    </row>
    <row r="33" spans="1:11">
      <c r="A33" t="s">
        <v>33</v>
      </c>
      <c r="B33" t="s">
        <v>281</v>
      </c>
      <c r="C33">
        <v>33</v>
      </c>
      <c r="D33">
        <v>32</v>
      </c>
      <c r="E33" t="s">
        <v>188</v>
      </c>
      <c r="F33" t="s">
        <v>196</v>
      </c>
      <c r="G33">
        <v>5087</v>
      </c>
      <c r="H33">
        <v>105.33</v>
      </c>
      <c r="I33">
        <v>64</v>
      </c>
      <c r="J33">
        <v>1.33</v>
      </c>
      <c r="K33" t="s">
        <v>197</v>
      </c>
    </row>
    <row r="34" spans="1:11">
      <c r="A34" t="s">
        <v>34</v>
      </c>
      <c r="B34" t="s">
        <v>282</v>
      </c>
      <c r="C34">
        <v>28</v>
      </c>
      <c r="D34">
        <v>27</v>
      </c>
      <c r="E34" t="s">
        <v>188</v>
      </c>
      <c r="F34" t="s">
        <v>196</v>
      </c>
      <c r="G34">
        <v>4506</v>
      </c>
      <c r="H34">
        <v>27.43</v>
      </c>
      <c r="I34">
        <v>161</v>
      </c>
      <c r="J34">
        <v>0.98</v>
      </c>
      <c r="K34" t="s">
        <v>197</v>
      </c>
    </row>
    <row r="35" spans="1:11">
      <c r="A35" t="s">
        <v>35</v>
      </c>
      <c r="B35" t="s">
        <v>283</v>
      </c>
      <c r="C35">
        <v>70</v>
      </c>
      <c r="D35">
        <v>66</v>
      </c>
      <c r="E35" t="s">
        <v>191</v>
      </c>
      <c r="F35" t="s">
        <v>198</v>
      </c>
      <c r="G35">
        <v>977243</v>
      </c>
      <c r="H35">
        <v>5112.12</v>
      </c>
      <c r="I35">
        <v>22754</v>
      </c>
      <c r="J35">
        <v>119.03</v>
      </c>
      <c r="K35" t="s">
        <v>197</v>
      </c>
    </row>
    <row r="36" spans="1:11">
      <c r="A36" t="s">
        <v>36</v>
      </c>
      <c r="B36" t="s">
        <v>284</v>
      </c>
      <c r="C36">
        <v>79</v>
      </c>
      <c r="D36">
        <v>76</v>
      </c>
      <c r="E36" t="s">
        <v>189</v>
      </c>
      <c r="F36" t="s">
        <v>199</v>
      </c>
      <c r="G36">
        <v>102698</v>
      </c>
      <c r="H36">
        <v>6.98</v>
      </c>
      <c r="I36">
        <v>4851</v>
      </c>
      <c r="J36">
        <v>0.33</v>
      </c>
      <c r="K36" t="s">
        <v>195</v>
      </c>
    </row>
    <row r="37" spans="1:11">
      <c r="A37" t="s">
        <v>37</v>
      </c>
      <c r="B37" t="s">
        <v>285</v>
      </c>
      <c r="C37">
        <v>76</v>
      </c>
      <c r="D37">
        <v>76</v>
      </c>
      <c r="E37" t="s">
        <v>189</v>
      </c>
      <c r="F37" t="s">
        <v>198</v>
      </c>
      <c r="G37">
        <v>2375591</v>
      </c>
      <c r="H37">
        <v>4668.74</v>
      </c>
      <c r="I37">
        <v>62790</v>
      </c>
      <c r="J37">
        <v>123.4</v>
      </c>
      <c r="K37" t="s">
        <v>197</v>
      </c>
    </row>
    <row r="38" spans="1:11">
      <c r="A38" t="s">
        <v>38</v>
      </c>
      <c r="B38" t="s">
        <v>286</v>
      </c>
      <c r="C38">
        <v>52</v>
      </c>
      <c r="D38">
        <v>49</v>
      </c>
      <c r="E38" t="s">
        <v>190</v>
      </c>
      <c r="F38" t="s">
        <v>196</v>
      </c>
      <c r="G38">
        <v>3690</v>
      </c>
      <c r="H38">
        <v>424.33</v>
      </c>
      <c r="I38">
        <v>146</v>
      </c>
      <c r="J38">
        <v>16.79</v>
      </c>
      <c r="K38" t="s">
        <v>197</v>
      </c>
    </row>
    <row r="39" spans="1:11">
      <c r="A39" t="s">
        <v>39</v>
      </c>
      <c r="B39" t="s">
        <v>287</v>
      </c>
      <c r="C39">
        <v>39</v>
      </c>
      <c r="D39">
        <v>40</v>
      </c>
      <c r="E39" t="s">
        <v>188</v>
      </c>
      <c r="F39" t="s">
        <v>196</v>
      </c>
      <c r="G39">
        <v>9681</v>
      </c>
      <c r="H39">
        <v>175.44</v>
      </c>
      <c r="I39">
        <v>135</v>
      </c>
      <c r="J39">
        <v>2.4500000000000002</v>
      </c>
      <c r="K39" t="s">
        <v>197</v>
      </c>
    </row>
    <row r="40" spans="1:11">
      <c r="A40" t="s">
        <v>40</v>
      </c>
      <c r="B40" t="s">
        <v>289</v>
      </c>
      <c r="C40">
        <v>77</v>
      </c>
      <c r="D40">
        <v>76</v>
      </c>
      <c r="E40" t="s">
        <v>189</v>
      </c>
      <c r="F40" t="s">
        <v>198</v>
      </c>
      <c r="G40">
        <v>215178</v>
      </c>
      <c r="H40">
        <v>4224.05</v>
      </c>
      <c r="I40">
        <v>2931</v>
      </c>
      <c r="J40">
        <v>57.54</v>
      </c>
      <c r="K40" t="s">
        <v>197</v>
      </c>
    </row>
    <row r="41" spans="1:11">
      <c r="A41" s="2" t="s">
        <v>220</v>
      </c>
      <c r="B41" t="s">
        <v>290</v>
      </c>
      <c r="C41">
        <v>47</v>
      </c>
      <c r="D41">
        <v>46</v>
      </c>
      <c r="E41" t="s">
        <v>190</v>
      </c>
      <c r="F41" t="s">
        <v>196</v>
      </c>
      <c r="G41">
        <v>43180</v>
      </c>
      <c r="H41">
        <v>163.69999999999999</v>
      </c>
      <c r="I41">
        <v>237</v>
      </c>
      <c r="J41">
        <v>0.9</v>
      </c>
      <c r="K41" t="s">
        <v>197</v>
      </c>
    </row>
    <row r="42" spans="1:11">
      <c r="A42" t="s">
        <v>42</v>
      </c>
      <c r="B42" t="s">
        <v>291</v>
      </c>
      <c r="C42">
        <v>71</v>
      </c>
      <c r="D42">
        <v>60</v>
      </c>
      <c r="E42" t="s">
        <v>191</v>
      </c>
      <c r="F42" t="s">
        <v>194</v>
      </c>
      <c r="G42">
        <v>267522</v>
      </c>
      <c r="H42">
        <v>6516.56</v>
      </c>
      <c r="I42">
        <v>5911</v>
      </c>
      <c r="J42">
        <v>143.99</v>
      </c>
      <c r="K42" t="s">
        <v>197</v>
      </c>
    </row>
    <row r="43" spans="1:11">
      <c r="A43" t="s">
        <v>43</v>
      </c>
      <c r="B43" t="s">
        <v>292</v>
      </c>
      <c r="C43">
        <v>83</v>
      </c>
      <c r="D43">
        <v>81</v>
      </c>
      <c r="E43" t="s">
        <v>189</v>
      </c>
      <c r="F43" t="s">
        <v>198</v>
      </c>
      <c r="G43">
        <v>72503</v>
      </c>
      <c r="H43">
        <v>640.11</v>
      </c>
      <c r="I43">
        <v>415</v>
      </c>
      <c r="J43">
        <v>3.66</v>
      </c>
      <c r="K43" t="s">
        <v>197</v>
      </c>
    </row>
    <row r="44" spans="1:11">
      <c r="A44" t="s">
        <v>44</v>
      </c>
      <c r="B44" t="s">
        <v>293</v>
      </c>
      <c r="C44">
        <v>78</v>
      </c>
      <c r="D44">
        <v>75</v>
      </c>
      <c r="E44" t="s">
        <v>191</v>
      </c>
      <c r="F44" t="s">
        <v>194</v>
      </c>
      <c r="G44">
        <v>44631</v>
      </c>
      <c r="H44">
        <v>3696.58</v>
      </c>
      <c r="I44">
        <v>252</v>
      </c>
      <c r="J44">
        <v>20.87</v>
      </c>
      <c r="K44" t="s">
        <v>195</v>
      </c>
    </row>
    <row r="45" spans="1:11">
      <c r="A45" t="s">
        <v>45</v>
      </c>
      <c r="B45" t="s">
        <v>294</v>
      </c>
      <c r="C45">
        <v>76</v>
      </c>
      <c r="D45">
        <v>74</v>
      </c>
      <c r="E45" t="s">
        <v>191</v>
      </c>
      <c r="F45" t="s">
        <v>194</v>
      </c>
      <c r="G45">
        <v>1516772</v>
      </c>
      <c r="H45">
        <v>14163.55</v>
      </c>
      <c r="I45">
        <v>26036</v>
      </c>
      <c r="J45">
        <v>243.12</v>
      </c>
      <c r="K45" t="s">
        <v>197</v>
      </c>
    </row>
    <row r="46" spans="1:11">
      <c r="A46" s="2" t="s">
        <v>221</v>
      </c>
      <c r="B46" t="s">
        <v>295</v>
      </c>
      <c r="C46">
        <v>71</v>
      </c>
      <c r="D46">
        <v>70</v>
      </c>
      <c r="E46" t="s">
        <v>188</v>
      </c>
      <c r="F46" t="s">
        <v>200</v>
      </c>
      <c r="G46">
        <v>0</v>
      </c>
      <c r="H46">
        <v>0</v>
      </c>
      <c r="I46">
        <v>0</v>
      </c>
      <c r="J46">
        <v>0</v>
      </c>
      <c r="K46" t="s">
        <v>201</v>
      </c>
    </row>
    <row r="47" spans="1:11">
      <c r="A47" s="2" t="s">
        <v>222</v>
      </c>
      <c r="B47" t="s">
        <v>296</v>
      </c>
      <c r="C47">
        <v>41</v>
      </c>
      <c r="D47">
        <v>39</v>
      </c>
      <c r="E47" t="s">
        <v>188</v>
      </c>
      <c r="F47" t="s">
        <v>196</v>
      </c>
      <c r="G47">
        <v>27929</v>
      </c>
      <c r="H47">
        <v>31.18</v>
      </c>
      <c r="I47">
        <v>739</v>
      </c>
      <c r="J47">
        <v>0.83</v>
      </c>
      <c r="K47" t="s">
        <v>197</v>
      </c>
    </row>
    <row r="48" spans="1:11">
      <c r="A48" t="s">
        <v>48</v>
      </c>
      <c r="B48" t="s">
        <v>297</v>
      </c>
      <c r="C48">
        <v>81</v>
      </c>
      <c r="D48">
        <v>82</v>
      </c>
      <c r="E48" t="s">
        <v>191</v>
      </c>
      <c r="F48" t="s">
        <v>194</v>
      </c>
      <c r="G48">
        <v>228013</v>
      </c>
      <c r="H48">
        <v>3936.55</v>
      </c>
      <c r="I48">
        <v>2414</v>
      </c>
      <c r="J48">
        <v>41.68</v>
      </c>
      <c r="K48" t="s">
        <v>197</v>
      </c>
    </row>
    <row r="49" spans="1:11">
      <c r="A49" t="s">
        <v>49</v>
      </c>
      <c r="B49" t="s">
        <v>298</v>
      </c>
      <c r="C49">
        <v>47</v>
      </c>
      <c r="D49">
        <v>44</v>
      </c>
      <c r="E49" t="s">
        <v>190</v>
      </c>
      <c r="F49" t="s">
        <v>192</v>
      </c>
      <c r="G49">
        <v>7361</v>
      </c>
      <c r="H49">
        <v>745.04</v>
      </c>
      <c r="I49">
        <v>67</v>
      </c>
      <c r="J49">
        <v>6.78</v>
      </c>
      <c r="K49" t="s">
        <v>197</v>
      </c>
    </row>
    <row r="50" spans="1:11">
      <c r="A50" t="s">
        <v>50</v>
      </c>
      <c r="B50" t="s">
        <v>300</v>
      </c>
      <c r="C50">
        <v>74</v>
      </c>
      <c r="D50">
        <v>74</v>
      </c>
      <c r="E50" t="s">
        <v>189</v>
      </c>
      <c r="F50" t="s">
        <v>198</v>
      </c>
      <c r="G50">
        <v>251983</v>
      </c>
      <c r="H50">
        <v>2322.87</v>
      </c>
      <c r="I50">
        <v>3304</v>
      </c>
      <c r="J50">
        <v>30.46</v>
      </c>
      <c r="K50" t="s">
        <v>197</v>
      </c>
    </row>
    <row r="51" spans="1:11">
      <c r="A51" t="s">
        <v>51</v>
      </c>
      <c r="B51" t="s">
        <v>301</v>
      </c>
      <c r="C51">
        <v>77</v>
      </c>
      <c r="D51">
        <v>76</v>
      </c>
      <c r="E51" t="s">
        <v>189</v>
      </c>
      <c r="F51" t="s">
        <v>198</v>
      </c>
      <c r="G51">
        <v>324482</v>
      </c>
      <c r="H51">
        <v>1839.15</v>
      </c>
      <c r="I51">
        <v>16738</v>
      </c>
      <c r="J51">
        <v>94.87</v>
      </c>
      <c r="K51" t="s">
        <v>197</v>
      </c>
    </row>
    <row r="52" spans="1:11">
      <c r="A52" t="s">
        <v>52</v>
      </c>
      <c r="B52" t="s">
        <v>302</v>
      </c>
      <c r="C52">
        <v>68</v>
      </c>
      <c r="D52">
        <v>65</v>
      </c>
      <c r="E52" t="s">
        <v>190</v>
      </c>
      <c r="F52" t="s">
        <v>192</v>
      </c>
      <c r="G52">
        <v>200050</v>
      </c>
      <c r="H52">
        <v>195.49</v>
      </c>
      <c r="I52">
        <v>11882</v>
      </c>
      <c r="J52">
        <v>11.61</v>
      </c>
      <c r="K52" t="s">
        <v>195</v>
      </c>
    </row>
    <row r="53" spans="1:11">
      <c r="A53" t="s">
        <v>53</v>
      </c>
      <c r="B53" t="s">
        <v>303</v>
      </c>
      <c r="C53">
        <v>76</v>
      </c>
      <c r="D53">
        <v>75</v>
      </c>
      <c r="E53" t="s">
        <v>190</v>
      </c>
      <c r="F53" t="s">
        <v>198</v>
      </c>
      <c r="G53">
        <v>63766</v>
      </c>
      <c r="H53">
        <v>983.1</v>
      </c>
      <c r="I53">
        <v>1998</v>
      </c>
      <c r="J53">
        <v>30.8</v>
      </c>
      <c r="K53" t="s">
        <v>197</v>
      </c>
    </row>
    <row r="54" spans="1:11">
      <c r="A54" t="s">
        <v>54</v>
      </c>
      <c r="B54" t="s">
        <v>304</v>
      </c>
      <c r="C54">
        <v>45</v>
      </c>
      <c r="D54">
        <v>40</v>
      </c>
      <c r="E54" t="s">
        <v>189</v>
      </c>
      <c r="F54" t="s">
        <v>196</v>
      </c>
      <c r="G54">
        <v>6902</v>
      </c>
      <c r="H54">
        <v>491.95</v>
      </c>
      <c r="I54">
        <v>102</v>
      </c>
      <c r="J54">
        <v>7.27</v>
      </c>
      <c r="K54" t="s">
        <v>197</v>
      </c>
    </row>
    <row r="55" spans="1:11">
      <c r="A55" t="s">
        <v>55</v>
      </c>
      <c r="B55" t="s">
        <v>305</v>
      </c>
      <c r="C55">
        <v>38</v>
      </c>
      <c r="D55">
        <v>38</v>
      </c>
      <c r="E55" t="s">
        <v>188</v>
      </c>
      <c r="F55" t="s">
        <v>196</v>
      </c>
      <c r="G55">
        <v>3208</v>
      </c>
      <c r="H55">
        <v>90.46</v>
      </c>
      <c r="I55">
        <v>9</v>
      </c>
      <c r="J55">
        <v>0.25</v>
      </c>
      <c r="K55" t="s">
        <v>197</v>
      </c>
    </row>
    <row r="56" spans="1:11">
      <c r="A56" t="s">
        <v>56</v>
      </c>
      <c r="B56" t="s">
        <v>306</v>
      </c>
      <c r="C56">
        <v>75</v>
      </c>
      <c r="D56">
        <v>75</v>
      </c>
      <c r="E56" t="s">
        <v>191</v>
      </c>
      <c r="F56" t="s">
        <v>194</v>
      </c>
      <c r="G56">
        <v>104214</v>
      </c>
      <c r="H56">
        <v>7856.11</v>
      </c>
      <c r="I56">
        <v>879</v>
      </c>
      <c r="J56">
        <v>66.260000000000005</v>
      </c>
      <c r="K56" t="s">
        <v>195</v>
      </c>
    </row>
    <row r="57" spans="1:11">
      <c r="A57" t="s">
        <v>57</v>
      </c>
      <c r="B57" t="s">
        <v>307</v>
      </c>
      <c r="C57">
        <v>63</v>
      </c>
      <c r="D57">
        <v>60</v>
      </c>
      <c r="E57" t="s">
        <v>190</v>
      </c>
      <c r="F57" t="s">
        <v>196</v>
      </c>
      <c r="G57">
        <v>17321</v>
      </c>
      <c r="H57">
        <v>1492.98</v>
      </c>
      <c r="I57">
        <v>667</v>
      </c>
      <c r="J57">
        <v>57.49</v>
      </c>
      <c r="K57" t="s">
        <v>197</v>
      </c>
    </row>
    <row r="58" spans="1:11">
      <c r="A58" t="s">
        <v>58</v>
      </c>
      <c r="B58" t="s">
        <v>308</v>
      </c>
      <c r="C58">
        <v>39</v>
      </c>
      <c r="D58">
        <v>39</v>
      </c>
      <c r="E58" t="s">
        <v>188</v>
      </c>
      <c r="F58" t="s">
        <v>196</v>
      </c>
      <c r="G58">
        <v>200563</v>
      </c>
      <c r="H58">
        <v>174.46</v>
      </c>
      <c r="I58">
        <v>2801</v>
      </c>
      <c r="J58">
        <v>2.44</v>
      </c>
      <c r="K58" t="s">
        <v>197</v>
      </c>
    </row>
    <row r="59" spans="1:11">
      <c r="A59" t="s">
        <v>59</v>
      </c>
      <c r="B59" t="s">
        <v>309</v>
      </c>
      <c r="C59">
        <v>64</v>
      </c>
      <c r="D59">
        <v>64</v>
      </c>
      <c r="E59" t="s">
        <v>189</v>
      </c>
      <c r="F59" t="s">
        <v>199</v>
      </c>
      <c r="G59">
        <v>67</v>
      </c>
      <c r="H59">
        <v>7.47</v>
      </c>
      <c r="I59">
        <v>2</v>
      </c>
      <c r="J59">
        <v>0.22</v>
      </c>
      <c r="K59" t="s">
        <v>193</v>
      </c>
    </row>
    <row r="60" spans="1:11">
      <c r="A60" t="s">
        <v>60</v>
      </c>
      <c r="B60" t="s">
        <v>310</v>
      </c>
      <c r="C60">
        <v>78</v>
      </c>
      <c r="D60">
        <v>79</v>
      </c>
      <c r="E60" t="s">
        <v>191</v>
      </c>
      <c r="F60" t="s">
        <v>194</v>
      </c>
      <c r="G60">
        <v>76003</v>
      </c>
      <c r="H60">
        <v>1371.72</v>
      </c>
      <c r="I60">
        <v>817</v>
      </c>
      <c r="J60">
        <v>14.75</v>
      </c>
      <c r="K60" t="s">
        <v>197</v>
      </c>
    </row>
    <row r="61" spans="1:11">
      <c r="A61" t="s">
        <v>61</v>
      </c>
      <c r="B61" t="s">
        <v>311</v>
      </c>
      <c r="C61">
        <v>78</v>
      </c>
      <c r="D61">
        <v>78</v>
      </c>
      <c r="E61" t="s">
        <v>191</v>
      </c>
      <c r="F61" t="s">
        <v>194</v>
      </c>
      <c r="G61">
        <v>4472071</v>
      </c>
      <c r="H61">
        <v>6851.28</v>
      </c>
      <c r="I61">
        <v>94042</v>
      </c>
      <c r="J61">
        <v>144.07</v>
      </c>
      <c r="K61" t="s">
        <v>197</v>
      </c>
    </row>
    <row r="62" spans="1:11">
      <c r="A62" t="s">
        <v>62</v>
      </c>
      <c r="B62" t="s">
        <v>312</v>
      </c>
      <c r="C62">
        <v>49</v>
      </c>
      <c r="D62">
        <v>51</v>
      </c>
      <c r="E62" t="s">
        <v>189</v>
      </c>
      <c r="F62" t="s">
        <v>196</v>
      </c>
      <c r="G62">
        <v>18777</v>
      </c>
      <c r="H62">
        <v>843.63</v>
      </c>
      <c r="I62">
        <v>111</v>
      </c>
      <c r="J62">
        <v>4.99</v>
      </c>
      <c r="K62" t="s">
        <v>197</v>
      </c>
    </row>
    <row r="63" spans="1:11">
      <c r="A63" t="s">
        <v>63</v>
      </c>
      <c r="B63" t="s">
        <v>313</v>
      </c>
      <c r="C63">
        <v>44</v>
      </c>
      <c r="D63">
        <v>45</v>
      </c>
      <c r="E63" t="s">
        <v>188</v>
      </c>
      <c r="F63" t="s">
        <v>196</v>
      </c>
      <c r="G63">
        <v>5420</v>
      </c>
      <c r="H63">
        <v>224.28</v>
      </c>
      <c r="I63">
        <v>164</v>
      </c>
      <c r="J63">
        <v>6.79</v>
      </c>
      <c r="K63" t="s">
        <v>197</v>
      </c>
    </row>
    <row r="64" spans="1:11">
      <c r="A64" t="s">
        <v>64</v>
      </c>
      <c r="B64" t="s">
        <v>314</v>
      </c>
      <c r="C64">
        <v>66</v>
      </c>
      <c r="D64">
        <v>66</v>
      </c>
      <c r="E64" t="s">
        <v>189</v>
      </c>
      <c r="F64" t="s">
        <v>194</v>
      </c>
      <c r="G64">
        <v>280472</v>
      </c>
      <c r="H64">
        <v>7030.84</v>
      </c>
      <c r="I64">
        <v>3765</v>
      </c>
      <c r="J64">
        <v>94.38</v>
      </c>
      <c r="K64" t="s">
        <v>197</v>
      </c>
    </row>
    <row r="65" spans="1:11">
      <c r="A65" t="s">
        <v>65</v>
      </c>
      <c r="B65" t="s">
        <v>315</v>
      </c>
      <c r="C65">
        <v>83</v>
      </c>
      <c r="D65">
        <v>82</v>
      </c>
      <c r="E65" t="s">
        <v>191</v>
      </c>
      <c r="F65" t="s">
        <v>194</v>
      </c>
      <c r="G65">
        <v>2782273</v>
      </c>
      <c r="H65">
        <v>3320.77</v>
      </c>
      <c r="I65">
        <v>75913</v>
      </c>
      <c r="J65">
        <v>90.61</v>
      </c>
      <c r="K65" t="s">
        <v>197</v>
      </c>
    </row>
    <row r="66" spans="1:11">
      <c r="A66" t="s">
        <v>66</v>
      </c>
      <c r="B66" t="s">
        <v>316</v>
      </c>
      <c r="C66">
        <v>47</v>
      </c>
      <c r="D66">
        <v>46</v>
      </c>
      <c r="E66" t="s">
        <v>190</v>
      </c>
      <c r="F66" t="s">
        <v>196</v>
      </c>
      <c r="G66">
        <v>90287</v>
      </c>
      <c r="H66">
        <v>290.56</v>
      </c>
      <c r="I66">
        <v>740</v>
      </c>
      <c r="J66">
        <v>2.38</v>
      </c>
      <c r="K66" t="s">
        <v>197</v>
      </c>
    </row>
    <row r="67" spans="1:11">
      <c r="A67" t="s">
        <v>67</v>
      </c>
      <c r="B67" t="s">
        <v>317</v>
      </c>
      <c r="C67">
        <v>75</v>
      </c>
      <c r="D67">
        <v>74</v>
      </c>
      <c r="E67" t="s">
        <v>191</v>
      </c>
      <c r="F67" t="s">
        <v>194</v>
      </c>
      <c r="G67">
        <v>254031</v>
      </c>
      <c r="H67">
        <v>2437.1999999999998</v>
      </c>
      <c r="I67">
        <v>7880</v>
      </c>
      <c r="J67">
        <v>75.599999999999994</v>
      </c>
      <c r="K67" t="s">
        <v>197</v>
      </c>
    </row>
    <row r="68" spans="1:11">
      <c r="A68" t="s">
        <v>68</v>
      </c>
      <c r="B68" t="s">
        <v>318</v>
      </c>
      <c r="C68">
        <v>72</v>
      </c>
      <c r="D68">
        <v>69</v>
      </c>
      <c r="E68" t="s">
        <v>189</v>
      </c>
      <c r="F68" t="s">
        <v>198</v>
      </c>
      <c r="G68">
        <v>155</v>
      </c>
      <c r="H68">
        <v>137.75</v>
      </c>
      <c r="I68">
        <v>1</v>
      </c>
      <c r="J68">
        <v>0.89</v>
      </c>
      <c r="K68" t="s">
        <v>193</v>
      </c>
    </row>
    <row r="69" spans="1:11">
      <c r="A69" t="s">
        <v>69</v>
      </c>
      <c r="B69" t="s">
        <v>319</v>
      </c>
      <c r="C69">
        <v>55</v>
      </c>
      <c r="D69">
        <v>57</v>
      </c>
      <c r="E69" t="s">
        <v>189</v>
      </c>
      <c r="F69" t="s">
        <v>198</v>
      </c>
      <c r="G69">
        <v>193050</v>
      </c>
      <c r="H69">
        <v>1077.55</v>
      </c>
      <c r="I69">
        <v>6794</v>
      </c>
      <c r="J69">
        <v>37.92</v>
      </c>
      <c r="K69" t="s">
        <v>197</v>
      </c>
    </row>
    <row r="70" spans="1:11">
      <c r="A70" t="s">
        <v>70</v>
      </c>
      <c r="B70" t="s">
        <v>320</v>
      </c>
      <c r="C70">
        <v>37</v>
      </c>
      <c r="D70">
        <v>34</v>
      </c>
      <c r="E70" t="s">
        <v>188</v>
      </c>
      <c r="F70" t="s">
        <v>196</v>
      </c>
      <c r="G70">
        <v>19670</v>
      </c>
      <c r="H70">
        <v>149.78</v>
      </c>
      <c r="I70">
        <v>120</v>
      </c>
      <c r="J70">
        <v>0.91</v>
      </c>
      <c r="K70" t="s">
        <v>197</v>
      </c>
    </row>
    <row r="71" spans="1:11">
      <c r="A71" t="s">
        <v>71</v>
      </c>
      <c r="B71" t="s">
        <v>321</v>
      </c>
      <c r="C71">
        <v>40</v>
      </c>
      <c r="D71">
        <v>40</v>
      </c>
      <c r="E71" t="s">
        <v>188</v>
      </c>
      <c r="F71" t="s">
        <v>196</v>
      </c>
      <c r="G71">
        <v>3635</v>
      </c>
      <c r="H71">
        <v>184.71</v>
      </c>
      <c r="I71">
        <v>61</v>
      </c>
      <c r="J71">
        <v>3.1</v>
      </c>
      <c r="K71" t="s">
        <v>197</v>
      </c>
    </row>
    <row r="72" spans="1:11">
      <c r="A72" t="s">
        <v>72</v>
      </c>
      <c r="B72" t="s">
        <v>322</v>
      </c>
      <c r="C72">
        <v>72</v>
      </c>
      <c r="D72">
        <v>70</v>
      </c>
      <c r="E72" t="s">
        <v>189</v>
      </c>
      <c r="F72" t="s">
        <v>198</v>
      </c>
      <c r="G72">
        <v>10072</v>
      </c>
      <c r="H72">
        <v>1280.53</v>
      </c>
      <c r="I72">
        <v>225</v>
      </c>
      <c r="J72">
        <v>28.61</v>
      </c>
      <c r="K72" t="s">
        <v>195</v>
      </c>
    </row>
    <row r="73" spans="1:11">
      <c r="A73" t="s">
        <v>73</v>
      </c>
      <c r="B73" t="s">
        <v>323</v>
      </c>
      <c r="C73">
        <v>49</v>
      </c>
      <c r="D73">
        <v>47</v>
      </c>
      <c r="E73" t="s">
        <v>188</v>
      </c>
      <c r="F73" t="s">
        <v>198</v>
      </c>
      <c r="G73">
        <v>12736</v>
      </c>
      <c r="H73">
        <v>111.69</v>
      </c>
      <c r="I73">
        <v>252</v>
      </c>
      <c r="J73">
        <v>2.21</v>
      </c>
      <c r="K73" t="s">
        <v>197</v>
      </c>
    </row>
    <row r="74" spans="1:11">
      <c r="A74" t="s">
        <v>74</v>
      </c>
      <c r="B74" t="s">
        <v>324</v>
      </c>
      <c r="C74">
        <v>65</v>
      </c>
      <c r="D74">
        <v>66</v>
      </c>
      <c r="E74" t="s">
        <v>190</v>
      </c>
      <c r="F74" t="s">
        <v>198</v>
      </c>
      <c r="G74">
        <v>187015</v>
      </c>
      <c r="H74">
        <v>1888.16</v>
      </c>
      <c r="I74">
        <v>4557</v>
      </c>
      <c r="J74">
        <v>46.01</v>
      </c>
      <c r="K74" t="s">
        <v>197</v>
      </c>
    </row>
    <row r="75" spans="1:11">
      <c r="A75" t="s">
        <v>75</v>
      </c>
      <c r="B75" t="s">
        <v>325</v>
      </c>
      <c r="C75">
        <v>74</v>
      </c>
      <c r="D75">
        <v>73</v>
      </c>
      <c r="E75" t="s">
        <v>191</v>
      </c>
      <c r="F75" t="s">
        <v>194</v>
      </c>
      <c r="G75">
        <v>641124</v>
      </c>
      <c r="H75">
        <v>6636.65</v>
      </c>
      <c r="I75">
        <v>20161</v>
      </c>
      <c r="J75">
        <v>208.7</v>
      </c>
      <c r="K75" t="s">
        <v>197</v>
      </c>
    </row>
    <row r="76" spans="1:11">
      <c r="A76" t="s">
        <v>76</v>
      </c>
      <c r="B76" t="s">
        <v>326</v>
      </c>
      <c r="C76">
        <v>84</v>
      </c>
      <c r="D76">
        <v>85</v>
      </c>
      <c r="E76" t="s">
        <v>191</v>
      </c>
      <c r="F76" t="s">
        <v>194</v>
      </c>
      <c r="G76">
        <v>6163</v>
      </c>
      <c r="H76">
        <v>1806.04</v>
      </c>
      <c r="I76">
        <v>29</v>
      </c>
      <c r="J76">
        <v>8.5</v>
      </c>
      <c r="K76" t="s">
        <v>197</v>
      </c>
    </row>
    <row r="77" spans="1:11">
      <c r="A77" t="s">
        <v>77</v>
      </c>
      <c r="B77" t="s">
        <v>327</v>
      </c>
      <c r="C77">
        <v>55</v>
      </c>
      <c r="D77">
        <v>52</v>
      </c>
      <c r="E77" t="s">
        <v>190</v>
      </c>
      <c r="F77" t="s">
        <v>200</v>
      </c>
      <c r="G77">
        <v>12039644</v>
      </c>
      <c r="H77">
        <v>872.44</v>
      </c>
      <c r="I77">
        <v>161843</v>
      </c>
      <c r="J77">
        <v>11.73</v>
      </c>
      <c r="K77" t="s">
        <v>195</v>
      </c>
    </row>
    <row r="78" spans="1:11">
      <c r="A78" t="s">
        <v>78</v>
      </c>
      <c r="B78" t="s">
        <v>328</v>
      </c>
      <c r="C78">
        <v>57</v>
      </c>
      <c r="D78">
        <v>53</v>
      </c>
      <c r="E78" t="s">
        <v>189</v>
      </c>
      <c r="F78" t="s">
        <v>200</v>
      </c>
      <c r="G78">
        <v>1496085</v>
      </c>
      <c r="H78">
        <v>546.97</v>
      </c>
      <c r="I78">
        <v>40449</v>
      </c>
      <c r="J78">
        <v>14.79</v>
      </c>
      <c r="K78" t="s">
        <v>197</v>
      </c>
    </row>
    <row r="79" spans="1:11">
      <c r="A79" s="2" t="s">
        <v>224</v>
      </c>
      <c r="B79" t="s">
        <v>329</v>
      </c>
      <c r="C79">
        <v>72</v>
      </c>
      <c r="D79">
        <v>70</v>
      </c>
      <c r="E79" t="s">
        <v>189</v>
      </c>
      <c r="F79" t="s">
        <v>192</v>
      </c>
      <c r="G79">
        <v>1855674</v>
      </c>
      <c r="H79">
        <v>2209.3200000000002</v>
      </c>
      <c r="I79">
        <v>62397</v>
      </c>
      <c r="J79">
        <v>74.290000000000006</v>
      </c>
      <c r="K79" t="s">
        <v>197</v>
      </c>
    </row>
    <row r="80" spans="1:11">
      <c r="A80" t="s">
        <v>80</v>
      </c>
      <c r="B80" t="s">
        <v>330</v>
      </c>
      <c r="C80">
        <v>61</v>
      </c>
      <c r="D80">
        <v>61</v>
      </c>
      <c r="E80" t="s">
        <v>189</v>
      </c>
      <c r="F80" t="s">
        <v>192</v>
      </c>
      <c r="G80">
        <v>832428</v>
      </c>
      <c r="H80">
        <v>2069.56</v>
      </c>
      <c r="I80">
        <v>14212</v>
      </c>
      <c r="J80">
        <v>35.33</v>
      </c>
      <c r="K80" t="s">
        <v>197</v>
      </c>
    </row>
    <row r="81" spans="1:11">
      <c r="A81" t="s">
        <v>81</v>
      </c>
      <c r="B81" t="s">
        <v>331</v>
      </c>
      <c r="C81">
        <v>76</v>
      </c>
      <c r="D81">
        <v>79</v>
      </c>
      <c r="E81" t="s">
        <v>191</v>
      </c>
      <c r="F81" t="s">
        <v>194</v>
      </c>
      <c r="G81">
        <v>234541</v>
      </c>
      <c r="H81">
        <v>4749.92</v>
      </c>
      <c r="I81">
        <v>4666</v>
      </c>
      <c r="J81">
        <v>94.5</v>
      </c>
      <c r="K81" t="s">
        <v>197</v>
      </c>
    </row>
    <row r="82" spans="1:11">
      <c r="A82" t="s">
        <v>82</v>
      </c>
      <c r="B82" t="s">
        <v>332</v>
      </c>
      <c r="C82">
        <v>82</v>
      </c>
      <c r="D82">
        <v>81</v>
      </c>
      <c r="E82" t="s">
        <v>191</v>
      </c>
      <c r="F82" t="s">
        <v>194</v>
      </c>
      <c r="G82">
        <v>831084</v>
      </c>
      <c r="H82">
        <v>9601.76</v>
      </c>
      <c r="I82">
        <v>6165</v>
      </c>
      <c r="J82">
        <v>71.23</v>
      </c>
      <c r="K82" t="s">
        <v>197</v>
      </c>
    </row>
    <row r="83" spans="1:11">
      <c r="A83" t="s">
        <v>83</v>
      </c>
      <c r="B83" t="s">
        <v>333</v>
      </c>
      <c r="C83">
        <v>82</v>
      </c>
      <c r="D83">
        <v>81</v>
      </c>
      <c r="E83" t="s">
        <v>191</v>
      </c>
      <c r="F83" t="s">
        <v>194</v>
      </c>
      <c r="G83">
        <v>3532057</v>
      </c>
      <c r="H83">
        <v>5841.8</v>
      </c>
      <c r="I83">
        <v>107933</v>
      </c>
      <c r="J83">
        <v>178.51</v>
      </c>
      <c r="K83" t="s">
        <v>195</v>
      </c>
    </row>
    <row r="84" spans="1:11">
      <c r="A84" t="s">
        <v>84</v>
      </c>
      <c r="B84" t="s">
        <v>334</v>
      </c>
      <c r="C84">
        <v>65</v>
      </c>
      <c r="D84">
        <v>62</v>
      </c>
      <c r="E84" t="s">
        <v>189</v>
      </c>
      <c r="F84" t="s">
        <v>198</v>
      </c>
      <c r="G84">
        <v>38227</v>
      </c>
      <c r="H84">
        <v>1290.94</v>
      </c>
      <c r="I84">
        <v>570</v>
      </c>
      <c r="J84">
        <v>19.25</v>
      </c>
      <c r="K84" t="s">
        <v>197</v>
      </c>
    </row>
    <row r="85" spans="1:11">
      <c r="A85" t="s">
        <v>85</v>
      </c>
      <c r="B85" t="s">
        <v>335</v>
      </c>
      <c r="C85">
        <v>83</v>
      </c>
      <c r="D85">
        <v>80</v>
      </c>
      <c r="E85" t="s">
        <v>191</v>
      </c>
      <c r="F85" t="s">
        <v>199</v>
      </c>
      <c r="G85">
        <v>468614</v>
      </c>
      <c r="H85">
        <v>370.51</v>
      </c>
      <c r="I85">
        <v>9061</v>
      </c>
      <c r="J85">
        <v>7.16</v>
      </c>
      <c r="K85" t="s">
        <v>195</v>
      </c>
    </row>
    <row r="86" spans="1:11">
      <c r="A86" t="s">
        <v>86</v>
      </c>
      <c r="B86" t="s">
        <v>336</v>
      </c>
      <c r="C86">
        <v>76</v>
      </c>
      <c r="D86">
        <v>76</v>
      </c>
      <c r="E86" t="s">
        <v>189</v>
      </c>
      <c r="F86" t="s">
        <v>192</v>
      </c>
      <c r="G86">
        <v>589316</v>
      </c>
      <c r="H86">
        <v>5775.83</v>
      </c>
      <c r="I86">
        <v>6554</v>
      </c>
      <c r="J86">
        <v>64.239999999999995</v>
      </c>
      <c r="K86" t="s">
        <v>197</v>
      </c>
    </row>
    <row r="87" spans="1:11">
      <c r="A87" t="s">
        <v>87</v>
      </c>
      <c r="B87" t="s">
        <v>337</v>
      </c>
      <c r="C87">
        <v>76</v>
      </c>
      <c r="D87">
        <v>74</v>
      </c>
      <c r="E87" t="s">
        <v>189</v>
      </c>
      <c r="F87" t="s">
        <v>194</v>
      </c>
      <c r="G87">
        <v>292306</v>
      </c>
      <c r="H87">
        <v>1556.75</v>
      </c>
      <c r="I87">
        <v>3696</v>
      </c>
      <c r="J87">
        <v>19.68</v>
      </c>
      <c r="K87" t="s">
        <v>195</v>
      </c>
    </row>
    <row r="88" spans="1:11">
      <c r="A88" t="s">
        <v>88</v>
      </c>
      <c r="B88" t="s">
        <v>338</v>
      </c>
      <c r="C88">
        <v>55</v>
      </c>
      <c r="D88">
        <v>54</v>
      </c>
      <c r="E88" t="s">
        <v>190</v>
      </c>
      <c r="F88" t="s">
        <v>196</v>
      </c>
      <c r="G88">
        <v>130214</v>
      </c>
      <c r="H88">
        <v>242.16</v>
      </c>
      <c r="I88">
        <v>2117</v>
      </c>
      <c r="J88">
        <v>3.94</v>
      </c>
      <c r="K88" t="s">
        <v>197</v>
      </c>
    </row>
    <row r="89" spans="1:11">
      <c r="A89" t="s">
        <v>89</v>
      </c>
      <c r="B89" t="s">
        <v>339</v>
      </c>
      <c r="C89">
        <v>41</v>
      </c>
      <c r="D89">
        <v>39</v>
      </c>
      <c r="E89" t="s">
        <v>190</v>
      </c>
      <c r="F89" t="s">
        <v>199</v>
      </c>
      <c r="G89">
        <v>0</v>
      </c>
      <c r="H89">
        <v>0</v>
      </c>
      <c r="I89">
        <v>0</v>
      </c>
      <c r="J89">
        <v>0</v>
      </c>
      <c r="K89" t="s">
        <v>201</v>
      </c>
    </row>
    <row r="90" spans="1:11">
      <c r="A90" t="s">
        <v>90</v>
      </c>
      <c r="B90" t="s">
        <v>340</v>
      </c>
      <c r="C90">
        <v>76</v>
      </c>
      <c r="D90">
        <v>75</v>
      </c>
      <c r="E90" t="s">
        <v>191</v>
      </c>
      <c r="F90" t="s">
        <v>192</v>
      </c>
      <c r="G90">
        <v>228299</v>
      </c>
      <c r="H90">
        <v>5345.87</v>
      </c>
      <c r="I90">
        <v>1286</v>
      </c>
      <c r="J90">
        <v>30.11</v>
      </c>
      <c r="K90" t="s">
        <v>197</v>
      </c>
    </row>
    <row r="91" spans="1:11">
      <c r="A91" t="s">
        <v>91</v>
      </c>
      <c r="B91" t="s">
        <v>341</v>
      </c>
      <c r="C91">
        <v>70</v>
      </c>
      <c r="D91">
        <v>68</v>
      </c>
      <c r="E91" t="s">
        <v>190</v>
      </c>
      <c r="F91" t="s">
        <v>194</v>
      </c>
      <c r="G91">
        <v>88163</v>
      </c>
      <c r="H91">
        <v>1351.32</v>
      </c>
      <c r="I91">
        <v>1497</v>
      </c>
      <c r="J91">
        <v>22.95</v>
      </c>
      <c r="K91" t="s">
        <v>195</v>
      </c>
    </row>
    <row r="92" spans="1:11">
      <c r="A92" s="2" t="s">
        <v>225</v>
      </c>
      <c r="B92" t="s">
        <v>342</v>
      </c>
      <c r="C92">
        <v>51</v>
      </c>
      <c r="D92">
        <v>49</v>
      </c>
      <c r="E92" t="s">
        <v>190</v>
      </c>
      <c r="F92" t="s">
        <v>199</v>
      </c>
      <c r="G92">
        <v>49</v>
      </c>
      <c r="H92">
        <v>0.67</v>
      </c>
      <c r="I92">
        <v>0</v>
      </c>
      <c r="J92">
        <v>0</v>
      </c>
      <c r="K92" t="s">
        <v>193</v>
      </c>
    </row>
    <row r="93" spans="1:11">
      <c r="A93" t="s">
        <v>93</v>
      </c>
      <c r="B93" t="s">
        <v>343</v>
      </c>
      <c r="C93">
        <v>71</v>
      </c>
      <c r="D93">
        <v>67</v>
      </c>
      <c r="E93" t="s">
        <v>191</v>
      </c>
      <c r="F93" t="s">
        <v>194</v>
      </c>
      <c r="G93">
        <v>101040</v>
      </c>
      <c r="H93">
        <v>5356.81</v>
      </c>
      <c r="I93">
        <v>1878</v>
      </c>
      <c r="J93">
        <v>99.57</v>
      </c>
      <c r="K93" t="s">
        <v>197</v>
      </c>
    </row>
    <row r="94" spans="1:11">
      <c r="A94" t="s">
        <v>94</v>
      </c>
      <c r="B94" t="s">
        <v>344</v>
      </c>
      <c r="C94">
        <v>73</v>
      </c>
      <c r="D94">
        <v>71</v>
      </c>
      <c r="E94" t="s">
        <v>189</v>
      </c>
      <c r="F94" t="s">
        <v>192</v>
      </c>
      <c r="G94">
        <v>461062</v>
      </c>
      <c r="H94">
        <v>6755.05</v>
      </c>
      <c r="I94">
        <v>6096</v>
      </c>
      <c r="J94">
        <v>89.31</v>
      </c>
      <c r="K94" t="s">
        <v>197</v>
      </c>
    </row>
    <row r="95" spans="1:11">
      <c r="A95" t="s">
        <v>95</v>
      </c>
      <c r="B95" t="s">
        <v>345</v>
      </c>
      <c r="C95">
        <v>48</v>
      </c>
      <c r="D95">
        <v>47</v>
      </c>
      <c r="E95" t="s">
        <v>190</v>
      </c>
      <c r="F95" t="s">
        <v>196</v>
      </c>
      <c r="G95">
        <v>10686</v>
      </c>
      <c r="H95">
        <v>498.82</v>
      </c>
      <c r="I95">
        <v>315</v>
      </c>
      <c r="J95">
        <v>14.7</v>
      </c>
      <c r="K95" t="s">
        <v>197</v>
      </c>
    </row>
    <row r="96" spans="1:11">
      <c r="A96" t="s">
        <v>96</v>
      </c>
      <c r="B96" t="s">
        <v>346</v>
      </c>
      <c r="C96">
        <v>39</v>
      </c>
      <c r="D96">
        <v>37</v>
      </c>
      <c r="E96" t="s">
        <v>188</v>
      </c>
      <c r="F96" t="s">
        <v>196</v>
      </c>
      <c r="G96">
        <v>2053</v>
      </c>
      <c r="H96">
        <v>40.590000000000003</v>
      </c>
      <c r="I96">
        <v>85</v>
      </c>
      <c r="J96">
        <v>1.68</v>
      </c>
      <c r="K96" t="s">
        <v>197</v>
      </c>
    </row>
    <row r="97" spans="1:11">
      <c r="A97" t="s">
        <v>97</v>
      </c>
      <c r="B97" t="s">
        <v>347</v>
      </c>
      <c r="C97">
        <v>64</v>
      </c>
      <c r="D97">
        <v>62</v>
      </c>
      <c r="E97" t="s">
        <v>189</v>
      </c>
      <c r="F97" t="s">
        <v>192</v>
      </c>
      <c r="G97">
        <v>156849</v>
      </c>
      <c r="H97">
        <v>2282.67</v>
      </c>
      <c r="I97">
        <v>2618</v>
      </c>
      <c r="J97">
        <v>38.1</v>
      </c>
      <c r="K97" t="s">
        <v>197</v>
      </c>
    </row>
    <row r="98" spans="1:11">
      <c r="A98" t="s">
        <v>98</v>
      </c>
      <c r="B98" t="s">
        <v>348</v>
      </c>
      <c r="C98">
        <v>73</v>
      </c>
      <c r="D98">
        <v>70</v>
      </c>
      <c r="E98" t="s">
        <v>191</v>
      </c>
      <c r="F98" t="s">
        <v>194</v>
      </c>
      <c r="G98">
        <v>214365</v>
      </c>
      <c r="H98">
        <v>7874.44</v>
      </c>
      <c r="I98">
        <v>3560</v>
      </c>
      <c r="J98">
        <v>130.77000000000001</v>
      </c>
      <c r="K98" t="s">
        <v>197</v>
      </c>
    </row>
    <row r="99" spans="1:11">
      <c r="A99" t="s">
        <v>99</v>
      </c>
      <c r="B99" t="s">
        <v>349</v>
      </c>
      <c r="C99">
        <v>83</v>
      </c>
      <c r="D99">
        <v>82</v>
      </c>
      <c r="E99" t="s">
        <v>191</v>
      </c>
      <c r="F99" t="s">
        <v>194</v>
      </c>
      <c r="G99">
        <v>60755</v>
      </c>
      <c r="H99">
        <v>9705.61</v>
      </c>
      <c r="I99">
        <v>738</v>
      </c>
      <c r="J99">
        <v>117.9</v>
      </c>
      <c r="K99" t="s">
        <v>197</v>
      </c>
    </row>
    <row r="100" spans="1:11">
      <c r="A100" t="s">
        <v>100</v>
      </c>
      <c r="B100" t="s">
        <v>350</v>
      </c>
      <c r="C100">
        <v>28</v>
      </c>
      <c r="D100">
        <v>24</v>
      </c>
      <c r="E100" t="s">
        <v>188</v>
      </c>
      <c r="F100" t="s">
        <v>196</v>
      </c>
      <c r="G100">
        <v>23585</v>
      </c>
      <c r="H100">
        <v>85.17</v>
      </c>
      <c r="I100">
        <v>387</v>
      </c>
      <c r="J100">
        <v>1.4</v>
      </c>
      <c r="K100" t="s">
        <v>197</v>
      </c>
    </row>
    <row r="101" spans="1:11">
      <c r="A101" t="s">
        <v>101</v>
      </c>
      <c r="B101" t="s">
        <v>351</v>
      </c>
      <c r="C101">
        <v>46</v>
      </c>
      <c r="D101">
        <v>43</v>
      </c>
      <c r="E101" t="s">
        <v>188</v>
      </c>
      <c r="F101" t="s">
        <v>196</v>
      </c>
      <c r="G101">
        <v>33481</v>
      </c>
      <c r="H101">
        <v>175.02</v>
      </c>
      <c r="I101">
        <v>1114</v>
      </c>
      <c r="J101">
        <v>5.82</v>
      </c>
      <c r="K101" t="s">
        <v>197</v>
      </c>
    </row>
    <row r="102" spans="1:11">
      <c r="A102" t="s">
        <v>102</v>
      </c>
      <c r="B102" t="s">
        <v>352</v>
      </c>
      <c r="C102">
        <v>73</v>
      </c>
      <c r="D102">
        <v>71</v>
      </c>
      <c r="E102" t="s">
        <v>189</v>
      </c>
      <c r="F102" t="s">
        <v>199</v>
      </c>
      <c r="G102">
        <v>341944</v>
      </c>
      <c r="H102">
        <v>1056.49</v>
      </c>
      <c r="I102">
        <v>1255</v>
      </c>
      <c r="J102">
        <v>3.88</v>
      </c>
      <c r="K102" t="s">
        <v>195</v>
      </c>
    </row>
    <row r="103" spans="1:11">
      <c r="A103" t="s">
        <v>103</v>
      </c>
      <c r="B103" t="s">
        <v>353</v>
      </c>
      <c r="C103">
        <v>62</v>
      </c>
      <c r="D103">
        <v>59</v>
      </c>
      <c r="E103" t="s">
        <v>189</v>
      </c>
      <c r="F103" t="s">
        <v>200</v>
      </c>
      <c r="G103">
        <v>23524</v>
      </c>
      <c r="H103">
        <v>4351.91</v>
      </c>
      <c r="I103">
        <v>66</v>
      </c>
      <c r="J103">
        <v>12.21</v>
      </c>
      <c r="K103" t="s">
        <v>195</v>
      </c>
    </row>
    <row r="104" spans="1:11">
      <c r="A104" t="s">
        <v>104</v>
      </c>
      <c r="B104" t="s">
        <v>354</v>
      </c>
      <c r="C104">
        <v>38</v>
      </c>
      <c r="D104">
        <v>35</v>
      </c>
      <c r="E104" t="s">
        <v>188</v>
      </c>
      <c r="F104" t="s">
        <v>196</v>
      </c>
      <c r="G104">
        <v>9871</v>
      </c>
      <c r="H104">
        <v>48.74</v>
      </c>
      <c r="I104">
        <v>379</v>
      </c>
      <c r="J104">
        <v>1.87</v>
      </c>
      <c r="K104" t="s">
        <v>197</v>
      </c>
    </row>
    <row r="105" spans="1:11">
      <c r="A105" t="s">
        <v>105</v>
      </c>
      <c r="B105" t="s">
        <v>355</v>
      </c>
      <c r="C105">
        <v>82</v>
      </c>
      <c r="D105">
        <v>81</v>
      </c>
      <c r="E105" t="s">
        <v>191</v>
      </c>
      <c r="F105" t="s">
        <v>194</v>
      </c>
      <c r="G105">
        <v>28875</v>
      </c>
      <c r="H105">
        <v>6539.57</v>
      </c>
      <c r="I105">
        <v>387</v>
      </c>
      <c r="J105">
        <v>87.65</v>
      </c>
      <c r="K105" t="s">
        <v>195</v>
      </c>
    </row>
    <row r="106" spans="1:11">
      <c r="A106" t="s">
        <v>106</v>
      </c>
      <c r="B106" t="s">
        <v>357</v>
      </c>
      <c r="C106">
        <v>41</v>
      </c>
      <c r="D106">
        <v>36</v>
      </c>
      <c r="E106" t="s">
        <v>190</v>
      </c>
      <c r="F106" t="s">
        <v>196</v>
      </c>
      <c r="G106">
        <v>17771</v>
      </c>
      <c r="H106">
        <v>382.2</v>
      </c>
      <c r="I106">
        <v>448</v>
      </c>
      <c r="J106">
        <v>9.64</v>
      </c>
      <c r="K106" t="s">
        <v>197</v>
      </c>
    </row>
    <row r="107" spans="1:11">
      <c r="A107" t="s">
        <v>107</v>
      </c>
      <c r="B107" t="s">
        <v>358</v>
      </c>
      <c r="C107">
        <v>63</v>
      </c>
      <c r="D107">
        <v>62</v>
      </c>
      <c r="E107" t="s">
        <v>191</v>
      </c>
      <c r="F107" t="s">
        <v>196</v>
      </c>
      <c r="G107">
        <v>933</v>
      </c>
      <c r="H107">
        <v>73.36</v>
      </c>
      <c r="I107">
        <v>10</v>
      </c>
      <c r="J107">
        <v>0.79</v>
      </c>
      <c r="K107" t="s">
        <v>195</v>
      </c>
    </row>
    <row r="108" spans="1:11">
      <c r="A108" t="s">
        <v>108</v>
      </c>
      <c r="B108" t="s">
        <v>359</v>
      </c>
      <c r="C108">
        <v>76</v>
      </c>
      <c r="D108">
        <v>76</v>
      </c>
      <c r="E108" t="s">
        <v>189</v>
      </c>
      <c r="F108" t="s">
        <v>198</v>
      </c>
      <c r="G108">
        <v>2224767</v>
      </c>
      <c r="H108">
        <v>1725.53</v>
      </c>
      <c r="I108">
        <v>201429</v>
      </c>
      <c r="J108">
        <v>156.22999999999999</v>
      </c>
      <c r="K108" t="s">
        <v>197</v>
      </c>
    </row>
    <row r="109" spans="1:11">
      <c r="A109" s="2" t="s">
        <v>227</v>
      </c>
      <c r="B109" t="s">
        <v>360</v>
      </c>
      <c r="C109">
        <v>47</v>
      </c>
      <c r="D109">
        <v>44</v>
      </c>
      <c r="E109" t="s">
        <v>190</v>
      </c>
      <c r="F109" t="s">
        <v>199</v>
      </c>
      <c r="G109">
        <v>0</v>
      </c>
      <c r="H109">
        <v>0</v>
      </c>
      <c r="I109">
        <v>0</v>
      </c>
      <c r="J109">
        <v>0</v>
      </c>
      <c r="K109" t="s">
        <v>201</v>
      </c>
    </row>
    <row r="110" spans="1:11">
      <c r="A110" t="s">
        <v>110</v>
      </c>
      <c r="B110" t="s">
        <v>362</v>
      </c>
      <c r="C110">
        <v>62</v>
      </c>
      <c r="D110">
        <v>62</v>
      </c>
      <c r="E110" t="s">
        <v>190</v>
      </c>
      <c r="F110" t="s">
        <v>199</v>
      </c>
      <c r="G110">
        <v>7014</v>
      </c>
      <c r="H110">
        <v>213.95</v>
      </c>
      <c r="I110">
        <v>6</v>
      </c>
      <c r="J110">
        <v>0.18</v>
      </c>
      <c r="K110" t="s">
        <v>195</v>
      </c>
    </row>
    <row r="111" spans="1:11">
      <c r="A111" t="s">
        <v>111</v>
      </c>
      <c r="B111" t="s">
        <v>363</v>
      </c>
      <c r="C111">
        <v>68</v>
      </c>
      <c r="D111">
        <v>67</v>
      </c>
      <c r="E111" t="s">
        <v>189</v>
      </c>
      <c r="F111" t="s">
        <v>194</v>
      </c>
      <c r="G111">
        <v>90081</v>
      </c>
      <c r="H111">
        <v>14342.6</v>
      </c>
      <c r="I111">
        <v>1241</v>
      </c>
      <c r="J111">
        <v>197.59</v>
      </c>
      <c r="K111" t="s">
        <v>195</v>
      </c>
    </row>
    <row r="112" spans="1:11">
      <c r="A112" t="s">
        <v>112</v>
      </c>
      <c r="B112" t="s">
        <v>364</v>
      </c>
      <c r="C112">
        <v>70</v>
      </c>
      <c r="D112">
        <v>69</v>
      </c>
      <c r="E112" t="s">
        <v>190</v>
      </c>
      <c r="F112" t="s">
        <v>192</v>
      </c>
      <c r="G112">
        <v>494659</v>
      </c>
      <c r="H112">
        <v>1340.16</v>
      </c>
      <c r="I112">
        <v>8798</v>
      </c>
      <c r="J112">
        <v>23.84</v>
      </c>
      <c r="K112" t="s">
        <v>195</v>
      </c>
    </row>
    <row r="113" spans="1:11">
      <c r="A113" t="s">
        <v>113</v>
      </c>
      <c r="B113" t="s">
        <v>365</v>
      </c>
      <c r="C113">
        <v>46</v>
      </c>
      <c r="D113">
        <v>43</v>
      </c>
      <c r="E113" t="s">
        <v>188</v>
      </c>
      <c r="F113" t="s">
        <v>196</v>
      </c>
      <c r="G113">
        <v>67197</v>
      </c>
      <c r="H113">
        <v>214.99</v>
      </c>
      <c r="I113">
        <v>764</v>
      </c>
      <c r="J113">
        <v>2.44</v>
      </c>
      <c r="K113" t="s">
        <v>197</v>
      </c>
    </row>
    <row r="114" spans="1:11">
      <c r="A114" t="s">
        <v>114</v>
      </c>
      <c r="B114" t="s">
        <v>366</v>
      </c>
      <c r="C114">
        <v>61</v>
      </c>
      <c r="D114">
        <v>59</v>
      </c>
      <c r="E114" t="s">
        <v>190</v>
      </c>
      <c r="F114" t="s">
        <v>200</v>
      </c>
      <c r="G114">
        <v>142385</v>
      </c>
      <c r="H114">
        <v>261.69</v>
      </c>
      <c r="I114">
        <v>3206</v>
      </c>
      <c r="J114">
        <v>5.89</v>
      </c>
      <c r="K114" t="s">
        <v>195</v>
      </c>
    </row>
    <row r="115" spans="1:11">
      <c r="A115" t="s">
        <v>115</v>
      </c>
      <c r="B115" t="s">
        <v>367</v>
      </c>
      <c r="C115">
        <v>62</v>
      </c>
      <c r="D115">
        <v>61</v>
      </c>
      <c r="E115" t="s">
        <v>189</v>
      </c>
      <c r="F115" t="s">
        <v>196</v>
      </c>
      <c r="G115">
        <v>43632</v>
      </c>
      <c r="H115">
        <v>1717.18</v>
      </c>
      <c r="I115">
        <v>509</v>
      </c>
      <c r="J115">
        <v>20.03</v>
      </c>
      <c r="K115" t="s">
        <v>197</v>
      </c>
    </row>
    <row r="116" spans="1:11">
      <c r="A116" t="s">
        <v>116</v>
      </c>
      <c r="B116" t="s">
        <v>369</v>
      </c>
      <c r="C116">
        <v>48</v>
      </c>
      <c r="D116">
        <v>51</v>
      </c>
      <c r="E116" t="s">
        <v>190</v>
      </c>
      <c r="F116" t="s">
        <v>200</v>
      </c>
      <c r="G116">
        <v>276839</v>
      </c>
      <c r="H116">
        <v>950.13</v>
      </c>
      <c r="I116">
        <v>3027</v>
      </c>
      <c r="J116">
        <v>10.39</v>
      </c>
      <c r="K116" t="s">
        <v>195</v>
      </c>
    </row>
    <row r="117" spans="1:11">
      <c r="A117" t="s">
        <v>117</v>
      </c>
      <c r="B117" t="s">
        <v>370</v>
      </c>
      <c r="C117">
        <v>86</v>
      </c>
      <c r="D117">
        <v>85</v>
      </c>
      <c r="E117" t="s">
        <v>191</v>
      </c>
      <c r="F117" t="s">
        <v>194</v>
      </c>
      <c r="G117">
        <v>1252437</v>
      </c>
      <c r="H117">
        <v>7309.29</v>
      </c>
      <c r="I117">
        <v>16465</v>
      </c>
      <c r="J117">
        <v>96.09</v>
      </c>
      <c r="K117" t="s">
        <v>197</v>
      </c>
    </row>
    <row r="118" spans="1:11">
      <c r="A118" t="s">
        <v>118</v>
      </c>
      <c r="B118" t="s">
        <v>371</v>
      </c>
      <c r="C118">
        <v>87</v>
      </c>
      <c r="D118">
        <v>85</v>
      </c>
      <c r="E118" t="s">
        <v>191</v>
      </c>
      <c r="F118" t="s">
        <v>199</v>
      </c>
      <c r="G118">
        <v>2137</v>
      </c>
      <c r="H118">
        <v>44.32</v>
      </c>
      <c r="I118">
        <v>26</v>
      </c>
      <c r="J118">
        <v>0.54</v>
      </c>
      <c r="K118" t="s">
        <v>195</v>
      </c>
    </row>
    <row r="119" spans="1:11">
      <c r="A119" t="s">
        <v>119</v>
      </c>
      <c r="B119" t="s">
        <v>372</v>
      </c>
      <c r="C119">
        <v>73</v>
      </c>
      <c r="D119">
        <v>71</v>
      </c>
      <c r="E119" t="s">
        <v>190</v>
      </c>
      <c r="F119" t="s">
        <v>198</v>
      </c>
      <c r="G119">
        <v>5288</v>
      </c>
      <c r="H119">
        <v>79.819999999999993</v>
      </c>
      <c r="I119">
        <v>177</v>
      </c>
      <c r="J119">
        <v>2.67</v>
      </c>
      <c r="K119" t="s">
        <v>197</v>
      </c>
    </row>
    <row r="120" spans="1:11">
      <c r="A120" t="s">
        <v>120</v>
      </c>
      <c r="B120" t="s">
        <v>373</v>
      </c>
      <c r="C120">
        <v>37</v>
      </c>
      <c r="D120">
        <v>35</v>
      </c>
      <c r="E120" t="s">
        <v>188</v>
      </c>
      <c r="F120" t="s">
        <v>196</v>
      </c>
      <c r="G120">
        <v>4987</v>
      </c>
      <c r="H120">
        <v>20.6</v>
      </c>
      <c r="I120">
        <v>185</v>
      </c>
      <c r="J120">
        <v>0.76</v>
      </c>
      <c r="K120" t="s">
        <v>197</v>
      </c>
    </row>
    <row r="121" spans="1:11">
      <c r="A121" t="s">
        <v>121</v>
      </c>
      <c r="B121" t="s">
        <v>374</v>
      </c>
      <c r="C121">
        <v>42</v>
      </c>
      <c r="D121">
        <v>42</v>
      </c>
      <c r="E121" t="s">
        <v>190</v>
      </c>
      <c r="F121" t="s">
        <v>196</v>
      </c>
      <c r="G121">
        <v>162593</v>
      </c>
      <c r="H121">
        <v>78.88</v>
      </c>
      <c r="I121">
        <v>2048</v>
      </c>
      <c r="J121">
        <v>0.99</v>
      </c>
      <c r="K121" t="s">
        <v>197</v>
      </c>
    </row>
    <row r="122" spans="1:11">
      <c r="A122" t="s">
        <v>122</v>
      </c>
      <c r="B122" t="s">
        <v>377</v>
      </c>
      <c r="C122">
        <v>87</v>
      </c>
      <c r="D122">
        <v>86</v>
      </c>
      <c r="E122" t="s">
        <v>191</v>
      </c>
      <c r="F122" t="s">
        <v>194</v>
      </c>
      <c r="G122">
        <v>90934</v>
      </c>
      <c r="H122">
        <v>1677.37</v>
      </c>
      <c r="I122">
        <v>656</v>
      </c>
      <c r="J122">
        <v>12.1</v>
      </c>
      <c r="K122" t="s">
        <v>197</v>
      </c>
    </row>
    <row r="123" spans="1:11">
      <c r="A123" t="s">
        <v>123</v>
      </c>
      <c r="B123" t="s">
        <v>378</v>
      </c>
      <c r="C123">
        <v>69</v>
      </c>
      <c r="D123">
        <v>71</v>
      </c>
      <c r="E123" t="s">
        <v>191</v>
      </c>
      <c r="F123" t="s">
        <v>192</v>
      </c>
      <c r="G123">
        <v>156087</v>
      </c>
      <c r="H123">
        <v>3056.56</v>
      </c>
      <c r="I123">
        <v>1661</v>
      </c>
      <c r="J123">
        <v>32.53</v>
      </c>
      <c r="K123" t="s">
        <v>197</v>
      </c>
    </row>
    <row r="124" spans="1:11">
      <c r="A124" t="s">
        <v>124</v>
      </c>
      <c r="B124" t="s">
        <v>379</v>
      </c>
      <c r="C124">
        <v>45</v>
      </c>
      <c r="D124">
        <v>42</v>
      </c>
      <c r="E124" t="s">
        <v>190</v>
      </c>
      <c r="F124" t="s">
        <v>192</v>
      </c>
      <c r="G124">
        <v>654591</v>
      </c>
      <c r="H124">
        <v>296.33999999999997</v>
      </c>
      <c r="I124">
        <v>14215</v>
      </c>
      <c r="J124">
        <v>6.44</v>
      </c>
      <c r="K124" t="s">
        <v>197</v>
      </c>
    </row>
    <row r="125" spans="1:11">
      <c r="A125" t="s">
        <v>125</v>
      </c>
      <c r="B125" t="s">
        <v>381</v>
      </c>
      <c r="C125">
        <v>79</v>
      </c>
      <c r="D125">
        <v>76</v>
      </c>
      <c r="E125" t="s">
        <v>191</v>
      </c>
      <c r="F125" t="s">
        <v>198</v>
      </c>
      <c r="G125">
        <v>353497</v>
      </c>
      <c r="H125">
        <v>8192.73</v>
      </c>
      <c r="I125">
        <v>6090</v>
      </c>
      <c r="J125">
        <v>141.13999999999999</v>
      </c>
      <c r="K125" t="s">
        <v>197</v>
      </c>
    </row>
    <row r="126" spans="1:11">
      <c r="A126" t="s">
        <v>126</v>
      </c>
      <c r="B126" t="s">
        <v>382</v>
      </c>
      <c r="C126">
        <v>40</v>
      </c>
      <c r="D126">
        <v>41</v>
      </c>
      <c r="E126" t="s">
        <v>190</v>
      </c>
      <c r="F126" t="s">
        <v>199</v>
      </c>
      <c r="G126">
        <v>5349</v>
      </c>
      <c r="H126">
        <v>59.79</v>
      </c>
      <c r="I126">
        <v>49</v>
      </c>
      <c r="J126">
        <v>0.55000000000000004</v>
      </c>
      <c r="K126" t="s">
        <v>197</v>
      </c>
    </row>
    <row r="127" spans="1:11">
      <c r="A127" t="s">
        <v>127</v>
      </c>
      <c r="B127" t="s">
        <v>383</v>
      </c>
      <c r="C127">
        <v>69</v>
      </c>
      <c r="D127">
        <v>68</v>
      </c>
      <c r="E127" t="s">
        <v>189</v>
      </c>
      <c r="F127" t="s">
        <v>198</v>
      </c>
      <c r="G127">
        <v>206597</v>
      </c>
      <c r="H127">
        <v>2896.54</v>
      </c>
      <c r="I127">
        <v>4003</v>
      </c>
      <c r="J127">
        <v>56.12</v>
      </c>
      <c r="K127" t="s">
        <v>197</v>
      </c>
    </row>
    <row r="128" spans="1:11">
      <c r="A128" t="s">
        <v>128</v>
      </c>
      <c r="B128" t="s">
        <v>384</v>
      </c>
      <c r="C128">
        <v>77</v>
      </c>
      <c r="D128">
        <v>77</v>
      </c>
      <c r="E128" t="s">
        <v>189</v>
      </c>
      <c r="F128" t="s">
        <v>198</v>
      </c>
      <c r="G128">
        <v>1520973</v>
      </c>
      <c r="H128">
        <v>4612.9399999999996</v>
      </c>
      <c r="I128">
        <v>51238</v>
      </c>
      <c r="J128">
        <v>155.4</v>
      </c>
      <c r="K128" t="s">
        <v>197</v>
      </c>
    </row>
    <row r="129" spans="1:11">
      <c r="A129" t="s">
        <v>129</v>
      </c>
      <c r="B129" t="s">
        <v>385</v>
      </c>
      <c r="C129">
        <v>61</v>
      </c>
      <c r="D129">
        <v>57</v>
      </c>
      <c r="E129" t="s">
        <v>190</v>
      </c>
      <c r="F129" t="s">
        <v>199</v>
      </c>
      <c r="G129">
        <v>721892</v>
      </c>
      <c r="H129">
        <v>658.77</v>
      </c>
      <c r="I129">
        <v>13170</v>
      </c>
      <c r="J129">
        <v>12.02</v>
      </c>
      <c r="K129" t="s">
        <v>197</v>
      </c>
    </row>
    <row r="130" spans="1:11">
      <c r="A130" t="s">
        <v>130</v>
      </c>
      <c r="B130" t="s">
        <v>386</v>
      </c>
      <c r="C130">
        <v>75</v>
      </c>
      <c r="D130">
        <v>74</v>
      </c>
      <c r="E130" t="s">
        <v>191</v>
      </c>
      <c r="F130" t="s">
        <v>194</v>
      </c>
      <c r="G130">
        <v>2267964</v>
      </c>
      <c r="H130">
        <v>5992.52</v>
      </c>
      <c r="I130">
        <v>51932</v>
      </c>
      <c r="J130">
        <v>137.22</v>
      </c>
      <c r="K130" t="s">
        <v>197</v>
      </c>
    </row>
    <row r="131" spans="1:11">
      <c r="A131" t="s">
        <v>131</v>
      </c>
      <c r="B131" t="s">
        <v>387</v>
      </c>
      <c r="C131">
        <v>82</v>
      </c>
      <c r="D131">
        <v>81</v>
      </c>
      <c r="E131" t="s">
        <v>191</v>
      </c>
      <c r="F131" t="s">
        <v>194</v>
      </c>
      <c r="G131">
        <v>820407</v>
      </c>
      <c r="H131">
        <v>8045.8</v>
      </c>
      <c r="I131">
        <v>16837</v>
      </c>
      <c r="J131">
        <v>165.12</v>
      </c>
      <c r="K131" t="s">
        <v>195</v>
      </c>
    </row>
    <row r="132" spans="1:11">
      <c r="A132" t="s">
        <v>132</v>
      </c>
      <c r="B132" t="s">
        <v>388</v>
      </c>
      <c r="C132">
        <v>68</v>
      </c>
      <c r="D132">
        <v>69</v>
      </c>
      <c r="E132" t="s">
        <v>191</v>
      </c>
      <c r="F132" t="s">
        <v>192</v>
      </c>
      <c r="G132">
        <v>177774</v>
      </c>
      <c r="H132">
        <v>6170.45</v>
      </c>
      <c r="I132">
        <v>284</v>
      </c>
      <c r="J132">
        <v>9.86</v>
      </c>
      <c r="K132" t="s">
        <v>197</v>
      </c>
    </row>
    <row r="133" spans="1:11">
      <c r="A133" s="2" t="s">
        <v>233</v>
      </c>
      <c r="B133" t="s">
        <v>389</v>
      </c>
      <c r="C133">
        <v>86</v>
      </c>
      <c r="D133">
        <v>85</v>
      </c>
      <c r="E133" t="s">
        <v>191</v>
      </c>
      <c r="F133" t="s">
        <v>199</v>
      </c>
      <c r="G133">
        <v>102141</v>
      </c>
      <c r="H133">
        <v>199.22</v>
      </c>
      <c r="I133">
        <v>1726</v>
      </c>
      <c r="J133">
        <v>3.37</v>
      </c>
      <c r="K133" t="s">
        <v>195</v>
      </c>
    </row>
    <row r="134" spans="1:11">
      <c r="A134" s="2" t="s">
        <v>234</v>
      </c>
      <c r="B134" t="s">
        <v>390</v>
      </c>
      <c r="C134">
        <v>69</v>
      </c>
      <c r="D134">
        <v>68</v>
      </c>
      <c r="E134" t="s">
        <v>190</v>
      </c>
      <c r="F134" t="s">
        <v>194</v>
      </c>
      <c r="G134">
        <v>226521</v>
      </c>
      <c r="H134">
        <v>5615.35</v>
      </c>
      <c r="I134">
        <v>4814</v>
      </c>
      <c r="J134">
        <v>119.34</v>
      </c>
      <c r="K134" t="s">
        <v>197</v>
      </c>
    </row>
    <row r="135" spans="1:11">
      <c r="A135" s="2" t="s">
        <v>231</v>
      </c>
      <c r="B135" t="s">
        <v>376</v>
      </c>
      <c r="C135">
        <v>72</v>
      </c>
      <c r="D135">
        <v>70</v>
      </c>
      <c r="E135" t="s">
        <v>189</v>
      </c>
      <c r="F135" t="s">
        <v>194</v>
      </c>
      <c r="G135">
        <v>126938</v>
      </c>
      <c r="H135">
        <v>6092.89</v>
      </c>
      <c r="I135">
        <v>3675</v>
      </c>
      <c r="J135">
        <v>176.4</v>
      </c>
      <c r="K135" t="s">
        <v>197</v>
      </c>
    </row>
    <row r="136" spans="1:11">
      <c r="A136" t="s">
        <v>136</v>
      </c>
      <c r="B136" t="s">
        <v>391</v>
      </c>
      <c r="C136">
        <v>74</v>
      </c>
      <c r="D136">
        <v>73</v>
      </c>
      <c r="E136" t="s">
        <v>191</v>
      </c>
      <c r="F136" t="s">
        <v>194</v>
      </c>
      <c r="G136">
        <v>936618</v>
      </c>
      <c r="H136">
        <v>4868.66</v>
      </c>
      <c r="I136">
        <v>23114</v>
      </c>
      <c r="J136">
        <v>120.15</v>
      </c>
      <c r="K136" t="s">
        <v>197</v>
      </c>
    </row>
    <row r="137" spans="1:11">
      <c r="A137" s="2" t="s">
        <v>235</v>
      </c>
      <c r="B137" t="s">
        <v>392</v>
      </c>
      <c r="C137">
        <v>75</v>
      </c>
      <c r="D137">
        <v>71</v>
      </c>
      <c r="E137" t="s">
        <v>189</v>
      </c>
      <c r="F137" t="s">
        <v>194</v>
      </c>
      <c r="G137">
        <v>4528543</v>
      </c>
      <c r="H137">
        <v>3103.13</v>
      </c>
      <c r="I137">
        <v>98033</v>
      </c>
      <c r="J137">
        <v>67.180000000000007</v>
      </c>
      <c r="K137" t="s">
        <v>195</v>
      </c>
    </row>
    <row r="138" spans="1:11">
      <c r="A138" t="s">
        <v>138</v>
      </c>
      <c r="B138" t="s">
        <v>393</v>
      </c>
      <c r="C138">
        <v>57</v>
      </c>
      <c r="D138">
        <v>54</v>
      </c>
      <c r="E138" t="s">
        <v>188</v>
      </c>
      <c r="F138" t="s">
        <v>196</v>
      </c>
      <c r="G138">
        <v>21419</v>
      </c>
      <c r="H138">
        <v>165.37</v>
      </c>
      <c r="I138">
        <v>301</v>
      </c>
      <c r="J138">
        <v>2.3199999999999998</v>
      </c>
      <c r="K138" t="s">
        <v>197</v>
      </c>
    </row>
    <row r="139" spans="1:11">
      <c r="A139" t="s">
        <v>139</v>
      </c>
      <c r="B139" t="s">
        <v>395</v>
      </c>
      <c r="C139">
        <v>68</v>
      </c>
      <c r="D139">
        <v>66</v>
      </c>
      <c r="E139" t="s">
        <v>189</v>
      </c>
      <c r="F139" t="s">
        <v>198</v>
      </c>
      <c r="G139">
        <v>4191</v>
      </c>
      <c r="H139">
        <v>2282.34</v>
      </c>
      <c r="I139">
        <v>58</v>
      </c>
      <c r="J139">
        <v>31.59</v>
      </c>
      <c r="K139" t="s">
        <v>197</v>
      </c>
    </row>
    <row r="140" spans="1:11">
      <c r="A140" t="s">
        <v>140</v>
      </c>
      <c r="B140" t="s">
        <v>396</v>
      </c>
      <c r="C140">
        <v>71</v>
      </c>
      <c r="D140">
        <v>67</v>
      </c>
      <c r="E140" t="s">
        <v>189</v>
      </c>
      <c r="F140" t="s">
        <v>198</v>
      </c>
      <c r="G140">
        <v>1738</v>
      </c>
      <c r="H140">
        <v>1566.61</v>
      </c>
      <c r="I140">
        <v>10</v>
      </c>
      <c r="J140">
        <v>9.01</v>
      </c>
      <c r="K140" t="s">
        <v>197</v>
      </c>
    </row>
    <row r="141" spans="1:11">
      <c r="A141" t="s">
        <v>141</v>
      </c>
      <c r="B141" t="s">
        <v>397</v>
      </c>
      <c r="C141">
        <v>58</v>
      </c>
      <c r="D141">
        <v>58</v>
      </c>
      <c r="E141" t="s">
        <v>189</v>
      </c>
      <c r="F141" t="s">
        <v>199</v>
      </c>
      <c r="G141">
        <v>4</v>
      </c>
      <c r="H141">
        <v>2.02</v>
      </c>
      <c r="I141">
        <v>0</v>
      </c>
      <c r="J141">
        <v>0</v>
      </c>
      <c r="K141" t="s">
        <v>201</v>
      </c>
    </row>
    <row r="142" spans="1:11">
      <c r="A142" t="s">
        <v>142</v>
      </c>
      <c r="B142" t="s">
        <v>399</v>
      </c>
      <c r="C142">
        <v>55</v>
      </c>
      <c r="D142">
        <v>53</v>
      </c>
      <c r="E142" t="s">
        <v>190</v>
      </c>
      <c r="F142" t="s">
        <v>196</v>
      </c>
      <c r="G142">
        <v>2212</v>
      </c>
      <c r="H142">
        <v>1009.31</v>
      </c>
      <c r="I142">
        <v>34</v>
      </c>
      <c r="J142">
        <v>15.51</v>
      </c>
      <c r="K142" t="s">
        <v>197</v>
      </c>
    </row>
    <row r="143" spans="1:11">
      <c r="A143" t="s">
        <v>143</v>
      </c>
      <c r="B143" t="s">
        <v>400</v>
      </c>
      <c r="C143">
        <v>74</v>
      </c>
      <c r="D143">
        <v>73</v>
      </c>
      <c r="E143" t="s">
        <v>191</v>
      </c>
      <c r="F143" t="s">
        <v>192</v>
      </c>
      <c r="G143">
        <v>388325</v>
      </c>
      <c r="H143">
        <v>1115.43</v>
      </c>
      <c r="I143">
        <v>6650</v>
      </c>
      <c r="J143">
        <v>19.100000000000001</v>
      </c>
      <c r="K143" t="s">
        <v>193</v>
      </c>
    </row>
    <row r="144" spans="1:11">
      <c r="A144" t="s">
        <v>144</v>
      </c>
      <c r="B144" t="s">
        <v>401</v>
      </c>
      <c r="C144">
        <v>45</v>
      </c>
      <c r="D144">
        <v>44</v>
      </c>
      <c r="E144" t="s">
        <v>190</v>
      </c>
      <c r="F144" t="s">
        <v>196</v>
      </c>
      <c r="G144">
        <v>38520</v>
      </c>
      <c r="H144">
        <v>230.05</v>
      </c>
      <c r="I144">
        <v>1037</v>
      </c>
      <c r="J144">
        <v>6.19</v>
      </c>
      <c r="K144" t="s">
        <v>197</v>
      </c>
    </row>
    <row r="145" spans="1:11">
      <c r="A145" t="s">
        <v>145</v>
      </c>
      <c r="B145" t="s">
        <v>402</v>
      </c>
      <c r="C145">
        <v>65</v>
      </c>
      <c r="D145">
        <v>65</v>
      </c>
      <c r="E145" t="s">
        <v>189</v>
      </c>
      <c r="F145" t="s">
        <v>194</v>
      </c>
      <c r="G145">
        <v>585506</v>
      </c>
      <c r="H145">
        <v>8407.9</v>
      </c>
      <c r="I145">
        <v>5190</v>
      </c>
      <c r="J145">
        <v>74.53</v>
      </c>
      <c r="K145" t="s">
        <v>197</v>
      </c>
    </row>
    <row r="146" spans="1:11">
      <c r="A146" t="s">
        <v>146</v>
      </c>
      <c r="B146" t="s">
        <v>403</v>
      </c>
      <c r="C146">
        <v>71</v>
      </c>
      <c r="D146">
        <v>71</v>
      </c>
      <c r="E146" t="s">
        <v>191</v>
      </c>
      <c r="F146" t="s">
        <v>196</v>
      </c>
      <c r="G146">
        <v>4084</v>
      </c>
      <c r="H146">
        <v>4152.6400000000003</v>
      </c>
      <c r="I146">
        <v>20</v>
      </c>
      <c r="J146">
        <v>20.34</v>
      </c>
      <c r="K146" t="s">
        <v>197</v>
      </c>
    </row>
    <row r="147" spans="1:11">
      <c r="A147" t="s">
        <v>147</v>
      </c>
      <c r="B147" t="s">
        <v>404</v>
      </c>
      <c r="C147">
        <v>39</v>
      </c>
      <c r="D147">
        <v>36</v>
      </c>
      <c r="E147" t="s">
        <v>188</v>
      </c>
      <c r="F147" t="s">
        <v>196</v>
      </c>
      <c r="G147">
        <v>3970</v>
      </c>
      <c r="H147">
        <v>49.77</v>
      </c>
      <c r="I147">
        <v>79</v>
      </c>
      <c r="J147">
        <v>0.99</v>
      </c>
      <c r="K147" t="s">
        <v>197</v>
      </c>
    </row>
    <row r="148" spans="1:11">
      <c r="A148" t="s">
        <v>148</v>
      </c>
      <c r="B148" t="s">
        <v>405</v>
      </c>
      <c r="C148">
        <v>86</v>
      </c>
      <c r="D148">
        <v>85</v>
      </c>
      <c r="E148" t="s">
        <v>191</v>
      </c>
      <c r="F148" t="s">
        <v>199</v>
      </c>
      <c r="G148">
        <v>60300</v>
      </c>
      <c r="H148">
        <v>1030.71</v>
      </c>
      <c r="I148">
        <v>30</v>
      </c>
      <c r="J148">
        <v>0.51</v>
      </c>
      <c r="K148" t="s">
        <v>193</v>
      </c>
    </row>
    <row r="149" spans="1:11">
      <c r="A149" t="s">
        <v>149</v>
      </c>
      <c r="B149" t="s">
        <v>406</v>
      </c>
      <c r="C149">
        <v>77</v>
      </c>
      <c r="D149">
        <v>75</v>
      </c>
      <c r="E149" t="s">
        <v>191</v>
      </c>
      <c r="F149" t="s">
        <v>194</v>
      </c>
      <c r="G149">
        <v>358115</v>
      </c>
      <c r="H149">
        <v>6559.31</v>
      </c>
      <c r="I149">
        <v>9542</v>
      </c>
      <c r="J149">
        <v>174.77</v>
      </c>
      <c r="K149" t="s">
        <v>195</v>
      </c>
    </row>
    <row r="150" spans="1:11">
      <c r="A150" t="s">
        <v>150</v>
      </c>
      <c r="B150" t="s">
        <v>407</v>
      </c>
      <c r="C150">
        <v>79</v>
      </c>
      <c r="D150">
        <v>79</v>
      </c>
      <c r="E150" t="s">
        <v>191</v>
      </c>
      <c r="F150" t="s">
        <v>194</v>
      </c>
      <c r="G150">
        <v>212679</v>
      </c>
      <c r="H150">
        <v>10230.18</v>
      </c>
      <c r="I150">
        <v>4310</v>
      </c>
      <c r="J150">
        <v>207.32</v>
      </c>
      <c r="K150" t="s">
        <v>195</v>
      </c>
    </row>
    <row r="151" spans="1:11">
      <c r="A151" t="s">
        <v>151</v>
      </c>
      <c r="B151" t="s">
        <v>408</v>
      </c>
      <c r="C151">
        <v>47</v>
      </c>
      <c r="D151">
        <v>46</v>
      </c>
      <c r="E151" t="s">
        <v>190</v>
      </c>
      <c r="F151" t="s">
        <v>199</v>
      </c>
      <c r="G151">
        <v>19</v>
      </c>
      <c r="H151">
        <v>2.77</v>
      </c>
      <c r="I151">
        <v>0</v>
      </c>
      <c r="J151">
        <v>0</v>
      </c>
      <c r="K151" t="s">
        <v>201</v>
      </c>
    </row>
    <row r="152" spans="1:11">
      <c r="A152" t="s">
        <v>152</v>
      </c>
      <c r="B152" t="s">
        <v>409</v>
      </c>
      <c r="C152">
        <v>25</v>
      </c>
      <c r="D152">
        <v>22</v>
      </c>
      <c r="E152" t="s">
        <v>188</v>
      </c>
      <c r="F152" t="s">
        <v>192</v>
      </c>
      <c r="G152">
        <v>10838</v>
      </c>
      <c r="H152">
        <v>68.19</v>
      </c>
      <c r="I152">
        <v>496</v>
      </c>
      <c r="J152">
        <v>3.12</v>
      </c>
      <c r="K152" t="s">
        <v>197</v>
      </c>
    </row>
    <row r="153" spans="1:11">
      <c r="A153" t="s">
        <v>153</v>
      </c>
      <c r="B153" t="s">
        <v>410</v>
      </c>
      <c r="C153">
        <v>69</v>
      </c>
      <c r="D153">
        <v>69</v>
      </c>
      <c r="E153" t="s">
        <v>189</v>
      </c>
      <c r="F153" t="s">
        <v>196</v>
      </c>
      <c r="G153">
        <v>1545431</v>
      </c>
      <c r="H153">
        <v>2605.7399999999998</v>
      </c>
      <c r="I153">
        <v>52663</v>
      </c>
      <c r="J153">
        <v>88.79</v>
      </c>
      <c r="K153" t="s">
        <v>197</v>
      </c>
    </row>
    <row r="154" spans="1:11">
      <c r="A154" t="s">
        <v>154</v>
      </c>
      <c r="B154" t="s">
        <v>411</v>
      </c>
      <c r="C154">
        <v>31</v>
      </c>
      <c r="D154">
        <v>30</v>
      </c>
      <c r="E154" t="s">
        <v>188</v>
      </c>
      <c r="F154" t="s">
        <v>196</v>
      </c>
      <c r="G154">
        <v>10098</v>
      </c>
      <c r="H154">
        <v>90.21</v>
      </c>
      <c r="I154">
        <v>108</v>
      </c>
      <c r="J154">
        <v>0.96</v>
      </c>
      <c r="K154" t="s">
        <v>197</v>
      </c>
    </row>
    <row r="155" spans="1:11">
      <c r="A155" t="s">
        <v>155</v>
      </c>
      <c r="B155" t="s">
        <v>412</v>
      </c>
      <c r="C155">
        <v>83</v>
      </c>
      <c r="D155">
        <v>81</v>
      </c>
      <c r="E155" t="s">
        <v>191</v>
      </c>
      <c r="F155" t="s">
        <v>194</v>
      </c>
      <c r="G155">
        <v>3247738</v>
      </c>
      <c r="H155">
        <v>6946.32</v>
      </c>
      <c r="I155">
        <v>74420</v>
      </c>
      <c r="J155">
        <v>159.16999999999999</v>
      </c>
      <c r="K155" t="s">
        <v>197</v>
      </c>
    </row>
    <row r="156" spans="1:11">
      <c r="A156" t="s">
        <v>156</v>
      </c>
      <c r="B156" t="s">
        <v>413</v>
      </c>
      <c r="C156">
        <v>66</v>
      </c>
      <c r="D156">
        <v>63</v>
      </c>
      <c r="E156" t="s">
        <v>190</v>
      </c>
      <c r="F156" t="s">
        <v>200</v>
      </c>
      <c r="G156">
        <v>92088</v>
      </c>
      <c r="H156">
        <v>430.05</v>
      </c>
      <c r="I156">
        <v>561</v>
      </c>
      <c r="J156">
        <v>2.62</v>
      </c>
      <c r="K156" t="s">
        <v>195</v>
      </c>
    </row>
    <row r="157" spans="1:11">
      <c r="A157" t="s">
        <v>157</v>
      </c>
      <c r="B157" t="s">
        <v>414</v>
      </c>
      <c r="C157">
        <v>44</v>
      </c>
      <c r="D157">
        <v>42</v>
      </c>
      <c r="E157" t="s">
        <v>188</v>
      </c>
      <c r="F157" t="s">
        <v>192</v>
      </c>
      <c r="G157">
        <v>31407</v>
      </c>
      <c r="H157">
        <v>71.62</v>
      </c>
      <c r="I157">
        <v>2028</v>
      </c>
      <c r="J157">
        <v>4.62</v>
      </c>
      <c r="K157" t="s">
        <v>197</v>
      </c>
    </row>
    <row r="158" spans="1:11">
      <c r="A158" t="s">
        <v>158</v>
      </c>
      <c r="B158" t="s">
        <v>415</v>
      </c>
      <c r="C158">
        <v>71</v>
      </c>
      <c r="D158">
        <v>70</v>
      </c>
      <c r="E158" t="s">
        <v>189</v>
      </c>
      <c r="F158" t="s">
        <v>198</v>
      </c>
      <c r="G158">
        <v>9095</v>
      </c>
      <c r="H158">
        <v>1550.38</v>
      </c>
      <c r="I158">
        <v>177</v>
      </c>
      <c r="J158">
        <v>30.17</v>
      </c>
      <c r="K158" t="s">
        <v>195</v>
      </c>
    </row>
    <row r="159" spans="1:11">
      <c r="A159" t="s">
        <v>159</v>
      </c>
      <c r="B159" t="s">
        <v>416</v>
      </c>
      <c r="C159">
        <v>86</v>
      </c>
      <c r="D159">
        <v>85</v>
      </c>
      <c r="E159" t="s">
        <v>191</v>
      </c>
      <c r="F159" t="s">
        <v>194</v>
      </c>
      <c r="G159">
        <v>780018</v>
      </c>
      <c r="H159">
        <v>7723.51</v>
      </c>
      <c r="I159">
        <v>13402</v>
      </c>
      <c r="J159">
        <v>132.69999999999999</v>
      </c>
      <c r="K159" t="s">
        <v>197</v>
      </c>
    </row>
    <row r="160" spans="1:11">
      <c r="A160" t="s">
        <v>160</v>
      </c>
      <c r="B160" t="s">
        <v>417</v>
      </c>
      <c r="C160">
        <v>83</v>
      </c>
      <c r="D160">
        <v>82</v>
      </c>
      <c r="E160" t="s">
        <v>191</v>
      </c>
      <c r="F160" t="s">
        <v>194</v>
      </c>
      <c r="G160">
        <v>589486</v>
      </c>
      <c r="H160">
        <v>6811.23</v>
      </c>
      <c r="I160">
        <v>9577</v>
      </c>
      <c r="J160">
        <v>110.66</v>
      </c>
      <c r="K160" t="s">
        <v>197</v>
      </c>
    </row>
    <row r="161" spans="1:11">
      <c r="A161" s="2" t="s">
        <v>238</v>
      </c>
      <c r="B161" t="s">
        <v>418</v>
      </c>
      <c r="C161">
        <v>60</v>
      </c>
      <c r="D161">
        <v>59</v>
      </c>
      <c r="E161" t="s">
        <v>188</v>
      </c>
      <c r="F161" t="s">
        <v>192</v>
      </c>
      <c r="G161">
        <v>18498</v>
      </c>
      <c r="H161">
        <v>105.7</v>
      </c>
      <c r="I161">
        <v>1239</v>
      </c>
      <c r="J161">
        <v>7.08</v>
      </c>
      <c r="K161" t="s">
        <v>197</v>
      </c>
    </row>
    <row r="162" spans="1:11">
      <c r="A162" t="s">
        <v>162</v>
      </c>
      <c r="B162" t="s">
        <v>419</v>
      </c>
      <c r="C162">
        <v>68</v>
      </c>
      <c r="D162">
        <v>67</v>
      </c>
      <c r="E162" t="s">
        <v>188</v>
      </c>
      <c r="F162" t="s">
        <v>194</v>
      </c>
      <c r="G162">
        <v>13714</v>
      </c>
      <c r="H162">
        <v>143.79</v>
      </c>
      <c r="I162">
        <v>91</v>
      </c>
      <c r="J162">
        <v>0.95</v>
      </c>
      <c r="K162" t="s">
        <v>202</v>
      </c>
    </row>
    <row r="163" spans="1:11">
      <c r="A163" t="s">
        <v>163</v>
      </c>
      <c r="B163" t="s">
        <v>420</v>
      </c>
      <c r="C163">
        <v>80</v>
      </c>
      <c r="D163">
        <v>75</v>
      </c>
      <c r="E163" t="s">
        <v>189</v>
      </c>
      <c r="F163" t="s">
        <v>200</v>
      </c>
      <c r="G163">
        <v>28773</v>
      </c>
      <c r="H163">
        <v>41.22</v>
      </c>
      <c r="I163">
        <v>94</v>
      </c>
      <c r="J163">
        <v>0.13</v>
      </c>
      <c r="K163" t="s">
        <v>195</v>
      </c>
    </row>
    <row r="164" spans="1:11">
      <c r="A164" t="s">
        <v>164</v>
      </c>
      <c r="B164" t="s">
        <v>421</v>
      </c>
      <c r="C164">
        <v>52</v>
      </c>
      <c r="D164">
        <v>49</v>
      </c>
      <c r="E164" t="s">
        <v>190</v>
      </c>
      <c r="F164" t="s">
        <v>200</v>
      </c>
      <c r="G164">
        <v>491</v>
      </c>
      <c r="H164">
        <v>37.24</v>
      </c>
      <c r="I164">
        <v>0</v>
      </c>
      <c r="J164">
        <v>0</v>
      </c>
      <c r="K164" t="s">
        <v>195</v>
      </c>
    </row>
    <row r="165" spans="1:11">
      <c r="A165" t="s">
        <v>165</v>
      </c>
      <c r="B165" t="s">
        <v>422</v>
      </c>
      <c r="C165">
        <v>43</v>
      </c>
      <c r="D165">
        <v>42</v>
      </c>
      <c r="E165" t="s">
        <v>188</v>
      </c>
      <c r="F165" t="s">
        <v>196</v>
      </c>
      <c r="G165">
        <v>9955</v>
      </c>
      <c r="H165">
        <v>120.25</v>
      </c>
      <c r="I165">
        <v>107</v>
      </c>
      <c r="J165">
        <v>1.29</v>
      </c>
      <c r="K165" t="s">
        <v>197</v>
      </c>
    </row>
    <row r="166" spans="1:11">
      <c r="A166" t="s">
        <v>166</v>
      </c>
      <c r="B166" t="s">
        <v>423</v>
      </c>
      <c r="C166">
        <v>58</v>
      </c>
      <c r="D166">
        <v>56</v>
      </c>
      <c r="E166" t="s">
        <v>189</v>
      </c>
      <c r="F166" t="s">
        <v>199</v>
      </c>
      <c r="G166">
        <v>0</v>
      </c>
      <c r="H166">
        <v>0</v>
      </c>
      <c r="I166">
        <v>0</v>
      </c>
      <c r="J166">
        <v>0</v>
      </c>
      <c r="K166" t="s">
        <v>201</v>
      </c>
    </row>
    <row r="167" spans="1:11">
      <c r="A167" t="s">
        <v>167</v>
      </c>
      <c r="B167" t="s">
        <v>424</v>
      </c>
      <c r="C167">
        <v>74</v>
      </c>
      <c r="D167">
        <v>72</v>
      </c>
      <c r="E167" t="s">
        <v>191</v>
      </c>
      <c r="F167" t="s">
        <v>198</v>
      </c>
      <c r="G167">
        <v>7954</v>
      </c>
      <c r="H167">
        <v>568.35</v>
      </c>
      <c r="I167">
        <v>142</v>
      </c>
      <c r="J167">
        <v>10.15</v>
      </c>
      <c r="K167" t="s">
        <v>197</v>
      </c>
    </row>
    <row r="168" spans="1:11">
      <c r="A168" t="s">
        <v>168</v>
      </c>
      <c r="B168" t="s">
        <v>425</v>
      </c>
      <c r="C168">
        <v>70</v>
      </c>
      <c r="D168">
        <v>70</v>
      </c>
      <c r="E168" t="s">
        <v>190</v>
      </c>
      <c r="F168" t="s">
        <v>192</v>
      </c>
      <c r="G168">
        <v>250565</v>
      </c>
      <c r="H168">
        <v>2120.09</v>
      </c>
      <c r="I168">
        <v>8735</v>
      </c>
      <c r="J168">
        <v>73.91</v>
      </c>
      <c r="K168" t="s">
        <v>197</v>
      </c>
    </row>
    <row r="169" spans="1:11">
      <c r="A169" t="s">
        <v>169</v>
      </c>
      <c r="B169" t="s">
        <v>426</v>
      </c>
      <c r="C169">
        <v>74</v>
      </c>
      <c r="D169">
        <v>71</v>
      </c>
      <c r="E169" t="s">
        <v>189</v>
      </c>
      <c r="F169" t="s">
        <v>194</v>
      </c>
      <c r="G169">
        <v>3208173</v>
      </c>
      <c r="H169">
        <v>3803.9</v>
      </c>
      <c r="I169">
        <v>31076</v>
      </c>
      <c r="J169">
        <v>36.85</v>
      </c>
      <c r="K169" t="s">
        <v>197</v>
      </c>
    </row>
    <row r="170" spans="1:11">
      <c r="A170" t="s">
        <v>170</v>
      </c>
      <c r="B170" t="s">
        <v>427</v>
      </c>
      <c r="C170">
        <v>70</v>
      </c>
      <c r="D170">
        <v>69</v>
      </c>
      <c r="E170" t="s">
        <v>189</v>
      </c>
      <c r="F170" t="s">
        <v>194</v>
      </c>
      <c r="G170">
        <v>0</v>
      </c>
      <c r="H170">
        <v>0</v>
      </c>
      <c r="I170">
        <v>0</v>
      </c>
      <c r="J170">
        <v>0</v>
      </c>
      <c r="K170" t="s">
        <v>201</v>
      </c>
    </row>
    <row r="171" spans="1:11">
      <c r="A171" t="s">
        <v>171</v>
      </c>
      <c r="B171" t="s">
        <v>429</v>
      </c>
      <c r="C171">
        <v>45</v>
      </c>
      <c r="D171">
        <v>44</v>
      </c>
      <c r="E171" t="s">
        <v>188</v>
      </c>
      <c r="F171" t="s">
        <v>196</v>
      </c>
      <c r="G171">
        <v>40820</v>
      </c>
      <c r="H171">
        <v>89.24</v>
      </c>
      <c r="I171">
        <v>335</v>
      </c>
      <c r="J171">
        <v>0.73</v>
      </c>
      <c r="K171" t="s">
        <v>197</v>
      </c>
    </row>
    <row r="172" spans="1:11">
      <c r="A172" t="s">
        <v>172</v>
      </c>
      <c r="B172" t="s">
        <v>430</v>
      </c>
      <c r="C172">
        <v>68</v>
      </c>
      <c r="D172">
        <v>65</v>
      </c>
      <c r="E172" t="s">
        <v>190</v>
      </c>
      <c r="F172" t="s">
        <v>194</v>
      </c>
      <c r="G172">
        <v>1652409</v>
      </c>
      <c r="H172">
        <v>3778.34</v>
      </c>
      <c r="I172">
        <v>32132</v>
      </c>
      <c r="J172">
        <v>73.47</v>
      </c>
      <c r="K172" t="s">
        <v>197</v>
      </c>
    </row>
    <row r="173" spans="1:11">
      <c r="A173" s="2" t="s">
        <v>240</v>
      </c>
      <c r="B173" t="s">
        <v>431</v>
      </c>
      <c r="C173">
        <v>76</v>
      </c>
      <c r="D173">
        <v>72</v>
      </c>
      <c r="E173" t="s">
        <v>191</v>
      </c>
      <c r="F173" t="s">
        <v>192</v>
      </c>
      <c r="G173">
        <v>455197</v>
      </c>
      <c r="H173">
        <v>4602.41</v>
      </c>
      <c r="I173">
        <v>1481</v>
      </c>
      <c r="J173">
        <v>14.97</v>
      </c>
      <c r="K173" t="s">
        <v>197</v>
      </c>
    </row>
    <row r="174" spans="1:11">
      <c r="A174" s="2" t="s">
        <v>241</v>
      </c>
      <c r="B174" t="s">
        <v>432</v>
      </c>
      <c r="C174">
        <v>87</v>
      </c>
      <c r="D174">
        <v>85</v>
      </c>
      <c r="E174" t="s">
        <v>191</v>
      </c>
      <c r="F174" t="s">
        <v>194</v>
      </c>
      <c r="G174">
        <v>4333046</v>
      </c>
      <c r="H174">
        <v>6382.83</v>
      </c>
      <c r="I174">
        <v>126592</v>
      </c>
      <c r="J174">
        <v>186.48</v>
      </c>
      <c r="K174" t="s">
        <v>197</v>
      </c>
    </row>
    <row r="175" spans="1:11">
      <c r="A175" s="2" t="s">
        <v>242</v>
      </c>
      <c r="B175" t="s">
        <v>433</v>
      </c>
      <c r="C175">
        <v>43</v>
      </c>
      <c r="D175">
        <v>41</v>
      </c>
      <c r="E175" t="s">
        <v>190</v>
      </c>
      <c r="F175" t="s">
        <v>196</v>
      </c>
      <c r="G175">
        <v>509</v>
      </c>
      <c r="H175">
        <v>0.85</v>
      </c>
      <c r="I175">
        <v>21</v>
      </c>
      <c r="J175">
        <v>0.04</v>
      </c>
      <c r="K175" t="s">
        <v>202</v>
      </c>
    </row>
    <row r="176" spans="1:11">
      <c r="A176" s="2" t="s">
        <v>243</v>
      </c>
      <c r="B176" t="s">
        <v>176</v>
      </c>
      <c r="C176">
        <v>84</v>
      </c>
      <c r="D176">
        <v>83</v>
      </c>
      <c r="E176" t="s">
        <v>191</v>
      </c>
      <c r="F176" t="s">
        <v>198</v>
      </c>
      <c r="G176">
        <v>29921599</v>
      </c>
      <c r="H176">
        <v>9039.69</v>
      </c>
      <c r="I176">
        <v>543870</v>
      </c>
      <c r="J176">
        <v>164.31</v>
      </c>
      <c r="K176" t="s">
        <v>197</v>
      </c>
    </row>
    <row r="177" spans="1:11">
      <c r="A177" t="s">
        <v>177</v>
      </c>
      <c r="B177" t="s">
        <v>434</v>
      </c>
      <c r="C177">
        <v>80</v>
      </c>
      <c r="D177">
        <v>79</v>
      </c>
      <c r="E177" t="s">
        <v>191</v>
      </c>
      <c r="F177" t="s">
        <v>198</v>
      </c>
      <c r="G177">
        <v>95278</v>
      </c>
      <c r="H177">
        <v>2742.82</v>
      </c>
      <c r="I177">
        <v>901</v>
      </c>
      <c r="J177">
        <v>25.94</v>
      </c>
      <c r="K177" t="s">
        <v>197</v>
      </c>
    </row>
    <row r="178" spans="1:11">
      <c r="A178" t="s">
        <v>178</v>
      </c>
      <c r="B178" t="s">
        <v>435</v>
      </c>
      <c r="C178">
        <v>73</v>
      </c>
      <c r="D178">
        <v>72</v>
      </c>
      <c r="E178" t="s">
        <v>190</v>
      </c>
      <c r="F178" t="s">
        <v>194</v>
      </c>
      <c r="G178">
        <v>82536</v>
      </c>
      <c r="H178">
        <v>246.6</v>
      </c>
      <c r="I178">
        <v>626</v>
      </c>
      <c r="J178">
        <v>1.87</v>
      </c>
      <c r="K178" t="s">
        <v>195</v>
      </c>
    </row>
    <row r="179" spans="1:11">
      <c r="A179" t="s">
        <v>179</v>
      </c>
      <c r="B179" t="s">
        <v>436</v>
      </c>
      <c r="C179">
        <v>48</v>
      </c>
      <c r="D179">
        <v>49</v>
      </c>
      <c r="E179" t="s">
        <v>190</v>
      </c>
      <c r="F179" t="s">
        <v>199</v>
      </c>
      <c r="G179">
        <v>3</v>
      </c>
      <c r="H179">
        <v>0.98</v>
      </c>
      <c r="I179">
        <v>0</v>
      </c>
      <c r="J179">
        <v>0</v>
      </c>
      <c r="K179" t="s">
        <v>201</v>
      </c>
    </row>
    <row r="180" spans="1:11">
      <c r="A180" s="2" t="s">
        <v>244</v>
      </c>
      <c r="B180" t="s">
        <v>437</v>
      </c>
      <c r="C180">
        <v>74</v>
      </c>
      <c r="D180">
        <v>73</v>
      </c>
      <c r="E180" t="s">
        <v>189</v>
      </c>
      <c r="F180" t="s">
        <v>198</v>
      </c>
      <c r="G180">
        <v>155663</v>
      </c>
      <c r="H180">
        <v>547.41999999999996</v>
      </c>
      <c r="I180">
        <v>1555</v>
      </c>
      <c r="J180">
        <v>5.47</v>
      </c>
      <c r="K180" t="s">
        <v>197</v>
      </c>
    </row>
    <row r="181" spans="1:11">
      <c r="A181" s="2" t="s">
        <v>245</v>
      </c>
      <c r="B181" t="s">
        <v>438</v>
      </c>
      <c r="C181">
        <v>75</v>
      </c>
      <c r="D181">
        <v>73</v>
      </c>
      <c r="E181" t="s">
        <v>190</v>
      </c>
      <c r="F181" t="s">
        <v>199</v>
      </c>
      <c r="G181">
        <v>2591</v>
      </c>
      <c r="H181">
        <v>2.66</v>
      </c>
      <c r="I181">
        <v>35</v>
      </c>
      <c r="J181">
        <v>0.04</v>
      </c>
      <c r="K181" t="s">
        <v>195</v>
      </c>
    </row>
    <row r="182" spans="1:11">
      <c r="A182" t="s">
        <v>182</v>
      </c>
      <c r="B182" t="s">
        <v>439</v>
      </c>
      <c r="C182">
        <v>42</v>
      </c>
      <c r="D182">
        <v>40</v>
      </c>
      <c r="E182" t="s">
        <v>188</v>
      </c>
      <c r="F182" t="s">
        <v>192</v>
      </c>
      <c r="G182">
        <v>4037</v>
      </c>
      <c r="H182">
        <v>13.54</v>
      </c>
      <c r="I182">
        <v>852</v>
      </c>
      <c r="J182">
        <v>2.86</v>
      </c>
      <c r="K182" t="s">
        <v>197</v>
      </c>
    </row>
    <row r="183" spans="1:11">
      <c r="A183" t="s">
        <v>183</v>
      </c>
      <c r="B183" t="s">
        <v>440</v>
      </c>
      <c r="C183">
        <v>53</v>
      </c>
      <c r="D183">
        <v>54</v>
      </c>
      <c r="E183" t="s">
        <v>190</v>
      </c>
      <c r="F183" t="s">
        <v>196</v>
      </c>
      <c r="G183">
        <v>87872</v>
      </c>
      <c r="H183">
        <v>477.98</v>
      </c>
      <c r="I183">
        <v>1200</v>
      </c>
      <c r="J183">
        <v>6.53</v>
      </c>
      <c r="K183" t="s">
        <v>197</v>
      </c>
    </row>
    <row r="184" spans="1:11">
      <c r="A184" t="s">
        <v>184</v>
      </c>
      <c r="B184" t="s">
        <v>441</v>
      </c>
      <c r="C184">
        <v>54</v>
      </c>
      <c r="D184">
        <v>54</v>
      </c>
      <c r="E184" t="s">
        <v>190</v>
      </c>
      <c r="F184" t="s">
        <v>196</v>
      </c>
      <c r="G184">
        <v>36822</v>
      </c>
      <c r="H184">
        <v>247.74</v>
      </c>
      <c r="I184">
        <v>1520</v>
      </c>
      <c r="J184">
        <v>10.23</v>
      </c>
      <c r="K18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949B-BD5D-2046-BD9E-9932F129B901}">
  <dimension ref="A1:B184"/>
  <sheetViews>
    <sheetView topLeftCell="A151" workbookViewId="0">
      <selection activeCell="A181" sqref="A181"/>
    </sheetView>
  </sheetViews>
  <sheetFormatPr baseColWidth="10" defaultRowHeight="16"/>
  <sheetData>
    <row r="1" spans="1:2">
      <c r="A1" t="s">
        <v>0</v>
      </c>
    </row>
    <row r="2" spans="1:2">
      <c r="A2" t="s">
        <v>3</v>
      </c>
      <c r="B2" t="str">
        <f>VLOOKUP(A2,Sheet3!$A$2:$A$500,1,FALSE)</f>
        <v>Afghanistan</v>
      </c>
    </row>
    <row r="3" spans="1:2">
      <c r="A3" t="s">
        <v>4</v>
      </c>
      <c r="B3" t="str">
        <f>VLOOKUP(A3,Sheet3!$A$2:$A$500,1,FALSE)</f>
        <v>Albania</v>
      </c>
    </row>
    <row r="4" spans="1:2">
      <c r="A4" t="s">
        <v>5</v>
      </c>
      <c r="B4" t="str">
        <f>VLOOKUP(A4,Sheet3!$A$2:$A$500,1,FALSE)</f>
        <v>Algeria</v>
      </c>
    </row>
    <row r="5" spans="1:2">
      <c r="A5" t="s">
        <v>6</v>
      </c>
      <c r="B5" t="str">
        <f>VLOOKUP(A5,Sheet3!$A$2:$A$500,1,FALSE)</f>
        <v>Angola</v>
      </c>
    </row>
    <row r="6" spans="1:2">
      <c r="A6" t="s">
        <v>7</v>
      </c>
      <c r="B6" t="str">
        <f>VLOOKUP(A6,Sheet3!$A$2:$A$500,1,FALSE)</f>
        <v>Antigua and Barbuda</v>
      </c>
    </row>
    <row r="7" spans="1:2">
      <c r="A7" t="s">
        <v>8</v>
      </c>
      <c r="B7" t="str">
        <f>VLOOKUP(A7,Sheet3!$A$2:$A$500,1,FALSE)</f>
        <v>Argentina</v>
      </c>
    </row>
    <row r="8" spans="1:2">
      <c r="A8" t="s">
        <v>9</v>
      </c>
      <c r="B8" t="str">
        <f>VLOOKUP(A8,Sheet3!$A$2:$A$500,1,FALSE)</f>
        <v>Armenia</v>
      </c>
    </row>
    <row r="9" spans="1:2">
      <c r="A9" t="s">
        <v>10</v>
      </c>
      <c r="B9" t="str">
        <f>VLOOKUP(A9,Sheet3!$A$2:$A$500,1,FALSE)</f>
        <v>Australia</v>
      </c>
    </row>
    <row r="10" spans="1:2">
      <c r="A10" t="s">
        <v>11</v>
      </c>
      <c r="B10" t="str">
        <f>VLOOKUP(A10,Sheet3!$A$2:$A$500,1,FALSE)</f>
        <v>Austria</v>
      </c>
    </row>
    <row r="11" spans="1:2">
      <c r="A11" t="s">
        <v>12</v>
      </c>
      <c r="B11" t="str">
        <f>VLOOKUP(A11,Sheet3!$A$2:$A$500,1,FALSE)</f>
        <v>Azerbaijan</v>
      </c>
    </row>
    <row r="12" spans="1:2">
      <c r="A12" t="s">
        <v>13</v>
      </c>
      <c r="B12" t="str">
        <f>VLOOKUP(A12,Sheet3!$A$2:$A$500,1,FALSE)</f>
        <v>Bahamas</v>
      </c>
    </row>
    <row r="13" spans="1:2">
      <c r="A13" t="s">
        <v>14</v>
      </c>
      <c r="B13" t="str">
        <f>VLOOKUP(A13,Sheet3!$A$2:$A$500,1,FALSE)</f>
        <v>Bahrain</v>
      </c>
    </row>
    <row r="14" spans="1:2">
      <c r="A14" t="s">
        <v>15</v>
      </c>
      <c r="B14" t="str">
        <f>VLOOKUP(A14,Sheet3!$A$2:$A$500,1,FALSE)</f>
        <v>Bangladesh</v>
      </c>
    </row>
    <row r="15" spans="1:2">
      <c r="A15" t="s">
        <v>16</v>
      </c>
      <c r="B15" t="str">
        <f>VLOOKUP(A15,Sheet3!$A$2:$A$500,1,FALSE)</f>
        <v>Belarus</v>
      </c>
    </row>
    <row r="16" spans="1:2">
      <c r="A16" t="s">
        <v>17</v>
      </c>
      <c r="B16" t="str">
        <f>VLOOKUP(A16,Sheet3!$A$2:$A$500,1,FALSE)</f>
        <v>Belgium</v>
      </c>
    </row>
    <row r="17" spans="1:2">
      <c r="A17" t="s">
        <v>18</v>
      </c>
      <c r="B17" t="str">
        <f>VLOOKUP(A17,Sheet3!$A$2:$A$500,1,FALSE)</f>
        <v>Belize</v>
      </c>
    </row>
    <row r="18" spans="1:2">
      <c r="A18" t="s">
        <v>19</v>
      </c>
      <c r="B18" t="str">
        <f>VLOOKUP(A18,Sheet3!$A$2:$A$500,1,FALSE)</f>
        <v>Benin</v>
      </c>
    </row>
    <row r="19" spans="1:2">
      <c r="A19" t="s">
        <v>20</v>
      </c>
      <c r="B19" t="str">
        <f>VLOOKUP(A19,Sheet3!$A$2:$A$500,1,FALSE)</f>
        <v>Bhutan</v>
      </c>
    </row>
    <row r="20" spans="1:2">
      <c r="A20" t="s">
        <v>23</v>
      </c>
      <c r="B20" t="str">
        <f>VLOOKUP(A20,Sheet3!$A$2:$A$500,1,FALSE)</f>
        <v>Botswana</v>
      </c>
    </row>
    <row r="21" spans="1:2">
      <c r="A21" t="s">
        <v>24</v>
      </c>
      <c r="B21" t="str">
        <f>VLOOKUP(A21,Sheet3!$A$2:$A$500,1,FALSE)</f>
        <v>Brazil</v>
      </c>
    </row>
    <row r="22" spans="1:2">
      <c r="A22" t="s">
        <v>26</v>
      </c>
      <c r="B22" t="str">
        <f>VLOOKUP(A22,Sheet3!$A$2:$A$500,1,FALSE)</f>
        <v>Bulgaria</v>
      </c>
    </row>
    <row r="23" spans="1:2">
      <c r="A23" t="s">
        <v>27</v>
      </c>
      <c r="B23" t="str">
        <f>VLOOKUP(A23,Sheet3!$A$2:$A$500,1,FALSE)</f>
        <v>Burkina Faso</v>
      </c>
    </row>
    <row r="24" spans="1:2">
      <c r="A24" t="s">
        <v>28</v>
      </c>
      <c r="B24" t="str">
        <f>VLOOKUP(A24,Sheet3!$A$2:$A$500,1,FALSE)</f>
        <v>Burundi</v>
      </c>
    </row>
    <row r="25" spans="1:2">
      <c r="A25" t="s">
        <v>29</v>
      </c>
      <c r="B25" t="str">
        <f>VLOOKUP(A25,Sheet3!$A$2:$A$500,1,FALSE)</f>
        <v>Cabo Verde</v>
      </c>
    </row>
    <row r="26" spans="1:2">
      <c r="A26" t="s">
        <v>30</v>
      </c>
      <c r="B26" t="str">
        <f>VLOOKUP(A26,Sheet3!$A$2:$A$500,1,FALSE)</f>
        <v>Cambodia</v>
      </c>
    </row>
    <row r="27" spans="1:2">
      <c r="A27" t="s">
        <v>31</v>
      </c>
      <c r="B27" t="str">
        <f>VLOOKUP(A27,Sheet3!$A$2:$A$500,1,FALSE)</f>
        <v>Cameroon</v>
      </c>
    </row>
    <row r="28" spans="1:2">
      <c r="A28" t="s">
        <v>32</v>
      </c>
      <c r="B28" t="str">
        <f>VLOOKUP(A28,Sheet3!$A$2:$A$500,1,FALSE)</f>
        <v>Canada</v>
      </c>
    </row>
    <row r="29" spans="1:2">
      <c r="A29" t="s">
        <v>33</v>
      </c>
      <c r="B29" t="str">
        <f>VLOOKUP(A29,Sheet3!$A$2:$A$500,1,FALSE)</f>
        <v>Central African Republic</v>
      </c>
    </row>
    <row r="30" spans="1:2">
      <c r="A30" t="s">
        <v>34</v>
      </c>
      <c r="B30" t="str">
        <f>VLOOKUP(A30,Sheet3!$A$2:$A$500,1,FALSE)</f>
        <v>Chad</v>
      </c>
    </row>
    <row r="31" spans="1:2">
      <c r="A31" t="s">
        <v>35</v>
      </c>
      <c r="B31" t="str">
        <f>VLOOKUP(A31,Sheet3!$A$2:$A$500,1,FALSE)</f>
        <v>Chile</v>
      </c>
    </row>
    <row r="32" spans="1:2">
      <c r="A32" t="s">
        <v>36</v>
      </c>
      <c r="B32" t="str">
        <f>VLOOKUP(A32,Sheet3!$A$2:$A$500,1,FALSE)</f>
        <v>China</v>
      </c>
    </row>
    <row r="33" spans="1:2">
      <c r="A33" t="s">
        <v>37</v>
      </c>
      <c r="B33" t="str">
        <f>VLOOKUP(A33,Sheet3!$A$2:$A$500,1,FALSE)</f>
        <v>Colombia</v>
      </c>
    </row>
    <row r="34" spans="1:2">
      <c r="A34" t="s">
        <v>38</v>
      </c>
      <c r="B34" t="str">
        <f>VLOOKUP(A34,Sheet3!$A$2:$A$500,1,FALSE)</f>
        <v>Comoros</v>
      </c>
    </row>
    <row r="35" spans="1:2">
      <c r="A35" t="s">
        <v>39</v>
      </c>
      <c r="B35" t="str">
        <f>VLOOKUP(A35,Sheet3!$A$2:$A$500,1,FALSE)</f>
        <v>Congo</v>
      </c>
    </row>
    <row r="36" spans="1:2">
      <c r="A36" t="s">
        <v>40</v>
      </c>
      <c r="B36" t="str">
        <f>VLOOKUP(A36,Sheet3!$A$2:$A$500,1,FALSE)</f>
        <v>Costa Rica</v>
      </c>
    </row>
    <row r="37" spans="1:2">
      <c r="A37" t="s">
        <v>42</v>
      </c>
      <c r="B37" t="str">
        <f>VLOOKUP(A37,Sheet3!$A$2:$A$500,1,FALSE)</f>
        <v>Croatia</v>
      </c>
    </row>
    <row r="38" spans="1:2">
      <c r="A38" t="s">
        <v>43</v>
      </c>
      <c r="B38" t="str">
        <f>VLOOKUP(A38,Sheet3!$A$2:$A$500,1,FALSE)</f>
        <v>Cuba</v>
      </c>
    </row>
    <row r="39" spans="1:2">
      <c r="A39" t="s">
        <v>44</v>
      </c>
      <c r="B39" t="str">
        <f>VLOOKUP(A39,Sheet3!$A$2:$A$500,1,FALSE)</f>
        <v>Cyprus</v>
      </c>
    </row>
    <row r="40" spans="1:2">
      <c r="A40" t="s">
        <v>45</v>
      </c>
      <c r="B40" t="str">
        <f>VLOOKUP(A40,Sheet3!$A$2:$A$500,1,FALSE)</f>
        <v>Czechia</v>
      </c>
    </row>
    <row r="41" spans="1:2">
      <c r="A41" t="s">
        <v>48</v>
      </c>
      <c r="B41" t="str">
        <f>VLOOKUP(A41,Sheet3!$A$2:$A$500,1,FALSE)</f>
        <v>Denmark</v>
      </c>
    </row>
    <row r="42" spans="1:2">
      <c r="A42" t="s">
        <v>49</v>
      </c>
      <c r="B42" t="str">
        <f>VLOOKUP(A42,Sheet3!$A$2:$A$500,1,FALSE)</f>
        <v>Djibouti</v>
      </c>
    </row>
    <row r="43" spans="1:2">
      <c r="A43" t="s">
        <v>50</v>
      </c>
      <c r="B43" t="str">
        <f>VLOOKUP(A43,Sheet3!$A$2:$A$500,1,FALSE)</f>
        <v>Dominican Republic</v>
      </c>
    </row>
    <row r="44" spans="1:2">
      <c r="A44" t="s">
        <v>51</v>
      </c>
      <c r="B44" t="str">
        <f>VLOOKUP(A44,Sheet3!$A$2:$A$500,1,FALSE)</f>
        <v>Ecuador</v>
      </c>
    </row>
    <row r="45" spans="1:2">
      <c r="A45" t="s">
        <v>52</v>
      </c>
      <c r="B45" t="str">
        <f>VLOOKUP(A45,Sheet3!$A$2:$A$500,1,FALSE)</f>
        <v>Egypt</v>
      </c>
    </row>
    <row r="46" spans="1:2">
      <c r="A46" t="s">
        <v>53</v>
      </c>
      <c r="B46" t="str">
        <f>VLOOKUP(A46,Sheet3!$A$2:$A$500,1,FALSE)</f>
        <v>El Salvador</v>
      </c>
    </row>
    <row r="47" spans="1:2">
      <c r="A47" t="s">
        <v>54</v>
      </c>
      <c r="B47" t="str">
        <f>VLOOKUP(A47,Sheet3!$A$2:$A$500,1,FALSE)</f>
        <v>Equatorial Guinea</v>
      </c>
    </row>
    <row r="48" spans="1:2">
      <c r="A48" t="s">
        <v>55</v>
      </c>
      <c r="B48" t="str">
        <f>VLOOKUP(A48,Sheet3!$A$2:$A$500,1,FALSE)</f>
        <v>Eritrea</v>
      </c>
    </row>
    <row r="49" spans="1:2">
      <c r="A49" t="s">
        <v>56</v>
      </c>
      <c r="B49" t="str">
        <f>VLOOKUP(A49,Sheet3!$A$2:$A$500,1,FALSE)</f>
        <v>Estonia</v>
      </c>
    </row>
    <row r="50" spans="1:2">
      <c r="A50" t="s">
        <v>57</v>
      </c>
      <c r="B50" t="str">
        <f>VLOOKUP(A50,Sheet3!$A$2:$A$500,1,FALSE)</f>
        <v>Eswatini</v>
      </c>
    </row>
    <row r="51" spans="1:2">
      <c r="A51" t="s">
        <v>58</v>
      </c>
      <c r="B51" t="str">
        <f>VLOOKUP(A51,Sheet3!$A$2:$A$500,1,FALSE)</f>
        <v>Ethiopia</v>
      </c>
    </row>
    <row r="52" spans="1:2">
      <c r="A52" t="s">
        <v>59</v>
      </c>
      <c r="B52" t="str">
        <f>VLOOKUP(A52,Sheet3!$A$2:$A$500,1,FALSE)</f>
        <v>Fiji</v>
      </c>
    </row>
    <row r="53" spans="1:2">
      <c r="A53" t="s">
        <v>60</v>
      </c>
      <c r="B53" t="str">
        <f>VLOOKUP(A53,Sheet3!$A$2:$A$500,1,FALSE)</f>
        <v>Finland</v>
      </c>
    </row>
    <row r="54" spans="1:2">
      <c r="A54" t="s">
        <v>61</v>
      </c>
      <c r="B54" t="str">
        <f>VLOOKUP(A54,Sheet3!$A$2:$A$500,1,FALSE)</f>
        <v>France</v>
      </c>
    </row>
    <row r="55" spans="1:2">
      <c r="A55" t="s">
        <v>62</v>
      </c>
      <c r="B55" t="str">
        <f>VLOOKUP(A55,Sheet3!$A$2:$A$500,1,FALSE)</f>
        <v>Gabon</v>
      </c>
    </row>
    <row r="56" spans="1:2">
      <c r="A56" t="s">
        <v>63</v>
      </c>
      <c r="B56" t="str">
        <f>VLOOKUP(A56,Sheet3!$A$2:$A$500,1,FALSE)</f>
        <v>Gambia</v>
      </c>
    </row>
    <row r="57" spans="1:2">
      <c r="A57" t="s">
        <v>64</v>
      </c>
      <c r="B57" t="str">
        <f>VLOOKUP(A57,Sheet3!$A$2:$A$500,1,FALSE)</f>
        <v>Georgia</v>
      </c>
    </row>
    <row r="58" spans="1:2">
      <c r="A58" t="s">
        <v>65</v>
      </c>
      <c r="B58" t="str">
        <f>VLOOKUP(A58,Sheet3!$A$2:$A$500,1,FALSE)</f>
        <v>Germany</v>
      </c>
    </row>
    <row r="59" spans="1:2">
      <c r="A59" t="s">
        <v>66</v>
      </c>
      <c r="B59" t="str">
        <f>VLOOKUP(A59,Sheet3!$A$2:$A$500,1,FALSE)</f>
        <v>Ghana</v>
      </c>
    </row>
    <row r="60" spans="1:2">
      <c r="A60" t="s">
        <v>67</v>
      </c>
      <c r="B60" t="str">
        <f>VLOOKUP(A60,Sheet3!$A$2:$A$500,1,FALSE)</f>
        <v>Greece</v>
      </c>
    </row>
    <row r="61" spans="1:2">
      <c r="A61" t="s">
        <v>68</v>
      </c>
      <c r="B61" t="str">
        <f>VLOOKUP(A61,Sheet3!$A$2:$A$500,1,FALSE)</f>
        <v>Grenada</v>
      </c>
    </row>
    <row r="62" spans="1:2">
      <c r="A62" t="s">
        <v>69</v>
      </c>
      <c r="B62" t="str">
        <f>VLOOKUP(A62,Sheet3!$A$2:$A$500,1,FALSE)</f>
        <v>Guatemala</v>
      </c>
    </row>
    <row r="63" spans="1:2">
      <c r="A63" t="s">
        <v>70</v>
      </c>
      <c r="B63" t="str">
        <f>VLOOKUP(A63,Sheet3!$A$2:$A$500,1,FALSE)</f>
        <v>Guinea</v>
      </c>
    </row>
    <row r="64" spans="1:2">
      <c r="A64" t="s">
        <v>71</v>
      </c>
      <c r="B64" t="str">
        <f>VLOOKUP(A64,Sheet3!$A$2:$A$500,1,FALSE)</f>
        <v>Guinea-Bissau</v>
      </c>
    </row>
    <row r="65" spans="1:2">
      <c r="A65" t="s">
        <v>72</v>
      </c>
      <c r="B65" t="str">
        <f>VLOOKUP(A65,Sheet3!$A$2:$A$500,1,FALSE)</f>
        <v>Guyana</v>
      </c>
    </row>
    <row r="66" spans="1:2">
      <c r="A66" t="s">
        <v>73</v>
      </c>
      <c r="B66" t="str">
        <f>VLOOKUP(A66,Sheet3!$A$2:$A$500,1,FALSE)</f>
        <v>Haiti</v>
      </c>
    </row>
    <row r="67" spans="1:2">
      <c r="A67" t="s">
        <v>74</v>
      </c>
      <c r="B67" t="str">
        <f>VLOOKUP(A67,Sheet3!$A$2:$A$500,1,FALSE)</f>
        <v>Honduras</v>
      </c>
    </row>
    <row r="68" spans="1:2">
      <c r="A68" t="s">
        <v>75</v>
      </c>
      <c r="B68" t="str">
        <f>VLOOKUP(A68,Sheet3!$A$2:$A$500,1,FALSE)</f>
        <v>Hungary</v>
      </c>
    </row>
    <row r="69" spans="1:2">
      <c r="A69" t="s">
        <v>76</v>
      </c>
      <c r="B69" t="str">
        <f>VLOOKUP(A69,Sheet3!$A$2:$A$500,1,FALSE)</f>
        <v>Iceland</v>
      </c>
    </row>
    <row r="70" spans="1:2">
      <c r="A70" t="s">
        <v>77</v>
      </c>
      <c r="B70" t="str">
        <f>VLOOKUP(A70,Sheet3!$A$2:$A$500,1,FALSE)</f>
        <v>India</v>
      </c>
    </row>
    <row r="71" spans="1:2">
      <c r="A71" t="s">
        <v>78</v>
      </c>
      <c r="B71" t="str">
        <f>VLOOKUP(A71,Sheet3!$A$2:$A$500,1,FALSE)</f>
        <v>Indonesia</v>
      </c>
    </row>
    <row r="72" spans="1:2">
      <c r="A72" t="s">
        <v>80</v>
      </c>
      <c r="B72" t="str">
        <f>VLOOKUP(A72,Sheet3!$A$2:$A$500,1,FALSE)</f>
        <v>Iraq</v>
      </c>
    </row>
    <row r="73" spans="1:2">
      <c r="A73" t="s">
        <v>81</v>
      </c>
      <c r="B73" t="str">
        <f>VLOOKUP(A73,Sheet3!$A$2:$A$500,1,FALSE)</f>
        <v>Ireland</v>
      </c>
    </row>
    <row r="74" spans="1:2">
      <c r="A74" t="s">
        <v>82</v>
      </c>
      <c r="B74" t="str">
        <f>VLOOKUP(A74,Sheet3!$A$2:$A$500,1,FALSE)</f>
        <v>Israel</v>
      </c>
    </row>
    <row r="75" spans="1:2">
      <c r="A75" t="s">
        <v>83</v>
      </c>
      <c r="B75" t="str">
        <f>VLOOKUP(A75,Sheet3!$A$2:$A$500,1,FALSE)</f>
        <v>Italy</v>
      </c>
    </row>
    <row r="76" spans="1:2">
      <c r="A76" t="s">
        <v>84</v>
      </c>
      <c r="B76" t="str">
        <f>VLOOKUP(A76,Sheet3!$A$2:$A$500,1,FALSE)</f>
        <v>Jamaica</v>
      </c>
    </row>
    <row r="77" spans="1:2">
      <c r="A77" t="s">
        <v>85</v>
      </c>
      <c r="B77" t="str">
        <f>VLOOKUP(A77,Sheet3!$A$2:$A$500,1,FALSE)</f>
        <v>Japan</v>
      </c>
    </row>
    <row r="78" spans="1:2">
      <c r="A78" t="s">
        <v>86</v>
      </c>
      <c r="B78" t="str">
        <f>VLOOKUP(A78,Sheet3!$A$2:$A$500,1,FALSE)</f>
        <v>Jordan</v>
      </c>
    </row>
    <row r="79" spans="1:2">
      <c r="A79" t="s">
        <v>87</v>
      </c>
      <c r="B79" t="str">
        <f>VLOOKUP(A79,Sheet3!$A$2:$A$500,1,FALSE)</f>
        <v>Kazakhstan</v>
      </c>
    </row>
    <row r="80" spans="1:2">
      <c r="A80" t="s">
        <v>88</v>
      </c>
      <c r="B80" t="str">
        <f>VLOOKUP(A80,Sheet3!$A$2:$A$500,1,FALSE)</f>
        <v>Kenya</v>
      </c>
    </row>
    <row r="81" spans="1:2">
      <c r="A81" t="s">
        <v>89</v>
      </c>
      <c r="B81" t="str">
        <f>VLOOKUP(A81,Sheet3!$A$2:$A$500,1,FALSE)</f>
        <v>Kiribati</v>
      </c>
    </row>
    <row r="82" spans="1:2">
      <c r="A82" t="s">
        <v>90</v>
      </c>
      <c r="B82" t="str">
        <f>VLOOKUP(A82,Sheet3!$A$2:$A$500,1,FALSE)</f>
        <v>Kuwait</v>
      </c>
    </row>
    <row r="83" spans="1:2">
      <c r="A83" t="s">
        <v>91</v>
      </c>
      <c r="B83" t="str">
        <f>VLOOKUP(A83,Sheet3!$A$2:$A$500,1,FALSE)</f>
        <v>Kyrgyzstan</v>
      </c>
    </row>
    <row r="84" spans="1:2">
      <c r="A84" t="s">
        <v>93</v>
      </c>
      <c r="B84" t="str">
        <f>VLOOKUP(A84,Sheet3!$A$2:$A$500,1,FALSE)</f>
        <v>Latvia</v>
      </c>
    </row>
    <row r="85" spans="1:2">
      <c r="A85" t="s">
        <v>94</v>
      </c>
      <c r="B85" t="str">
        <f>VLOOKUP(A85,Sheet3!$A$2:$A$500,1,FALSE)</f>
        <v>Lebanon</v>
      </c>
    </row>
    <row r="86" spans="1:2">
      <c r="A86" t="s">
        <v>95</v>
      </c>
      <c r="B86" t="str">
        <f>VLOOKUP(A86,Sheet3!$A$2:$A$500,1,FALSE)</f>
        <v>Lesotho</v>
      </c>
    </row>
    <row r="87" spans="1:2">
      <c r="A87" t="s">
        <v>96</v>
      </c>
      <c r="B87" t="str">
        <f>VLOOKUP(A87,Sheet3!$A$2:$A$500,1,FALSE)</f>
        <v>Liberia</v>
      </c>
    </row>
    <row r="88" spans="1:2">
      <c r="A88" t="s">
        <v>97</v>
      </c>
      <c r="B88" t="str">
        <f>VLOOKUP(A88,Sheet3!$A$2:$A$500,1,FALSE)</f>
        <v>Libya</v>
      </c>
    </row>
    <row r="89" spans="1:2">
      <c r="A89" t="s">
        <v>98</v>
      </c>
      <c r="B89" t="str">
        <f>VLOOKUP(A89,Sheet3!$A$2:$A$500,1,FALSE)</f>
        <v>Lithuania</v>
      </c>
    </row>
    <row r="90" spans="1:2">
      <c r="A90" t="s">
        <v>99</v>
      </c>
      <c r="B90" t="str">
        <f>VLOOKUP(A90,Sheet3!$A$2:$A$500,1,FALSE)</f>
        <v>Luxembourg</v>
      </c>
    </row>
    <row r="91" spans="1:2">
      <c r="A91" t="s">
        <v>100</v>
      </c>
      <c r="B91" t="str">
        <f>VLOOKUP(A91,Sheet3!$A$2:$A$500,1,FALSE)</f>
        <v>Madagascar</v>
      </c>
    </row>
    <row r="92" spans="1:2">
      <c r="A92" t="s">
        <v>101</v>
      </c>
      <c r="B92" t="str">
        <f>VLOOKUP(A92,Sheet3!$A$2:$A$500,1,FALSE)</f>
        <v>Malawi</v>
      </c>
    </row>
    <row r="93" spans="1:2">
      <c r="A93" t="s">
        <v>102</v>
      </c>
      <c r="B93" t="str">
        <f>VLOOKUP(A93,Sheet3!$A$2:$A$500,1,FALSE)</f>
        <v>Malaysia</v>
      </c>
    </row>
    <row r="94" spans="1:2">
      <c r="A94" t="s">
        <v>103</v>
      </c>
      <c r="B94" t="str">
        <f>VLOOKUP(A94,Sheet3!$A$2:$A$500,1,FALSE)</f>
        <v>Maldives</v>
      </c>
    </row>
    <row r="95" spans="1:2">
      <c r="A95" t="s">
        <v>104</v>
      </c>
      <c r="B95" t="str">
        <f>VLOOKUP(A95,Sheet3!$A$2:$A$500,1,FALSE)</f>
        <v>Mali</v>
      </c>
    </row>
    <row r="96" spans="1:2">
      <c r="A96" t="s">
        <v>105</v>
      </c>
      <c r="B96" t="str">
        <f>VLOOKUP(A96,Sheet3!$A$2:$A$500,1,FALSE)</f>
        <v>Malta</v>
      </c>
    </row>
    <row r="97" spans="1:2">
      <c r="A97" t="s">
        <v>106</v>
      </c>
      <c r="B97" t="str">
        <f>VLOOKUP(A97,Sheet3!$A$2:$A$500,1,FALSE)</f>
        <v>Mauritania</v>
      </c>
    </row>
    <row r="98" spans="1:2">
      <c r="A98" t="s">
        <v>107</v>
      </c>
      <c r="B98" t="str">
        <f>VLOOKUP(A98,Sheet3!$A$2:$A$500,1,FALSE)</f>
        <v>Mauritius</v>
      </c>
    </row>
    <row r="99" spans="1:2">
      <c r="A99" t="s">
        <v>108</v>
      </c>
      <c r="B99" t="str">
        <f>VLOOKUP(A99,Sheet3!$A$2:$A$500,1,FALSE)</f>
        <v>Mexico</v>
      </c>
    </row>
    <row r="100" spans="1:2">
      <c r="A100" t="s">
        <v>110</v>
      </c>
      <c r="B100" t="str">
        <f>VLOOKUP(A100,Sheet3!$A$2:$A$500,1,FALSE)</f>
        <v>Mongolia</v>
      </c>
    </row>
    <row r="101" spans="1:2">
      <c r="A101" t="s">
        <v>111</v>
      </c>
      <c r="B101" t="str">
        <f>VLOOKUP(A101,Sheet3!$A$2:$A$500,1,FALSE)</f>
        <v>Montenegro</v>
      </c>
    </row>
    <row r="102" spans="1:2">
      <c r="A102" t="s">
        <v>112</v>
      </c>
      <c r="B102" t="str">
        <f>VLOOKUP(A102,Sheet3!$A$2:$A$500,1,FALSE)</f>
        <v>Morocco</v>
      </c>
    </row>
    <row r="103" spans="1:2">
      <c r="A103" t="s">
        <v>113</v>
      </c>
      <c r="B103" t="str">
        <f>VLOOKUP(A103,Sheet3!$A$2:$A$500,1,FALSE)</f>
        <v>Mozambique</v>
      </c>
    </row>
    <row r="104" spans="1:2">
      <c r="A104" t="s">
        <v>114</v>
      </c>
      <c r="B104" t="str">
        <f>VLOOKUP(A104,Sheet3!$A$2:$A$500,1,FALSE)</f>
        <v>Myanmar</v>
      </c>
    </row>
    <row r="105" spans="1:2">
      <c r="A105" t="s">
        <v>115</v>
      </c>
      <c r="B105" t="str">
        <f>VLOOKUP(A105,Sheet3!$A$2:$A$500,1,FALSE)</f>
        <v>Namibia</v>
      </c>
    </row>
    <row r="106" spans="1:2">
      <c r="A106" t="s">
        <v>116</v>
      </c>
      <c r="B106" t="str">
        <f>VLOOKUP(A106,Sheet3!$A$2:$A$500,1,FALSE)</f>
        <v>Nepal</v>
      </c>
    </row>
    <row r="107" spans="1:2">
      <c r="A107" t="s">
        <v>117</v>
      </c>
      <c r="B107" t="str">
        <f>VLOOKUP(A107,Sheet3!$A$2:$A$500,1,FALSE)</f>
        <v>Netherlands</v>
      </c>
    </row>
    <row r="108" spans="1:2">
      <c r="A108" t="s">
        <v>118</v>
      </c>
      <c r="B108" t="str">
        <f>VLOOKUP(A108,Sheet3!$A$2:$A$500,1,FALSE)</f>
        <v>New Zealand</v>
      </c>
    </row>
    <row r="109" spans="1:2">
      <c r="A109" t="s">
        <v>119</v>
      </c>
      <c r="B109" t="str">
        <f>VLOOKUP(A109,Sheet3!$A$2:$A$500,1,FALSE)</f>
        <v>Nicaragua</v>
      </c>
    </row>
    <row r="110" spans="1:2">
      <c r="A110" t="s">
        <v>120</v>
      </c>
      <c r="B110" t="str">
        <f>VLOOKUP(A110,Sheet3!$A$2:$A$500,1,FALSE)</f>
        <v>Niger</v>
      </c>
    </row>
    <row r="111" spans="1:2">
      <c r="A111" t="s">
        <v>121</v>
      </c>
      <c r="B111" t="str">
        <f>VLOOKUP(A111,Sheet3!$A$2:$A$500,1,FALSE)</f>
        <v>Nigeria</v>
      </c>
    </row>
    <row r="112" spans="1:2">
      <c r="A112" t="s">
        <v>122</v>
      </c>
      <c r="B112" t="str">
        <f>VLOOKUP(A112,Sheet3!$A$2:$A$500,1,FALSE)</f>
        <v>Norway</v>
      </c>
    </row>
    <row r="113" spans="1:2">
      <c r="A113" t="s">
        <v>123</v>
      </c>
      <c r="B113" t="str">
        <f>VLOOKUP(A113,Sheet3!$A$2:$A$500,1,FALSE)</f>
        <v>Oman</v>
      </c>
    </row>
    <row r="114" spans="1:2">
      <c r="A114" t="s">
        <v>124</v>
      </c>
      <c r="B114" t="str">
        <f>VLOOKUP(A114,Sheet3!$A$2:$A$500,1,FALSE)</f>
        <v>Pakistan</v>
      </c>
    </row>
    <row r="115" spans="1:2">
      <c r="A115" t="s">
        <v>125</v>
      </c>
      <c r="B115" t="str">
        <f>VLOOKUP(A115,Sheet3!$A$2:$A$500,1,FALSE)</f>
        <v>Panama</v>
      </c>
    </row>
    <row r="116" spans="1:2">
      <c r="A116" t="s">
        <v>126</v>
      </c>
      <c r="B116" t="str">
        <f>VLOOKUP(A116,Sheet3!$A$2:$A$500,1,FALSE)</f>
        <v>Papua New Guinea</v>
      </c>
    </row>
    <row r="117" spans="1:2">
      <c r="A117" t="s">
        <v>127</v>
      </c>
      <c r="B117" t="str">
        <f>VLOOKUP(A117,Sheet3!$A$2:$A$500,1,FALSE)</f>
        <v>Paraguay</v>
      </c>
    </row>
    <row r="118" spans="1:2">
      <c r="A118" t="s">
        <v>128</v>
      </c>
      <c r="B118" t="str">
        <f>VLOOKUP(A118,Sheet3!$A$2:$A$500,1,FALSE)</f>
        <v>Peru</v>
      </c>
    </row>
    <row r="119" spans="1:2">
      <c r="A119" t="s">
        <v>129</v>
      </c>
      <c r="B119" t="str">
        <f>VLOOKUP(A119,Sheet3!$A$2:$A$500,1,FALSE)</f>
        <v>Philippines</v>
      </c>
    </row>
    <row r="120" spans="1:2">
      <c r="A120" t="s">
        <v>130</v>
      </c>
      <c r="B120" t="str">
        <f>VLOOKUP(A120,Sheet3!$A$2:$A$500,1,FALSE)</f>
        <v>Poland</v>
      </c>
    </row>
    <row r="121" spans="1:2">
      <c r="A121" t="s">
        <v>131</v>
      </c>
      <c r="B121" t="str">
        <f>VLOOKUP(A121,Sheet3!$A$2:$A$500,1,FALSE)</f>
        <v>Portugal</v>
      </c>
    </row>
    <row r="122" spans="1:2">
      <c r="A122" t="s">
        <v>132</v>
      </c>
      <c r="B122" t="str">
        <f>VLOOKUP(A122,Sheet3!$A$2:$A$500,1,FALSE)</f>
        <v>Qatar</v>
      </c>
    </row>
    <row r="123" spans="1:2">
      <c r="A123" t="s">
        <v>136</v>
      </c>
      <c r="B123" t="str">
        <f>VLOOKUP(A123,Sheet3!$A$2:$A$500,1,FALSE)</f>
        <v>Romania</v>
      </c>
    </row>
    <row r="124" spans="1:2">
      <c r="A124" t="s">
        <v>138</v>
      </c>
      <c r="B124" t="str">
        <f>VLOOKUP(A124,Sheet3!$A$2:$A$500,1,FALSE)</f>
        <v>Rwanda</v>
      </c>
    </row>
    <row r="125" spans="1:2">
      <c r="A125" t="s">
        <v>139</v>
      </c>
      <c r="B125" t="str">
        <f>VLOOKUP(A125,Sheet3!$A$2:$A$500,1,FALSE)</f>
        <v>Saint Lucia</v>
      </c>
    </row>
    <row r="126" spans="1:2">
      <c r="A126" t="s">
        <v>140</v>
      </c>
      <c r="B126" t="str">
        <f>VLOOKUP(A126,Sheet3!$A$2:$A$500,1,FALSE)</f>
        <v>Saint Vincent and the Grenadines</v>
      </c>
    </row>
    <row r="127" spans="1:2">
      <c r="A127" t="s">
        <v>141</v>
      </c>
      <c r="B127" t="str">
        <f>VLOOKUP(A127,Sheet3!$A$2:$A$500,1,FALSE)</f>
        <v>Samoa</v>
      </c>
    </row>
    <row r="128" spans="1:2">
      <c r="A128" t="s">
        <v>142</v>
      </c>
      <c r="B128" t="str">
        <f>VLOOKUP(A128,Sheet3!$A$2:$A$500,1,FALSE)</f>
        <v>Sao Tome and Principe</v>
      </c>
    </row>
    <row r="129" spans="1:2">
      <c r="A129" t="s">
        <v>143</v>
      </c>
      <c r="B129" t="str">
        <f>VLOOKUP(A129,Sheet3!$A$2:$A$500,1,FALSE)</f>
        <v>Saudi Arabia</v>
      </c>
    </row>
    <row r="130" spans="1:2">
      <c r="A130" t="s">
        <v>144</v>
      </c>
      <c r="B130" t="str">
        <f>VLOOKUP(A130,Sheet3!$A$2:$A$500,1,FALSE)</f>
        <v>Senegal</v>
      </c>
    </row>
    <row r="131" spans="1:2">
      <c r="A131" t="s">
        <v>145</v>
      </c>
      <c r="B131" t="str">
        <f>VLOOKUP(A131,Sheet3!$A$2:$A$500,1,FALSE)</f>
        <v>Serbia</v>
      </c>
    </row>
    <row r="132" spans="1:2">
      <c r="A132" t="s">
        <v>146</v>
      </c>
      <c r="B132" t="str">
        <f>VLOOKUP(A132,Sheet3!$A$2:$A$500,1,FALSE)</f>
        <v>Seychelles</v>
      </c>
    </row>
    <row r="133" spans="1:2">
      <c r="A133" t="s">
        <v>147</v>
      </c>
      <c r="B133" t="str">
        <f>VLOOKUP(A133,Sheet3!$A$2:$A$500,1,FALSE)</f>
        <v>Sierra Leone</v>
      </c>
    </row>
    <row r="134" spans="1:2">
      <c r="A134" t="s">
        <v>148</v>
      </c>
      <c r="B134" t="str">
        <f>VLOOKUP(A134,Sheet3!$A$2:$A$500,1,FALSE)</f>
        <v>Singapore</v>
      </c>
    </row>
    <row r="135" spans="1:2">
      <c r="A135" t="s">
        <v>149</v>
      </c>
      <c r="B135" t="str">
        <f>VLOOKUP(A135,Sheet3!$A$2:$A$500,1,FALSE)</f>
        <v>Slovakia</v>
      </c>
    </row>
    <row r="136" spans="1:2">
      <c r="A136" t="s">
        <v>150</v>
      </c>
      <c r="B136" t="str">
        <f>VLOOKUP(A136,Sheet3!$A$2:$A$500,1,FALSE)</f>
        <v>Slovenia</v>
      </c>
    </row>
    <row r="137" spans="1:2">
      <c r="A137" t="s">
        <v>151</v>
      </c>
      <c r="B137" t="str">
        <f>VLOOKUP(A137,Sheet3!$A$2:$A$500,1,FALSE)</f>
        <v>Solomon Islands</v>
      </c>
    </row>
    <row r="138" spans="1:2">
      <c r="A138" t="s">
        <v>152</v>
      </c>
      <c r="B138" t="str">
        <f>VLOOKUP(A138,Sheet3!$A$2:$A$500,1,FALSE)</f>
        <v>Somalia</v>
      </c>
    </row>
    <row r="139" spans="1:2">
      <c r="A139" t="s">
        <v>153</v>
      </c>
      <c r="B139" t="str">
        <f>VLOOKUP(A139,Sheet3!$A$2:$A$500,1,FALSE)</f>
        <v>South Africa</v>
      </c>
    </row>
    <row r="140" spans="1:2">
      <c r="A140" t="s">
        <v>154</v>
      </c>
      <c r="B140" t="str">
        <f>VLOOKUP(A140,Sheet3!$A$2:$A$500,1,FALSE)</f>
        <v>South Sudan</v>
      </c>
    </row>
    <row r="141" spans="1:2">
      <c r="A141" t="s">
        <v>155</v>
      </c>
      <c r="B141" t="str">
        <f>VLOOKUP(A141,Sheet3!$A$2:$A$500,1,FALSE)</f>
        <v>Spain</v>
      </c>
    </row>
    <row r="142" spans="1:2">
      <c r="A142" t="s">
        <v>156</v>
      </c>
      <c r="B142" t="str">
        <f>VLOOKUP(A142,Sheet3!$A$2:$A$500,1,FALSE)</f>
        <v>Sri Lanka</v>
      </c>
    </row>
    <row r="143" spans="1:2">
      <c r="A143" t="s">
        <v>157</v>
      </c>
      <c r="B143" t="str">
        <f>VLOOKUP(A143,Sheet3!$A$2:$A$500,1,FALSE)</f>
        <v>Sudan</v>
      </c>
    </row>
    <row r="144" spans="1:2">
      <c r="A144" t="s">
        <v>158</v>
      </c>
      <c r="B144" t="str">
        <f>VLOOKUP(A144,Sheet3!$A$2:$A$500,1,FALSE)</f>
        <v>Suriname</v>
      </c>
    </row>
    <row r="145" spans="1:2">
      <c r="A145" t="s">
        <v>159</v>
      </c>
      <c r="B145" t="str">
        <f>VLOOKUP(A145,Sheet3!$A$2:$A$500,1,FALSE)</f>
        <v>Sweden</v>
      </c>
    </row>
    <row r="146" spans="1:2">
      <c r="A146" t="s">
        <v>160</v>
      </c>
      <c r="B146" t="str">
        <f>VLOOKUP(A146,Sheet3!$A$2:$A$500,1,FALSE)</f>
        <v>Switzerland</v>
      </c>
    </row>
    <row r="147" spans="1:2">
      <c r="A147" t="s">
        <v>162</v>
      </c>
      <c r="B147" t="str">
        <f>VLOOKUP(A147,Sheet3!$A$2:$A$500,1,FALSE)</f>
        <v>Tajikistan</v>
      </c>
    </row>
    <row r="148" spans="1:2">
      <c r="A148" t="s">
        <v>163</v>
      </c>
      <c r="B148" t="str">
        <f>VLOOKUP(A148,Sheet3!$A$2:$A$500,1,FALSE)</f>
        <v>Thailand</v>
      </c>
    </row>
    <row r="149" spans="1:2">
      <c r="A149" t="s">
        <v>164</v>
      </c>
      <c r="B149" t="str">
        <f>VLOOKUP(A149,Sheet3!$A$2:$A$500,1,FALSE)</f>
        <v>Timor-Leste</v>
      </c>
    </row>
    <row r="150" spans="1:2">
      <c r="A150" t="s">
        <v>165</v>
      </c>
      <c r="B150" t="str">
        <f>VLOOKUP(A150,Sheet3!$A$2:$A$500,1,FALSE)</f>
        <v>Togo</v>
      </c>
    </row>
    <row r="151" spans="1:2">
      <c r="A151" t="s">
        <v>166</v>
      </c>
      <c r="B151" t="str">
        <f>VLOOKUP(A151,Sheet3!$A$2:$A$500,1,FALSE)</f>
        <v>Tonga</v>
      </c>
    </row>
    <row r="152" spans="1:2">
      <c r="A152" t="s">
        <v>167</v>
      </c>
      <c r="B152" t="str">
        <f>VLOOKUP(A152,Sheet3!$A$2:$A$500,1,FALSE)</f>
        <v>Trinidad and Tobago</v>
      </c>
    </row>
    <row r="153" spans="1:2">
      <c r="A153" t="s">
        <v>168</v>
      </c>
      <c r="B153" t="str">
        <f>VLOOKUP(A153,Sheet3!$A$2:$A$500,1,FALSE)</f>
        <v>Tunisia</v>
      </c>
    </row>
    <row r="154" spans="1:2">
      <c r="A154" t="s">
        <v>169</v>
      </c>
      <c r="B154" t="str">
        <f>VLOOKUP(A154,Sheet3!$A$2:$A$500,1,FALSE)</f>
        <v>Turkey</v>
      </c>
    </row>
    <row r="155" spans="1:2">
      <c r="A155" t="s">
        <v>170</v>
      </c>
      <c r="B155" t="str">
        <f>VLOOKUP(A155,Sheet3!$A$2:$A$500,1,FALSE)</f>
        <v>Turkmenistan</v>
      </c>
    </row>
    <row r="156" spans="1:2">
      <c r="A156" t="s">
        <v>171</v>
      </c>
      <c r="B156" t="str">
        <f>VLOOKUP(A156,Sheet3!$A$2:$A$500,1,FALSE)</f>
        <v>Uganda</v>
      </c>
    </row>
    <row r="157" spans="1:2">
      <c r="A157" t="s">
        <v>172</v>
      </c>
      <c r="B157" t="str">
        <f>VLOOKUP(A157,Sheet3!$A$2:$A$500,1,FALSE)</f>
        <v>Ukraine</v>
      </c>
    </row>
    <row r="158" spans="1:2">
      <c r="A158" t="s">
        <v>177</v>
      </c>
      <c r="B158" t="str">
        <f>VLOOKUP(A158,Sheet3!$A$2:$A$500,1,FALSE)</f>
        <v>Uruguay</v>
      </c>
    </row>
    <row r="159" spans="1:2">
      <c r="A159" t="s">
        <v>178</v>
      </c>
      <c r="B159" t="str">
        <f>VLOOKUP(A159,Sheet3!$A$2:$A$500,1,FALSE)</f>
        <v>Uzbekistan</v>
      </c>
    </row>
    <row r="160" spans="1:2">
      <c r="A160" t="s">
        <v>179</v>
      </c>
      <c r="B160" t="str">
        <f>VLOOKUP(A160,Sheet3!$A$2:$A$500,1,FALSE)</f>
        <v>Vanuatu</v>
      </c>
    </row>
    <row r="161" spans="1:2">
      <c r="A161" t="s">
        <v>182</v>
      </c>
      <c r="B161" t="str">
        <f>VLOOKUP(A161,Sheet3!$A$2:$A$500,1,FALSE)</f>
        <v>Yemen</v>
      </c>
    </row>
    <row r="162" spans="1:2">
      <c r="A162" t="s">
        <v>183</v>
      </c>
      <c r="B162" t="str">
        <f>VLOOKUP(A162,Sheet3!$A$2:$A$500,1,FALSE)</f>
        <v>Zambia</v>
      </c>
    </row>
    <row r="163" spans="1:2">
      <c r="A163" t="s">
        <v>184</v>
      </c>
      <c r="B163" t="str">
        <f>VLOOKUP(A163,Sheet3!$A$2:$A$500,1,FALSE)</f>
        <v>Zimbabwe</v>
      </c>
    </row>
    <row r="164" spans="1:2">
      <c r="A164" t="s">
        <v>215</v>
      </c>
      <c r="B164" t="str">
        <f>VLOOKUP(A164,Sheet3!$A$2:$A$500,1,FALSE)</f>
        <v>Barbados</v>
      </c>
    </row>
    <row r="165" spans="1:2">
      <c r="A165" t="s">
        <v>21</v>
      </c>
      <c r="B165" t="e">
        <f>VLOOKUP(A165,Sheet3!$A$2:$A$500,1,FALSE)</f>
        <v>#N/A</v>
      </c>
    </row>
    <row r="166" spans="1:2">
      <c r="A166" t="s">
        <v>22</v>
      </c>
      <c r="B166" t="e">
        <f>VLOOKUP(A166,Sheet3!$A$2:$A$500,1,FALSE)</f>
        <v>#N/A</v>
      </c>
    </row>
    <row r="167" spans="1:2">
      <c r="A167" t="s">
        <v>25</v>
      </c>
      <c r="B167" t="e">
        <f>VLOOKUP(A167,Sheet3!$A$2:$A$500,1,FALSE)</f>
        <v>#N/A</v>
      </c>
    </row>
    <row r="168" spans="1:2">
      <c r="A168" t="s">
        <v>41</v>
      </c>
      <c r="B168" t="e">
        <f>VLOOKUP(A168,Sheet3!$A$2:$A$500,1,FALSE)</f>
        <v>#N/A</v>
      </c>
    </row>
    <row r="169" spans="1:2">
      <c r="A169" t="s">
        <v>46</v>
      </c>
      <c r="B169" t="e">
        <f>VLOOKUP(A169,Sheet3!$A$2:$A$500,1,FALSE)</f>
        <v>#N/A</v>
      </c>
    </row>
    <row r="170" spans="1:2">
      <c r="A170" t="s">
        <v>47</v>
      </c>
      <c r="B170" t="e">
        <f>VLOOKUP(A170,Sheet3!$A$2:$A$500,1,FALSE)</f>
        <v>#N/A</v>
      </c>
    </row>
    <row r="171" spans="1:2">
      <c r="A171" t="s">
        <v>79</v>
      </c>
      <c r="B171" t="e">
        <f>VLOOKUP(A171,Sheet3!$A$2:$A$500,1,FALSE)</f>
        <v>#N/A</v>
      </c>
    </row>
    <row r="172" spans="1:2">
      <c r="A172" t="s">
        <v>92</v>
      </c>
      <c r="B172" t="e">
        <f>VLOOKUP(A172,Sheet3!$A$2:$A$500,1,FALSE)</f>
        <v>#N/A</v>
      </c>
    </row>
    <row r="173" spans="1:2">
      <c r="A173" t="s">
        <v>109</v>
      </c>
      <c r="B173" t="e">
        <f>VLOOKUP(A173,Sheet3!$A$2:$A$500,1,FALSE)</f>
        <v>#N/A</v>
      </c>
    </row>
    <row r="174" spans="1:2">
      <c r="A174" t="s">
        <v>133</v>
      </c>
      <c r="B174" t="e">
        <f>VLOOKUP(A174,Sheet3!$A$2:$A$500,1,FALSE)</f>
        <v>#N/A</v>
      </c>
    </row>
    <row r="175" spans="1:2">
      <c r="A175" t="s">
        <v>134</v>
      </c>
      <c r="B175" t="e">
        <f>VLOOKUP(A175,Sheet3!$A$2:$A$500,1,FALSE)</f>
        <v>#N/A</v>
      </c>
    </row>
    <row r="176" spans="1:2">
      <c r="A176" t="s">
        <v>135</v>
      </c>
      <c r="B176" t="e">
        <f>VLOOKUP(A176,Sheet3!$A$2:$A$500,1,FALSE)</f>
        <v>#N/A</v>
      </c>
    </row>
    <row r="177" spans="1:2">
      <c r="A177" t="s">
        <v>137</v>
      </c>
      <c r="B177" t="e">
        <f>VLOOKUP(A177,Sheet3!$A$2:$A$500,1,FALSE)</f>
        <v>#N/A</v>
      </c>
    </row>
    <row r="178" spans="1:2">
      <c r="A178" t="s">
        <v>161</v>
      </c>
      <c r="B178" t="e">
        <f>VLOOKUP(A178,Sheet3!$A$2:$A$500,1,FALSE)</f>
        <v>#N/A</v>
      </c>
    </row>
    <row r="179" spans="1:2">
      <c r="A179" t="s">
        <v>173</v>
      </c>
      <c r="B179" t="e">
        <f>VLOOKUP(A179,Sheet3!$A$2:$A$500,1,FALSE)</f>
        <v>#N/A</v>
      </c>
    </row>
    <row r="180" spans="1:2">
      <c r="A180" t="s">
        <v>174</v>
      </c>
      <c r="B180" t="e">
        <f>VLOOKUP(A180,Sheet3!$A$2:$A$500,1,FALSE)</f>
        <v>#N/A</v>
      </c>
    </row>
    <row r="181" spans="1:2">
      <c r="A181" t="s">
        <v>175</v>
      </c>
      <c r="B181" t="e">
        <f>VLOOKUP(A181,Sheet3!$A$2:$A$500,1,FALSE)</f>
        <v>#N/A</v>
      </c>
    </row>
    <row r="182" spans="1:2">
      <c r="A182" t="s">
        <v>176</v>
      </c>
      <c r="B182" t="e">
        <f>VLOOKUP(A182,Sheet3!$A$2:$A$500,1,FALSE)</f>
        <v>#N/A</v>
      </c>
    </row>
    <row r="183" spans="1:2">
      <c r="A183" t="s">
        <v>180</v>
      </c>
      <c r="B183" t="e">
        <f>VLOOKUP(A183,Sheet3!$A$2:$A$500,1,FALSE)</f>
        <v>#N/A</v>
      </c>
    </row>
    <row r="184" spans="1:2">
      <c r="A184" t="s">
        <v>181</v>
      </c>
      <c r="B184" t="e">
        <f>VLOOKUP(A184,Sheet3!$A$2:$A$500,1,FALSE)</f>
        <v>#N/A</v>
      </c>
    </row>
  </sheetData>
  <sortState xmlns:xlrd2="http://schemas.microsoft.com/office/spreadsheetml/2017/richdata2" ref="A2:B184">
    <sortCondition ref="B2:B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E20F-06CB-7E4D-8A57-4F9A4C833F26}">
  <dimension ref="A1:B195"/>
  <sheetViews>
    <sheetView topLeftCell="A166" workbookViewId="0">
      <selection activeCell="B1" sqref="B1:B1048576"/>
    </sheetView>
  </sheetViews>
  <sheetFormatPr baseColWidth="10" defaultRowHeight="16"/>
  <cols>
    <col min="1" max="1" width="9.1640625" style="2"/>
    <col min="2" max="2" width="9.5" style="2" bestFit="1" customWidth="1"/>
  </cols>
  <sheetData>
    <row r="1" spans="1:2">
      <c r="A1" s="1" t="s">
        <v>213</v>
      </c>
      <c r="B1" s="1" t="s">
        <v>248</v>
      </c>
    </row>
    <row r="2" spans="1:2">
      <c r="A2" s="2" t="s">
        <v>3</v>
      </c>
      <c r="B2" s="2" t="s">
        <v>249</v>
      </c>
    </row>
    <row r="3" spans="1:2">
      <c r="A3" s="2" t="s">
        <v>4</v>
      </c>
      <c r="B3" s="2" t="s">
        <v>250</v>
      </c>
    </row>
    <row r="4" spans="1:2">
      <c r="A4" s="2" t="s">
        <v>5</v>
      </c>
      <c r="B4" s="2" t="s">
        <v>251</v>
      </c>
    </row>
    <row r="5" spans="1:2">
      <c r="A5" s="2" t="s">
        <v>214</v>
      </c>
      <c r="B5" s="2" t="s">
        <v>252</v>
      </c>
    </row>
    <row r="6" spans="1:2">
      <c r="A6" s="2" t="s">
        <v>6</v>
      </c>
      <c r="B6" s="2" t="s">
        <v>253</v>
      </c>
    </row>
    <row r="7" spans="1:2">
      <c r="A7" s="2" t="s">
        <v>7</v>
      </c>
      <c r="B7" s="2" t="s">
        <v>254</v>
      </c>
    </row>
    <row r="8" spans="1:2">
      <c r="A8" s="2" t="s">
        <v>8</v>
      </c>
      <c r="B8" s="2" t="s">
        <v>255</v>
      </c>
    </row>
    <row r="9" spans="1:2">
      <c r="A9" s="2" t="s">
        <v>9</v>
      </c>
      <c r="B9" s="2" t="s">
        <v>256</v>
      </c>
    </row>
    <row r="10" spans="1:2">
      <c r="A10" s="2" t="s">
        <v>10</v>
      </c>
      <c r="B10" s="2" t="s">
        <v>257</v>
      </c>
    </row>
    <row r="11" spans="1:2">
      <c r="A11" s="2" t="s">
        <v>11</v>
      </c>
      <c r="B11" s="2" t="s">
        <v>258</v>
      </c>
    </row>
    <row r="12" spans="1:2">
      <c r="A12" s="2" t="s">
        <v>12</v>
      </c>
      <c r="B12" s="2" t="s">
        <v>259</v>
      </c>
    </row>
    <row r="13" spans="1:2">
      <c r="A13" s="2" t="s">
        <v>13</v>
      </c>
      <c r="B13" s="2" t="s">
        <v>260</v>
      </c>
    </row>
    <row r="14" spans="1:2">
      <c r="A14" s="2" t="s">
        <v>14</v>
      </c>
      <c r="B14" s="2" t="s">
        <v>261</v>
      </c>
    </row>
    <row r="15" spans="1:2">
      <c r="A15" s="2" t="s">
        <v>15</v>
      </c>
      <c r="B15" s="2" t="s">
        <v>262</v>
      </c>
    </row>
    <row r="16" spans="1:2">
      <c r="A16" s="2" t="s">
        <v>215</v>
      </c>
      <c r="B16" s="2" t="s">
        <v>263</v>
      </c>
    </row>
    <row r="17" spans="1:2">
      <c r="A17" s="2" t="s">
        <v>16</v>
      </c>
      <c r="B17" s="2" t="s">
        <v>264</v>
      </c>
    </row>
    <row r="18" spans="1:2">
      <c r="A18" s="2" t="s">
        <v>17</v>
      </c>
      <c r="B18" s="2" t="s">
        <v>265</v>
      </c>
    </row>
    <row r="19" spans="1:2">
      <c r="A19" s="2" t="s">
        <v>18</v>
      </c>
      <c r="B19" s="2" t="s">
        <v>266</v>
      </c>
    </row>
    <row r="20" spans="1:2">
      <c r="A20" s="2" t="s">
        <v>19</v>
      </c>
      <c r="B20" s="2" t="s">
        <v>267</v>
      </c>
    </row>
    <row r="21" spans="1:2">
      <c r="A21" s="2" t="s">
        <v>20</v>
      </c>
      <c r="B21" s="2" t="s">
        <v>268</v>
      </c>
    </row>
    <row r="22" spans="1:2">
      <c r="A22" s="2" t="s">
        <v>216</v>
      </c>
      <c r="B22" s="2" t="s">
        <v>269</v>
      </c>
    </row>
    <row r="23" spans="1:2">
      <c r="A23" s="2" t="s">
        <v>217</v>
      </c>
      <c r="B23" s="2" t="s">
        <v>270</v>
      </c>
    </row>
    <row r="24" spans="1:2">
      <c r="A24" s="2" t="s">
        <v>23</v>
      </c>
      <c r="B24" s="2" t="s">
        <v>271</v>
      </c>
    </row>
    <row r="25" spans="1:2">
      <c r="A25" s="2" t="s">
        <v>24</v>
      </c>
      <c r="B25" s="2" t="s">
        <v>272</v>
      </c>
    </row>
    <row r="26" spans="1:2">
      <c r="A26" s="2" t="s">
        <v>218</v>
      </c>
      <c r="B26" s="2" t="s">
        <v>273</v>
      </c>
    </row>
    <row r="27" spans="1:2">
      <c r="A27" s="2" t="s">
        <v>26</v>
      </c>
      <c r="B27" s="2" t="s">
        <v>274</v>
      </c>
    </row>
    <row r="28" spans="1:2">
      <c r="A28" s="2" t="s">
        <v>27</v>
      </c>
      <c r="B28" s="2" t="s">
        <v>275</v>
      </c>
    </row>
    <row r="29" spans="1:2">
      <c r="A29" s="2" t="s">
        <v>28</v>
      </c>
      <c r="B29" s="2" t="s">
        <v>276</v>
      </c>
    </row>
    <row r="30" spans="1:2">
      <c r="A30" s="2" t="s">
        <v>29</v>
      </c>
      <c r="B30" s="2" t="s">
        <v>277</v>
      </c>
    </row>
    <row r="31" spans="1:2">
      <c r="A31" s="2" t="s">
        <v>30</v>
      </c>
      <c r="B31" s="2" t="s">
        <v>278</v>
      </c>
    </row>
    <row r="32" spans="1:2">
      <c r="A32" s="2" t="s">
        <v>31</v>
      </c>
      <c r="B32" s="2" t="s">
        <v>279</v>
      </c>
    </row>
    <row r="33" spans="1:2">
      <c r="A33" s="2" t="s">
        <v>32</v>
      </c>
      <c r="B33" s="2" t="s">
        <v>280</v>
      </c>
    </row>
    <row r="34" spans="1:2">
      <c r="A34" s="2" t="s">
        <v>33</v>
      </c>
      <c r="B34" s="2" t="s">
        <v>281</v>
      </c>
    </row>
    <row r="35" spans="1:2">
      <c r="A35" s="2" t="s">
        <v>34</v>
      </c>
      <c r="B35" s="2" t="s">
        <v>282</v>
      </c>
    </row>
    <row r="36" spans="1:2">
      <c r="A36" s="2" t="s">
        <v>35</v>
      </c>
      <c r="B36" s="2" t="s">
        <v>283</v>
      </c>
    </row>
    <row r="37" spans="1:2">
      <c r="A37" s="2" t="s">
        <v>36</v>
      </c>
      <c r="B37" s="2" t="s">
        <v>284</v>
      </c>
    </row>
    <row r="38" spans="1:2">
      <c r="A38" s="2" t="s">
        <v>37</v>
      </c>
      <c r="B38" s="2" t="s">
        <v>285</v>
      </c>
    </row>
    <row r="39" spans="1:2">
      <c r="A39" s="2" t="s">
        <v>38</v>
      </c>
      <c r="B39" s="2" t="s">
        <v>286</v>
      </c>
    </row>
    <row r="40" spans="1:2">
      <c r="A40" s="2" t="s">
        <v>39</v>
      </c>
      <c r="B40" s="2" t="s">
        <v>287</v>
      </c>
    </row>
    <row r="41" spans="1:2">
      <c r="A41" s="2" t="s">
        <v>219</v>
      </c>
      <c r="B41" s="2" t="s">
        <v>288</v>
      </c>
    </row>
    <row r="42" spans="1:2">
      <c r="A42" s="2" t="s">
        <v>40</v>
      </c>
      <c r="B42" s="2" t="s">
        <v>289</v>
      </c>
    </row>
    <row r="43" spans="1:2">
      <c r="A43" s="2" t="s">
        <v>220</v>
      </c>
      <c r="B43" s="2" t="s">
        <v>290</v>
      </c>
    </row>
    <row r="44" spans="1:2">
      <c r="A44" s="2" t="s">
        <v>42</v>
      </c>
      <c r="B44" s="2" t="s">
        <v>291</v>
      </c>
    </row>
    <row r="45" spans="1:2">
      <c r="A45" s="2" t="s">
        <v>43</v>
      </c>
      <c r="B45" s="2" t="s">
        <v>292</v>
      </c>
    </row>
    <row r="46" spans="1:2">
      <c r="A46" s="2" t="s">
        <v>44</v>
      </c>
      <c r="B46" s="2" t="s">
        <v>293</v>
      </c>
    </row>
    <row r="47" spans="1:2">
      <c r="A47" s="2" t="s">
        <v>45</v>
      </c>
      <c r="B47" s="2" t="s">
        <v>294</v>
      </c>
    </row>
    <row r="48" spans="1:2">
      <c r="A48" s="2" t="s">
        <v>221</v>
      </c>
      <c r="B48" s="2" t="s">
        <v>295</v>
      </c>
    </row>
    <row r="49" spans="1:2">
      <c r="A49" s="2" t="s">
        <v>222</v>
      </c>
      <c r="B49" s="2" t="s">
        <v>296</v>
      </c>
    </row>
    <row r="50" spans="1:2">
      <c r="A50" s="2" t="s">
        <v>48</v>
      </c>
      <c r="B50" s="2" t="s">
        <v>297</v>
      </c>
    </row>
    <row r="51" spans="1:2">
      <c r="A51" s="2" t="s">
        <v>49</v>
      </c>
      <c r="B51" s="2" t="s">
        <v>298</v>
      </c>
    </row>
    <row r="52" spans="1:2">
      <c r="A52" s="2" t="s">
        <v>223</v>
      </c>
      <c r="B52" s="2" t="s">
        <v>299</v>
      </c>
    </row>
    <row r="53" spans="1:2">
      <c r="A53" s="2" t="s">
        <v>50</v>
      </c>
      <c r="B53" s="2" t="s">
        <v>300</v>
      </c>
    </row>
    <row r="54" spans="1:2">
      <c r="A54" s="2" t="s">
        <v>51</v>
      </c>
      <c r="B54" s="2" t="s">
        <v>301</v>
      </c>
    </row>
    <row r="55" spans="1:2">
      <c r="A55" s="2" t="s">
        <v>52</v>
      </c>
      <c r="B55" s="2" t="s">
        <v>302</v>
      </c>
    </row>
    <row r="56" spans="1:2">
      <c r="A56" s="2" t="s">
        <v>53</v>
      </c>
      <c r="B56" s="2" t="s">
        <v>303</v>
      </c>
    </row>
    <row r="57" spans="1:2">
      <c r="A57" s="2" t="s">
        <v>54</v>
      </c>
      <c r="B57" s="2" t="s">
        <v>304</v>
      </c>
    </row>
    <row r="58" spans="1:2">
      <c r="A58" s="2" t="s">
        <v>55</v>
      </c>
      <c r="B58" s="2" t="s">
        <v>305</v>
      </c>
    </row>
    <row r="59" spans="1:2">
      <c r="A59" s="2" t="s">
        <v>56</v>
      </c>
      <c r="B59" s="2" t="s">
        <v>306</v>
      </c>
    </row>
    <row r="60" spans="1:2">
      <c r="A60" s="2" t="s">
        <v>57</v>
      </c>
      <c r="B60" s="2" t="s">
        <v>307</v>
      </c>
    </row>
    <row r="61" spans="1:2">
      <c r="A61" s="2" t="s">
        <v>58</v>
      </c>
      <c r="B61" s="2" t="s">
        <v>308</v>
      </c>
    </row>
    <row r="62" spans="1:2">
      <c r="A62" s="2" t="s">
        <v>59</v>
      </c>
      <c r="B62" s="2" t="s">
        <v>309</v>
      </c>
    </row>
    <row r="63" spans="1:2">
      <c r="A63" s="2" t="s">
        <v>60</v>
      </c>
      <c r="B63" s="2" t="s">
        <v>310</v>
      </c>
    </row>
    <row r="64" spans="1:2">
      <c r="A64" s="2" t="s">
        <v>61</v>
      </c>
      <c r="B64" s="2" t="s">
        <v>311</v>
      </c>
    </row>
    <row r="65" spans="1:2">
      <c r="A65" s="2" t="s">
        <v>62</v>
      </c>
      <c r="B65" s="2" t="s">
        <v>312</v>
      </c>
    </row>
    <row r="66" spans="1:2">
      <c r="A66" s="2" t="s">
        <v>63</v>
      </c>
      <c r="B66" s="2" t="s">
        <v>313</v>
      </c>
    </row>
    <row r="67" spans="1:2">
      <c r="A67" s="2" t="s">
        <v>64</v>
      </c>
      <c r="B67" s="2" t="s">
        <v>314</v>
      </c>
    </row>
    <row r="68" spans="1:2">
      <c r="A68" s="2" t="s">
        <v>65</v>
      </c>
      <c r="B68" s="2" t="s">
        <v>315</v>
      </c>
    </row>
    <row r="69" spans="1:2">
      <c r="A69" s="2" t="s">
        <v>66</v>
      </c>
      <c r="B69" s="2" t="s">
        <v>316</v>
      </c>
    </row>
    <row r="70" spans="1:2">
      <c r="A70" s="2" t="s">
        <v>67</v>
      </c>
      <c r="B70" s="2" t="s">
        <v>317</v>
      </c>
    </row>
    <row r="71" spans="1:2">
      <c r="A71" s="2" t="s">
        <v>68</v>
      </c>
      <c r="B71" s="2" t="s">
        <v>318</v>
      </c>
    </row>
    <row r="72" spans="1:2">
      <c r="A72" s="2" t="s">
        <v>69</v>
      </c>
      <c r="B72" s="2" t="s">
        <v>319</v>
      </c>
    </row>
    <row r="73" spans="1:2">
      <c r="A73" s="2" t="s">
        <v>70</v>
      </c>
      <c r="B73" s="2" t="s">
        <v>320</v>
      </c>
    </row>
    <row r="74" spans="1:2">
      <c r="A74" s="2" t="s">
        <v>71</v>
      </c>
      <c r="B74" s="2" t="s">
        <v>321</v>
      </c>
    </row>
    <row r="75" spans="1:2">
      <c r="A75" s="2" t="s">
        <v>72</v>
      </c>
      <c r="B75" s="2" t="s">
        <v>322</v>
      </c>
    </row>
    <row r="76" spans="1:2">
      <c r="A76" s="2" t="s">
        <v>73</v>
      </c>
      <c r="B76" s="2" t="s">
        <v>323</v>
      </c>
    </row>
    <row r="77" spans="1:2">
      <c r="A77" s="2" t="s">
        <v>74</v>
      </c>
      <c r="B77" s="2" t="s">
        <v>324</v>
      </c>
    </row>
    <row r="78" spans="1:2">
      <c r="A78" s="2" t="s">
        <v>75</v>
      </c>
      <c r="B78" s="2" t="s">
        <v>325</v>
      </c>
    </row>
    <row r="79" spans="1:2">
      <c r="A79" s="2" t="s">
        <v>76</v>
      </c>
      <c r="B79" s="2" t="s">
        <v>326</v>
      </c>
    </row>
    <row r="80" spans="1:2">
      <c r="A80" s="2" t="s">
        <v>77</v>
      </c>
      <c r="B80" s="2" t="s">
        <v>327</v>
      </c>
    </row>
    <row r="81" spans="1:2">
      <c r="A81" s="2" t="s">
        <v>78</v>
      </c>
      <c r="B81" s="2" t="s">
        <v>328</v>
      </c>
    </row>
    <row r="82" spans="1:2">
      <c r="A82" s="2" t="s">
        <v>224</v>
      </c>
      <c r="B82" s="2" t="s">
        <v>329</v>
      </c>
    </row>
    <row r="83" spans="1:2">
      <c r="A83" s="2" t="s">
        <v>80</v>
      </c>
      <c r="B83" s="2" t="s">
        <v>330</v>
      </c>
    </row>
    <row r="84" spans="1:2">
      <c r="A84" s="2" t="s">
        <v>81</v>
      </c>
      <c r="B84" s="2" t="s">
        <v>331</v>
      </c>
    </row>
    <row r="85" spans="1:2">
      <c r="A85" s="2" t="s">
        <v>82</v>
      </c>
      <c r="B85" s="2" t="s">
        <v>332</v>
      </c>
    </row>
    <row r="86" spans="1:2">
      <c r="A86" s="2" t="s">
        <v>83</v>
      </c>
      <c r="B86" s="2" t="s">
        <v>333</v>
      </c>
    </row>
    <row r="87" spans="1:2">
      <c r="A87" s="2" t="s">
        <v>84</v>
      </c>
      <c r="B87" s="2" t="s">
        <v>334</v>
      </c>
    </row>
    <row r="88" spans="1:2">
      <c r="A88" s="2" t="s">
        <v>85</v>
      </c>
      <c r="B88" s="2" t="s">
        <v>335</v>
      </c>
    </row>
    <row r="89" spans="1:2">
      <c r="A89" s="2" t="s">
        <v>86</v>
      </c>
      <c r="B89" s="2" t="s">
        <v>336</v>
      </c>
    </row>
    <row r="90" spans="1:2">
      <c r="A90" s="2" t="s">
        <v>87</v>
      </c>
      <c r="B90" s="2" t="s">
        <v>337</v>
      </c>
    </row>
    <row r="91" spans="1:2">
      <c r="A91" s="2" t="s">
        <v>88</v>
      </c>
      <c r="B91" s="2" t="s">
        <v>338</v>
      </c>
    </row>
    <row r="92" spans="1:2">
      <c r="A92" s="2" t="s">
        <v>89</v>
      </c>
      <c r="B92" s="2" t="s">
        <v>339</v>
      </c>
    </row>
    <row r="93" spans="1:2">
      <c r="A93" s="2" t="s">
        <v>90</v>
      </c>
      <c r="B93" s="2" t="s">
        <v>340</v>
      </c>
    </row>
    <row r="94" spans="1:2">
      <c r="A94" s="2" t="s">
        <v>91</v>
      </c>
      <c r="B94" s="2" t="s">
        <v>341</v>
      </c>
    </row>
    <row r="95" spans="1:2">
      <c r="A95" s="2" t="s">
        <v>225</v>
      </c>
      <c r="B95" s="2" t="s">
        <v>342</v>
      </c>
    </row>
    <row r="96" spans="1:2">
      <c r="A96" s="2" t="s">
        <v>93</v>
      </c>
      <c r="B96" s="2" t="s">
        <v>343</v>
      </c>
    </row>
    <row r="97" spans="1:2">
      <c r="A97" s="2" t="s">
        <v>94</v>
      </c>
      <c r="B97" s="2" t="s">
        <v>344</v>
      </c>
    </row>
    <row r="98" spans="1:2">
      <c r="A98" s="2" t="s">
        <v>95</v>
      </c>
      <c r="B98" s="2" t="s">
        <v>345</v>
      </c>
    </row>
    <row r="99" spans="1:2">
      <c r="A99" s="2" t="s">
        <v>96</v>
      </c>
      <c r="B99" s="2" t="s">
        <v>346</v>
      </c>
    </row>
    <row r="100" spans="1:2">
      <c r="A100" s="2" t="s">
        <v>97</v>
      </c>
      <c r="B100" s="2" t="s">
        <v>347</v>
      </c>
    </row>
    <row r="101" spans="1:2">
      <c r="A101" s="2" t="s">
        <v>98</v>
      </c>
      <c r="B101" s="2" t="s">
        <v>348</v>
      </c>
    </row>
    <row r="102" spans="1:2">
      <c r="A102" s="2" t="s">
        <v>99</v>
      </c>
      <c r="B102" s="2" t="s">
        <v>349</v>
      </c>
    </row>
    <row r="103" spans="1:2">
      <c r="A103" s="2" t="s">
        <v>100</v>
      </c>
      <c r="B103" s="2" t="s">
        <v>350</v>
      </c>
    </row>
    <row r="104" spans="1:2">
      <c r="A104" s="2" t="s">
        <v>101</v>
      </c>
      <c r="B104" s="2" t="s">
        <v>351</v>
      </c>
    </row>
    <row r="105" spans="1:2">
      <c r="A105" s="2" t="s">
        <v>102</v>
      </c>
      <c r="B105" s="2" t="s">
        <v>352</v>
      </c>
    </row>
    <row r="106" spans="1:2">
      <c r="A106" s="2" t="s">
        <v>103</v>
      </c>
      <c r="B106" s="2" t="s">
        <v>353</v>
      </c>
    </row>
    <row r="107" spans="1:2">
      <c r="A107" s="2" t="s">
        <v>104</v>
      </c>
      <c r="B107" s="2" t="s">
        <v>354</v>
      </c>
    </row>
    <row r="108" spans="1:2">
      <c r="A108" s="2" t="s">
        <v>105</v>
      </c>
      <c r="B108" s="2" t="s">
        <v>355</v>
      </c>
    </row>
    <row r="109" spans="1:2">
      <c r="A109" s="2" t="s">
        <v>226</v>
      </c>
      <c r="B109" s="2" t="s">
        <v>356</v>
      </c>
    </row>
    <row r="110" spans="1:2">
      <c r="A110" s="2" t="s">
        <v>106</v>
      </c>
      <c r="B110" s="2" t="s">
        <v>357</v>
      </c>
    </row>
    <row r="111" spans="1:2">
      <c r="A111" s="2" t="s">
        <v>107</v>
      </c>
      <c r="B111" s="2" t="s">
        <v>358</v>
      </c>
    </row>
    <row r="112" spans="1:2">
      <c r="A112" s="2" t="s">
        <v>108</v>
      </c>
      <c r="B112" s="2" t="s">
        <v>359</v>
      </c>
    </row>
    <row r="113" spans="1:2">
      <c r="A113" s="2" t="s">
        <v>227</v>
      </c>
      <c r="B113" s="2" t="s">
        <v>360</v>
      </c>
    </row>
    <row r="114" spans="1:2">
      <c r="A114" s="2" t="s">
        <v>228</v>
      </c>
      <c r="B114" s="2" t="s">
        <v>361</v>
      </c>
    </row>
    <row r="115" spans="1:2">
      <c r="A115" s="2" t="s">
        <v>110</v>
      </c>
      <c r="B115" s="2" t="s">
        <v>362</v>
      </c>
    </row>
    <row r="116" spans="1:2">
      <c r="A116" s="2" t="s">
        <v>111</v>
      </c>
      <c r="B116" s="2" t="s">
        <v>363</v>
      </c>
    </row>
    <row r="117" spans="1:2">
      <c r="A117" s="2" t="s">
        <v>112</v>
      </c>
      <c r="B117" s="2" t="s">
        <v>364</v>
      </c>
    </row>
    <row r="118" spans="1:2">
      <c r="A118" s="2" t="s">
        <v>113</v>
      </c>
      <c r="B118" s="2" t="s">
        <v>365</v>
      </c>
    </row>
    <row r="119" spans="1:2">
      <c r="A119" s="2" t="s">
        <v>114</v>
      </c>
      <c r="B119" s="2" t="s">
        <v>366</v>
      </c>
    </row>
    <row r="120" spans="1:2">
      <c r="A120" s="2" t="s">
        <v>115</v>
      </c>
      <c r="B120" s="2" t="s">
        <v>367</v>
      </c>
    </row>
    <row r="121" spans="1:2">
      <c r="A121" s="2" t="s">
        <v>229</v>
      </c>
      <c r="B121" s="2" t="s">
        <v>368</v>
      </c>
    </row>
    <row r="122" spans="1:2">
      <c r="A122" s="2" t="s">
        <v>116</v>
      </c>
      <c r="B122" s="2" t="s">
        <v>369</v>
      </c>
    </row>
    <row r="123" spans="1:2">
      <c r="A123" s="2" t="s">
        <v>117</v>
      </c>
      <c r="B123" s="2" t="s">
        <v>370</v>
      </c>
    </row>
    <row r="124" spans="1:2">
      <c r="A124" s="2" t="s">
        <v>118</v>
      </c>
      <c r="B124" s="2" t="s">
        <v>371</v>
      </c>
    </row>
    <row r="125" spans="1:2">
      <c r="A125" s="2" t="s">
        <v>119</v>
      </c>
      <c r="B125" s="2" t="s">
        <v>372</v>
      </c>
    </row>
    <row r="126" spans="1:2">
      <c r="A126" s="2" t="s">
        <v>120</v>
      </c>
      <c r="B126" s="2" t="s">
        <v>373</v>
      </c>
    </row>
    <row r="127" spans="1:2">
      <c r="A127" s="2" t="s">
        <v>121</v>
      </c>
      <c r="B127" s="2" t="s">
        <v>374</v>
      </c>
    </row>
    <row r="128" spans="1:2">
      <c r="A128" s="2" t="s">
        <v>230</v>
      </c>
      <c r="B128" s="2" t="s">
        <v>375</v>
      </c>
    </row>
    <row r="129" spans="1:2">
      <c r="A129" s="2" t="s">
        <v>231</v>
      </c>
      <c r="B129" s="2" t="s">
        <v>376</v>
      </c>
    </row>
    <row r="130" spans="1:2">
      <c r="A130" s="2" t="s">
        <v>122</v>
      </c>
      <c r="B130" s="2" t="s">
        <v>377</v>
      </c>
    </row>
    <row r="131" spans="1:2">
      <c r="A131" s="2" t="s">
        <v>123</v>
      </c>
      <c r="B131" s="2" t="s">
        <v>378</v>
      </c>
    </row>
    <row r="132" spans="1:2">
      <c r="A132" s="2" t="s">
        <v>124</v>
      </c>
      <c r="B132" s="2" t="s">
        <v>379</v>
      </c>
    </row>
    <row r="133" spans="1:2">
      <c r="A133" s="2" t="s">
        <v>232</v>
      </c>
      <c r="B133" s="2" t="s">
        <v>380</v>
      </c>
    </row>
    <row r="134" spans="1:2">
      <c r="A134" s="2" t="s">
        <v>125</v>
      </c>
      <c r="B134" s="2" t="s">
        <v>381</v>
      </c>
    </row>
    <row r="135" spans="1:2">
      <c r="A135" s="2" t="s">
        <v>126</v>
      </c>
      <c r="B135" s="2" t="s">
        <v>382</v>
      </c>
    </row>
    <row r="136" spans="1:2">
      <c r="A136" s="2" t="s">
        <v>127</v>
      </c>
      <c r="B136" s="2" t="s">
        <v>383</v>
      </c>
    </row>
    <row r="137" spans="1:2">
      <c r="A137" s="2" t="s">
        <v>128</v>
      </c>
      <c r="B137" s="2" t="s">
        <v>384</v>
      </c>
    </row>
    <row r="138" spans="1:2">
      <c r="A138" s="2" t="s">
        <v>129</v>
      </c>
      <c r="B138" s="2" t="s">
        <v>385</v>
      </c>
    </row>
    <row r="139" spans="1:2">
      <c r="A139" s="2" t="s">
        <v>130</v>
      </c>
      <c r="B139" s="2" t="s">
        <v>386</v>
      </c>
    </row>
    <row r="140" spans="1:2">
      <c r="A140" s="2" t="s">
        <v>131</v>
      </c>
      <c r="B140" s="2" t="s">
        <v>387</v>
      </c>
    </row>
    <row r="141" spans="1:2">
      <c r="A141" s="2" t="s">
        <v>132</v>
      </c>
      <c r="B141" s="2" t="s">
        <v>388</v>
      </c>
    </row>
    <row r="142" spans="1:2">
      <c r="A142" s="2" t="s">
        <v>233</v>
      </c>
      <c r="B142" s="2" t="s">
        <v>389</v>
      </c>
    </row>
    <row r="143" spans="1:2">
      <c r="A143" s="2" t="s">
        <v>234</v>
      </c>
      <c r="B143" s="2" t="s">
        <v>390</v>
      </c>
    </row>
    <row r="144" spans="1:2">
      <c r="A144" s="2" t="s">
        <v>136</v>
      </c>
      <c r="B144" s="2" t="s">
        <v>391</v>
      </c>
    </row>
    <row r="145" spans="1:2">
      <c r="A145" s="2" t="s">
        <v>235</v>
      </c>
      <c r="B145" s="2" t="s">
        <v>392</v>
      </c>
    </row>
    <row r="146" spans="1:2">
      <c r="A146" s="2" t="s">
        <v>138</v>
      </c>
      <c r="B146" s="2" t="s">
        <v>393</v>
      </c>
    </row>
    <row r="147" spans="1:2">
      <c r="A147" s="2" t="s">
        <v>236</v>
      </c>
      <c r="B147" s="2" t="s">
        <v>394</v>
      </c>
    </row>
    <row r="148" spans="1:2">
      <c r="A148" s="2" t="s">
        <v>139</v>
      </c>
      <c r="B148" s="2" t="s">
        <v>395</v>
      </c>
    </row>
    <row r="149" spans="1:2">
      <c r="A149" s="2" t="s">
        <v>140</v>
      </c>
      <c r="B149" s="2" t="s">
        <v>396</v>
      </c>
    </row>
    <row r="150" spans="1:2">
      <c r="A150" s="2" t="s">
        <v>141</v>
      </c>
      <c r="B150" s="2" t="s">
        <v>397</v>
      </c>
    </row>
    <row r="151" spans="1:2">
      <c r="A151" s="2" t="s">
        <v>237</v>
      </c>
      <c r="B151" s="2" t="s">
        <v>398</v>
      </c>
    </row>
    <row r="152" spans="1:2">
      <c r="A152" s="2" t="s">
        <v>142</v>
      </c>
      <c r="B152" s="2" t="s">
        <v>399</v>
      </c>
    </row>
    <row r="153" spans="1:2">
      <c r="A153" s="2" t="s">
        <v>143</v>
      </c>
      <c r="B153" s="2" t="s">
        <v>400</v>
      </c>
    </row>
    <row r="154" spans="1:2">
      <c r="A154" s="2" t="s">
        <v>144</v>
      </c>
      <c r="B154" s="2" t="s">
        <v>401</v>
      </c>
    </row>
    <row r="155" spans="1:2">
      <c r="A155" s="2" t="s">
        <v>145</v>
      </c>
      <c r="B155" s="2" t="s">
        <v>402</v>
      </c>
    </row>
    <row r="156" spans="1:2">
      <c r="A156" s="2" t="s">
        <v>146</v>
      </c>
      <c r="B156" s="2" t="s">
        <v>403</v>
      </c>
    </row>
    <row r="157" spans="1:2">
      <c r="A157" s="2" t="s">
        <v>147</v>
      </c>
      <c r="B157" s="2" t="s">
        <v>404</v>
      </c>
    </row>
    <row r="158" spans="1:2">
      <c r="A158" s="2" t="s">
        <v>148</v>
      </c>
      <c r="B158" s="2" t="s">
        <v>405</v>
      </c>
    </row>
    <row r="159" spans="1:2">
      <c r="A159" s="2" t="s">
        <v>149</v>
      </c>
      <c r="B159" s="2" t="s">
        <v>406</v>
      </c>
    </row>
    <row r="160" spans="1:2">
      <c r="A160" s="2" t="s">
        <v>150</v>
      </c>
      <c r="B160" s="2" t="s">
        <v>407</v>
      </c>
    </row>
    <row r="161" spans="1:2">
      <c r="A161" s="2" t="s">
        <v>151</v>
      </c>
      <c r="B161" s="2" t="s">
        <v>408</v>
      </c>
    </row>
    <row r="162" spans="1:2">
      <c r="A162" s="2" t="s">
        <v>152</v>
      </c>
      <c r="B162" s="2" t="s">
        <v>409</v>
      </c>
    </row>
    <row r="163" spans="1:2">
      <c r="A163" s="2" t="s">
        <v>153</v>
      </c>
      <c r="B163" s="2" t="s">
        <v>410</v>
      </c>
    </row>
    <row r="164" spans="1:2">
      <c r="A164" s="2" t="s">
        <v>154</v>
      </c>
      <c r="B164" s="2" t="s">
        <v>411</v>
      </c>
    </row>
    <row r="165" spans="1:2">
      <c r="A165" s="2" t="s">
        <v>155</v>
      </c>
      <c r="B165" s="2" t="s">
        <v>412</v>
      </c>
    </row>
    <row r="166" spans="1:2">
      <c r="A166" s="2" t="s">
        <v>156</v>
      </c>
      <c r="B166" s="2" t="s">
        <v>413</v>
      </c>
    </row>
    <row r="167" spans="1:2">
      <c r="A167" s="2" t="s">
        <v>157</v>
      </c>
      <c r="B167" s="2" t="s">
        <v>414</v>
      </c>
    </row>
    <row r="168" spans="1:2">
      <c r="A168" s="2" t="s">
        <v>158</v>
      </c>
      <c r="B168" s="2" t="s">
        <v>415</v>
      </c>
    </row>
    <row r="169" spans="1:2">
      <c r="A169" s="2" t="s">
        <v>159</v>
      </c>
      <c r="B169" s="2" t="s">
        <v>416</v>
      </c>
    </row>
    <row r="170" spans="1:2">
      <c r="A170" s="2" t="s">
        <v>160</v>
      </c>
      <c r="B170" s="2" t="s">
        <v>417</v>
      </c>
    </row>
    <row r="171" spans="1:2">
      <c r="A171" s="2" t="s">
        <v>238</v>
      </c>
      <c r="B171" s="2" t="s">
        <v>418</v>
      </c>
    </row>
    <row r="172" spans="1:2">
      <c r="A172" s="2" t="s">
        <v>162</v>
      </c>
      <c r="B172" s="2" t="s">
        <v>419</v>
      </c>
    </row>
    <row r="173" spans="1:2">
      <c r="A173" s="2" t="s">
        <v>163</v>
      </c>
      <c r="B173" s="2" t="s">
        <v>420</v>
      </c>
    </row>
    <row r="174" spans="1:2">
      <c r="A174" s="2" t="s">
        <v>164</v>
      </c>
      <c r="B174" s="2" t="s">
        <v>421</v>
      </c>
    </row>
    <row r="175" spans="1:2">
      <c r="A175" s="2" t="s">
        <v>165</v>
      </c>
      <c r="B175" s="2" t="s">
        <v>422</v>
      </c>
    </row>
    <row r="176" spans="1:2">
      <c r="A176" s="2" t="s">
        <v>166</v>
      </c>
      <c r="B176" s="2" t="s">
        <v>423</v>
      </c>
    </row>
    <row r="177" spans="1:2">
      <c r="A177" s="2" t="s">
        <v>167</v>
      </c>
      <c r="B177" s="2" t="s">
        <v>424</v>
      </c>
    </row>
    <row r="178" spans="1:2">
      <c r="A178" s="2" t="s">
        <v>168</v>
      </c>
      <c r="B178" s="2" t="s">
        <v>425</v>
      </c>
    </row>
    <row r="179" spans="1:2">
      <c r="A179" s="2" t="s">
        <v>169</v>
      </c>
      <c r="B179" s="2" t="s">
        <v>426</v>
      </c>
    </row>
    <row r="180" spans="1:2">
      <c r="A180" s="2" t="s">
        <v>170</v>
      </c>
      <c r="B180" s="2" t="s">
        <v>427</v>
      </c>
    </row>
    <row r="181" spans="1:2">
      <c r="A181" s="2" t="s">
        <v>239</v>
      </c>
      <c r="B181" s="2" t="s">
        <v>428</v>
      </c>
    </row>
    <row r="182" spans="1:2">
      <c r="A182" s="2" t="s">
        <v>171</v>
      </c>
      <c r="B182" s="2" t="s">
        <v>429</v>
      </c>
    </row>
    <row r="183" spans="1:2">
      <c r="A183" s="2" t="s">
        <v>172</v>
      </c>
      <c r="B183" s="2" t="s">
        <v>430</v>
      </c>
    </row>
    <row r="184" spans="1:2">
      <c r="A184" s="2" t="s">
        <v>240</v>
      </c>
      <c r="B184" s="2" t="s">
        <v>431</v>
      </c>
    </row>
    <row r="185" spans="1:2">
      <c r="A185" s="2" t="s">
        <v>241</v>
      </c>
      <c r="B185" s="2" t="s">
        <v>432</v>
      </c>
    </row>
    <row r="186" spans="1:2">
      <c r="A186" s="2" t="s">
        <v>242</v>
      </c>
      <c r="B186" s="2" t="s">
        <v>433</v>
      </c>
    </row>
    <row r="187" spans="1:2">
      <c r="A187" s="2" t="s">
        <v>243</v>
      </c>
      <c r="B187" s="2" t="s">
        <v>176</v>
      </c>
    </row>
    <row r="188" spans="1:2">
      <c r="A188" s="2" t="s">
        <v>177</v>
      </c>
      <c r="B188" s="2" t="s">
        <v>434</v>
      </c>
    </row>
    <row r="189" spans="1:2">
      <c r="A189" s="2" t="s">
        <v>178</v>
      </c>
      <c r="B189" s="2" t="s">
        <v>435</v>
      </c>
    </row>
    <row r="190" spans="1:2">
      <c r="A190" s="2" t="s">
        <v>179</v>
      </c>
      <c r="B190" s="2" t="s">
        <v>436</v>
      </c>
    </row>
    <row r="191" spans="1:2">
      <c r="A191" s="2" t="s">
        <v>244</v>
      </c>
      <c r="B191" s="2" t="s">
        <v>437</v>
      </c>
    </row>
    <row r="192" spans="1:2">
      <c r="A192" s="2" t="s">
        <v>245</v>
      </c>
      <c r="B192" s="2" t="s">
        <v>438</v>
      </c>
    </row>
    <row r="193" spans="1:2">
      <c r="A193" s="2" t="s">
        <v>182</v>
      </c>
      <c r="B193" s="2" t="s">
        <v>439</v>
      </c>
    </row>
    <row r="194" spans="1:2">
      <c r="A194" s="2" t="s">
        <v>183</v>
      </c>
      <c r="B194" s="2" t="s">
        <v>440</v>
      </c>
    </row>
    <row r="195" spans="1:2">
      <c r="A195" s="2" t="s">
        <v>184</v>
      </c>
      <c r="B195" s="2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B1B8-6263-D14A-8805-4FB485F920F3}">
  <dimension ref="A1:B3"/>
  <sheetViews>
    <sheetView workbookViewId="0">
      <selection activeCell="A4" sqref="A4"/>
    </sheetView>
  </sheetViews>
  <sheetFormatPr baseColWidth="10" defaultRowHeight="16"/>
  <cols>
    <col min="1" max="1" width="38.83203125" customWidth="1"/>
  </cols>
  <sheetData>
    <row r="1" spans="1:2">
      <c r="A1" t="s">
        <v>210</v>
      </c>
      <c r="B1" t="s">
        <v>186</v>
      </c>
    </row>
    <row r="2" spans="1:2">
      <c r="A2" t="s">
        <v>211</v>
      </c>
      <c r="B2" t="s">
        <v>187</v>
      </c>
    </row>
    <row r="3" spans="1:2">
      <c r="A3" t="s">
        <v>212</v>
      </c>
      <c r="B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2021-03-29T18:23:19Z</dcterms:created>
  <dcterms:modified xsi:type="dcterms:W3CDTF">2021-04-02T17:18:47Z</dcterms:modified>
</cp:coreProperties>
</file>