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ornwell/Code/sim-mid-surface/type_1/1 degree/"/>
    </mc:Choice>
  </mc:AlternateContent>
  <xr:revisionPtr revIDLastSave="0" documentId="13_ncr:1_{E980A56D-E649-B548-A0F2-502752F6AC10}" xr6:coauthVersionLast="44" xr6:coauthVersionMax="44" xr10:uidLastSave="{00000000-0000-0000-0000-000000000000}"/>
  <bookViews>
    <workbookView xWindow="7560" yWindow="1160" windowWidth="43460" windowHeight="27080" xr2:uid="{00000000-000D-0000-FFFF-FFFF00000000}"/>
  </bookViews>
  <sheets>
    <sheet name="surface_simulation_results" sheetId="1" r:id="rId1"/>
  </sheets>
  <calcPr calcId="0"/>
</workbook>
</file>

<file path=xl/sharedStrings.xml><?xml version="1.0" encoding="utf-8"?>
<sst xmlns="http://schemas.openxmlformats.org/spreadsheetml/2006/main" count="165" uniqueCount="56">
  <si>
    <t>context</t>
  </si>
  <si>
    <t>nb_name</t>
  </si>
  <si>
    <t>hostname</t>
  </si>
  <si>
    <t>epoch</t>
  </si>
  <si>
    <t>basename</t>
  </si>
  <si>
    <t>nworkers</t>
  </si>
  <si>
    <t>ngroup_visibity</t>
  </si>
  <si>
    <t>ngroup_components</t>
  </si>
  <si>
    <t>npixel</t>
  </si>
  <si>
    <t>pb_npixel</t>
  </si>
  <si>
    <t>flux_limit</t>
  </si>
  <si>
    <t>pbtype</t>
  </si>
  <si>
    <t>surface_scaling</t>
  </si>
  <si>
    <t>snapshot</t>
  </si>
  <si>
    <t>offset_dir</t>
  </si>
  <si>
    <t>opposite</t>
  </si>
  <si>
    <t>tsys</t>
  </si>
  <si>
    <t>declination</t>
  </si>
  <si>
    <t>use_radec</t>
  </si>
  <si>
    <t>use_natural</t>
  </si>
  <si>
    <t>integration_time</t>
  </si>
  <si>
    <t>seed</t>
  </si>
  <si>
    <t>ntotal</t>
  </si>
  <si>
    <t>se</t>
  </si>
  <si>
    <t>onsource_maxabs</t>
  </si>
  <si>
    <t>onsource_rms</t>
  </si>
  <si>
    <t>onsource_medianabs</t>
  </si>
  <si>
    <t>onsource_abscentral</t>
  </si>
  <si>
    <t>psf_maxabs</t>
  </si>
  <si>
    <t>psf_rms</t>
  </si>
  <si>
    <t>psf_medianabs</t>
  </si>
  <si>
    <t>elapsed_time</t>
  </si>
  <si>
    <t>processing_rate</t>
  </si>
  <si>
    <t>s3sky</t>
  </si>
  <si>
    <t>../../surface_simulation_elevation.py</t>
  </si>
  <si>
    <t>openhpc-compute-0.novalocal</t>
  </si>
  <si>
    <t>simulation1</t>
  </si>
  <si>
    <t>MID_FEKO</t>
  </si>
  <si>
    <t>singlesource</t>
  </si>
  <si>
    <t>simulation2</t>
  </si>
  <si>
    <t>simulation3</t>
  </si>
  <si>
    <t>null</t>
  </si>
  <si>
    <t>simulation4</t>
  </si>
  <si>
    <t>simulation5</t>
  </si>
  <si>
    <t>../../../surface_simulation_elevation.py</t>
  </si>
  <si>
    <t>m15</t>
  </si>
  <si>
    <t>m30</t>
  </si>
  <si>
    <t>m45</t>
  </si>
  <si>
    <t>m75</t>
  </si>
  <si>
    <t>p15</t>
  </si>
  <si>
    <t>m60</t>
  </si>
  <si>
    <t>-6.0 6.0</t>
  </si>
  <si>
    <t>1.0 0.0</t>
  </si>
  <si>
    <t>0.0 1.0</t>
  </si>
  <si>
    <t>-0.05 0.05</t>
  </si>
  <si>
    <t>time_range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</si>
</sst>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Snapshot: Error level vs source declination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9"/>
          <c:order val="0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surface_simulation_results!$T$14:$T$20</c:f>
            </c:numRef>
          </c:yVal>
          <c:smooth val="1"/>
          <c:extLst>
            <c:ext xmlns:c16="http://schemas.microsoft.com/office/drawing/2014/chart" uri="{C3380CC4-5D6E-409C-BE32-E72D297353CC}">
              <c16:uniqueId val="{00000023-568B-1A4B-B922-E1FB304C974B}"/>
            </c:ext>
          </c:extLst>
        </c:ser>
        <c:ser>
          <c:idx val="10"/>
          <c:order val="1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surface_simulation_results!$U$14:$U$20</c:f>
            </c:numRef>
          </c:yVal>
          <c:smooth val="1"/>
          <c:extLst>
            <c:ext xmlns:c16="http://schemas.microsoft.com/office/drawing/2014/chart" uri="{C3380CC4-5D6E-409C-BE32-E72D297353CC}">
              <c16:uniqueId val="{00000024-568B-1A4B-B922-E1FB304C974B}"/>
            </c:ext>
          </c:extLst>
        </c:ser>
        <c:ser>
          <c:idx val="11"/>
          <c:order val="2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surface_simulation_results!$V$14:$V$20</c:f>
            </c:numRef>
          </c:yVal>
          <c:smooth val="1"/>
          <c:extLst>
            <c:ext xmlns:c16="http://schemas.microsoft.com/office/drawing/2014/chart" uri="{C3380CC4-5D6E-409C-BE32-E72D297353CC}">
              <c16:uniqueId val="{00000025-568B-1A4B-B922-E1FB304C974B}"/>
            </c:ext>
          </c:extLst>
        </c:ser>
        <c:ser>
          <c:idx val="12"/>
          <c:order val="3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surface_simulation_results!$W$14:$W$20</c:f>
            </c:numRef>
          </c:yVal>
          <c:smooth val="1"/>
          <c:extLst>
            <c:ext xmlns:c16="http://schemas.microsoft.com/office/drawing/2014/chart" uri="{C3380CC4-5D6E-409C-BE32-E72D297353CC}">
              <c16:uniqueId val="{00000026-568B-1A4B-B922-E1FB304C974B}"/>
            </c:ext>
          </c:extLst>
        </c:ser>
        <c:ser>
          <c:idx val="13"/>
          <c:order val="4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surface_simulation_results!$X$14:$X$20</c:f>
            </c:numRef>
          </c:yVal>
          <c:smooth val="1"/>
          <c:extLst>
            <c:ext xmlns:c16="http://schemas.microsoft.com/office/drawing/2014/chart" uri="{C3380CC4-5D6E-409C-BE32-E72D297353CC}">
              <c16:uniqueId val="{00000027-568B-1A4B-B922-E1FB304C974B}"/>
            </c:ext>
          </c:extLst>
        </c:ser>
        <c:ser>
          <c:idx val="14"/>
          <c:order val="5"/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surface_simulation_results!$Y$14:$Y$20</c:f>
            </c:numRef>
          </c:yVal>
          <c:smooth val="1"/>
          <c:extLst>
            <c:ext xmlns:c16="http://schemas.microsoft.com/office/drawing/2014/chart" uri="{C3380CC4-5D6E-409C-BE32-E72D297353CC}">
              <c16:uniqueId val="{00000028-568B-1A4B-B922-E1FB304C974B}"/>
            </c:ext>
          </c:extLst>
        </c:ser>
        <c:ser>
          <c:idx val="15"/>
          <c:order val="6"/>
          <c:tx>
            <c:v>Maximum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surface_simulation_results!$Z$14:$Z$20</c:f>
              <c:numCache>
                <c:formatCode>0.00E+00</c:formatCode>
                <c:ptCount val="7"/>
                <c:pt idx="0">
                  <c:v>8.8280932380376003E-6</c:v>
                </c:pt>
                <c:pt idx="1">
                  <c:v>8.8857955320039499E-5</c:v>
                </c:pt>
                <c:pt idx="2" formatCode="General">
                  <c:v>1.18981809759678E-4</c:v>
                </c:pt>
                <c:pt idx="3" formatCode="General">
                  <c:v>4.4750477158995999E-4</c:v>
                </c:pt>
                <c:pt idx="4" formatCode="General">
                  <c:v>1.2365186248784399E-4</c:v>
                </c:pt>
                <c:pt idx="5">
                  <c:v>2.6423284404911901E-5</c:v>
                </c:pt>
                <c:pt idx="6">
                  <c:v>2.10849788293555E-6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68B-1A4B-B922-E1FB304C974B}"/>
            </c:ext>
          </c:extLst>
        </c:ser>
        <c:ser>
          <c:idx val="16"/>
          <c:order val="7"/>
          <c:tx>
            <c:v>RMS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surface_simulation_results!$AA$14:$AA$20</c:f>
              <c:numCache>
                <c:formatCode>0.00E+00</c:formatCode>
                <c:ptCount val="7"/>
                <c:pt idx="0">
                  <c:v>1.7290909581843501E-6</c:v>
                </c:pt>
                <c:pt idx="1">
                  <c:v>1.15904015576025E-5</c:v>
                </c:pt>
                <c:pt idx="2">
                  <c:v>1.9790036078713702E-5</c:v>
                </c:pt>
                <c:pt idx="3">
                  <c:v>7.2264925434895597E-5</c:v>
                </c:pt>
                <c:pt idx="4">
                  <c:v>2.4045922376534802E-5</c:v>
                </c:pt>
                <c:pt idx="5">
                  <c:v>5.3457629627171699E-6</c:v>
                </c:pt>
                <c:pt idx="6">
                  <c:v>3.5174886497642498E-7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68B-1A4B-B922-E1FB304C974B}"/>
            </c:ext>
          </c:extLst>
        </c:ser>
        <c:ser>
          <c:idx val="17"/>
          <c:order val="8"/>
          <c:tx>
            <c:v>Median abs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surface_simulation_results!$S$14:$S$20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surface_simulation_results!$AB$14:$AB$20</c:f>
              <c:numCache>
                <c:formatCode>0.00E+00</c:formatCode>
                <c:ptCount val="7"/>
                <c:pt idx="0">
                  <c:v>1.13805021390142E-6</c:v>
                </c:pt>
                <c:pt idx="1">
                  <c:v>7.0054784539360796E-6</c:v>
                </c:pt>
                <c:pt idx="2">
                  <c:v>1.30094706365695E-5</c:v>
                </c:pt>
                <c:pt idx="3">
                  <c:v>4.7807897811061002E-5</c:v>
                </c:pt>
                <c:pt idx="4">
                  <c:v>1.59707349981415E-5</c:v>
                </c:pt>
                <c:pt idx="5">
                  <c:v>3.5801243882479001E-6</c:v>
                </c:pt>
                <c:pt idx="6">
                  <c:v>2.3533123633170899E-7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68B-1A4B-B922-E1FB304C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77999"/>
        <c:axId val="911824111"/>
      </c:scatterChart>
      <c:valAx>
        <c:axId val="9117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Source declination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24111"/>
        <c:crosses val="autoZero"/>
        <c:crossBetween val="midCat"/>
      </c:valAx>
      <c:valAx>
        <c:axId val="911824111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Error</a:t>
                </a:r>
                <a:r>
                  <a:rPr lang="en-GB" sz="1100" baseline="0"/>
                  <a:t> (Jy/beam)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779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Full track: Error level vs source declination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surface_simulation_results!$T$9:$T$14</c:f>
            </c:numRef>
          </c:yVal>
          <c:smooth val="1"/>
          <c:extLst>
            <c:ext xmlns:c16="http://schemas.microsoft.com/office/drawing/2014/chart" uri="{C3380CC4-5D6E-409C-BE32-E72D297353CC}">
              <c16:uniqueId val="{00000000-2ECA-6843-B5EA-50F66CE22D0D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surface_simulation_results!$U$9:$U$14</c:f>
            </c:numRef>
          </c:yVal>
          <c:smooth val="1"/>
          <c:extLst>
            <c:ext xmlns:c16="http://schemas.microsoft.com/office/drawing/2014/chart" uri="{C3380CC4-5D6E-409C-BE32-E72D297353CC}">
              <c16:uniqueId val="{00000001-2ECA-6843-B5EA-50F66CE22D0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surface_simulation_results!$V$9:$V$14</c:f>
            </c:numRef>
          </c:yVal>
          <c:smooth val="1"/>
          <c:extLst>
            <c:ext xmlns:c16="http://schemas.microsoft.com/office/drawing/2014/chart" uri="{C3380CC4-5D6E-409C-BE32-E72D297353CC}">
              <c16:uniqueId val="{00000002-2ECA-6843-B5EA-50F66CE22D0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surface_simulation_results!$W$9:$W$14</c:f>
            </c:numRef>
          </c:yVal>
          <c:smooth val="1"/>
          <c:extLst>
            <c:ext xmlns:c16="http://schemas.microsoft.com/office/drawing/2014/chart" uri="{C3380CC4-5D6E-409C-BE32-E72D297353CC}">
              <c16:uniqueId val="{00000003-2ECA-6843-B5EA-50F66CE22D0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surface_simulation_results!$X$9:$X$14</c:f>
            </c:numRef>
          </c:yVal>
          <c:smooth val="1"/>
          <c:extLst>
            <c:ext xmlns:c16="http://schemas.microsoft.com/office/drawing/2014/chart" uri="{C3380CC4-5D6E-409C-BE32-E72D297353CC}">
              <c16:uniqueId val="{00000004-2ECA-6843-B5EA-50F66CE22D0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surface_simulation_results!$S$9:$S$14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-45</c:v>
                </c:pt>
                <c:pt idx="3">
                  <c:v>-60</c:v>
                </c:pt>
                <c:pt idx="4">
                  <c:v>-75</c:v>
                </c:pt>
                <c:pt idx="5">
                  <c:v>15</c:v>
                </c:pt>
              </c:numCache>
            </c:numRef>
          </c:xVal>
          <c:yVal>
            <c:numRef>
              <c:f>surface_simulation_results!$Y$9:$Y$14</c:f>
            </c:numRef>
          </c:yVal>
          <c:smooth val="1"/>
          <c:extLst>
            <c:ext xmlns:c16="http://schemas.microsoft.com/office/drawing/2014/chart" uri="{C3380CC4-5D6E-409C-BE32-E72D297353CC}">
              <c16:uniqueId val="{00000005-2ECA-6843-B5EA-50F66CE22D0D}"/>
            </c:ext>
          </c:extLst>
        </c:ser>
        <c:ser>
          <c:idx val="6"/>
          <c:order val="6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surface_simulation_results!$S$7:$S$13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surface_simulation_results!$Z$7:$Z$13</c:f>
              <c:numCache>
                <c:formatCode>0.00E+00</c:formatCode>
                <c:ptCount val="7"/>
                <c:pt idx="0">
                  <c:v>4.1824115579476001E-5</c:v>
                </c:pt>
                <c:pt idx="1">
                  <c:v>2.0450331157658701E-5</c:v>
                </c:pt>
                <c:pt idx="2">
                  <c:v>2.29399679760728E-5</c:v>
                </c:pt>
                <c:pt idx="3">
                  <c:v>2.3810751577344801E-5</c:v>
                </c:pt>
                <c:pt idx="4">
                  <c:v>1.72412872600082E-5</c:v>
                </c:pt>
                <c:pt idx="5">
                  <c:v>9.5246704718132708E-6</c:v>
                </c:pt>
                <c:pt idx="6">
                  <c:v>8.7706751726251E-6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CA-6843-B5EA-50F66CE22D0D}"/>
            </c:ext>
          </c:extLst>
        </c:ser>
        <c:ser>
          <c:idx val="7"/>
          <c:order val="7"/>
          <c:tx>
            <c:v>RMS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surface_simulation_results!$S$7:$S$13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surface_simulation_results!$AA$7:$AA$13</c:f>
              <c:numCache>
                <c:formatCode>0.00E+00</c:formatCode>
                <c:ptCount val="7"/>
                <c:pt idx="0">
                  <c:v>7.9745635024682794E-6</c:v>
                </c:pt>
                <c:pt idx="1">
                  <c:v>3.41347813537203E-6</c:v>
                </c:pt>
                <c:pt idx="2">
                  <c:v>4.6446719734535002E-6</c:v>
                </c:pt>
                <c:pt idx="3">
                  <c:v>5.0678996123911701E-6</c:v>
                </c:pt>
                <c:pt idx="4">
                  <c:v>3.4139150488395998E-6</c:v>
                </c:pt>
                <c:pt idx="5">
                  <c:v>1.84736447212853E-6</c:v>
                </c:pt>
                <c:pt idx="6">
                  <c:v>1.5384173839717501E-6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CA-6843-B5EA-50F66CE22D0D}"/>
            </c:ext>
          </c:extLst>
        </c:ser>
        <c:ser>
          <c:idx val="8"/>
          <c:order val="8"/>
          <c:tx>
            <c:v>Median abs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surface_simulation_results!$S$7:$S$13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-15</c:v>
                </c:pt>
                <c:pt idx="3">
                  <c:v>-30</c:v>
                </c:pt>
                <c:pt idx="4">
                  <c:v>-45</c:v>
                </c:pt>
                <c:pt idx="5">
                  <c:v>-60</c:v>
                </c:pt>
                <c:pt idx="6">
                  <c:v>-75</c:v>
                </c:pt>
              </c:numCache>
            </c:numRef>
          </c:xVal>
          <c:yVal>
            <c:numRef>
              <c:f>surface_simulation_results!$AB$7:$AB$13</c:f>
              <c:numCache>
                <c:formatCode>0.00E+00</c:formatCode>
                <c:ptCount val="7"/>
                <c:pt idx="0">
                  <c:v>5.3112754487176302E-6</c:v>
                </c:pt>
                <c:pt idx="1">
                  <c:v>2.26151477439566E-6</c:v>
                </c:pt>
                <c:pt idx="2">
                  <c:v>3.1272485251253198E-6</c:v>
                </c:pt>
                <c:pt idx="3">
                  <c:v>3.4163944115953898E-6</c:v>
                </c:pt>
                <c:pt idx="4">
                  <c:v>2.3000638684164501E-6</c:v>
                </c:pt>
                <c:pt idx="5">
                  <c:v>1.2401797279317501E-6</c:v>
                </c:pt>
                <c:pt idx="6">
                  <c:v>1.0342697276293899E-6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CA-6843-B5EA-50F66CE2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77999"/>
        <c:axId val="911824111"/>
      </c:scatterChart>
      <c:valAx>
        <c:axId val="9117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Source declination</a:t>
                </a:r>
              </a:p>
              <a:p>
                <a:pPr>
                  <a:defRPr sz="1200"/>
                </a:pP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24111"/>
        <c:crosses val="autoZero"/>
        <c:crossBetween val="midCat"/>
      </c:valAx>
      <c:valAx>
        <c:axId val="911824111"/>
        <c:scaling>
          <c:logBase val="10"/>
          <c:orientation val="minMax"/>
          <c:max val="1.0000000000000003E-4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Error</a:t>
                </a:r>
                <a:r>
                  <a:rPr lang="en-GB" sz="1100" baseline="0"/>
                  <a:t> (Jy/beam)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7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401893</xdr:colOff>
      <xdr:row>22</xdr:row>
      <xdr:rowOff>74902</xdr:rowOff>
    </xdr:from>
    <xdr:to>
      <xdr:col>30</xdr:col>
      <xdr:colOff>814848</xdr:colOff>
      <xdr:row>57</xdr:row>
      <xdr:rowOff>81253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AB111-725A-C645-A4BE-FA570DFF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167968</xdr:colOff>
      <xdr:row>21</xdr:row>
      <xdr:rowOff>94909</xdr:rowOff>
    </xdr:from>
    <xdr:to>
      <xdr:col>9</xdr:col>
      <xdr:colOff>117168</xdr:colOff>
      <xdr:row>56</xdr:row>
      <xdr:rowOff>101259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9E47BE-F507-C744-AFDB-AABC4730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3" workbookViewId="0">
      <selection activeCell="K46" sqref="K46"/>
    </sheetView>
  </sheetViews>
  <sheetFormatPr baseColWidth="10" defaultRowHeight="16" x14ac:dyDescent="0.2"/>
  <cols>
    <col min="3" max="3" width="25.33203125" customWidth="1"/>
    <col min="4" max="4" width="27.83203125" customWidth="1"/>
    <col min="20" max="25" width="10.83203125" hidden="1" customWidth="1"/>
    <col min="26" max="26" width="10.83203125" customWidth="1"/>
    <col min="27" max="27" width="14.5" customWidth="1"/>
    <col min="28" max="28" width="15.1640625" customWidth="1"/>
    <col min="29" max="29" width="19.33203125" customWidth="1"/>
    <col min="32" max="32" width="18.16406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33</v>
      </c>
      <c r="B2" t="s">
        <v>34</v>
      </c>
      <c r="C2" t="s">
        <v>35</v>
      </c>
      <c r="D2" s="1">
        <v>43710.570289351854</v>
      </c>
      <c r="E2" t="s">
        <v>36</v>
      </c>
      <c r="F2">
        <v>32</v>
      </c>
      <c r="G2">
        <v>2880</v>
      </c>
      <c r="H2">
        <v>100</v>
      </c>
      <c r="I2" t="s">
        <v>51</v>
      </c>
      <c r="J2">
        <v>512</v>
      </c>
      <c r="K2">
        <v>1024</v>
      </c>
      <c r="L2">
        <v>3.0000000000000001E-3</v>
      </c>
      <c r="M2" t="s">
        <v>37</v>
      </c>
      <c r="N2">
        <v>0</v>
      </c>
      <c r="O2" t="b">
        <v>0</v>
      </c>
      <c r="P2" t="s">
        <v>52</v>
      </c>
      <c r="Q2" t="b">
        <v>0</v>
      </c>
      <c r="R2">
        <v>0</v>
      </c>
      <c r="S2">
        <v>-45</v>
      </c>
      <c r="T2" t="b">
        <v>0</v>
      </c>
      <c r="U2" t="b">
        <v>0</v>
      </c>
      <c r="V2">
        <v>30</v>
      </c>
      <c r="W2">
        <v>18051955</v>
      </c>
      <c r="X2">
        <v>1723639680</v>
      </c>
      <c r="Y2">
        <v>0</v>
      </c>
      <c r="Z2" s="2">
        <v>1.72412872600082E-5</v>
      </c>
      <c r="AA2" s="2">
        <v>3.4139150488395998E-6</v>
      </c>
      <c r="AB2" s="2">
        <v>2.3000638684164501E-6</v>
      </c>
      <c r="AC2" s="2">
        <v>2.0635773980490301E-6</v>
      </c>
      <c r="AD2">
        <v>0.99913039226034395</v>
      </c>
      <c r="AE2">
        <v>4.2784798356884602E-3</v>
      </c>
      <c r="AF2">
        <v>1.28128192304756E-3</v>
      </c>
      <c r="AG2">
        <v>2614.8673839569001</v>
      </c>
      <c r="AH2">
        <v>20599.0271365849</v>
      </c>
    </row>
    <row r="3" spans="1:34" x14ac:dyDescent="0.2">
      <c r="A3" t="s">
        <v>38</v>
      </c>
      <c r="B3" t="s">
        <v>34</v>
      </c>
      <c r="C3" t="s">
        <v>35</v>
      </c>
      <c r="D3" s="1">
        <v>43710.564097222225</v>
      </c>
      <c r="E3" t="s">
        <v>39</v>
      </c>
      <c r="F3">
        <v>32</v>
      </c>
      <c r="G3">
        <v>2880</v>
      </c>
      <c r="H3">
        <v>100</v>
      </c>
      <c r="I3" t="s">
        <v>51</v>
      </c>
      <c r="J3">
        <v>512</v>
      </c>
      <c r="K3">
        <v>1024</v>
      </c>
      <c r="L3">
        <v>3.0000000000000001E-3</v>
      </c>
      <c r="M3" t="s">
        <v>37</v>
      </c>
      <c r="N3">
        <v>0</v>
      </c>
      <c r="O3" t="b">
        <v>0</v>
      </c>
      <c r="P3" t="s">
        <v>52</v>
      </c>
      <c r="Q3" t="b">
        <v>0</v>
      </c>
      <c r="R3">
        <v>0</v>
      </c>
      <c r="S3">
        <v>-45</v>
      </c>
      <c r="T3" t="b">
        <v>0</v>
      </c>
      <c r="U3" t="b">
        <v>0</v>
      </c>
      <c r="V3">
        <v>30</v>
      </c>
      <c r="W3">
        <v>18051955</v>
      </c>
      <c r="X3">
        <v>27800640</v>
      </c>
      <c r="Y3">
        <v>0</v>
      </c>
      <c r="Z3">
        <v>3.4764008220258998E-4</v>
      </c>
      <c r="AA3" s="2">
        <v>1.2196487578744901E-5</v>
      </c>
      <c r="AB3" s="2">
        <v>5.1917838146837698E-6</v>
      </c>
      <c r="AC3">
        <v>3.4764008220258998E-4</v>
      </c>
      <c r="AD3">
        <v>0.99913039226034395</v>
      </c>
      <c r="AE3">
        <v>4.2784798356884602E-3</v>
      </c>
      <c r="AF3">
        <v>1.28128192304756E-3</v>
      </c>
      <c r="AG3">
        <v>137.47530150413499</v>
      </c>
      <c r="AH3">
        <v>6319.4330262366902</v>
      </c>
    </row>
    <row r="4" spans="1:34" x14ac:dyDescent="0.2">
      <c r="A4" t="s">
        <v>38</v>
      </c>
      <c r="B4" t="s">
        <v>34</v>
      </c>
      <c r="C4" t="s">
        <v>35</v>
      </c>
      <c r="D4" s="1">
        <v>43712.366018518522</v>
      </c>
      <c r="E4" t="s">
        <v>40</v>
      </c>
      <c r="F4">
        <v>32</v>
      </c>
      <c r="G4">
        <v>2880</v>
      </c>
      <c r="H4">
        <v>100</v>
      </c>
      <c r="I4" t="s">
        <v>51</v>
      </c>
      <c r="J4">
        <v>512</v>
      </c>
      <c r="K4">
        <v>1024</v>
      </c>
      <c r="L4">
        <v>3.0000000000000001E-3</v>
      </c>
      <c r="M4" t="s">
        <v>37</v>
      </c>
      <c r="N4">
        <v>0</v>
      </c>
      <c r="O4" t="b">
        <v>0</v>
      </c>
      <c r="P4" t="s">
        <v>53</v>
      </c>
      <c r="Q4" t="b">
        <v>0</v>
      </c>
      <c r="R4">
        <v>0</v>
      </c>
      <c r="S4">
        <v>-45</v>
      </c>
      <c r="T4" t="b">
        <v>0</v>
      </c>
      <c r="U4" t="b">
        <v>0</v>
      </c>
      <c r="V4">
        <v>30</v>
      </c>
      <c r="W4">
        <v>18051955</v>
      </c>
      <c r="X4">
        <v>27800640</v>
      </c>
      <c r="Y4">
        <v>0</v>
      </c>
      <c r="Z4">
        <v>6.4481633901752899E-4</v>
      </c>
      <c r="AA4" s="2">
        <v>8.9939277974422896E-6</v>
      </c>
      <c r="AB4" s="2">
        <v>4.0748142633260002E-6</v>
      </c>
      <c r="AC4">
        <v>3.53546934662301E-4</v>
      </c>
      <c r="AD4">
        <v>0.99913039226034395</v>
      </c>
      <c r="AE4">
        <v>4.2784798356884602E-3</v>
      </c>
      <c r="AF4">
        <v>1.28128192304756E-3</v>
      </c>
      <c r="AG4">
        <v>136.91789984702999</v>
      </c>
      <c r="AH4">
        <v>6345.1599822777798</v>
      </c>
    </row>
    <row r="5" spans="1:34" x14ac:dyDescent="0.2">
      <c r="A5" t="s">
        <v>41</v>
      </c>
      <c r="B5" t="s">
        <v>34</v>
      </c>
      <c r="C5" t="s">
        <v>35</v>
      </c>
      <c r="D5" s="1">
        <v>43712.371365740742</v>
      </c>
      <c r="E5" t="s">
        <v>42</v>
      </c>
      <c r="F5">
        <v>32</v>
      </c>
      <c r="G5">
        <v>2880</v>
      </c>
      <c r="H5">
        <v>100</v>
      </c>
      <c r="I5" t="s">
        <v>51</v>
      </c>
      <c r="J5">
        <v>512</v>
      </c>
      <c r="K5">
        <v>1024</v>
      </c>
      <c r="L5">
        <v>3.0000000000000001E-3</v>
      </c>
      <c r="M5" t="s">
        <v>37</v>
      </c>
      <c r="N5">
        <v>0</v>
      </c>
      <c r="O5" t="b">
        <v>0</v>
      </c>
      <c r="P5" t="s">
        <v>52</v>
      </c>
      <c r="Q5" t="b">
        <v>0</v>
      </c>
      <c r="R5">
        <v>0</v>
      </c>
      <c r="S5">
        <v>-45</v>
      </c>
      <c r="T5" t="b">
        <v>0</v>
      </c>
      <c r="U5" t="b">
        <v>0</v>
      </c>
      <c r="V5">
        <v>30</v>
      </c>
      <c r="W5">
        <v>18051955</v>
      </c>
      <c r="X5">
        <v>27800640</v>
      </c>
      <c r="Y5">
        <v>0</v>
      </c>
      <c r="Z5" s="2">
        <v>5.6923938289371299E-5</v>
      </c>
      <c r="AA5" s="2">
        <v>7.4587471639620305E-7</v>
      </c>
      <c r="AB5" s="2">
        <v>3.4032373876214698E-7</v>
      </c>
      <c r="AC5" s="2">
        <v>5.6923938289371299E-5</v>
      </c>
      <c r="AD5">
        <v>0.99913039226034395</v>
      </c>
      <c r="AE5">
        <v>4.2784798356884602E-3</v>
      </c>
      <c r="AF5">
        <v>1.28128192304756E-3</v>
      </c>
      <c r="AG5">
        <v>136.476377725601</v>
      </c>
      <c r="AH5">
        <v>6365.6871574315401</v>
      </c>
    </row>
    <row r="6" spans="1:34" x14ac:dyDescent="0.2">
      <c r="A6" t="s">
        <v>41</v>
      </c>
      <c r="B6" t="s">
        <v>34</v>
      </c>
      <c r="C6" t="s">
        <v>35</v>
      </c>
      <c r="D6" s="1">
        <v>43712.376782407409</v>
      </c>
      <c r="E6" t="s">
        <v>43</v>
      </c>
      <c r="F6">
        <v>32</v>
      </c>
      <c r="G6">
        <v>2880</v>
      </c>
      <c r="H6">
        <v>100</v>
      </c>
      <c r="I6" t="s">
        <v>51</v>
      </c>
      <c r="J6">
        <v>512</v>
      </c>
      <c r="K6">
        <v>1024</v>
      </c>
      <c r="L6">
        <v>3.0000000000000001E-3</v>
      </c>
      <c r="M6" t="s">
        <v>37</v>
      </c>
      <c r="N6">
        <v>0</v>
      </c>
      <c r="O6" t="b">
        <v>0</v>
      </c>
      <c r="P6" t="s">
        <v>53</v>
      </c>
      <c r="Q6" t="b">
        <v>0</v>
      </c>
      <c r="R6">
        <v>0</v>
      </c>
      <c r="S6">
        <v>-45</v>
      </c>
      <c r="T6" t="b">
        <v>0</v>
      </c>
      <c r="U6" t="b">
        <v>0</v>
      </c>
      <c r="V6">
        <v>30</v>
      </c>
      <c r="W6">
        <v>18051955</v>
      </c>
      <c r="X6">
        <v>27800640</v>
      </c>
      <c r="Y6">
        <v>0</v>
      </c>
      <c r="Z6">
        <v>1.13593800535495E-4</v>
      </c>
      <c r="AA6" s="2">
        <v>8.06433053987097E-7</v>
      </c>
      <c r="AB6" s="2">
        <v>3.24248924432343E-7</v>
      </c>
      <c r="AC6">
        <v>1.13593800535495E-4</v>
      </c>
      <c r="AD6">
        <v>0.99913039226034395</v>
      </c>
      <c r="AE6">
        <v>4.2784798356884602E-3</v>
      </c>
      <c r="AF6">
        <v>1.28128192304756E-3</v>
      </c>
      <c r="AG6">
        <v>136.069973230361</v>
      </c>
      <c r="AH6">
        <v>6384.7019718093097</v>
      </c>
    </row>
    <row r="7" spans="1:34" x14ac:dyDescent="0.2">
      <c r="A7" t="s">
        <v>33</v>
      </c>
      <c r="B7" t="s">
        <v>44</v>
      </c>
      <c r="C7" t="s">
        <v>35</v>
      </c>
      <c r="D7" s="1">
        <v>43717.409201388888</v>
      </c>
      <c r="E7" t="s">
        <v>49</v>
      </c>
      <c r="F7">
        <v>32</v>
      </c>
      <c r="G7">
        <v>2880</v>
      </c>
      <c r="H7">
        <v>100</v>
      </c>
      <c r="I7" t="s">
        <v>51</v>
      </c>
      <c r="J7">
        <v>512</v>
      </c>
      <c r="K7">
        <v>1024</v>
      </c>
      <c r="L7">
        <v>3.0000000000000001E-3</v>
      </c>
      <c r="M7" t="s">
        <v>37</v>
      </c>
      <c r="N7">
        <v>0</v>
      </c>
      <c r="O7" t="b">
        <v>0</v>
      </c>
      <c r="P7" t="s">
        <v>52</v>
      </c>
      <c r="Q7" t="b">
        <v>0</v>
      </c>
      <c r="R7">
        <v>0</v>
      </c>
      <c r="S7">
        <v>15</v>
      </c>
      <c r="T7" t="b">
        <v>0</v>
      </c>
      <c r="U7" t="b">
        <v>0</v>
      </c>
      <c r="V7">
        <v>30</v>
      </c>
      <c r="W7">
        <v>18051955</v>
      </c>
      <c r="X7">
        <v>1186199252</v>
      </c>
      <c r="Y7">
        <v>0</v>
      </c>
      <c r="Z7" s="2">
        <v>4.1824115579476001E-5</v>
      </c>
      <c r="AA7" s="2">
        <v>7.9745635024682794E-6</v>
      </c>
      <c r="AB7" s="2">
        <v>5.3112754487176302E-6</v>
      </c>
      <c r="AC7" s="2">
        <v>3.0907659717897299E-6</v>
      </c>
      <c r="AD7">
        <v>0.99911385930532104</v>
      </c>
      <c r="AE7">
        <v>4.8183521632276698E-3</v>
      </c>
      <c r="AF7">
        <v>1.4274064830266E-3</v>
      </c>
      <c r="AG7">
        <v>1883.3309314250901</v>
      </c>
      <c r="AH7">
        <v>19682.5269233127</v>
      </c>
    </row>
    <row r="8" spans="1:34" x14ac:dyDescent="0.2">
      <c r="A8" t="s">
        <v>33</v>
      </c>
      <c r="B8" t="s">
        <v>44</v>
      </c>
      <c r="C8" t="s">
        <v>35</v>
      </c>
      <c r="D8" s="1">
        <v>43717.434942129628</v>
      </c>
      <c r="E8">
        <v>0</v>
      </c>
      <c r="F8">
        <v>32</v>
      </c>
      <c r="G8">
        <v>2880</v>
      </c>
      <c r="H8">
        <v>100</v>
      </c>
      <c r="I8" t="s">
        <v>51</v>
      </c>
      <c r="J8">
        <v>512</v>
      </c>
      <c r="K8">
        <v>1024</v>
      </c>
      <c r="L8">
        <v>3.0000000000000001E-3</v>
      </c>
      <c r="M8" t="s">
        <v>37</v>
      </c>
      <c r="N8">
        <v>0</v>
      </c>
      <c r="O8" t="b">
        <v>0</v>
      </c>
      <c r="P8" t="s">
        <v>52</v>
      </c>
      <c r="Q8" t="b">
        <v>0</v>
      </c>
      <c r="R8">
        <v>0</v>
      </c>
      <c r="S8">
        <v>0</v>
      </c>
      <c r="T8" t="b">
        <v>0</v>
      </c>
      <c r="U8" t="b">
        <v>0</v>
      </c>
      <c r="V8">
        <v>30</v>
      </c>
      <c r="W8">
        <v>18051955</v>
      </c>
      <c r="X8">
        <v>1387290548</v>
      </c>
      <c r="Y8">
        <v>0</v>
      </c>
      <c r="Z8" s="2">
        <v>2.0450331157658701E-5</v>
      </c>
      <c r="AA8" s="2">
        <v>3.41347813537203E-6</v>
      </c>
      <c r="AB8" s="2">
        <v>2.26151477439566E-6</v>
      </c>
      <c r="AC8" s="2">
        <v>2.5905043982955701E-6</v>
      </c>
      <c r="AD8">
        <v>0.99921182090771399</v>
      </c>
      <c r="AE8">
        <v>4.9663190309600204E-3</v>
      </c>
      <c r="AF8">
        <v>4.6873399948967298E-4</v>
      </c>
      <c r="AG8">
        <v>2219.0349957942899</v>
      </c>
      <c r="AH8">
        <v>19536.788376910201</v>
      </c>
    </row>
    <row r="9" spans="1:34" x14ac:dyDescent="0.2">
      <c r="A9" t="s">
        <v>33</v>
      </c>
      <c r="B9" t="s">
        <v>44</v>
      </c>
      <c r="C9" t="s">
        <v>35</v>
      </c>
      <c r="D9" s="1">
        <v>43717.46503472222</v>
      </c>
      <c r="E9" t="s">
        <v>45</v>
      </c>
      <c r="F9">
        <v>32</v>
      </c>
      <c r="G9">
        <v>2880</v>
      </c>
      <c r="H9">
        <v>100</v>
      </c>
      <c r="I9" t="s">
        <v>51</v>
      </c>
      <c r="J9">
        <v>512</v>
      </c>
      <c r="K9">
        <v>1024</v>
      </c>
      <c r="L9">
        <v>3.0000000000000001E-3</v>
      </c>
      <c r="M9" t="s">
        <v>37</v>
      </c>
      <c r="N9">
        <v>0</v>
      </c>
      <c r="O9" t="b">
        <v>0</v>
      </c>
      <c r="P9" t="s">
        <v>52</v>
      </c>
      <c r="Q9" t="b">
        <v>0</v>
      </c>
      <c r="R9">
        <v>0</v>
      </c>
      <c r="S9">
        <v>-15</v>
      </c>
      <c r="T9" t="b">
        <v>0</v>
      </c>
      <c r="U9" t="b">
        <v>0</v>
      </c>
      <c r="V9">
        <v>30</v>
      </c>
      <c r="W9">
        <v>18051955</v>
      </c>
      <c r="X9">
        <v>1554866628</v>
      </c>
      <c r="Y9">
        <v>0</v>
      </c>
      <c r="Z9" s="2">
        <v>2.29399679760728E-5</v>
      </c>
      <c r="AA9" s="2">
        <v>4.6446719734535002E-6</v>
      </c>
      <c r="AB9" s="2">
        <v>3.1272485251253198E-6</v>
      </c>
      <c r="AC9" s="2">
        <v>5.0305838020110596E-7</v>
      </c>
      <c r="AD9">
        <v>0.999121001757871</v>
      </c>
      <c r="AE9">
        <v>4.75177418798937E-3</v>
      </c>
      <c r="AF9">
        <v>1.2912266657664399E-3</v>
      </c>
      <c r="AG9">
        <v>2470.2473587989798</v>
      </c>
      <c r="AH9">
        <v>19669.9198468594</v>
      </c>
    </row>
    <row r="10" spans="1:34" x14ac:dyDescent="0.2">
      <c r="A10" t="s">
        <v>33</v>
      </c>
      <c r="B10" t="s">
        <v>44</v>
      </c>
      <c r="C10" t="s">
        <v>35</v>
      </c>
      <c r="D10" s="1">
        <v>43717.498136574075</v>
      </c>
      <c r="E10" t="s">
        <v>46</v>
      </c>
      <c r="F10">
        <v>32</v>
      </c>
      <c r="G10">
        <v>2880</v>
      </c>
      <c r="H10">
        <v>100</v>
      </c>
      <c r="I10" t="s">
        <v>51</v>
      </c>
      <c r="J10">
        <v>512</v>
      </c>
      <c r="K10">
        <v>1024</v>
      </c>
      <c r="L10">
        <v>3.0000000000000001E-3</v>
      </c>
      <c r="M10" t="s">
        <v>37</v>
      </c>
      <c r="N10">
        <v>0</v>
      </c>
      <c r="O10" t="b">
        <v>0</v>
      </c>
      <c r="P10" t="s">
        <v>52</v>
      </c>
      <c r="Q10" t="b">
        <v>0</v>
      </c>
      <c r="R10">
        <v>0</v>
      </c>
      <c r="S10">
        <v>-30</v>
      </c>
      <c r="T10" t="b">
        <v>0</v>
      </c>
      <c r="U10" t="b">
        <v>0</v>
      </c>
      <c r="V10">
        <v>30</v>
      </c>
      <c r="W10">
        <v>18051955</v>
      </c>
      <c r="X10">
        <v>1717654820</v>
      </c>
      <c r="Y10">
        <v>0</v>
      </c>
      <c r="Z10" s="2">
        <v>2.3810751577344801E-5</v>
      </c>
      <c r="AA10" s="2">
        <v>5.0678996123911701E-6</v>
      </c>
      <c r="AB10" s="2">
        <v>3.4163944115953898E-6</v>
      </c>
      <c r="AC10" s="2">
        <v>1.0907903586602601E-5</v>
      </c>
      <c r="AD10">
        <v>0.99911765903382599</v>
      </c>
      <c r="AE10">
        <v>4.4983735604381299E-3</v>
      </c>
      <c r="AF10">
        <v>1.33662450426834E-3</v>
      </c>
      <c r="AG10">
        <v>2756.51426053047</v>
      </c>
      <c r="AH10">
        <v>19472.6725325765</v>
      </c>
    </row>
    <row r="11" spans="1:34" x14ac:dyDescent="0.2">
      <c r="A11" t="s">
        <v>33</v>
      </c>
      <c r="B11" t="s">
        <v>44</v>
      </c>
      <c r="C11" t="s">
        <v>35</v>
      </c>
      <c r="D11" s="1">
        <v>43717.534722222219</v>
      </c>
      <c r="E11" t="s">
        <v>47</v>
      </c>
      <c r="F11">
        <v>32</v>
      </c>
      <c r="G11">
        <v>2880</v>
      </c>
      <c r="H11">
        <v>100</v>
      </c>
      <c r="I11" t="s">
        <v>51</v>
      </c>
      <c r="J11">
        <v>512</v>
      </c>
      <c r="K11">
        <v>1024</v>
      </c>
      <c r="L11">
        <v>3.0000000000000001E-3</v>
      </c>
      <c r="M11" t="s">
        <v>37</v>
      </c>
      <c r="N11">
        <v>0</v>
      </c>
      <c r="O11" t="b">
        <v>0</v>
      </c>
      <c r="P11" t="s">
        <v>52</v>
      </c>
      <c r="Q11" t="b">
        <v>0</v>
      </c>
      <c r="R11">
        <v>0</v>
      </c>
      <c r="S11">
        <v>-45</v>
      </c>
      <c r="T11" t="b">
        <v>0</v>
      </c>
      <c r="U11" t="b">
        <v>0</v>
      </c>
      <c r="V11">
        <v>30</v>
      </c>
      <c r="W11">
        <v>18051955</v>
      </c>
      <c r="X11">
        <v>1723639680</v>
      </c>
      <c r="Y11">
        <v>0</v>
      </c>
      <c r="Z11" s="2">
        <v>1.72412872600082E-5</v>
      </c>
      <c r="AA11" s="2">
        <v>3.4139150488395998E-6</v>
      </c>
      <c r="AB11" s="2">
        <v>2.3000638684164501E-6</v>
      </c>
      <c r="AC11" s="2">
        <v>2.0635773980490301E-6</v>
      </c>
      <c r="AD11">
        <v>0.99913039226034395</v>
      </c>
      <c r="AE11">
        <v>4.2784798356884602E-3</v>
      </c>
      <c r="AF11">
        <v>1.28128192304756E-3</v>
      </c>
      <c r="AG11">
        <v>2742.7084319591499</v>
      </c>
      <c r="AH11">
        <v>19638.881731681799</v>
      </c>
    </row>
    <row r="12" spans="1:34" x14ac:dyDescent="0.2">
      <c r="A12" t="s">
        <v>33</v>
      </c>
      <c r="B12" t="s">
        <v>44</v>
      </c>
      <c r="C12" t="s">
        <v>35</v>
      </c>
      <c r="D12" s="1">
        <v>43717.571157407408</v>
      </c>
      <c r="E12" t="s">
        <v>50</v>
      </c>
      <c r="F12">
        <v>32</v>
      </c>
      <c r="G12">
        <v>2880</v>
      </c>
      <c r="H12">
        <v>100</v>
      </c>
      <c r="I12" t="s">
        <v>51</v>
      </c>
      <c r="J12">
        <v>512</v>
      </c>
      <c r="K12">
        <v>1024</v>
      </c>
      <c r="L12">
        <v>3.0000000000000001E-3</v>
      </c>
      <c r="M12" t="s">
        <v>37</v>
      </c>
      <c r="N12">
        <v>0</v>
      </c>
      <c r="O12" t="b">
        <v>0</v>
      </c>
      <c r="P12" t="s">
        <v>52</v>
      </c>
      <c r="Q12" t="b">
        <v>0</v>
      </c>
      <c r="R12">
        <v>0</v>
      </c>
      <c r="S12">
        <v>-60</v>
      </c>
      <c r="T12" t="b">
        <v>0</v>
      </c>
      <c r="U12" t="b">
        <v>0</v>
      </c>
      <c r="V12">
        <v>30</v>
      </c>
      <c r="W12">
        <v>18051955</v>
      </c>
      <c r="X12">
        <v>1723639680</v>
      </c>
      <c r="Y12">
        <v>0</v>
      </c>
      <c r="Z12" s="2">
        <v>9.5246704718132708E-6</v>
      </c>
      <c r="AA12" s="2">
        <v>1.84736447212853E-6</v>
      </c>
      <c r="AB12" s="2">
        <v>1.2401797279317501E-6</v>
      </c>
      <c r="AC12" s="2">
        <v>1.68080608649602E-7</v>
      </c>
      <c r="AD12">
        <v>0.999134392925216</v>
      </c>
      <c r="AE12">
        <v>4.1939575215261303E-3</v>
      </c>
      <c r="AF12">
        <v>1.2418579095917E-3</v>
      </c>
      <c r="AG12">
        <v>2782.3333525657599</v>
      </c>
      <c r="AH12">
        <v>19359.192846239399</v>
      </c>
    </row>
    <row r="13" spans="1:34" x14ac:dyDescent="0.2">
      <c r="A13" t="s">
        <v>33</v>
      </c>
      <c r="B13" t="s">
        <v>44</v>
      </c>
      <c r="C13" t="s">
        <v>35</v>
      </c>
      <c r="D13" s="1">
        <v>43717.662870370368</v>
      </c>
      <c r="E13" t="s">
        <v>48</v>
      </c>
      <c r="F13">
        <v>32</v>
      </c>
      <c r="G13">
        <v>2880</v>
      </c>
      <c r="H13">
        <v>100</v>
      </c>
      <c r="I13" t="s">
        <v>51</v>
      </c>
      <c r="J13">
        <v>512</v>
      </c>
      <c r="K13">
        <v>1024</v>
      </c>
      <c r="L13">
        <v>3.0000000000000001E-3</v>
      </c>
      <c r="M13" t="s">
        <v>37</v>
      </c>
      <c r="N13">
        <v>0</v>
      </c>
      <c r="O13" t="b">
        <v>0</v>
      </c>
      <c r="P13" t="s">
        <v>52</v>
      </c>
      <c r="Q13" t="b">
        <v>0</v>
      </c>
      <c r="R13">
        <v>0</v>
      </c>
      <c r="S13">
        <v>-75</v>
      </c>
      <c r="T13" t="b">
        <v>0</v>
      </c>
      <c r="U13" t="b">
        <v>0</v>
      </c>
      <c r="V13">
        <v>30</v>
      </c>
      <c r="W13">
        <v>18051955</v>
      </c>
      <c r="X13">
        <v>1723639680</v>
      </c>
      <c r="Y13">
        <v>0</v>
      </c>
      <c r="Z13" s="2">
        <v>8.7706751726251E-6</v>
      </c>
      <c r="AA13" s="2">
        <v>1.5384173839717501E-6</v>
      </c>
      <c r="AB13" s="2">
        <v>1.0342697276293899E-6</v>
      </c>
      <c r="AC13" s="2">
        <v>7.44720952219312E-7</v>
      </c>
      <c r="AD13">
        <v>0.99913506809466301</v>
      </c>
      <c r="AE13">
        <v>4.5737493408238199E-3</v>
      </c>
      <c r="AF13">
        <v>1.3537121841348601E-3</v>
      </c>
      <c r="AG13">
        <v>1425.4641599655099</v>
      </c>
      <c r="AH13">
        <v>37786.7879582893</v>
      </c>
    </row>
    <row r="14" spans="1:34" x14ac:dyDescent="0.2">
      <c r="A14" t="s">
        <v>33</v>
      </c>
      <c r="B14" t="s">
        <v>44</v>
      </c>
      <c r="C14" t="s">
        <v>35</v>
      </c>
      <c r="D14" s="1">
        <v>43717.63003472222</v>
      </c>
      <c r="E14" t="s">
        <v>49</v>
      </c>
      <c r="F14">
        <v>32</v>
      </c>
      <c r="G14">
        <v>2880</v>
      </c>
      <c r="H14">
        <v>100</v>
      </c>
      <c r="I14" t="s">
        <v>54</v>
      </c>
      <c r="J14">
        <v>512</v>
      </c>
      <c r="K14">
        <v>1024</v>
      </c>
      <c r="L14">
        <v>3.0000000000000001E-3</v>
      </c>
      <c r="M14" t="s">
        <v>37</v>
      </c>
      <c r="N14">
        <v>0</v>
      </c>
      <c r="O14" t="b">
        <v>0</v>
      </c>
      <c r="P14" t="s">
        <v>52</v>
      </c>
      <c r="Q14" t="b">
        <v>0</v>
      </c>
      <c r="R14">
        <v>0</v>
      </c>
      <c r="S14">
        <v>15</v>
      </c>
      <c r="T14" t="b">
        <v>0</v>
      </c>
      <c r="U14" t="b">
        <v>0</v>
      </c>
      <c r="V14">
        <v>30</v>
      </c>
      <c r="W14">
        <v>18051955</v>
      </c>
      <c r="X14">
        <v>14363664</v>
      </c>
      <c r="Y14">
        <v>0</v>
      </c>
      <c r="Z14" s="2">
        <v>8.8280932380376003E-6</v>
      </c>
      <c r="AA14" s="2">
        <v>1.7290909581843501E-6</v>
      </c>
      <c r="AB14" s="2">
        <v>1.13805021390142E-6</v>
      </c>
      <c r="AC14" s="2">
        <v>1.3930065343928899E-6</v>
      </c>
      <c r="AD14">
        <v>0.99902887873771196</v>
      </c>
      <c r="AE14">
        <v>1.77984373985378E-2</v>
      </c>
      <c r="AF14">
        <v>8.3329563490231098E-3</v>
      </c>
      <c r="AG14">
        <v>33.323780298232997</v>
      </c>
      <c r="AH14">
        <v>13469.525970978901</v>
      </c>
    </row>
    <row r="15" spans="1:34" x14ac:dyDescent="0.2">
      <c r="A15" t="s">
        <v>33</v>
      </c>
      <c r="B15" t="s">
        <v>44</v>
      </c>
      <c r="C15" t="s">
        <v>35</v>
      </c>
      <c r="D15" s="1">
        <v>43717.631909722222</v>
      </c>
      <c r="E15">
        <v>0</v>
      </c>
      <c r="F15">
        <v>32</v>
      </c>
      <c r="G15">
        <v>2880</v>
      </c>
      <c r="H15">
        <v>100</v>
      </c>
      <c r="I15" t="s">
        <v>54</v>
      </c>
      <c r="J15">
        <v>512</v>
      </c>
      <c r="K15">
        <v>1024</v>
      </c>
      <c r="L15">
        <v>3.0000000000000001E-3</v>
      </c>
      <c r="M15" t="s">
        <v>37</v>
      </c>
      <c r="N15">
        <v>0</v>
      </c>
      <c r="O15" t="b">
        <v>0</v>
      </c>
      <c r="P15" t="s">
        <v>52</v>
      </c>
      <c r="Q15" t="b">
        <v>0</v>
      </c>
      <c r="R15">
        <v>0</v>
      </c>
      <c r="S15">
        <v>0</v>
      </c>
      <c r="T15" t="b">
        <v>0</v>
      </c>
      <c r="U15" t="b">
        <v>0</v>
      </c>
      <c r="V15">
        <v>30</v>
      </c>
      <c r="W15">
        <v>18051955</v>
      </c>
      <c r="X15">
        <v>14363664</v>
      </c>
      <c r="Y15">
        <v>0</v>
      </c>
      <c r="Z15" s="2">
        <v>8.8857955320039499E-5</v>
      </c>
      <c r="AA15" s="2">
        <v>1.15904015576025E-5</v>
      </c>
      <c r="AB15" s="2">
        <v>7.0054784539360796E-6</v>
      </c>
      <c r="AC15" s="2">
        <v>9.6244489981517398E-6</v>
      </c>
      <c r="AD15">
        <v>0.99909156072928995</v>
      </c>
      <c r="AE15">
        <v>1.7404379342497899E-2</v>
      </c>
      <c r="AF15">
        <v>8.1173613312472605E-3</v>
      </c>
      <c r="AG15">
        <v>33.929331302642801</v>
      </c>
      <c r="AH15">
        <v>13229.1385968418</v>
      </c>
    </row>
    <row r="16" spans="1:34" x14ac:dyDescent="0.2">
      <c r="A16" t="s">
        <v>33</v>
      </c>
      <c r="B16" t="s">
        <v>44</v>
      </c>
      <c r="C16" t="s">
        <v>35</v>
      </c>
      <c r="D16" s="1">
        <v>43717.633796296293</v>
      </c>
      <c r="E16" t="s">
        <v>45</v>
      </c>
      <c r="F16">
        <v>32</v>
      </c>
      <c r="G16">
        <v>2880</v>
      </c>
      <c r="H16">
        <v>100</v>
      </c>
      <c r="I16" t="s">
        <v>54</v>
      </c>
      <c r="J16">
        <v>512</v>
      </c>
      <c r="K16">
        <v>1024</v>
      </c>
      <c r="L16">
        <v>3.0000000000000001E-3</v>
      </c>
      <c r="M16" t="s">
        <v>37</v>
      </c>
      <c r="N16">
        <v>0</v>
      </c>
      <c r="O16" t="b">
        <v>0</v>
      </c>
      <c r="P16" t="s">
        <v>52</v>
      </c>
      <c r="Q16" t="b">
        <v>0</v>
      </c>
      <c r="R16">
        <v>0</v>
      </c>
      <c r="S16">
        <v>-15</v>
      </c>
      <c r="T16" t="b">
        <v>0</v>
      </c>
      <c r="U16" t="b">
        <v>0</v>
      </c>
      <c r="V16">
        <v>30</v>
      </c>
      <c r="W16">
        <v>18051955</v>
      </c>
      <c r="X16">
        <v>14363664</v>
      </c>
      <c r="Y16">
        <v>0</v>
      </c>
      <c r="Z16">
        <v>1.18981809759678E-4</v>
      </c>
      <c r="AA16" s="2">
        <v>1.9790036078713702E-5</v>
      </c>
      <c r="AB16" s="2">
        <v>1.30094706365695E-5</v>
      </c>
      <c r="AC16" s="2">
        <v>6.0570804211333103E-7</v>
      </c>
      <c r="AD16">
        <v>0.999016255917757</v>
      </c>
      <c r="AE16">
        <v>1.6839353580676598E-2</v>
      </c>
      <c r="AF16">
        <v>8.0243848221610205E-3</v>
      </c>
      <c r="AG16">
        <v>27.171292304992601</v>
      </c>
      <c r="AH16">
        <v>16519.391535509701</v>
      </c>
    </row>
    <row r="17" spans="1:34" x14ac:dyDescent="0.2">
      <c r="A17" t="s">
        <v>33</v>
      </c>
      <c r="B17" t="s">
        <v>44</v>
      </c>
      <c r="C17" t="s">
        <v>35</v>
      </c>
      <c r="D17" s="1">
        <v>43717.635439814818</v>
      </c>
      <c r="E17" t="s">
        <v>46</v>
      </c>
      <c r="F17">
        <v>228</v>
      </c>
      <c r="G17">
        <v>2880</v>
      </c>
      <c r="H17">
        <v>100</v>
      </c>
      <c r="I17" t="s">
        <v>54</v>
      </c>
      <c r="J17">
        <v>512</v>
      </c>
      <c r="K17">
        <v>1024</v>
      </c>
      <c r="L17">
        <v>3.0000000000000001E-3</v>
      </c>
      <c r="M17" t="s">
        <v>37</v>
      </c>
      <c r="N17">
        <v>0</v>
      </c>
      <c r="O17" t="b">
        <v>0</v>
      </c>
      <c r="P17" t="s">
        <v>52</v>
      </c>
      <c r="Q17" t="b">
        <v>0</v>
      </c>
      <c r="R17">
        <v>0</v>
      </c>
      <c r="S17">
        <v>-30</v>
      </c>
      <c r="T17" t="b">
        <v>0</v>
      </c>
      <c r="U17" t="b">
        <v>0</v>
      </c>
      <c r="V17">
        <v>30</v>
      </c>
      <c r="W17">
        <v>18051955</v>
      </c>
      <c r="X17">
        <v>14363664</v>
      </c>
      <c r="Y17">
        <v>0</v>
      </c>
      <c r="Z17">
        <v>4.4750477158995999E-4</v>
      </c>
      <c r="AA17" s="2">
        <v>7.2264925434895597E-5</v>
      </c>
      <c r="AB17" s="2">
        <v>4.7807897811061002E-5</v>
      </c>
      <c r="AC17">
        <v>1.21762011903866E-4</v>
      </c>
      <c r="AD17">
        <v>0.99899331346070297</v>
      </c>
      <c r="AE17">
        <v>1.62588405269967E-2</v>
      </c>
      <c r="AF17">
        <v>7.8038240157380099E-3</v>
      </c>
      <c r="AG17">
        <v>21.4289004802703</v>
      </c>
      <c r="AH17">
        <v>2939.7851793247501</v>
      </c>
    </row>
    <row r="18" spans="1:34" x14ac:dyDescent="0.2">
      <c r="A18" t="s">
        <v>33</v>
      </c>
      <c r="B18" t="s">
        <v>44</v>
      </c>
      <c r="C18" t="s">
        <v>35</v>
      </c>
      <c r="D18" s="1">
        <v>43717.637037037035</v>
      </c>
      <c r="E18" t="s">
        <v>47</v>
      </c>
      <c r="F18">
        <v>320</v>
      </c>
      <c r="G18">
        <v>2880</v>
      </c>
      <c r="H18">
        <v>100</v>
      </c>
      <c r="I18" t="s">
        <v>54</v>
      </c>
      <c r="J18">
        <v>512</v>
      </c>
      <c r="K18">
        <v>1024</v>
      </c>
      <c r="L18">
        <v>3.0000000000000001E-3</v>
      </c>
      <c r="M18" t="s">
        <v>37</v>
      </c>
      <c r="N18">
        <v>0</v>
      </c>
      <c r="O18" t="b">
        <v>0</v>
      </c>
      <c r="P18" t="s">
        <v>52</v>
      </c>
      <c r="Q18" t="b">
        <v>0</v>
      </c>
      <c r="R18">
        <v>0</v>
      </c>
      <c r="S18">
        <v>-45</v>
      </c>
      <c r="T18" t="b">
        <v>0</v>
      </c>
      <c r="U18" t="b">
        <v>0</v>
      </c>
      <c r="V18">
        <v>30</v>
      </c>
      <c r="W18">
        <v>18051955</v>
      </c>
      <c r="X18">
        <v>14363664</v>
      </c>
      <c r="Y18">
        <v>0</v>
      </c>
      <c r="Z18">
        <v>1.2365186248784399E-4</v>
      </c>
      <c r="AA18" s="2">
        <v>2.4045922376534802E-5</v>
      </c>
      <c r="AB18" s="2">
        <v>1.59707349981415E-5</v>
      </c>
      <c r="AC18" s="2">
        <v>2.1047763514038401E-5</v>
      </c>
      <c r="AD18">
        <v>0.99902292419292704</v>
      </c>
      <c r="AE18">
        <v>1.5777523130775101E-2</v>
      </c>
      <c r="AF18">
        <v>7.5405977004423703E-3</v>
      </c>
      <c r="AG18">
        <v>19.916779279708798</v>
      </c>
      <c r="AH18">
        <v>2253.6117689202601</v>
      </c>
    </row>
    <row r="19" spans="1:34" x14ac:dyDescent="0.2">
      <c r="A19" t="s">
        <v>33</v>
      </c>
      <c r="B19" t="s">
        <v>44</v>
      </c>
      <c r="C19" t="s">
        <v>35</v>
      </c>
      <c r="D19" s="1">
        <v>43717.638622685183</v>
      </c>
      <c r="E19" t="s">
        <v>50</v>
      </c>
      <c r="F19">
        <v>64</v>
      </c>
      <c r="G19">
        <v>2880</v>
      </c>
      <c r="H19">
        <v>100</v>
      </c>
      <c r="I19" t="s">
        <v>54</v>
      </c>
      <c r="J19">
        <v>512</v>
      </c>
      <c r="K19">
        <v>1024</v>
      </c>
      <c r="L19">
        <v>3.0000000000000001E-3</v>
      </c>
      <c r="M19" t="s">
        <v>37</v>
      </c>
      <c r="N19">
        <v>0</v>
      </c>
      <c r="O19" t="b">
        <v>0</v>
      </c>
      <c r="P19" t="s">
        <v>52</v>
      </c>
      <c r="Q19" t="b">
        <v>0</v>
      </c>
      <c r="R19">
        <v>0</v>
      </c>
      <c r="S19">
        <v>-60</v>
      </c>
      <c r="T19" t="b">
        <v>0</v>
      </c>
      <c r="U19" t="b">
        <v>0</v>
      </c>
      <c r="V19">
        <v>30</v>
      </c>
      <c r="W19">
        <v>18051955</v>
      </c>
      <c r="X19">
        <v>14363664</v>
      </c>
      <c r="Y19">
        <v>0</v>
      </c>
      <c r="Z19" s="2">
        <v>2.6423284404911901E-5</v>
      </c>
      <c r="AA19" s="2">
        <v>5.3457629627171699E-6</v>
      </c>
      <c r="AB19" s="2">
        <v>3.5801243882479001E-6</v>
      </c>
      <c r="AC19" s="2">
        <v>1.0119132472852099E-5</v>
      </c>
      <c r="AD19">
        <v>0.99901494503934296</v>
      </c>
      <c r="AE19">
        <v>1.55943798991283E-2</v>
      </c>
      <c r="AF19">
        <v>7.3114763977404499E-3</v>
      </c>
      <c r="AG19">
        <v>26.676502704620301</v>
      </c>
      <c r="AH19">
        <v>8412.8938539461506</v>
      </c>
    </row>
    <row r="20" spans="1:34" x14ac:dyDescent="0.2">
      <c r="A20" t="s">
        <v>33</v>
      </c>
      <c r="B20" t="s">
        <v>44</v>
      </c>
      <c r="C20" t="s">
        <v>35</v>
      </c>
      <c r="D20" s="1">
        <v>43717.640277777777</v>
      </c>
      <c r="E20" t="s">
        <v>48</v>
      </c>
      <c r="F20">
        <v>384</v>
      </c>
      <c r="G20">
        <v>2880</v>
      </c>
      <c r="H20">
        <v>100</v>
      </c>
      <c r="I20" t="s">
        <v>54</v>
      </c>
      <c r="J20">
        <v>512</v>
      </c>
      <c r="K20">
        <v>1024</v>
      </c>
      <c r="L20">
        <v>3.0000000000000001E-3</v>
      </c>
      <c r="M20" t="s">
        <v>37</v>
      </c>
      <c r="N20">
        <v>0</v>
      </c>
      <c r="O20" t="b">
        <v>0</v>
      </c>
      <c r="P20" t="s">
        <v>52</v>
      </c>
      <c r="Q20" t="b">
        <v>0</v>
      </c>
      <c r="R20">
        <v>0</v>
      </c>
      <c r="S20">
        <v>-75</v>
      </c>
      <c r="T20" t="b">
        <v>0</v>
      </c>
      <c r="U20" t="b">
        <v>0</v>
      </c>
      <c r="V20">
        <v>30</v>
      </c>
      <c r="W20">
        <v>18051955</v>
      </c>
      <c r="X20">
        <v>14363664</v>
      </c>
      <c r="Y20">
        <v>0</v>
      </c>
      <c r="Z20" s="2">
        <v>2.10849788293555E-6</v>
      </c>
      <c r="AA20" s="2">
        <v>3.5174886497642498E-7</v>
      </c>
      <c r="AB20" s="2">
        <v>2.3533123633170899E-7</v>
      </c>
      <c r="AC20" s="2">
        <v>7.8703634743532003E-8</v>
      </c>
      <c r="AD20">
        <v>0.99903602045082196</v>
      </c>
      <c r="AE20">
        <v>1.5787476057611001E-2</v>
      </c>
      <c r="AF20">
        <v>7.2294740888694999E-3</v>
      </c>
      <c r="AG20">
        <v>21.331395626068101</v>
      </c>
      <c r="AH20">
        <v>1753.47872507027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surface_simulation_results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Cornwell</cp:lastModifiedBy>
  <dcterms:modified xsi:type="dcterms:W3CDTF">2019-09-10T14:12:31Z</dcterms:modified>
</cp:coreProperties>
</file>