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nas\Documents\ADA\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F11" i="1"/>
  <c r="E11" i="1"/>
  <c r="F12" i="1"/>
  <c r="E12" i="1"/>
  <c r="F13" i="1"/>
  <c r="E13" i="1"/>
  <c r="F20" i="1"/>
  <c r="F19" i="1"/>
  <c r="F22" i="1"/>
  <c r="E20" i="1"/>
  <c r="E19" i="1"/>
  <c r="E22" i="1"/>
  <c r="F21" i="1"/>
  <c r="E21" i="1"/>
</calcChain>
</file>

<file path=xl/sharedStrings.xml><?xml version="1.0" encoding="utf-8"?>
<sst xmlns="http://schemas.openxmlformats.org/spreadsheetml/2006/main" count="12" uniqueCount="7">
  <si>
    <t>Odds ratio</t>
  </si>
  <si>
    <t>Federal government</t>
  </si>
  <si>
    <t>State government</t>
  </si>
  <si>
    <t>All government</t>
  </si>
  <si>
    <t>Local government</t>
  </si>
  <si>
    <t>Model 1 (Unadjusted)</t>
  </si>
  <si>
    <t>Model 2 (Covariate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</si>
</sst>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Figure 2. Odds ratios for trust that government is honest with public about terrorism from unadjusted and adjusted logistic regression models predicting trust that government can protect from terrorism 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Sheet1!$A$17</c:f>
              <c:strCache>
                <c:ptCount val="1"/>
                <c:pt idx="0">
                  <c:v>Model 1 (Unadjusted)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Sheet1!$F$19:$F$22</c:f>
                <c:numCache>
                  <c:formatCode>General</c:formatCode>
                  <c:ptCount val="4"/>
                  <c:pt idx="0">
                    <c:v>2.7842057100000002</c:v>
                  </c:pt>
                  <c:pt idx="1">
                    <c:v>1.9391429200000001</c:v>
                  </c:pt>
                  <c:pt idx="2">
                    <c:v>1.2812245999999998</c:v>
                  </c:pt>
                  <c:pt idx="3">
                    <c:v>19.17136241</c:v>
                  </c:pt>
                </c:numCache>
              </c:numRef>
            </c:plus>
            <c:minus>
              <c:numRef>
                <c:f>Sheet1!$E$19:$E$22</c:f>
                <c:numCache>
                  <c:formatCode>General</c:formatCode>
                  <c:ptCount val="4"/>
                  <c:pt idx="0">
                    <c:v>1.9064796199999998</c:v>
                  </c:pt>
                  <c:pt idx="1">
                    <c:v>1.44402206</c:v>
                  </c:pt>
                  <c:pt idx="2">
                    <c:v>1.0330385</c:v>
                  </c:pt>
                  <c:pt idx="3">
                    <c:v>10.904570030999999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Sheet1!$A$11:$A$13</c:f>
              <c:strCache>
                <c:ptCount val="3"/>
                <c:pt idx="0">
                  <c:v>Local government</c:v>
                </c:pt>
                <c:pt idx="1">
                  <c:v>State government</c:v>
                </c:pt>
                <c:pt idx="2">
                  <c:v>Federal government</c:v>
                </c:pt>
              </c:strCache>
            </c:strRef>
          </c:cat>
          <c:val>
            <c:numRef>
              <c:f>Sheet1!$B$19:$B$21</c:f>
              <c:numCache>
                <c:formatCode>0.00</c:formatCode>
                <c:ptCount val="3"/>
                <c:pt idx="0">
                  <c:v>6.0474809199999999</c:v>
                </c:pt>
                <c:pt idx="1">
                  <c:v>5.6555185400000001</c:v>
                </c:pt>
                <c:pt idx="2">
                  <c:v>5.3329114000000004</c:v>
                </c:pt>
              </c:numCache>
            </c:numRef>
          </c:val>
        </c:ser>
        <c:ser>
          <c:idx val="0"/>
          <c:order val="1"/>
          <c:tx>
            <c:strRef>
              <c:f>Sheet1!$A$9</c:f>
              <c:strCache>
                <c:ptCount val="1"/>
                <c:pt idx="0">
                  <c:v>Model 2 (Covariate adjusted)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Sheet1!$F$11:$F$14</c:f>
                <c:numCache>
                  <c:formatCode>General</c:formatCode>
                  <c:ptCount val="4"/>
                  <c:pt idx="0">
                    <c:v>2.8006347300000005</c:v>
                  </c:pt>
                  <c:pt idx="1">
                    <c:v>2.0693622000000005</c:v>
                  </c:pt>
                  <c:pt idx="2">
                    <c:v>1.1715301</c:v>
                  </c:pt>
                  <c:pt idx="3">
                    <c:v>18.175431460000002</c:v>
                  </c:pt>
                </c:numCache>
              </c:numRef>
            </c:plus>
            <c:minus>
              <c:numRef>
                <c:f>Sheet1!$E$11:$E$14</c:f>
                <c:numCache>
                  <c:formatCode>General</c:formatCode>
                  <c:ptCount val="4"/>
                  <c:pt idx="0">
                    <c:v>1.8851888599999995</c:v>
                  </c:pt>
                  <c:pt idx="1">
                    <c:v>1.5107420999999999</c:v>
                  </c:pt>
                  <c:pt idx="2">
                    <c:v>0.93187160000000047</c:v>
                  </c:pt>
                  <c:pt idx="3">
                    <c:v>10.182270469999999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Sheet1!$A$11:$A$13</c:f>
              <c:strCache>
                <c:ptCount val="3"/>
                <c:pt idx="0">
                  <c:v>Local government</c:v>
                </c:pt>
                <c:pt idx="1">
                  <c:v>State government</c:v>
                </c:pt>
                <c:pt idx="2">
                  <c:v>Federal government</c:v>
                </c:pt>
              </c:strCache>
            </c:strRef>
          </c:cat>
          <c:val>
            <c:numRef>
              <c:f>Sheet1!$B$11:$B$13</c:f>
              <c:numCache>
                <c:formatCode>0.00</c:formatCode>
                <c:ptCount val="3"/>
                <c:pt idx="0">
                  <c:v>5.7673812699999996</c:v>
                </c:pt>
                <c:pt idx="1">
                  <c:v>5.5964207999999998</c:v>
                </c:pt>
                <c:pt idx="2">
                  <c:v>4.5552976000000003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071248"/>
        <c:axId val="461074384"/>
      </c:barChart>
      <c:catAx>
        <c:axId val="4610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74384"/>
        <c:crosses val="autoZero"/>
        <c:auto val="1"/>
        <c:lblAlgn val="ctr"/>
        <c:lblOffset val="100"/>
        <c:noMultiLvlLbl val="0"/>
      </c:catAx>
      <c:valAx>
        <c:axId val="4610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Odds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Figure 2. Odds ratios for trust that government is honest with public about terrorism from unadjusted and adjusted logistic regression models predicting trust that government can protect from terrorism 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Model 1 (Unadjusted)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Sheet1!$F$22</c:f>
                <c:numCache>
                  <c:formatCode>General</c:formatCode>
                  <c:ptCount val="1"/>
                  <c:pt idx="0">
                    <c:v>19.17136241</c:v>
                  </c:pt>
                </c:numCache>
              </c:numRef>
            </c:plus>
            <c:minus>
              <c:numRef>
                <c:f>Sheet1!$E$22</c:f>
                <c:numCache>
                  <c:formatCode>General</c:formatCode>
                  <c:ptCount val="1"/>
                  <c:pt idx="0">
                    <c:v>10.904570030999999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Sheet1!$A$14</c:f>
              <c:strCache>
                <c:ptCount val="1"/>
                <c:pt idx="0">
                  <c:v>All government</c:v>
                </c:pt>
              </c:strCache>
            </c:strRef>
          </c:cat>
          <c:val>
            <c:numRef>
              <c:f>Sheet1!$B$22</c:f>
              <c:numCache>
                <c:formatCode>0.00</c:formatCode>
                <c:ptCount val="1"/>
                <c:pt idx="0">
                  <c:v>25.28858279</c:v>
                </c:pt>
              </c:numCache>
            </c:numRef>
          </c:val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Model 2 (Covariate adjusted)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Sheet1!$F$14</c:f>
                <c:numCache>
                  <c:formatCode>General</c:formatCode>
                  <c:ptCount val="1"/>
                  <c:pt idx="0">
                    <c:v>18.175431460000002</c:v>
                  </c:pt>
                </c:numCache>
              </c:numRef>
            </c:plus>
            <c:minus>
              <c:numRef>
                <c:f>Sheet1!$E$14</c:f>
                <c:numCache>
                  <c:formatCode>General</c:formatCode>
                  <c:ptCount val="1"/>
                  <c:pt idx="0">
                    <c:v>10.182270469999999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Sheet1!$A$14</c:f>
              <c:strCache>
                <c:ptCount val="1"/>
                <c:pt idx="0">
                  <c:v>All government</c:v>
                </c:pt>
              </c:strCache>
            </c:strRef>
          </c:cat>
          <c:val>
            <c:numRef>
              <c:f>Sheet1!$B$14</c:f>
              <c:numCache>
                <c:formatCode>0.00</c:formatCode>
                <c:ptCount val="1"/>
                <c:pt idx="0">
                  <c:v>23.153187939999999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048744"/>
        <c:axId val="466049528"/>
      </c:barChart>
      <c:catAx>
        <c:axId val="46604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9528"/>
        <c:crosses val="autoZero"/>
        <c:auto val="1"/>
        <c:lblAlgn val="ctr"/>
        <c:lblOffset val="100"/>
        <c:noMultiLvlLbl val="0"/>
      </c:catAx>
      <c:valAx>
        <c:axId val="466049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Odds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14287</xdr:rowOff>
    </xdr:from>
    <xdr:to>
      <xdr:col>14</xdr:col>
      <xdr:colOff>514350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214312</xdr:colOff>
      <xdr:row>16</xdr:row>
      <xdr:rowOff>23812</xdr:rowOff>
    </xdr:from>
    <xdr:to>
      <xdr:col>14</xdr:col>
      <xdr:colOff>519112</xdr:colOff>
      <xdr:row>30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22"/>
  <sheetViews>
    <sheetView tabSelected="1" topLeftCell="A5" workbookViewId="0">
      <selection activeCell="G26" sqref="G26"/>
    </sheetView>
  </sheetViews>
  <sheetFormatPr defaultRowHeight="15" x14ac:dyDescent="0.25"/>
  <sheetData>
    <row r="9" spans="1:6" x14ac:dyDescent="0.25">
      <c r="A9" t="s">
        <v>6</v>
      </c>
    </row>
    <row r="10" spans="1:6" x14ac:dyDescent="0.25">
      <c r="B10" t="s">
        <v>0</v>
      </c>
      <c r="C10">
        <v>2.5000000000000001E-2</v>
      </c>
      <c r="D10">
        <v>0.97499999999999998</v>
      </c>
      <c r="E10">
        <v>2.5000000000000001E-2</v>
      </c>
      <c r="F10">
        <v>0.97499999999999998</v>
      </c>
    </row>
    <row r="11" spans="1:6" x14ac:dyDescent="0.25">
      <c r="A11" t="s">
        <v>4</v>
      </c>
      <c r="B11" s="1">
        <v>5.7673812699999996</v>
      </c>
      <c r="C11" s="1">
        <v>3.88219241</v>
      </c>
      <c r="D11" s="1">
        <v>8.5680160000000001</v>
      </c>
      <c r="E11">
        <f>B11-C11</f>
        <v>1.8851888599999995</v>
      </c>
      <c r="F11">
        <f>D11-B11</f>
        <v>2.8006347300000005</v>
      </c>
    </row>
    <row r="12" spans="1:6" x14ac:dyDescent="0.25">
      <c r="A12" t="s">
        <v>2</v>
      </c>
      <c r="B12" s="1">
        <v>5.5964207999999998</v>
      </c>
      <c r="C12" s="1">
        <v>4.0856786999999999</v>
      </c>
      <c r="D12" s="1">
        <v>7.6657830000000002</v>
      </c>
      <c r="E12">
        <f>B12-C12</f>
        <v>1.5107420999999999</v>
      </c>
      <c r="F12">
        <f>D12-B12</f>
        <v>2.0693622000000005</v>
      </c>
    </row>
    <row r="13" spans="1:6" x14ac:dyDescent="0.25">
      <c r="A13" t="s">
        <v>1</v>
      </c>
      <c r="B13" s="1">
        <v>4.5552976000000003</v>
      </c>
      <c r="C13" s="1">
        <v>3.6234259999999998</v>
      </c>
      <c r="D13" s="1">
        <v>5.7268277000000003</v>
      </c>
      <c r="E13">
        <f>B13-C13</f>
        <v>0.93187160000000047</v>
      </c>
      <c r="F13">
        <f>D13-B13</f>
        <v>1.1715301</v>
      </c>
    </row>
    <row r="14" spans="1:6" x14ac:dyDescent="0.25">
      <c r="A14" t="s">
        <v>3</v>
      </c>
      <c r="B14" s="1">
        <v>23.153187939999999</v>
      </c>
      <c r="C14" s="1">
        <v>12.97091747</v>
      </c>
      <c r="D14" s="1">
        <v>41.328619400000001</v>
      </c>
      <c r="E14">
        <f t="shared" ref="E14" si="0">B14-C14</f>
        <v>10.182270469999999</v>
      </c>
      <c r="F14">
        <f t="shared" ref="F14" si="1">D14-B14</f>
        <v>18.175431460000002</v>
      </c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1:6" x14ac:dyDescent="0.25">
      <c r="A17" t="s">
        <v>5</v>
      </c>
      <c r="B17" s="1"/>
      <c r="C17" s="1"/>
      <c r="D17" s="1"/>
    </row>
    <row r="18" spans="1:6" x14ac:dyDescent="0.25">
      <c r="B18" s="1" t="s">
        <v>0</v>
      </c>
      <c r="C18" s="1">
        <v>2.5000000000000001E-2</v>
      </c>
      <c r="D18" s="1">
        <v>0.97499999999999998</v>
      </c>
      <c r="E18">
        <v>2.5000000000000001E-2</v>
      </c>
      <c r="F18">
        <v>0.97499999999999998</v>
      </c>
    </row>
    <row r="19" spans="1:6" x14ac:dyDescent="0.25">
      <c r="A19" t="s">
        <v>4</v>
      </c>
      <c r="B19" s="1">
        <v>6.0474809199999999</v>
      </c>
      <c r="C19" s="1">
        <v>4.1410013000000001</v>
      </c>
      <c r="D19" s="1">
        <v>8.8316866300000001</v>
      </c>
      <c r="E19">
        <f>B19-C19</f>
        <v>1.9064796199999998</v>
      </c>
      <c r="F19">
        <f>D19-B19</f>
        <v>2.7842057100000002</v>
      </c>
    </row>
    <row r="20" spans="1:6" x14ac:dyDescent="0.25">
      <c r="A20" t="s">
        <v>2</v>
      </c>
      <c r="B20" s="1">
        <v>5.6555185400000001</v>
      </c>
      <c r="C20" s="1">
        <v>4.2114964800000001</v>
      </c>
      <c r="D20" s="1">
        <v>7.5946614600000002</v>
      </c>
      <c r="E20">
        <f>B20-C20</f>
        <v>1.44402206</v>
      </c>
      <c r="F20">
        <f>D20-B20</f>
        <v>1.9391429200000001</v>
      </c>
    </row>
    <row r="21" spans="1:6" x14ac:dyDescent="0.25">
      <c r="A21" t="s">
        <v>1</v>
      </c>
      <c r="B21" s="1">
        <v>5.3329114000000004</v>
      </c>
      <c r="C21" s="1">
        <v>4.2998729000000004</v>
      </c>
      <c r="D21" s="1">
        <v>6.6141360000000002</v>
      </c>
      <c r="E21">
        <f>B21-C21</f>
        <v>1.0330385</v>
      </c>
      <c r="F21">
        <f>D21-B21</f>
        <v>1.2812245999999998</v>
      </c>
    </row>
    <row r="22" spans="1:6" x14ac:dyDescent="0.25">
      <c r="A22" t="s">
        <v>3</v>
      </c>
      <c r="B22" s="1">
        <v>25.28858279</v>
      </c>
      <c r="C22" s="1">
        <v>14.384012759000001</v>
      </c>
      <c r="D22" s="1">
        <v>44.4599452</v>
      </c>
      <c r="E22">
        <f t="shared" ref="E20:E22" si="2">B22-C22</f>
        <v>10.904570030999999</v>
      </c>
      <c r="F22">
        <f t="shared" ref="F20:F22" si="3">D22-B22</f>
        <v>19.17136241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2019-04-23T18:15:24Z</dcterms:created>
  <dcterms:modified xsi:type="dcterms:W3CDTF">2019-04-23T20:16:50Z</dcterms:modified>
</cp:coreProperties>
</file>