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https://ncconnect-my.sharepoint.com/personal/scott_anderson_ncwildlife_org/Documents/@@bird_files/wiki/export_import/link_priorities/"/>
    </mc:Choice>
  </mc:AlternateContent>
  <xr:revisionPtr revIDLastSave="262" documentId="8_{A4635E62-A144-4BE8-A5BA-5822D5F1F3E8}" xr6:coauthVersionLast="45" xr6:coauthVersionMax="45" xr10:uidLastSave="{D043FBC8-C6F3-4594-9E00-EC218B1D6F0B}"/>
  <bookViews>
    <workbookView minimized="1" xWindow="4680" yWindow="0" windowWidth="21600" windowHeight="11505" activeTab="6" xr2:uid="{1111F2BA-38BE-499C-B4B2-2BD91D36E2AF}"/>
  </bookViews>
  <sheets>
    <sheet name="Habitats" sheetId="1" r:id="rId1"/>
    <sheet name="Priorities" sheetId="2" r:id="rId2"/>
    <sheet name="Habitats_To_Add" sheetId="3" r:id="rId3"/>
    <sheet name="Sheet4" sheetId="4" r:id="rId4"/>
    <sheet name="Sheet6" sheetId="6" r:id="rId5"/>
    <sheet name="Sheet7" sheetId="7" r:id="rId6"/>
    <sheet name="Sheet8" sheetId="8"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50" i="2" l="1"/>
  <c r="C76" i="2"/>
  <c r="C502" i="2"/>
  <c r="C279" i="2"/>
  <c r="C607" i="2"/>
  <c r="C18" i="2"/>
  <c r="C105" i="2"/>
  <c r="C165" i="2"/>
  <c r="C581" i="2"/>
  <c r="C373" i="2"/>
  <c r="C512" i="2"/>
  <c r="C101" i="2"/>
  <c r="C34" i="2"/>
  <c r="C137" i="2"/>
  <c r="C491" i="2"/>
  <c r="C330" i="2"/>
  <c r="C49" i="2"/>
  <c r="C273" i="2"/>
  <c r="C163" i="2"/>
  <c r="C510" i="2"/>
  <c r="C328" i="2"/>
  <c r="C354" i="2"/>
  <c r="C307" i="2"/>
  <c r="C306" i="2"/>
  <c r="C341" i="2"/>
  <c r="C287" i="2"/>
  <c r="C537" i="2"/>
  <c r="C398" i="2"/>
  <c r="C385" i="2"/>
  <c r="C375" i="2"/>
  <c r="C164" i="2"/>
  <c r="C511" i="2"/>
  <c r="C235" i="2"/>
  <c r="C268" i="2"/>
  <c r="C474" i="2"/>
  <c r="C556" i="2"/>
  <c r="C308" i="2"/>
  <c r="C78" i="2"/>
  <c r="C66" i="2"/>
  <c r="C213" i="2"/>
  <c r="C251" i="2"/>
  <c r="C346" i="2"/>
  <c r="C335" i="2"/>
  <c r="C504" i="2"/>
  <c r="C427" i="2"/>
  <c r="C508" i="2"/>
  <c r="C489" i="2"/>
  <c r="C401" i="2"/>
  <c r="C388" i="2"/>
  <c r="C84" i="2"/>
  <c r="C23" i="2"/>
  <c r="C445" i="2"/>
  <c r="C347" i="2"/>
  <c r="C431" i="2"/>
  <c r="C415" i="2"/>
  <c r="C413" i="2"/>
  <c r="C412" i="2"/>
  <c r="C430" i="2"/>
  <c r="C411" i="2"/>
  <c r="C460" i="2"/>
  <c r="C221" i="2"/>
  <c r="C258" i="2"/>
  <c r="C344" i="2"/>
  <c r="C494" i="2"/>
  <c r="C270" i="2"/>
  <c r="C555" i="2"/>
  <c r="C447" i="2"/>
  <c r="C540" i="2"/>
  <c r="C161" i="2"/>
  <c r="C33" i="2"/>
  <c r="C518" i="2"/>
  <c r="C311" i="2"/>
  <c r="C362" i="2"/>
  <c r="C443" i="2"/>
  <c r="C345" i="2"/>
  <c r="C204" i="2"/>
  <c r="C243" i="2"/>
  <c r="C19" i="2"/>
  <c r="C91" i="2"/>
  <c r="C99" i="2"/>
  <c r="C309" i="2"/>
  <c r="C69" i="2"/>
  <c r="C516" i="2"/>
  <c r="C538" i="2"/>
  <c r="C539" i="2"/>
  <c r="C25" i="2"/>
  <c r="C480" i="2"/>
  <c r="C67" i="2"/>
  <c r="C444" i="2"/>
  <c r="C566" i="2"/>
  <c r="C524" i="2"/>
  <c r="C133" i="2"/>
  <c r="C608" i="2"/>
  <c r="C21" i="2"/>
  <c r="C457" i="2"/>
  <c r="C120" i="2"/>
  <c r="C197" i="2"/>
  <c r="C98" i="2"/>
  <c r="C452" i="2"/>
  <c r="C148" i="2"/>
  <c r="C155" i="2"/>
  <c r="C350" i="2"/>
  <c r="C275" i="2"/>
  <c r="C195" i="2"/>
  <c r="C379" i="2"/>
  <c r="C169" i="2"/>
  <c r="C381" i="2"/>
  <c r="C313" i="2"/>
  <c r="C355" i="2"/>
  <c r="C183" i="2"/>
  <c r="C217" i="2"/>
  <c r="C255" i="2"/>
  <c r="C493" i="2"/>
  <c r="C162" i="2"/>
  <c r="C326" i="2"/>
  <c r="C299" i="2"/>
  <c r="C325" i="2"/>
  <c r="C182" i="2"/>
  <c r="C110" i="2"/>
  <c r="C366" i="2"/>
  <c r="C369" i="2"/>
  <c r="C368" i="2"/>
  <c r="C567" i="2"/>
  <c r="C378" i="2"/>
  <c r="C117" i="2"/>
  <c r="C168" i="2"/>
  <c r="C302" i="2"/>
  <c r="C286" i="2"/>
  <c r="C466" i="2"/>
  <c r="C170" i="2"/>
  <c r="C376" i="2"/>
  <c r="C357" i="2"/>
  <c r="C437" i="2"/>
  <c r="C141" i="2"/>
  <c r="C63" i="2"/>
  <c r="C617" i="2"/>
  <c r="C392" i="2"/>
  <c r="C404" i="2"/>
  <c r="C390" i="2"/>
  <c r="C403" i="2"/>
  <c r="C464" i="2"/>
  <c r="C423" i="2"/>
  <c r="C507" i="2"/>
  <c r="C180" i="2"/>
  <c r="C199" i="2"/>
  <c r="C238" i="2"/>
  <c r="C610" i="2"/>
  <c r="C363" i="2"/>
  <c r="C479" i="2"/>
  <c r="C611" i="2"/>
  <c r="C114" i="2"/>
  <c r="C291" i="2"/>
  <c r="C572" i="2"/>
  <c r="C593" i="2"/>
  <c r="C597" i="2"/>
  <c r="C292" i="2"/>
  <c r="C372" i="2"/>
  <c r="C81" i="2"/>
  <c r="C476" i="2"/>
  <c r="C478" i="2"/>
  <c r="C179" i="2"/>
  <c r="C202" i="2"/>
  <c r="C241" i="2"/>
  <c r="C551" i="2"/>
  <c r="C212" i="2"/>
  <c r="C250" i="2"/>
  <c r="C189" i="2"/>
  <c r="C108" i="2"/>
  <c r="C458" i="2"/>
  <c r="C513" i="2"/>
  <c r="C535" i="2"/>
  <c r="C519" i="2"/>
  <c r="C82" i="2"/>
  <c r="C333" i="2"/>
  <c r="C159" i="2"/>
  <c r="C517" i="2"/>
  <c r="C563" i="2"/>
  <c r="C157" i="2"/>
  <c r="C343" i="2"/>
  <c r="C203" i="2"/>
  <c r="C242" i="2"/>
  <c r="C487" i="2"/>
  <c r="C205" i="2"/>
  <c r="C244" i="2"/>
  <c r="C201" i="2"/>
  <c r="C240" i="2"/>
  <c r="C428" i="2"/>
  <c r="C200" i="2"/>
  <c r="C239" i="2"/>
  <c r="C425" i="2"/>
  <c r="C272" i="2"/>
  <c r="C433" i="2"/>
  <c r="C450" i="2"/>
  <c r="C73" i="2"/>
  <c r="C138" i="2"/>
  <c r="C144" i="2"/>
  <c r="C546" i="2"/>
  <c r="C40" i="2"/>
  <c r="C115" i="2"/>
  <c r="C525" i="2"/>
  <c r="C36" i="2"/>
  <c r="C573" i="2"/>
  <c r="C506" i="2"/>
  <c r="C121" i="2"/>
  <c r="C122" i="2"/>
  <c r="C218" i="2"/>
  <c r="C256" i="2"/>
  <c r="C219" i="2"/>
  <c r="C312" i="2"/>
  <c r="C481" i="2"/>
  <c r="C220" i="2"/>
  <c r="C257" i="2"/>
  <c r="C77" i="2"/>
  <c r="C71" i="2"/>
  <c r="C140" i="2"/>
  <c r="C463" i="2"/>
  <c r="C128" i="2"/>
  <c r="C578" i="2"/>
  <c r="C473" i="2"/>
  <c r="C96" i="2"/>
  <c r="C383" i="2"/>
  <c r="C396" i="2"/>
  <c r="C485" i="2"/>
  <c r="C486" i="2"/>
  <c r="C90" i="2"/>
  <c r="C177" i="2"/>
  <c r="C206" i="2"/>
  <c r="C245" i="2"/>
  <c r="C605" i="2"/>
  <c r="C348" i="2"/>
  <c r="C426" i="2"/>
  <c r="C549" i="2"/>
  <c r="C599" i="2"/>
  <c r="C386" i="2"/>
  <c r="C399" i="2"/>
  <c r="C113" i="2"/>
  <c r="C225" i="2"/>
  <c r="C191" i="2"/>
  <c r="C192" i="2"/>
  <c r="C305" i="2"/>
  <c r="C42" i="2"/>
  <c r="C395" i="2"/>
  <c r="C407" i="2"/>
  <c r="C44" i="2"/>
  <c r="C207" i="2"/>
  <c r="C208" i="2"/>
  <c r="C246" i="2"/>
  <c r="C6" i="2"/>
  <c r="C70" i="2"/>
  <c r="C146" i="2"/>
  <c r="C613" i="2"/>
  <c r="C112" i="2"/>
  <c r="C222" i="2"/>
  <c r="C259" i="2"/>
  <c r="C434" i="2"/>
  <c r="C387" i="2"/>
  <c r="C400" i="2"/>
  <c r="C353" i="2"/>
  <c r="C352" i="2"/>
  <c r="C152" i="2"/>
  <c r="C543" i="2"/>
  <c r="C561" i="2"/>
  <c r="C184" i="2"/>
  <c r="C449" i="2"/>
  <c r="C451" i="2"/>
  <c r="C154" i="2"/>
  <c r="C72" i="2"/>
  <c r="C552" i="2"/>
  <c r="C416" i="2"/>
  <c r="C127" i="2"/>
  <c r="C223" i="2"/>
  <c r="C260" i="2"/>
  <c r="C351" i="2"/>
  <c r="C557" i="2"/>
  <c r="C29" i="2"/>
  <c r="C87" i="2"/>
  <c r="C92" i="2"/>
  <c r="C214" i="2"/>
  <c r="C253" i="2"/>
  <c r="C554" i="2"/>
  <c r="C211" i="2"/>
  <c r="C249" i="2"/>
  <c r="C477" i="2"/>
  <c r="C542" i="2"/>
  <c r="C574" i="2"/>
  <c r="C123" i="2"/>
  <c r="C216" i="2"/>
  <c r="C22" i="2"/>
  <c r="C43" i="2"/>
  <c r="C453" i="2"/>
  <c r="C417" i="2"/>
  <c r="C515" i="2"/>
  <c r="C409" i="2"/>
  <c r="C365" i="2"/>
  <c r="C432" i="2"/>
  <c r="C583" i="2"/>
  <c r="C594" i="2"/>
  <c r="C185" i="2"/>
  <c r="C564" i="2"/>
  <c r="C274" i="2"/>
  <c r="C565" i="2"/>
  <c r="C151" i="2"/>
  <c r="C136" i="2"/>
  <c r="C135" i="2"/>
  <c r="C139" i="2"/>
  <c r="C149" i="2"/>
  <c r="C132" i="2"/>
  <c r="C150" i="2"/>
  <c r="C441" i="2"/>
  <c r="C229" i="2"/>
  <c r="C262" i="2"/>
  <c r="C570" i="2"/>
  <c r="C16" i="2"/>
  <c r="C97" i="2"/>
  <c r="C484" i="2"/>
  <c r="C384" i="2"/>
  <c r="C397" i="2"/>
  <c r="C536" i="2"/>
  <c r="C2" i="2"/>
  <c r="C391" i="2"/>
  <c r="C420" i="2"/>
  <c r="C17" i="2"/>
  <c r="C234" i="2"/>
  <c r="C267" i="2"/>
  <c r="C609" i="2"/>
  <c r="C32" i="2"/>
  <c r="C156" i="2"/>
  <c r="C514" i="2"/>
  <c r="C289" i="2"/>
  <c r="C568" i="2"/>
  <c r="C79" i="2"/>
  <c r="C83" i="2"/>
  <c r="C3" i="2"/>
  <c r="C471" i="2"/>
  <c r="C131" i="2"/>
  <c r="C393" i="2"/>
  <c r="C405" i="2"/>
  <c r="C408" i="2"/>
  <c r="C394" i="2"/>
  <c r="C406" i="2"/>
  <c r="C472" i="2"/>
  <c r="C198" i="2"/>
  <c r="C12" i="2"/>
  <c r="C332" i="2"/>
  <c r="C614" i="2"/>
  <c r="C424" i="2"/>
  <c r="C364" i="2"/>
  <c r="C499" i="2"/>
  <c r="C118" i="2"/>
  <c r="C75" i="2"/>
  <c r="C15" i="2"/>
  <c r="C9" i="2"/>
  <c r="C45" i="2"/>
  <c r="C176" i="2"/>
  <c r="C503" i="2"/>
  <c r="C382" i="2"/>
  <c r="C51" i="2"/>
  <c r="C68" i="2"/>
  <c r="C533" i="2"/>
  <c r="C587" i="2"/>
  <c r="C317" i="2"/>
  <c r="C456" i="2"/>
  <c r="C88" i="2"/>
  <c r="C48" i="2"/>
  <c r="C285" i="2"/>
  <c r="C339" i="2"/>
  <c r="C288" i="2"/>
  <c r="C410" i="2"/>
  <c r="C323" i="2"/>
  <c r="C446" i="2"/>
  <c r="C461" i="2"/>
  <c r="C612" i="2"/>
  <c r="C194" i="2"/>
  <c r="C233" i="2"/>
  <c r="C266" i="2"/>
  <c r="C349" i="2"/>
  <c r="C314" i="2"/>
  <c r="C483" i="2"/>
  <c r="C65" i="2"/>
  <c r="C269" i="2"/>
  <c r="C596" i="2"/>
  <c r="C5" i="2"/>
  <c r="C160" i="2"/>
  <c r="C576" i="2"/>
  <c r="C271" i="2"/>
  <c r="C80" i="2"/>
  <c r="C26" i="2"/>
  <c r="C559" i="2"/>
  <c r="C310" i="2"/>
  <c r="C282" i="2"/>
  <c r="C158" i="2"/>
  <c r="C186" i="2"/>
  <c r="C558" i="2"/>
  <c r="C591" i="2"/>
  <c r="C86" i="2"/>
  <c r="C102" i="2"/>
  <c r="C61" i="2"/>
  <c r="C62" i="2"/>
  <c r="C95" i="2"/>
  <c r="C11" i="2"/>
  <c r="C501" i="2"/>
  <c r="C529" i="2"/>
  <c r="C579" i="2"/>
  <c r="C527" i="2"/>
  <c r="C577" i="2"/>
  <c r="C301" i="2"/>
  <c r="C329" i="2"/>
  <c r="C402" i="2"/>
  <c r="C389" i="2"/>
  <c r="C521" i="2"/>
  <c r="C496" i="2"/>
  <c r="C616" i="2"/>
  <c r="C584" i="2"/>
  <c r="C193" i="2"/>
  <c r="C230" i="2"/>
  <c r="C263" i="2"/>
  <c r="C475" i="2"/>
  <c r="C377" i="2"/>
  <c r="C224" i="2"/>
  <c r="C231" i="2"/>
  <c r="C264" i="2"/>
  <c r="C315" i="2"/>
  <c r="C601" i="2"/>
  <c r="C454" i="2"/>
  <c r="C358" i="2"/>
  <c r="C468" i="2"/>
  <c r="C316" i="2"/>
  <c r="C421" i="2"/>
  <c r="C319" i="2"/>
  <c r="C334" i="2"/>
  <c r="C509" i="2"/>
  <c r="C41" i="2"/>
  <c r="C13" i="2"/>
  <c r="C575" i="2"/>
  <c r="C598" i="2"/>
  <c r="C35" i="2"/>
  <c r="C14" i="2"/>
  <c r="C336" i="2"/>
  <c r="C298" i="2"/>
  <c r="C370" i="2"/>
  <c r="C545" i="2"/>
  <c r="C544" i="2"/>
  <c r="C495" i="2"/>
  <c r="C37" i="2"/>
  <c r="C300" i="2"/>
  <c r="C284" i="2"/>
  <c r="C371" i="2"/>
  <c r="C39" i="2"/>
  <c r="C462" i="2"/>
  <c r="C560" i="2"/>
  <c r="C320" i="2"/>
  <c r="C280" i="2"/>
  <c r="C281" i="2"/>
  <c r="C442" i="2"/>
  <c r="C295" i="2"/>
  <c r="C534" i="2"/>
  <c r="C588" i="2"/>
  <c r="C522" i="2"/>
  <c r="C604" i="2"/>
  <c r="C590" i="2"/>
  <c r="C603" i="2"/>
  <c r="C142" i="2"/>
  <c r="C500" i="2"/>
  <c r="C89" i="2"/>
  <c r="C58" i="2"/>
  <c r="C523" i="2"/>
  <c r="C436" i="2"/>
  <c r="C57" i="2"/>
  <c r="C50" i="2"/>
  <c r="C589" i="2"/>
  <c r="C278" i="2"/>
  <c r="C60" i="2"/>
  <c r="C94" i="2"/>
  <c r="C600" i="2"/>
  <c r="C172" i="2"/>
  <c r="C153" i="2"/>
  <c r="C104" i="2"/>
  <c r="C106" i="2"/>
  <c r="C107" i="2"/>
  <c r="C585" i="2"/>
  <c r="C531" i="2"/>
  <c r="C56" i="2"/>
  <c r="C304" i="2"/>
  <c r="C174" i="2"/>
  <c r="C173" i="2"/>
  <c r="C53" i="2"/>
  <c r="C331" i="2"/>
  <c r="C532" i="2"/>
  <c r="C586" i="2"/>
  <c r="C548" i="2"/>
  <c r="C167" i="2"/>
  <c r="C455" i="2"/>
  <c r="C327" i="2"/>
  <c r="C340" i="2"/>
  <c r="C171" i="2"/>
  <c r="C602" i="2"/>
  <c r="C130" i="2"/>
  <c r="C10" i="2"/>
  <c r="C318" i="2"/>
  <c r="C236" i="2"/>
  <c r="C359" i="2"/>
  <c r="C498" i="2"/>
  <c r="C380" i="2"/>
  <c r="C47" i="2"/>
  <c r="C93" i="2"/>
  <c r="C145" i="2"/>
  <c r="C116" i="2"/>
  <c r="C296" i="2"/>
  <c r="C435" i="2"/>
  <c r="C459" i="2"/>
  <c r="C526" i="2"/>
  <c r="C569" i="2"/>
  <c r="C111" i="2"/>
  <c r="C448" i="2"/>
  <c r="C187" i="2"/>
  <c r="C209" i="2"/>
  <c r="C247" i="2"/>
  <c r="C188" i="2"/>
  <c r="C210" i="2"/>
  <c r="C248" i="2"/>
  <c r="C505" i="2"/>
  <c r="C440" i="2"/>
  <c r="C143" i="2"/>
  <c r="C419" i="2"/>
  <c r="C482" i="2"/>
  <c r="C126" i="2"/>
  <c r="C226" i="2"/>
  <c r="C497" i="2"/>
  <c r="C361" i="2"/>
  <c r="C520" i="2"/>
  <c r="C439" i="2"/>
  <c r="C615" i="2"/>
  <c r="C541" i="2"/>
  <c r="C7" i="2"/>
  <c r="C606" i="2"/>
  <c r="C24" i="2"/>
  <c r="C4" i="2"/>
  <c r="C324" i="2"/>
  <c r="C414" i="2"/>
  <c r="C337" i="2"/>
  <c r="C85" i="2"/>
  <c r="C252" i="2"/>
  <c r="C290" i="2"/>
  <c r="C595" i="2"/>
  <c r="C571" i="2"/>
  <c r="C31" i="2"/>
  <c r="C321" i="2"/>
  <c r="C338" i="2"/>
  <c r="C215" i="2"/>
  <c r="C254" i="2"/>
  <c r="C492" i="2"/>
  <c r="C283" i="2"/>
  <c r="C297" i="2"/>
  <c r="C322" i="2"/>
  <c r="C46" i="2"/>
  <c r="C134" i="2"/>
  <c r="C125" i="2"/>
  <c r="C592" i="2"/>
  <c r="C181" i="2"/>
  <c r="C294" i="2"/>
  <c r="C429" i="2"/>
  <c r="C178" i="2"/>
  <c r="C64" i="2"/>
  <c r="C488" i="2"/>
  <c r="C109" i="2"/>
  <c r="C360" i="2"/>
  <c r="C469" i="2"/>
  <c r="C547" i="2"/>
  <c r="C562" i="2"/>
  <c r="C100" i="2"/>
  <c r="C277" i="2"/>
  <c r="C490" i="2"/>
  <c r="C418" i="2"/>
  <c r="C528" i="2"/>
  <c r="C55" i="2"/>
  <c r="C52" i="2"/>
  <c r="C303" i="2"/>
  <c r="C8" i="2"/>
  <c r="C342" i="2"/>
  <c r="C59" i="2"/>
  <c r="C467" i="2"/>
  <c r="C119" i="2"/>
  <c r="C470" i="2"/>
  <c r="C276" i="2"/>
  <c r="C28" i="2"/>
  <c r="C293" i="2"/>
  <c r="C38" i="2"/>
  <c r="C27" i="2"/>
  <c r="C553" i="2"/>
  <c r="C618" i="2"/>
  <c r="C74" i="2"/>
  <c r="C438" i="2"/>
  <c r="C124" i="2"/>
  <c r="C356" i="2"/>
  <c r="C166" i="2"/>
  <c r="C147" i="2"/>
  <c r="C374" i="2"/>
  <c r="C228" i="2"/>
  <c r="C261" i="2"/>
  <c r="C190" i="2"/>
  <c r="C237" i="2"/>
  <c r="C103" i="2"/>
  <c r="C129" i="2"/>
  <c r="C530" i="2"/>
  <c r="C580" i="2"/>
  <c r="C20" i="2"/>
  <c r="C232" i="2"/>
  <c r="C265" i="2"/>
  <c r="C196" i="2"/>
  <c r="C465" i="2"/>
  <c r="C367" i="2"/>
  <c r="C175" i="2"/>
  <c r="C30" i="2"/>
  <c r="C54" i="2"/>
  <c r="C422" i="2"/>
  <c r="C582" i="2"/>
  <c r="C227" i="2"/>
  <c r="D43" i="3"/>
  <c r="D42" i="3"/>
  <c r="D41" i="3"/>
  <c r="D40" i="3"/>
  <c r="B132" i="2"/>
  <c r="F53" i="4" l="1"/>
  <c r="F3" i="4"/>
  <c r="F54" i="4"/>
  <c r="F5" i="4"/>
  <c r="F6" i="4"/>
  <c r="F7" i="4"/>
  <c r="F8" i="4"/>
  <c r="F9" i="4"/>
  <c r="F10" i="4"/>
  <c r="F11" i="4"/>
  <c r="F12" i="4"/>
  <c r="F55" i="4"/>
  <c r="F14" i="4"/>
  <c r="F15" i="4"/>
  <c r="F16" i="4"/>
  <c r="F17" i="4"/>
  <c r="F18" i="4"/>
  <c r="F19" i="4"/>
  <c r="F20" i="4"/>
  <c r="F24" i="4"/>
  <c r="F25" i="4"/>
  <c r="F26" i="4"/>
  <c r="F31" i="4"/>
  <c r="F32" i="4"/>
  <c r="F36" i="4"/>
  <c r="F40" i="4"/>
  <c r="F41" i="4"/>
  <c r="F42" i="4"/>
  <c r="F43" i="4"/>
  <c r="F46" i="4"/>
  <c r="F2" i="4"/>
  <c r="F4" i="4"/>
  <c r="F13" i="4"/>
  <c r="F35" i="4"/>
  <c r="F58" i="4"/>
  <c r="F37" i="4"/>
  <c r="F38" i="4"/>
  <c r="F104" i="4"/>
  <c r="F69" i="4"/>
  <c r="F106" i="4"/>
  <c r="F107" i="4"/>
  <c r="F70" i="4"/>
  <c r="F44" i="4"/>
  <c r="F45" i="4"/>
  <c r="F71" i="4"/>
  <c r="F47" i="4"/>
  <c r="F48" i="4"/>
  <c r="F21" i="4"/>
  <c r="F22" i="4"/>
  <c r="F23" i="4"/>
  <c r="F27" i="4"/>
  <c r="F28" i="4"/>
  <c r="F29" i="4"/>
  <c r="F30" i="4"/>
  <c r="F33" i="4"/>
  <c r="F34" i="4"/>
  <c r="F75" i="4"/>
  <c r="F59" i="4"/>
  <c r="F60" i="4"/>
  <c r="F61" i="4"/>
  <c r="F62" i="4"/>
  <c r="F63" i="4"/>
  <c r="F64" i="4"/>
  <c r="F108" i="4"/>
  <c r="F66" i="4"/>
  <c r="F67" i="4"/>
  <c r="F68" i="4"/>
  <c r="F76" i="4"/>
  <c r="F77" i="4"/>
  <c r="F84" i="4"/>
  <c r="F72" i="4"/>
  <c r="F73" i="4"/>
  <c r="F39" i="4"/>
  <c r="F49" i="4"/>
  <c r="F50" i="4"/>
  <c r="F51" i="4"/>
  <c r="F52" i="4"/>
  <c r="F79" i="4"/>
  <c r="F80" i="4"/>
  <c r="F81" i="4"/>
  <c r="F82" i="4"/>
  <c r="F83" i="4"/>
  <c r="F87" i="4"/>
  <c r="F85" i="4"/>
  <c r="F86" i="4"/>
  <c r="F88" i="4"/>
  <c r="F89" i="4"/>
  <c r="F90" i="4"/>
  <c r="F92" i="4"/>
  <c r="F91" i="4"/>
  <c r="F93" i="4"/>
  <c r="F95" i="4"/>
  <c r="F94" i="4"/>
  <c r="F105" i="4"/>
  <c r="F96" i="4"/>
  <c r="F97" i="4"/>
  <c r="F98" i="4"/>
  <c r="F99" i="4"/>
  <c r="F100" i="4"/>
  <c r="F56" i="4"/>
  <c r="F57" i="4"/>
  <c r="F65" i="4"/>
  <c r="F74" i="4"/>
  <c r="F78" i="4"/>
  <c r="F101" i="4"/>
  <c r="F102" i="4"/>
  <c r="F103" i="4"/>
  <c r="F109" i="4"/>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B307" i="2" l="1"/>
  <c r="B308" i="2"/>
  <c r="B309" i="2"/>
  <c r="B310" i="2"/>
  <c r="B311" i="2"/>
  <c r="B312" i="2"/>
  <c r="B313" i="2"/>
  <c r="B314" i="2"/>
  <c r="B315" i="2"/>
  <c r="B316" i="2"/>
  <c r="B317" i="2"/>
  <c r="B318" i="2"/>
  <c r="B551" i="2"/>
  <c r="B552" i="2"/>
  <c r="B553" i="2"/>
  <c r="B554" i="2"/>
  <c r="B555" i="2"/>
  <c r="B556" i="2"/>
  <c r="B557" i="2"/>
  <c r="B558" i="2"/>
  <c r="B559" i="2"/>
  <c r="B560" i="2"/>
  <c r="B561" i="2"/>
  <c r="B562" i="2"/>
  <c r="B563" i="2"/>
  <c r="B564" i="2"/>
  <c r="B565" i="2"/>
  <c r="B487" i="2"/>
  <c r="B488" i="2"/>
  <c r="B489" i="2"/>
  <c r="B490" i="2"/>
  <c r="B491" i="2"/>
  <c r="B492" i="2"/>
  <c r="B493" i="2"/>
  <c r="B494" i="2"/>
  <c r="B495" i="2"/>
  <c r="B496" i="2"/>
  <c r="B497" i="2"/>
  <c r="B498" i="2"/>
  <c r="B499" i="2"/>
  <c r="B500" i="2"/>
  <c r="B501" i="2"/>
  <c r="B502" i="2"/>
  <c r="B503" i="2"/>
  <c r="B133" i="2"/>
  <c r="B134" i="2"/>
  <c r="B135" i="2"/>
  <c r="B136" i="2"/>
  <c r="B137" i="2"/>
  <c r="B138" i="2"/>
  <c r="B139" i="2"/>
  <c r="B140" i="2"/>
  <c r="B141" i="2"/>
  <c r="B142" i="2"/>
  <c r="B143" i="2"/>
  <c r="B144" i="2"/>
  <c r="B145" i="2"/>
  <c r="B146" i="2"/>
  <c r="B147" i="2"/>
  <c r="B148" i="2"/>
  <c r="B149" i="2"/>
  <c r="B150" i="2"/>
  <c r="B151" i="2"/>
  <c r="B152" i="2"/>
  <c r="B153" i="2"/>
  <c r="B154" i="2"/>
  <c r="B155"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78" i="2"/>
  <c r="B79" i="2"/>
  <c r="B80" i="2"/>
  <c r="B81" i="2"/>
  <c r="B82" i="2"/>
  <c r="B83" i="2"/>
  <c r="B84" i="2"/>
  <c r="B85" i="2"/>
  <c r="B86" i="2"/>
  <c r="B87" i="2"/>
  <c r="B88" i="2"/>
  <c r="B89" i="2"/>
  <c r="B90" i="2"/>
  <c r="B91" i="2"/>
  <c r="B92" i="2"/>
  <c r="B93" i="2"/>
  <c r="B94" i="2"/>
  <c r="B95" i="2"/>
  <c r="B608" i="2"/>
  <c r="B609" i="2"/>
  <c r="B288" i="2"/>
  <c r="B289" i="2"/>
  <c r="B290" i="2"/>
  <c r="B291" i="2"/>
  <c r="B292" i="2"/>
  <c r="B293" i="2"/>
  <c r="B513" i="2"/>
  <c r="B514" i="2"/>
  <c r="B515" i="2"/>
  <c r="B516" i="2"/>
  <c r="B517" i="2"/>
  <c r="B518" i="2"/>
  <c r="B519" i="2"/>
  <c r="B520" i="2"/>
  <c r="B521" i="2"/>
  <c r="B522" i="2"/>
  <c r="B523" i="2"/>
  <c r="B383" i="2"/>
  <c r="B384" i="2"/>
  <c r="B385" i="2"/>
  <c r="B386" i="2"/>
  <c r="B387" i="2"/>
  <c r="B388" i="2"/>
  <c r="B389" i="2"/>
  <c r="B390" i="2"/>
  <c r="B391" i="2"/>
  <c r="B392" i="2"/>
  <c r="B393" i="2"/>
  <c r="B394" i="2"/>
  <c r="B395" i="2"/>
  <c r="B2" i="2"/>
  <c r="B3" i="2"/>
  <c r="B4" i="2"/>
  <c r="B5" i="2"/>
  <c r="B6" i="2"/>
  <c r="B7" i="2"/>
  <c r="B8" i="2"/>
  <c r="B9" i="2"/>
  <c r="B10" i="2"/>
  <c r="B11" i="2"/>
  <c r="B12" i="2"/>
  <c r="B13" i="2"/>
  <c r="B14" i="2"/>
  <c r="B15" i="2"/>
  <c r="B16" i="2"/>
  <c r="B17" i="2"/>
  <c r="B18" i="2"/>
  <c r="B604" i="2"/>
  <c r="B605" i="2"/>
  <c r="B606" i="2"/>
  <c r="B607" i="2"/>
  <c r="B610" i="2"/>
  <c r="B611" i="2"/>
  <c r="B612" i="2"/>
  <c r="B613" i="2"/>
  <c r="B614" i="2"/>
  <c r="B615" i="2"/>
  <c r="B616" i="2"/>
  <c r="B617" i="2"/>
  <c r="B618"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425" i="2"/>
  <c r="B426" i="2"/>
  <c r="B427" i="2"/>
  <c r="B428" i="2"/>
  <c r="B429" i="2"/>
  <c r="B430" i="2"/>
  <c r="B431" i="2"/>
  <c r="B432" i="2"/>
  <c r="B433" i="2"/>
  <c r="B434" i="2"/>
  <c r="B435" i="2"/>
  <c r="B436" i="2"/>
  <c r="B437" i="2"/>
  <c r="B438" i="2"/>
  <c r="B439" i="2"/>
  <c r="B440" i="2"/>
  <c r="B476" i="2"/>
  <c r="B477" i="2"/>
  <c r="B478" i="2"/>
  <c r="B479" i="2"/>
  <c r="B480" i="2"/>
  <c r="B481" i="2"/>
  <c r="B482" i="2"/>
  <c r="B483" i="2"/>
  <c r="B484" i="2"/>
  <c r="B485" i="2"/>
  <c r="B486" i="2"/>
  <c r="B591" i="2"/>
  <c r="B592" i="2"/>
  <c r="B593" i="2"/>
  <c r="B594" i="2"/>
  <c r="B595" i="2"/>
  <c r="B596" i="2"/>
  <c r="B597" i="2"/>
  <c r="B598" i="2"/>
  <c r="B599" i="2"/>
  <c r="B600" i="2"/>
  <c r="B601" i="2"/>
  <c r="B602" i="2"/>
  <c r="B603" i="2"/>
  <c r="B63" i="2"/>
  <c r="B64" i="2"/>
  <c r="B65" i="2"/>
  <c r="B66" i="2"/>
  <c r="B67" i="2"/>
  <c r="B68" i="2"/>
  <c r="B69" i="2"/>
  <c r="B70" i="2"/>
  <c r="B71" i="2"/>
  <c r="B72" i="2"/>
  <c r="B73" i="2"/>
  <c r="B74" i="2"/>
  <c r="B75" i="2"/>
  <c r="B76" i="2"/>
  <c r="B77" i="2"/>
  <c r="B108" i="2"/>
  <c r="B109" i="2"/>
  <c r="B110" i="2"/>
  <c r="B111" i="2"/>
  <c r="B112" i="2"/>
  <c r="B113" i="2"/>
  <c r="B114" i="2"/>
  <c r="B115" i="2"/>
  <c r="B116" i="2"/>
  <c r="B117" i="2"/>
  <c r="B118" i="2"/>
  <c r="B119" i="2"/>
  <c r="B457" i="2"/>
  <c r="B458" i="2"/>
  <c r="B459" i="2"/>
  <c r="B460" i="2"/>
  <c r="B461" i="2"/>
  <c r="B462" i="2"/>
  <c r="B463" i="2"/>
  <c r="B464" i="2"/>
  <c r="B465" i="2"/>
  <c r="B466" i="2"/>
  <c r="B467" i="2"/>
  <c r="B468" i="2"/>
  <c r="B469" i="2"/>
  <c r="B470" i="2"/>
  <c r="B471" i="2"/>
  <c r="B472" i="2"/>
  <c r="B473" i="2"/>
  <c r="B474" i="2"/>
  <c r="B475" i="2"/>
  <c r="B408" i="2"/>
  <c r="B409" i="2"/>
  <c r="B410" i="2"/>
  <c r="B411" i="2"/>
  <c r="B412" i="2"/>
  <c r="B413" i="2"/>
  <c r="B414" i="2"/>
  <c r="B415" i="2"/>
  <c r="B416" i="2"/>
  <c r="B417" i="2"/>
  <c r="B418" i="2"/>
  <c r="B419" i="2"/>
  <c r="B420" i="2"/>
  <c r="B421" i="2"/>
  <c r="B422" i="2"/>
  <c r="B423" i="2"/>
  <c r="B424" i="2"/>
  <c r="B120" i="2"/>
  <c r="B121" i="2"/>
  <c r="B122" i="2"/>
  <c r="B123" i="2"/>
  <c r="B124" i="2"/>
  <c r="B125" i="2"/>
  <c r="B126" i="2"/>
  <c r="B127" i="2"/>
  <c r="B128" i="2"/>
  <c r="B129" i="2"/>
  <c r="B130" i="2"/>
  <c r="B131"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504" i="2"/>
  <c r="B505" i="2"/>
  <c r="B506" i="2"/>
  <c r="B507" i="2"/>
  <c r="B508" i="2"/>
  <c r="B509" i="2"/>
  <c r="B510" i="2"/>
  <c r="B511" i="2"/>
  <c r="B512"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441" i="2"/>
  <c r="B442" i="2"/>
  <c r="B443" i="2"/>
  <c r="B444" i="2"/>
  <c r="B445" i="2"/>
  <c r="B446" i="2"/>
  <c r="B447" i="2"/>
  <c r="B448" i="2"/>
  <c r="B449" i="2"/>
  <c r="B450" i="2"/>
  <c r="B451" i="2"/>
  <c r="B452" i="2"/>
  <c r="B453" i="2"/>
  <c r="B454" i="2"/>
  <c r="B455" i="2"/>
  <c r="B456" i="2"/>
  <c r="B96" i="2"/>
  <c r="B97" i="2"/>
  <c r="B98" i="2"/>
  <c r="B99" i="2"/>
  <c r="B100" i="2"/>
  <c r="B101" i="2"/>
  <c r="B102" i="2"/>
  <c r="B103" i="2"/>
  <c r="B104" i="2"/>
  <c r="B105" i="2"/>
  <c r="B106" i="2"/>
  <c r="B107" i="2"/>
  <c r="B333" i="2"/>
  <c r="B334" i="2"/>
  <c r="B335" i="2"/>
  <c r="B336" i="2"/>
  <c r="B337" i="2"/>
  <c r="B338" i="2"/>
  <c r="B339" i="2"/>
  <c r="B340" i="2"/>
  <c r="B341" i="2"/>
  <c r="B342" i="2"/>
  <c r="B280" i="2"/>
  <c r="B281" i="2"/>
  <c r="B282" i="2"/>
  <c r="B283" i="2"/>
  <c r="B284" i="2"/>
  <c r="B285" i="2"/>
  <c r="B286" i="2"/>
  <c r="B287" i="2"/>
  <c r="B294" i="2"/>
  <c r="B295" i="2"/>
  <c r="B296" i="2"/>
  <c r="B297" i="2"/>
  <c r="B298" i="2"/>
  <c r="B299" i="2"/>
  <c r="B300" i="2"/>
  <c r="B301" i="2"/>
  <c r="B302" i="2"/>
  <c r="B303" i="2"/>
  <c r="B304" i="2"/>
  <c r="B305" i="2"/>
  <c r="B306" i="2"/>
  <c r="B319" i="2"/>
  <c r="B320" i="2"/>
  <c r="B321" i="2"/>
  <c r="B322" i="2"/>
  <c r="B323" i="2"/>
  <c r="B324" i="2"/>
  <c r="B325" i="2"/>
  <c r="B326" i="2"/>
  <c r="B327" i="2"/>
  <c r="B328" i="2"/>
  <c r="B329" i="2"/>
  <c r="B330" i="2"/>
  <c r="B331" i="2"/>
  <c r="B332" i="2"/>
  <c r="B396" i="2"/>
  <c r="B397" i="2"/>
  <c r="B398" i="2"/>
  <c r="B399" i="2"/>
  <c r="B400" i="2"/>
  <c r="B401" i="2"/>
  <c r="B402" i="2"/>
  <c r="B403" i="2"/>
  <c r="B404" i="2"/>
  <c r="B405" i="2"/>
  <c r="B406" i="2"/>
  <c r="B407" i="2"/>
</calcChain>
</file>

<file path=xl/sharedStrings.xml><?xml version="1.0" encoding="utf-8"?>
<sst xmlns="http://schemas.openxmlformats.org/spreadsheetml/2006/main" count="12820" uniqueCount="1451">
  <si>
    <t>title</t>
  </si>
  <si>
    <t>property</t>
  </si>
  <si>
    <t>value</t>
  </si>
  <si>
    <t>Bogs and Fens</t>
  </si>
  <si>
    <t>Has NCWAP15 Index</t>
  </si>
  <si>
    <t>4.3.1</t>
  </si>
  <si>
    <t>Upland Seepages and Spray Cliffs</t>
  </si>
  <si>
    <t>4.3.10</t>
  </si>
  <si>
    <t>Wet Pine Savannas</t>
  </si>
  <si>
    <t>4.3.11</t>
  </si>
  <si>
    <t>Estuarine Wetland Communities</t>
  </si>
  <si>
    <t>4.3.2</t>
  </si>
  <si>
    <t>Floodplains-Blackwater Systems</t>
  </si>
  <si>
    <t>4.3.3</t>
  </si>
  <si>
    <t>Floodplains-Brownwater Systems</t>
  </si>
  <si>
    <t>4.3.4</t>
  </si>
  <si>
    <t>Floodplains-Inland Systems</t>
  </si>
  <si>
    <t>4.3.5</t>
  </si>
  <si>
    <t>Freshwater Tidal Wetlands</t>
  </si>
  <si>
    <t>4.3.6</t>
  </si>
  <si>
    <t>Nonalluvial Mineral Wetlands</t>
  </si>
  <si>
    <t>4.3.7</t>
  </si>
  <si>
    <t>Pocosins</t>
  </si>
  <si>
    <t>4.3.8</t>
  </si>
  <si>
    <t>Upland Pools and Depressions</t>
  </si>
  <si>
    <t>4.3.9</t>
  </si>
  <si>
    <t>Dry Coniferous Woodlands</t>
  </si>
  <si>
    <t>4.4.10</t>
  </si>
  <si>
    <t>Oak and Mixed Hardwood/Pine Forests and Managed Timber</t>
  </si>
  <si>
    <t>4.4.11</t>
  </si>
  <si>
    <t>Montane Oak Forests</t>
  </si>
  <si>
    <t>4.4.12</t>
  </si>
  <si>
    <t>Dry Longleaf Pine Communities</t>
  </si>
  <si>
    <t>4.4.13</t>
  </si>
  <si>
    <t>Maritime Forests</t>
  </si>
  <si>
    <t>4.4.14</t>
  </si>
  <si>
    <t>Maritime Grasslands</t>
  </si>
  <si>
    <t>4.4.15</t>
  </si>
  <si>
    <t>Successional Communities</t>
  </si>
  <si>
    <t>4.4.17</t>
  </si>
  <si>
    <t>Sparsely Settled Mixed Habitats</t>
  </si>
  <si>
    <t>4.4.18</t>
  </si>
  <si>
    <t>Spruce-Fir Forest</t>
  </si>
  <si>
    <t>4.4.2</t>
  </si>
  <si>
    <t>Northern Hardwood Forests</t>
  </si>
  <si>
    <t>4.4.3</t>
  </si>
  <si>
    <t>Cove Forests</t>
  </si>
  <si>
    <t>4.4.4</t>
  </si>
  <si>
    <t>Mafic Glades and Barrrens</t>
  </si>
  <si>
    <t>4.4.5</t>
  </si>
  <si>
    <t>Grass and Heath Balds</t>
  </si>
  <si>
    <t>4.4.6</t>
  </si>
  <si>
    <t>High Elevation Cliffs and Rock Outcrops</t>
  </si>
  <si>
    <t>4.4.7</t>
  </si>
  <si>
    <t>Low Elevation Flatrocks, Cliffs, and Rock Outcrops</t>
  </si>
  <si>
    <t>4.4.8</t>
  </si>
  <si>
    <t>Mesic Forests</t>
  </si>
  <si>
    <t>4.4.9</t>
  </si>
  <si>
    <t>type</t>
  </si>
  <si>
    <t>text</t>
  </si>
  <si>
    <t>4.2.3</t>
  </si>
  <si>
    <t>surveys</t>
  </si>
  <si>
    <t>Conduct baseline surveys to determine current distributions for the several SGCN associated with stream habitats in western North Carolina that are known in only a few localities, and/or are considered rare or declining (e.g., Water Shrew, Hellbender, Junaluska and Longtail Salamanders, Mudpuppy, Eastern Spiny Softshell, and Loggerhead Musk Turtles).</t>
  </si>
  <si>
    <t>Gather better information about the status and distribution of more common species associated with stream habitats (e.g., Shovel-nosed and Three-linedSalamanders).</t>
  </si>
  <si>
    <t>Investigate population status of native Brook Trout.</t>
  </si>
  <si>
    <t>research</t>
  </si>
  <si>
    <t>Determine specific flow regimes necessary to support microhabitat for particular species (e.g., Junaluska Salamander).</t>
  </si>
  <si>
    <t>Determine the effect that Beaver ponds have on downstream movement of toxins and sediment.</t>
  </si>
  <si>
    <t>Gather better information regarding the inputs and influence of groundwater sources to accurately predict the influence of climate change on coldwater systems.</t>
  </si>
  <si>
    <t>Conduct genetic research to resolve taxonomic issues for aquatic species, such as the Acuminate Crayfish' complex (Cambarus sp. C) and a Lake Waccamaw Lampsilis mussel complex.</t>
  </si>
  <si>
    <t>Study the combined effect of land use changes and climatic effects on long-term stream temperature trends as they relate to native brook trout protection, restoration, and management.</t>
  </si>
  <si>
    <t>Investigate thermal tolerance for brook trout and other native species.</t>
  </si>
  <si>
    <t>Examine stream temperature and associated microclimatic responses to a range of shading variables from riparian vegetation.</t>
  </si>
  <si>
    <t>management practices</t>
  </si>
  <si>
    <t>Increasethe effective connectivity (i.e., gene flow) between headwater brook trout populations through removal of artificial barriers and promote habitatconnectivity.</t>
  </si>
  <si>
    <t>Plant riparian areas with native vegetation with a broad elevationalrange within a particular watershed and with broad hydrologic tolerance to promote resilience from climate change.</t>
  </si>
  <si>
    <t>4.2.4</t>
  </si>
  <si>
    <t>Distributional and status surveys are needed for aquatic snails, crayfish, mussels, and fish (in order of general need).</t>
  </si>
  <si>
    <t>Conduct stream surveys adjacent to areas poised for development (edge of urban expansion) to establish baseline populations and identify problems before development expands.</t>
  </si>
  <si>
    <t>Reduce impervious surfaces as one measure to control runoff and erosion. Researchhas shown that impervious levels of 8%–12% represent a region where small changes in urbanization can cause major changes in stream condition (Wang et al. 2001). There are also many BMPs that may be alternatives to reduce runoff.</t>
  </si>
  <si>
    <t>Promote efforts to control stormwater management point source pollution.</t>
  </si>
  <si>
    <t>Land use planning and zoning laws are needed to guide development, land clearing activities, and hydrology alterations within floodplains. Planning such as this may for example route highways and other corridors that cross floodplains as closely as possible to existing corridors to avoid fragmenting an extensive corridor of forest.</t>
  </si>
  <si>
    <t>4.2.5</t>
  </si>
  <si>
    <t>Conduct surveys to detect presence and collect life history and abundance data for freshwater snails and crayfish, as there is limited information available on these species.</t>
  </si>
  <si>
    <t>Gain a broad community-level perspective to simplify the in-stream flow assessments associated with hydropower projects. Research is needed to develop habitatsuitability criteria to aid in the assessments (Lobb and Orth 1991).</t>
  </si>
  <si>
    <t>4.2.7</t>
  </si>
  <si>
    <t>Initiate distribution surveys for all amphibian species associated with headwater communities, but especially the Mole Salamander, Eastern Tiger Salamander, Dwarf Salamander, and Four-toed Salamander.</t>
  </si>
  <si>
    <t>Gather better information about the status and distribution of more common species associated with Piedmont headwater and associated wetland habitats (e.g., Three-lined Salamander, Common Ribbonsnake).</t>
  </si>
  <si>
    <t>monitoring</t>
  </si>
  <si>
    <t>Determine population trends and persistence of small wetland breeding amphibian populations, particularly the Mole Salamander, Eastern Tiger Salamander, Dwarf Salamander, and Four-toed Salamander.</t>
  </si>
  <si>
    <t>Study the efficacy and practicality of “toad tunnels” and other wildlife crossings that allow passage under roadways and help maintain connectivity between headwater community (including associated wetlands) metapopulations.</t>
  </si>
  <si>
    <t>Determine minimum upland buffers required to sustain at-risk amphibian populations.</t>
  </si>
  <si>
    <t>Use stormwater management techniques that strive to restore or maintain the pre-development hydrograph.</t>
  </si>
  <si>
    <t>4.2.8</t>
  </si>
  <si>
    <t>Determine the distribution and abundance of aquatic species, especially the Gulf Coast Spiny Softshell, Striped Mud Turtle, and Eastern Mudsnake.</t>
  </si>
  <si>
    <t>Gather better information about the status and distribution of common species associated with riverine habitats (e.g., Three-lined Salamander, Common Ribbonsnake).</t>
  </si>
  <si>
    <t>Expand research, survey, and monitoring efforts beyond collecting presence–absence data, to look at long-term trends across species groups, habitats, and the effects of management actions.</t>
  </si>
  <si>
    <t>Conduct studies to document the levels of EDCs in wastewater discharges and identify measures that will reduce or eliminate EDCs from wastewater prior to discharge.</t>
  </si>
  <si>
    <t>Determine the impacts of “snagging” (removing woody debris after storms) on wildlife populations.</t>
  </si>
  <si>
    <t>Conduct research to investigate Nutria population densities, population growth rates, dispersal range, and extent of property damage from burrowing and herbivory.</t>
  </si>
  <si>
    <t>Determine the effect Beaver ponds have on downstream movement of pollutants (toxins and sediments).</t>
  </si>
  <si>
    <t>Seek opportunities to restore canebreak communities through controlled burning or other management strategies.</t>
  </si>
  <si>
    <t>Maintain large trees around reservoirs for potential eagle nests, and maintain forest cover in the tailrace below dams for eagle foraging.</t>
  </si>
  <si>
    <t>Participate in mutual planning with adjacent states for regional species concerns, because some priority species are likely to expand their range due to climate change impacts.</t>
  </si>
  <si>
    <t>Plant riparian areas with vegetation with a broad elevational range within a particular watershed. Also plant vegetation with broad hydrologic tolerance to promote resilience from climate change.</t>
  </si>
  <si>
    <t>4.2.9</t>
  </si>
  <si>
    <t>Direct initial efforts toward surveys to determine the current baseline distribution and status of species mainly associated with mesic forests (especially those that are state-listed or believed to be declining) for which that information is lacking.</t>
  </si>
  <si>
    <t>Focus secondary efforts on conducting surveys to understand current status, from which we can measure future population changes over time.</t>
  </si>
  <si>
    <t>Enhance current monitoring systems and protocols (e.g., MAPS and BBS) to better cover certain species not well covered by current monitoring efforts.</t>
  </si>
  <si>
    <t>Establish long-term monitoring for small mammals and bats following initial surveys.</t>
  </si>
  <si>
    <t>Conduct general long-term herpetofauna monitoring to track the effects of the loss of old growth characteristics in this habitattype.</t>
  </si>
  <si>
    <t>Collect demographic information on all bat species; investigate specific habitatneeds and conduct life history studies.</t>
  </si>
  <si>
    <t>Maintain connections between habitatblocks, not only to allow adjustments in range in response to climate change, but to maintain population resilience and adaptability more generally.</t>
  </si>
  <si>
    <t>Create transportation facilities that utilize longer bridges at streams and wetlands to minimize impacts (and thereby reduce mitigation requirements) and provide crossing options for wildlife that often travel riparian corridors and disperse to upland communities.</t>
  </si>
  <si>
    <t>For protected and unprotected sites, control the exotic plants that are present or may potentially invade.</t>
  </si>
  <si>
    <t>conservation programs and partnerships</t>
  </si>
  <si>
    <t>Create cooperative programs with non-industrial foresters that promote and increase silvicultural practices (e.g., canopy gap management, longer rotations, introduction of fire), as this could benefit birds of conservation concern as well as small mammals, bats, reptiles, and amphibians.</t>
  </si>
  <si>
    <t>Give high priority to protecting movement corridors that allow dispersal between habitat blocks, especially as development and roadways fragment the few remaining large tracts of habitat.</t>
  </si>
  <si>
    <t>Give priority to restoring connections that are lost due to construction of four-lane highways and other roads that create near-impassible barriers for all animals except those capable of flight.</t>
  </si>
  <si>
    <t>Ensure that conservation actions include land acquisition, easements, and protection to promote remaining large, unfragmented tracts as well as management to maintain and reestablish mesic forest. This is a relatively rare forest type and great effort should be made to protect mesic forests and their species assemblages. Conservation of larger natural areas that include adjacent communities will lead to greater viability for all communities present.</t>
  </si>
  <si>
    <t>4.2.10</t>
  </si>
  <si>
    <t>Carry out surveys todocument the distribution, relative abundance, and status of many wildlife species associated with riverine habitats. Priorities for conducting surveys need to focus on species believed to be declining, at risk, or mainly dependent on riverine communities.</t>
  </si>
  <si>
    <t>Conduct additional surveys for species for which current distribution information is already available or for species that are considered common (NCWRC 2005).</t>
  </si>
  <si>
    <t>Develop or enhance long-term monitoring for amphibians and reptiles (Taylor and Jones 2002). There is also a decided lack of long-term monitoring information on most bat species (Ellis et al. 2002).</t>
  </si>
  <si>
    <t>Continue existing programs and expand monitoring of anoxic and hypoxic water conditions, particularly during spring anadromous fish spawning, summer droughts, and before and after tropical storms.</t>
  </si>
  <si>
    <t>Install new and maintain existing USGS flow/water quality monitoring stations to collect real-time dischargeand DO data.</t>
  </si>
  <si>
    <t>Conduct studies to determine how large riverine habitats and the species that occupy the habitatrecover or change after major flooding events from hurricanes.</t>
  </si>
  <si>
    <t>Investigate the effects of large scale snagging (removal of downed trees) within the rivers after hurricanes.</t>
  </si>
  <si>
    <t>Conduct research to investigate population densities,population growth rates, dispersal range, and extent of property damage from Nutria burrowing and herbivory.</t>
  </si>
  <si>
    <t>Make efforts toretain old growth floodplain forest (e.g., for Chimney Swifts, bats, and herpetofauna).</t>
  </si>
  <si>
    <t>Manage flow regimes in Coastal Plain rivers as much as possible to mirror the pre-dam hydrograph.</t>
  </si>
  <si>
    <t>Increase buffer widths to mitigate impacts from pollution into river systems and to maintain habitatat the edge of these aquatic communities that will provide cover and foraging areas for many wildlife species using riverine habitat.</t>
  </si>
  <si>
    <t>Pursue land acquisition and easements through cooperation with land trusts in an effort to increase the width of riparian buffers and create larger patches of connected habitat.</t>
  </si>
  <si>
    <t>4.2.11</t>
  </si>
  <si>
    <t>Determine the components of foraging bat communities along rivers.</t>
  </si>
  <si>
    <t>Establish species-specific surveys to improve our knowledge of the status and distribution of the Least Bittern, American Bittern, Yellow Rail, and Black Rail at all times of the year (Conway et al. 2004).</t>
  </si>
  <si>
    <t>Monitor water quality below large agricultural farms (including livestock and poultry operations).</t>
  </si>
  <si>
    <t>Establish mist net stations for passerine birds in this habitattype at all times of the year.</t>
  </si>
  <si>
    <t>Verify the genetic makeup of the Sandhills Salamander, which has yet to be formally described.</t>
  </si>
  <si>
    <t>Examine the extent and impact of exotic species introductions; conduct research on effective control measures for the most problematic exotics.</t>
  </si>
  <si>
    <t>Conduct research on fire management in marsh habitats to determine optimal frequency, timing, and firing techniques (e.g., flanking fire, back fire) to benefit priority birds.</t>
  </si>
  <si>
    <t>Conduct a systematics study to differentiate between the two subspecies of Least Shrew.</t>
  </si>
  <si>
    <t>Examine habitatuse and conduct nesting habitatresearch on the Black Rail and then on other marshbirds using telemetry (Bogner and Baldassarre 2002).</t>
  </si>
  <si>
    <t>Investigate the past, current, and potential future impact of Nutria.</t>
  </si>
  <si>
    <t>Investigate the effect of Beaver ponds on downstream movement of pollutants (toxins and sediment).</t>
  </si>
  <si>
    <t>The best benefit for Coastal Plain riverine aquatic communities would be to maintain and enhance riparian buffers.</t>
  </si>
  <si>
    <t>Determine the impacts of snagging (removing woody debris after storms) on wildlife populations.</t>
  </si>
  <si>
    <t>Explore techniques for restoration of tidal swamp forest and wetlands.</t>
  </si>
  <si>
    <t>Explore the biological controls recommended for some aquatic plants species, as they can be a problem, particularly in impounded waters and in slower moving waters.</t>
  </si>
  <si>
    <t>4.2.13</t>
  </si>
  <si>
    <t>Determine the status and distribution of reservoir-associated birds (e.g., ospreys, herons, swallows, possibly rails) and help identify threats to populations.</t>
  </si>
  <si>
    <t>Survey for shorebird migration activity on large reservoirs (e.g., Falls Lake, Kerr Lake) in spring, summer and fall.</t>
  </si>
  <si>
    <t>Conduct frog call surveys and support the volunteer and citizen science programs that participate in these surveys.</t>
  </si>
  <si>
    <t>Continue monitoring Bald Eagle breeding activity.</t>
  </si>
  <si>
    <t>Conduct monitoring for waterbirds and rails to help determine population trends.</t>
  </si>
  <si>
    <t>Monitor Pond Turtles and Common Ribbonsnakes to track population trends.</t>
  </si>
  <si>
    <t>Track and identify problems associated with avian vacuolar myelinopathy that cause mortality in American Coots, other waterfowl and Bald Eagles (Augspurger et al. 2003).</t>
  </si>
  <si>
    <t>Assess the impacts of Federal Energy Regulatory Commission-mandated changes in water releases at hydroelectric dams on priority species.</t>
  </si>
  <si>
    <t>Study the impacts of commercial collecting of turtles on population dynamics, and the impact that the 2003 turtle law may have on the trade. This 2003 Session Law amended General Statute 113-333(a) to limit possession and commercial taking of certain amphibian and reptile species when NCWRC determined the species requires conservation measures to prevent addition of the species to the protected animal lists. Section 3.1.1 provides additional information about General Statutes in North Carolina.</t>
  </si>
  <si>
    <t>Maintain natural shoreline vegetation and the structure of adjacent terrestrial habitats if possible (many wetland-related amphibian and reptile species rely on both aquatic and drier upland sites for their life history and seasonal migrations).</t>
  </si>
  <si>
    <t>Retain or create snags, logs, rocks, and other structures used by basking reptiles.</t>
  </si>
  <si>
    <t>Reduce disturbance and development along raceways and near Bald Eagle nest trees.</t>
  </si>
  <si>
    <t>Identify invasive and exotic species, their impacts on native wildlife, and practical methods for removal or control.</t>
  </si>
  <si>
    <t>Plant native vegetation where appropriate to provide aquatic and terrestrial habitatand to reduce erosion and sedimentation.</t>
  </si>
  <si>
    <t>Limit lakeshoredevelopment at sites where there is no protected buffer land.</t>
  </si>
  <si>
    <t>Acquire lakeshorebuffer lands (as was done at Jordan and Falls reservoirs) to exclude development.</t>
  </si>
  <si>
    <t>Implement conservation strategies where appropriate to protect downstream reaches of relic dams where there are known populations of priority mussel species.</t>
  </si>
  <si>
    <t>4.2.14</t>
  </si>
  <si>
    <t>Facilitate the mapping of significant ecological, bathymetric, geologic, demographic, and cultural features (APNEP 2012).</t>
  </si>
  <si>
    <t>Conduct surveys of fish populations, including collecting fish samples for toxicological and water quality studies, to evaluate the efficacy of management practices, detect changes in fish communities, and to identify trends which may be occurring within the fishery resources.</t>
  </si>
  <si>
    <t>Develop and maintain an integrated monitoring network to collect information for assessment of ecosystem outcomes and management actions associated with the implementation of management actions (APNEP 2012).</t>
  </si>
  <si>
    <t>Facilitate the development of protocols and conduct rapid assessments to determine presence and potential threat of invasive species (APNEP 2012).</t>
  </si>
  <si>
    <t>Develop sensors for biological and chemical sensing to determine status and trends, as well as tagging and tracking of wildlife (NIEPS 2010).</t>
  </si>
  <si>
    <t>Coordinate and enhance water quality, physical habitat,and fisheries resource monitoring (including data management) from headwaters to the nearshore ocean.</t>
  </si>
  <si>
    <t>Support research on adapting to impacts associated with climate change and sea level rise (APNEP 2012).</t>
  </si>
  <si>
    <t>Facilitate risk assessments of targeted personal care and pharmaceutical products in the aquatic system (APNEP 2012).</t>
  </si>
  <si>
    <t>Facilitate risk assessments of heavy metals and other toxic contaminants in sediments (APNEP 2012).</t>
  </si>
  <si>
    <t>Assess the impact on fisheries productivityfrom changes in estuarine habitats due to climate change (NIEPS 2010).</t>
  </si>
  <si>
    <t>Planning and locating wastewater treatment facilities to areas above sea level will minimize or eliminate risks (APNEP 2012).</t>
  </si>
  <si>
    <t>Restore areas capable of supporting SAVs. This will require study of effective restoration techniques, bathymetric mapping, water quality monitoring, and other efforts (APNEP 2012).</t>
  </si>
  <si>
    <t>Develop and refine ecological flow requirements for each major river (APNEP 2012) that drains to estuarine waters.</t>
  </si>
  <si>
    <t>Reduce potential water pollution by protecting critical buffer areas of upstream drainages, sound planning, adopting low-impact development (LID) criteria, and other best practices.</t>
  </si>
  <si>
    <t>Establish contaminant management strategies for waters not meeting water quality standards. Strategies that addresspathogens, toxics, and nutrients are needed, not just the traditional total maximum daily load (TMDL) plans which primarily manage industrial point sources and municipal stormwater (APNEP 2012).</t>
  </si>
  <si>
    <t>Where practical, restore marsh habitatby filling drainage ditches and install tide gates in agricultural fields so that sea water does not flow inland through them (DeWan et al. 2010).</t>
  </si>
  <si>
    <t>Consider closing fisheries for declining species during the spawning season.</t>
  </si>
  <si>
    <t>Facilitate the development of state and local policies that support the use of LID practices to reduce runoff (APNEP 2012).</t>
  </si>
  <si>
    <t>Facilitate the use of BMPs on agricultural and silvicultural lands (APNEP 2012).Runoff can carry sediments, nitrogen, phosphorus, pesticides, and other substances into the sounds.</t>
  </si>
  <si>
    <t>Facilitate protection of designated anadromous fish spawning areas and inland primary nursery areas from marina impacts (APNEP 2012).</t>
  </si>
  <si>
    <t>Establish marsh habitats in cleared areas that are likely to become wetlands in the future due to inundation or frequent flooding.</t>
  </si>
  <si>
    <t>Protect conservation corridors that run from shorelines inland to facilitate habitat migration (DeWan et al. 2010).</t>
  </si>
  <si>
    <t>Establish oyster reefs and SAV beds offshore to help buffer shorelines (DeWan et al. 2010; Pearsall and Poulter 2005).</t>
  </si>
  <si>
    <t>Consider establishing marine reserves to provide refuge from fishing pressure, facilitate adult migration patterns and larval dispersal pathways, and support fisheries restoration efforts (DiBacco et al. 2006).</t>
  </si>
  <si>
    <t>For many of the priority species associated with mountain bogs, we do not have a clear understanding of their current distribution within the state. We must undertake surveys to gather baseline information on the distribution and status of most of these species.</t>
  </si>
  <si>
    <t>Given the limited availability and number of threats facing mountain bog habitat, considerable effort needs to be expended to determine if populations are increasing, decreasing, or remaining stable.</t>
  </si>
  <si>
    <t>Monitor amphibian populations to detect incidence of fungal and viral infections (e.g., iridoviruses, chytridiomycosis).</t>
  </si>
  <si>
    <t>Monitor connectivity of populations separated by fragmentation.</t>
  </si>
  <si>
    <t>If Beaver activity is detected in nearby streams, monitor to detect problems from flooding or inundation.</t>
  </si>
  <si>
    <t>Genetic studies to determine degree of gene flow between populations and to assess overall population health for species restricted to this habitat(i.e., Bog Turtle), given the isolated nature of mountain bogs.</t>
  </si>
  <si>
    <t>Study amphibian movements to and from breeding habitats and examine upland habitat use (e.g., Ambystomatid Salamanders, Junaluska Salamander, Mountain Chorus Frog).</t>
  </si>
  <si>
    <t>Investigate minimum hydroperiods needed by priority amphibian species that utilize ephemeral pools and wetlands. Results can be used to determine when supplemental or interventive measures are needed to support breeding periods and metamorphosis during drought periods.</t>
  </si>
  <si>
    <t>Establish a captive breeding programfor Bog Turtles and work with land conservation partners to identify sites for population augmentation.</t>
  </si>
  <si>
    <t>Specific bog management needs to include the control of woody encroachment and succession, the maintenance (and where necessary, restoration) of natural surface water and groundwater hydrology (using ditch plugs, temporary dams, level spreaders, or other engineering devices), the restoration of herbaceous vegetation, and the prohibition of taking rare bog-related species (e.g., Bog Turtle).</t>
  </si>
  <si>
    <t>Use clearing methods that create the least impacts; avoid use of chemicals. Where appropriate, use prescribed burning to control encroachment by hardwoods. If mowing, limit to once a year or less and set blade height between 1 and 2 feet to avoid destroying nesting bird and small mammal habitat.If using heavy equipment, disturb only one patch of the site at a time and minimize ruts and compaction of soils and vegetation to the extent possible (Somers et al. 2000).</t>
  </si>
  <si>
    <t>If livestock grazing is allowed, limit number of animals to one per acre and allow light to moderate seasonal (winter only) grazing where possible (Somers et al. 2000).</t>
  </si>
  <si>
    <t>Provide native vegetation buffers around wetlands to filter pollutants and benefit wildlife (Somers et al. 2000).</t>
  </si>
  <si>
    <t>Limit application of fertilizers and lime to lawns and fields surrounding wetlands (Somers et al. 2000).</t>
  </si>
  <si>
    <t>Focus habitatprotection measures on utilizing existing regulatory frameworks to protect both the habitatand these species (e.g., state and federal endangered species laws, wetland protection laws, etc.).</t>
  </si>
  <si>
    <t>Fully utilize government conservation programs and incentives (e.g., Farm Bill programs) and partnerships with private landowners to stem the conversion of suitable bogs to other uses.</t>
  </si>
  <si>
    <t>Actively pursue conservation ownership through acquisition of mountain bogs in concert with state and federal agency partners (e.g., US Fish and Wildlife Service [USFWS], US Forest Service, National Parks Service, Natural Resources Conservation Service, NC Division of Parks and Recreation, NC Natural Heritage Program, local governments, etc.) as well as private conservation partners (e.g., The Nature Conservancy,land trusts).</t>
  </si>
  <si>
    <t>Gather baseline information on sex ratios for species with temperature-dependent sex determination (all sea turtles, terrapins, alligators) to characterize impacts from climate change.</t>
  </si>
  <si>
    <t>Continue monitoring beach-nesting birds due to their high vulnerability.</t>
  </si>
  <si>
    <t>Begin monitoring potential changes to offspring sex ratios for species with temperature-dependent sex determination (all sea turtles, Diamondback Terrapins, American Alligators).</t>
  </si>
  <si>
    <t>Collect spatial information on the distribution of estuarine habitats, document their characteristics, such as salinity, water levels, plant community struction and density, and monitor marsh die-back events.</t>
  </si>
  <si>
    <t>Investigate the mortality factors of sea turtles within the estuaries.</t>
  </si>
  <si>
    <t>Conduct research to better characterize the use of estuarine habitats by American Alligators.</t>
  </si>
  <si>
    <t>Continue working with the US Army Corps of Engineers and others to direct dredged material or conduct other management actions to refurbish waterbird nesting islands.</t>
  </si>
  <si>
    <t>Continue coordination with the NC Division of Marine Fisheries to minimize bycatch of protected/priority species in fishing gear.</t>
  </si>
  <si>
    <t>Control or minimize the amount of large gull depredation on other beach-nesting birds. These large gulls did not nest in the state until recent decades but are now greatly increasing in number and are causing more pressure on beach-nesting bird populations.</t>
  </si>
  <si>
    <t>Protect tidal freshwater wetlands in rivers and upper sounds, some of which will become the extensive estuarine communities in the future. Salt and brackish marshes will benefit from this.</t>
  </si>
  <si>
    <t>Protect buffers and floodplain rivers, as this will benefit estuaries by reducing pollutant input and reducing drastic changes in freshwater input.</t>
  </si>
  <si>
    <t>Work with partners (e.g., NC Coastal Federation, Audubon NC, TNC, Ducks Unlimited) to leverage funding programs such as the North American Wetlands Conservation Act that target conservation of coastal wetlands.</t>
  </si>
  <si>
    <t>Implement conservation measures outlined in the Albemarle–Pamlico National Estuary Partnership (see http://portal.ncdenr.org/web/apnep).</t>
  </si>
  <si>
    <t>Document Bald Eagle nesting sites.</t>
  </si>
  <si>
    <t>Survey for poorly known or secretive semi-aquatic snakes—Rainbow Snake, Glossy Crayfish Snake, and Black Swamp Snake.</t>
  </si>
  <si>
    <t>Survey for bat species that roost or forage in blackwater systems.</t>
  </si>
  <si>
    <t>Continue nest monitoring for colonial waterbirds, especially Wood Storks.</t>
  </si>
  <si>
    <t>Continue long-term monitoring of active Bald Eagle territories, successful breeding pairs, and fledged eagles.</t>
  </si>
  <si>
    <t>Investigate the past, current, and potential future impact of nutria on both floral and faunal communities and individual species.</t>
  </si>
  <si>
    <t>Research the genetic makeup of the coastal population of the Black-throated Green Warbler.</t>
  </si>
  <si>
    <t>Research the genetic relationships among floodplain salamanders.</t>
  </si>
  <si>
    <t>Determine the conservation and restoration efforts needed for priority species in this habitat.</t>
  </si>
  <si>
    <t>Wherever possible, maintain or restore floodplain forest connectivity, as floodplain forests are important distribution and dispersal corridors for many species (Bailey et al. 2004). This would benefit floodplain forest species such as the Northern Parula, Yellow-Throated Warbler, Prothonotary Warbler, Wood Thrush, Swainson's Warbler, and Acadian Flycatcher, as well as amphibians, Timber Rattlesnakes, and forest bats.</t>
  </si>
  <si>
    <t>Make an attempt to protect waterbird nesting colonies.</t>
  </si>
  <si>
    <t>Initiate partnerships with the Natural Resources Conservation Service to begin cane restoration projects and research.</t>
  </si>
  <si>
    <t>Continue cooperative efforts with colonial waterbird (wading bird) working groups and follow future management recommendations from the North American Waterbird Management Plan (Kushlan et al. 2002).</t>
  </si>
  <si>
    <t>Give secondary priority to surveys of species for which current distribution information is already available or for species that are considered common.</t>
  </si>
  <si>
    <t>Expand and/or target monitoring systems to be able to assess current population status and trend information for all wildlife species associated with floodplain forest habitats.</t>
  </si>
  <si>
    <t>Make efforts to retain old growth floodplain forest (for Chimney Swifts, bats, and herpetofauna).</t>
  </si>
  <si>
    <t>Restore natural hydrology where dams have altered hydrology, such as on the Roanoke River.</t>
  </si>
  <si>
    <t>Wherever possible, maintenance or restoration of floodplain forest connectivity should be pursued; floodplain forest are important distribution and dispersal corridors for many species (Bailey et al. 2004 in NCWRC 2005).</t>
  </si>
  <si>
    <t>Determine the status and distribution of the Swallow-tailed Kite, Mississippi Kite, Yellow-crowned Night-heron, and Anhinga (as well as other colonial nesting waterbirds).</t>
  </si>
  <si>
    <t>Conduct small mammal surveys, especially for the Eastern Woodrat, with a focus on circumneutral soils (other small mammal survey needs include the Cotton Mouse and Southern Pygmy Shrew).</t>
  </si>
  <si>
    <t>Determine the status and distribution of snakes using floodplain forest habitats (Taylor and Jones 2002).</t>
  </si>
  <si>
    <t>Develop or enhance long-term monitoring for amphibians and reptiles (Taylor and Jones 2002).</t>
  </si>
  <si>
    <t>Develop or enhance long-term monitoring for most bat species (Ellis et al. 2002).</t>
  </si>
  <si>
    <t>Conduct long-term monitoring for floodplain forest birds (breeding, migration, and winter periods) in forest patches of varying size (Robbins et al. 1989; Doherty and Grubb 2000).</t>
  </si>
  <si>
    <t>Determine the conservation and restoration efforts needed for canebrake rattlesnakes in floodplain forests (Brantley and Platt 2001).</t>
  </si>
  <si>
    <t>Examine the demographics, habitat-use patterns, and impacts of feral hogs on ground-nesting birds, salamanders, and small mammals (Warren and Ford 1997).</t>
  </si>
  <si>
    <t>Study the impacts of beaver and beaver ponds on species composition (both flora and fauna) to determine negative or positive impacts of beaver or beaver control measures.</t>
  </si>
  <si>
    <t>Make an attempt to protect waterbird nesting colonies. Continue cooperative efforts with colonial waterbird (wading bird) working groups and follow future management recommendations from the North American Waterbird Management Plan (Kushlan et al. 2002).</t>
  </si>
  <si>
    <t>Make efforts to retain old growth floodplain forest for chimney swifts, bats, and herpetofauna.</t>
  </si>
  <si>
    <t>4.2.2</t>
  </si>
  <si>
    <t>Work cooperatively with partners to collect occurrence and abundance data on macrobenthic species.</t>
  </si>
  <si>
    <t>Conduct surveys to detect presence and collect life-history and abundance data for freshwater snails and crayfishes, as there is limited information available on these species.</t>
  </si>
  <si>
    <t>Monitor aquatic taxa to assess species and ecosystem health and to gauge resiliency of organisms to a changing climate.</t>
  </si>
  <si>
    <t>Develop long-term monitoring strategies to document population trends, from which conservation strategies can be specifically designed to target those species which are experiencing declines.</t>
  </si>
  <si>
    <t>Monitor population trends to determine if species are adapting to changing habitats and apply what is learned to future management decisions (Bakke 2008).</t>
  </si>
  <si>
    <t>Use survey efforts to develop long-term monitoring strategies that will document population trends and provided a basis to design conservation strategies that target priority species.</t>
  </si>
  <si>
    <t>Monitor the effect of base flow impacts on priority species and correlate results with climate conditions.</t>
  </si>
  <si>
    <t>Develop climate change monitoring protocols or methods to monitor baseflow where priority species occur outside projects related to regulated water use (Federal Energy Regulatory Commission [FERC] licensing).</t>
  </si>
  <si>
    <t>Monitor agriculture and forestry best management practices (BMPs) to determine if they are meeting stormwater runoff control requirements.</t>
  </si>
  <si>
    <t>Ensure that bridge and culvert designs allow for stream movement and aquatic organism passage. Design standards may need alteration to accommodate environmental changes and increased floodwaters (Transportation Research Board 2008).</t>
  </si>
  <si>
    <t>Expand hatchery facilities and efforts of the Conservation Aquatics Center at NCWRC Marion Hatchery to support aquatic species propagation programs and release juveniles as part of a reintroduction and augmentation program.</t>
  </si>
  <si>
    <t>Conduct genetic research to resolve taxonomic issues for aquatic species.</t>
  </si>
  <si>
    <t>Statewide, assess stream habitats and the effect of perched and undersized pipes and culverts that are a barrier to fish passage.</t>
  </si>
  <si>
    <t>Conduct studies to improve our understanding of habitat trends and key habitat associations for priority species.</t>
  </si>
  <si>
    <t>Investigate relationships between macrobenthic and aquatic priority species assemblages.</t>
  </si>
  <si>
    <t>Utilize environmental DNA (eDNA) and other emerging genetic techniques to better understand aquatic species.</t>
  </si>
  <si>
    <t>Use propagation techniques to grow new populations of priority and declining aquatic populations.</t>
  </si>
  <si>
    <t>Work with partners and support development of regulations for control of aquatic nuisance species.</t>
  </si>
  <si>
    <t>Study the extent and impact of exotic species introductions, as well as effective control measures for the most problematic exotics.</t>
  </si>
  <si>
    <t>Gain information regarding the specific microhabitat needs of priority species to develop long term conservation strategies.</t>
  </si>
  <si>
    <t>Conduct research to determine the best way to use a habitat guild approach in developing habitat suitability criteria in a stream system. This research will have benefits for studies melding hydrodynamic models to habitat needs for fish assemblages and the best approach to including rare species into habitat guilds (Persinger et al. 2011).</t>
  </si>
  <si>
    <t>Assess guild structures and their associated criteria in other rivers and test the transferability of guilds between river systems (Persinger et al. 2011).</t>
  </si>
  <si>
    <t>Expand hatchery facilities to increase capacity for propagation of priority and nongame species.</t>
  </si>
  <si>
    <t>Ensure that management of riverine habitats promotes the natural evolution and movement of woody and rocky structures and natural processes like bank dynamics, channel meanders, and flood regimes.</t>
  </si>
  <si>
    <t>Implement and support use of agriculture and forestry Best Management Practices (BMPs) to control stormwater runoff. Structures such as bioretention cells (i.e., rain gardens), cisterns, permeable pavement, runnels, vegetated swales, and filter strips can be used in various ways as stormwater BMPs.</t>
  </si>
  <si>
    <t>Support fencing livestock out of streams as a measure to protect riparian vegetation, maintain bank stability, and reduce nutrient inputs to the aquatic system.</t>
  </si>
  <si>
    <t>Reduce impervious surfaces as one measure to control runoff and erosion. Research has shown that impervious levels of 8%–12% represent a threshold where small changes in urganization can cause major changes in stream condition (Wang et al. 2001). There are also many BMPs that may be alternatives to reduce runoff. Encourage use of pervious paving materials where feasible.</t>
  </si>
  <si>
    <t>Initiate a drought management program that modifies discharge permits when base flow conditions decrease and the 7Q10 is lowered.</t>
  </si>
  <si>
    <t>Augment in-stream habitat to enhance its structural complexity to increase fish community abundance, biomass, and diversity (Hrodey and Sutton 2008).</t>
  </si>
  <si>
    <t>Preserve or restore riparian vegetation to maintain stable streambanks and dissipate water runoff energy, which allows for sediment deposition.</t>
  </si>
  <si>
    <t>In managed rivers, restore stream flows that promote controlled overbank flows and hydrological connectivity between the river and the floodplain.</t>
  </si>
  <si>
    <t>Update flood maps as required by changes in flood patterns (frequency and duration) and flooded lands to ensure protection of life and property (Band and Salvesen 2009).</t>
  </si>
  <si>
    <t>Protect potential migration corridors and preserve connectivity that allows for species and ecosystem migration.</t>
  </si>
  <si>
    <t>Undertake immediate and continuing efforts to limit water quality deterioration from point sources of pollution as well as nonpoint sources. In general, the most critical conservation actions necessary to sustain populations of riverine habitat species involve protection of water quality and aquatic habitats.</t>
  </si>
  <si>
    <t>Protect floodplains and riparian wetlands from development or land uses that interfere with flood control or floodwater attenuation. Changes in flood patterns (frequency and duration) and flooded lands may periodically require updating flood maps to ensure protection of life and property (Band and Salvesen, 2009).</t>
  </si>
  <si>
    <t>Preserve forests and open space, farm land, rural landscapes, and park lands. Manage open lands and plant trees and vegetation in urban areas to aid in carbon sequestration.</t>
  </si>
  <si>
    <t>Plant riparian areas with vegetation with a broad elevational range within a particular watershed and with broad hydrologic tolerance to promote resiliency from climate change.</t>
  </si>
  <si>
    <t>Use easements and value taxation, and fee simple purchase for land conservation or preservation.</t>
  </si>
  <si>
    <t>Promote efforts to control stormwater management and point source pollution.</t>
  </si>
  <si>
    <t>Determine the migration pathways and wintering grounds for marsh birds.</t>
  </si>
  <si>
    <t>Determine the habitat use, population levels, and distribution of priority marsh birds such as the Seaside Sparrow, Willet, Least Bittern, American Bittern, King Rail, and Black Rail.</t>
  </si>
  <si>
    <t>Investigate Nutria population densities, population growth rates, dispersal range, and extent of property damage from burrowing and herbivory.</t>
  </si>
  <si>
    <t>Allow barrier islands to migrate, as it increases their chance of survival and reduces the chance of sudden and drastic changes in tidal regime in the estuaries.</t>
  </si>
  <si>
    <t>Where practical, restore marsh habitat by filling drainage ditches and installing ditch plugs and water control structures. Ditches may accelerate erosion and the effects of rising sea level such as saltwater intrusion.</t>
  </si>
  <si>
    <t>Protect suitable nesting habitat for sea turtles and beach-nesting birds to maintain robust populations as disturbance and sea level rise issues mount.</t>
  </si>
  <si>
    <t>Protect inland tidal freshwater wetlands, which will become extensive estuarine communities in the future, and allow the barrier islands to migrate and new inlets to form.</t>
  </si>
  <si>
    <t>Protect habitats in large enough patches to sustain priority species, reconnect fragmented habitats, restore habitats that have been lost or converted, enhance the function and structure of habitats that have been degraded, and manage habitats for priority species (ACJV 2004).</t>
  </si>
  <si>
    <t>Determine the breeding and roosting status and distribution of Chimney Swifts in natural conditions along major floodplains with appropriate habitat conditions (e.g. older, hollow trees).</t>
  </si>
  <si>
    <t>Establish Monitoring Avian Productivity and Survivorship (MAPS) and migration banding stations, as well as specialized long-term monitoring for hard-to-sample species such as the Cerulean and Swainson's warbler (Graves 2001).</t>
  </si>
  <si>
    <t>Ensure floodplain buffers of 300 to 600 feet in as many areas as possible. Where possible, forest patches should be connected along river systems to provide connectivity.</t>
  </si>
  <si>
    <t>Work to develop eight patches of forested wetlands at least 10,000 acres in size throughout the South Atlantic Coastal Plain, as called for in the South Atlantic Coastal Plain Partners in Flight Bird Conservation Plan (Hunter et al. 2001b).</t>
  </si>
  <si>
    <t>Conduct surveys to document the distribution, relative abundance, and status of wildlife species associated with brownwater floodplain forest habitats. Priorities include Swallow-tailed Kite, Cerulean Warbler, Wood Stork, bats, and species believed to be declining, at risk, or mainly dependent on floodplain forest communities.</t>
  </si>
  <si>
    <t>Ensure that research studies targeting birds are long-term, large-scale, replicated studies that have controlled experimental approaches and focus on population demographics and the response of species to habitat manipulations where appropriate (as outlined by the National Partners in Flight Research working group) (Donovan et al. 2002; NCWRC 2005). Similar research priorities are needed for other floodplain forest taxa including bats, small mammals, amphibians, and reptiles.</t>
  </si>
  <si>
    <t>Ensure floodplain buffers of 300 to 600 feet in as many areas as possible. This would benefit floodplain forest species such as the Northern Parula, Swallow-tailed Kite, Mississippi Kite, Prothonotary Warbler, Wood Thrush, Swainson's and Cerulean warblers, and Acadian Flycatcher, as well as amphibians, Timber Rattlesnakes, and forest bats.</t>
  </si>
  <si>
    <t>Work with partners to institute more natural water release regimes from dams.</t>
  </si>
  <si>
    <t>Pursue land acquisition and easements through cooperation with land trusts with an effort to increase the width of riparian buffers and create larger patches of connected habitat. Priority should be given to brownwater bottomlands, as these are the most species-rich and are more susceptible to clearcutting and other timber harvest than cypress-gum swamps (i.e., wetter sites) (NCWRC 2005).</t>
  </si>
  <si>
    <t>Design specific surveys to determine status and distribution of birds not adequately picked up by the Breeding Bird Survey in floodplain forests (e.g., the Cerulean Warbler, Swainson's Warbler, Kentucky Warbler, Worm-eating Warbler, Hooded Warbler, Prothonotary Warbler, etc.).</t>
  </si>
  <si>
    <t>Determine the status and distribution of Wayne's Black-throated Green Warbler.</t>
  </si>
  <si>
    <t>Determine the breeding and roosting status and distribution of the Chimney Swift in natural conditions along major floodplains with appropriate habitat conditions (e.g., older, hollow trees).</t>
  </si>
  <si>
    <t>Determine the status and distribution of priority bat species, including Northern Long-eared Bat, Rafinesque's Big-eared Bat, Northern Yellow Bat, Seminole Bat, Southeastern Bat, Little Brown Bat, and Tricolored Bat.</t>
  </si>
  <si>
    <t>Develop monitoring for any North Carolina floodplain forest bird species that require specialized attention, since neither BBS nor standard point counts can adequately sample irregularly distributed or clumped species like Kentucky, Cerulean, and Swainson's warblers.</t>
  </si>
  <si>
    <t>Establish long-term monitoring for herpetofauna using floodplain forest habitat (especially breeding salamanders and snakes).</t>
  </si>
  <si>
    <t>Examine demographics and habitat use of bats in floodplain forests; there is also a need to identify, monitor, and maintain (or recruit) key bat habitats and microhabitats in floodplain forests (Ellis et al. 2002).</t>
  </si>
  <si>
    <t>Ensure that research studies targeting birds are long-term, large-scale, replicated studies that have controlled experimental approaches and focus on population demographics and the response of species to habitat manipulations where appropriate (as outlined by the National Partners in Flight Research working group) (Donovan et al. 2002). Similar research priorities are needed for other floodplain forest taxa including bats, small mammals, amphibians, and reptiles.</t>
  </si>
  <si>
    <t>Examine the impacts of long-term flooding regimes on ground-nesting birds (e.g., Swainson's Warbler) (Swift et al. 1984). Similar studies are also needed for salamanders.</t>
  </si>
  <si>
    <t>Conduct bird productivity research (especially neotropical migrants) with a focus on nest searching studies to determine the predator community and bird nesting success in patches of different sizes and with various landscape contexts (Rodewald and Yahner 2001).</t>
  </si>
  <si>
    <t>Floodplain buffers of 300 to 600 feet provide the most benefit for species such as Northern Parula, Yellow-throated Warbler, Prothonotary Warbler, Wood Thrush, Swainson's Warbler, Worm-eating Warbler, and Acadian Flycatcher, as well as amphibians, snakes, and forest bats.</t>
  </si>
  <si>
    <t>Work to develop eight patches of forested wetlands at least 10,000 acres in size throughout the South Atlantic Coastal Plain, as called for in the South Atlantic Coastal Plain Partners in Flight Bird Conservation Plan (Hunter et al. 2000b).</t>
  </si>
  <si>
    <t>Further expand the Forest Landbird Legacy Program (a cooperative effort between the Commission, the US Fish and Wildlife Service [USFWS], and the Natural Resources Conservation Service) to influence habitat for birds and other wildlife in mature floodplain forest through canopy gap management and other options.</t>
  </si>
  <si>
    <t>Concentrate conservation efforts on the Pee Dee and Dan River basins, as they contain some of the larger tracts of intact floodplain forest left in the Piedmont and offer some of the best opportunities for large-scale habitat conservation.</t>
  </si>
  <si>
    <t>Study the effects of riverine buffer width characteristics on bird species diversity, richness, survival, nest success, and productivity (Perkins et al. 2003). Similar studies are also needed for small mammals, bats, amphibians, and reptiles to determine long-term productivity in buffers of various widths.</t>
  </si>
  <si>
    <t>Begin long-term monitoring, following survey data, for all marshbirds, mammals, and reptiles in this habitat type.</t>
  </si>
  <si>
    <t>Investigate how reduction in freshwater marsh and increases in higher salinity areas affect alligators.</t>
  </si>
  <si>
    <t>Investigate population densities, population growth rates, dispersal range, and extent of property damage from Nutria burrowing and herbivory.</t>
  </si>
  <si>
    <t>Determine what circumstances cause organic soils to rapidly decay in coastal wetlands.</t>
  </si>
  <si>
    <t>Explore techniques for restoring tidal swamp forest and wetlands.</t>
  </si>
  <si>
    <t>Consider planting bald cypress to create the next shoreline as sea level rises and blocking ditches to slow saltwater flow into the interior of freshwater tidal marsh as a measure to reduce erosion and buy time for habitat migration inland.</t>
  </si>
  <si>
    <t>Use prescribed fire to burn portions of tidal freshwater marshes to eliminate or set-back competing woody species. Mechanical cutting of woody vegetation may be more feasible in wetter areas that cannot be reached by fire.</t>
  </si>
  <si>
    <t>The use of bulkheads should be discouraged when other possibilities are available.</t>
  </si>
  <si>
    <t>Priorities for protection include colonial waterbird nesting sites, eagle nesting sites, Wood Stork foraging areas, and important Black Rail habitat once it is better identified. Adjacent nesting habitat for snakes and turtles should also be protected.</t>
  </si>
  <si>
    <t>Acquisition of freshwater tidal marsh habitat in the Currituck Sound area is important.</t>
  </si>
  <si>
    <t>Determine the status of Yellow-crowned Night-heron, other colonial nesting birds, Wayne's Black-throated Green Warbler, as well as other neotropical migrants that are not well sampled by BBS.</t>
  </si>
  <si>
    <t>Document the status and distribution of priority bat species (e.g. Rafinesque's Big-eared Bat, Northern Yellow Bat, Seminole Bat, Southeastern Bat, and Northern Long-eared Bat) in this habitat.</t>
  </si>
  <si>
    <t>Conduct Eastern Woodrat surveys and subsequently establish standardized long-term monitoring of the species in this habitat.</t>
  </si>
  <si>
    <t>Determine the status and distribution of Timber (Canebrake) and Pigmy rattlesnakes.</t>
  </si>
  <si>
    <t>Survey for other SGCN and high priority species, especially snakes and lizards.</t>
  </si>
  <si>
    <t>Establish long-term monitoring for neotropical migrants that are not well tracked by BBS in this habitat type.</t>
  </si>
  <si>
    <t>Conduct home-range and movement research on Timber (Canebrake) and Pigmy Rattlesnakes (possibly on other snakes of conservation concern as well).</t>
  </si>
  <si>
    <t>Conduct genetics research to determine if the Coastal Worm-eating Warbler is a separate sub-species.</t>
  </si>
  <si>
    <t>Explore alternatives (herbicides or mechanical) to using fire for the initial restoration of severely fire suppressed non-alluvial wetlands.</t>
  </si>
  <si>
    <t>Determine why some priority species use this habitat on the coast, when the same species primarily is found in the Mountains using completely different habitats (e.g., Wayne's Black-throated Green Warbler, Worm-eating Warbler, Wood Frog).</t>
  </si>
  <si>
    <t>Reintroduction of fire to unconverted nonalluvial mineral wetland sites is the single most important factor to restore these sites.</t>
  </si>
  <si>
    <t>Plowed firelines along transition zones between habitats should be rehabilitated (smoothed over) where possible. New firelines should be constructed when necessary. These areas should be maintained as a permanent narrow opening by discing with a tractor or by wetting with water or foam prior to a burn.</t>
  </si>
  <si>
    <t>Control tide water penetration and saltwater intrusion with tide gates where feasible.</t>
  </si>
  <si>
    <t>Where fire cannot be introduced back into the site for smoke management or other reasons, the use of a hydro-ax or other chipping machinery should be considered to control midstory.</t>
  </si>
  <si>
    <t>Site protection and protection of surrounding areas through land acquisition or easements and cooperation with land trusts are urgently needed, as large acreages (&gt;500 acres) are frequently clearcut all at once for agriculture, pine conversion, or development.</t>
  </si>
  <si>
    <t>Restoration efforts may be possible in some cases through partnerships with land trusts, the Nature Conservancy, and state and federal agencies.</t>
  </si>
  <si>
    <t>Determine status and distribution for Wayne's Black-throated Green Warbler, Worm-eating warbler, Swainson's Warbler, Black-billed Cuckoo (may warrant further documentation), and other neotropical migrants.</t>
  </si>
  <si>
    <t>Develop or enhance long-term monitoring for breeding and wintering birds, amphibians and reptiles, and mammal populations (including bats) that use this habitat (Ellis et al. 2002; Taylor and Jones 2002).</t>
  </si>
  <si>
    <t>Examine the relationship between habitat patch size and nesting success of shrubland birds (Burhans and Thompson 1999) and habitat use by small mammals (Litvaitis 2001).</t>
  </si>
  <si>
    <t>Determine the best ways to burn these sites, or alternative management that will mimic the effects of fire at sites where birds, mammals, reptiles, and amphibians are being monitored.</t>
  </si>
  <si>
    <t>Determine how the use of chipping (using a hydro-ax or other heavy chipping machinery) midstory and understory vegetation affects the plant and animal communities. This practice is becoming more common, particularly in areas where Red-cockaded Woodpeckers are present.</t>
  </si>
  <si>
    <t>Conduct studies to obtain basic demographic information on priority birds, small mammals, amphibians, and reptiles.</t>
  </si>
  <si>
    <t>Restore hydrology by reversing the effects of artificial drainage, as this is probably the most important action to protect pocosins.</t>
  </si>
  <si>
    <t>Institute a prescribed fire regime, especially on conserved lands. Burning can often be accomplished on uplands without the use of fire-lines in transition zones between upland sites and pocosin habitats (especially in winter). This promotes a healthy transition zone between the two habitats that is critical for many plant species and allows for nutrient flow to some pocosin habitats.</t>
  </si>
  <si>
    <t>Focus land acquisition on consolidating these areas into larger holdings so that they may be managed through fire.</t>
  </si>
  <si>
    <t>Discern and offer increased protection to specialized pocosin types. Though extensive amounts of pocosin lands are already protected, some require more protection, such as Carolina bays (Bladen Lakes area) and white cedar stands.</t>
  </si>
  <si>
    <t>Investigate the status and distribution of species associated with Piedmont wetland habitats (e.g., Three-lined Salamander, Common Ribbonsnake).</t>
  </si>
  <si>
    <t>Survey for all amphibian species associated with small wetland communities.</t>
  </si>
  <si>
    <t>Determine population trends and persistence of small wetland breeding amphibian populations, particularly Mole Salamander, Eastern Tiger Salamander, Dwarf Salamander, and Four-toed Salamander.</t>
  </si>
  <si>
    <t>Explore management strategies to eradicate undesirable species, such as bullfrogs, from wetlands.</t>
  </si>
  <si>
    <t>Study the efficacy and practicality of “toad tunnels” and other wildlife crossings that allow passage under roadways and help maintain connectivity between wetland metapopulations.</t>
  </si>
  <si>
    <t>Investigate minimum hydroperiods needed by priority amphibian species that utilize ephemeral pools and wetlands. Results can be used to determine when supplemental measures or intervention is needed to support breeding periods and metamorphosis during drought periods.</t>
  </si>
  <si>
    <t>Employ hydrological restoration methods such as plugging ditches where ditches are affecting the hydrology of the pools.</t>
  </si>
  <si>
    <t>Promote the adoption of agricultural and forestry best management practices (BMPs) that reduce run-off, erosion, and pollution. The federal Farm Bill and other cost share programs provide incentives for land stewards to adopt these practices.</t>
  </si>
  <si>
    <t>Make every effort to maintain continuous gradients between wetland and upland sites; roads, agriculture, or forestry operations between complimentary sites may render them ineffective at supporting amphibian and reptile populations (Bailey et al. 2004; NCWRC 2005).</t>
  </si>
  <si>
    <t>Provide for habitat connectivity between nearby upland pools and other wetlands or surface waters.</t>
  </si>
  <si>
    <t>Place high priority on protecting wetlands and adjacent uplands through acquisition or easement.</t>
  </si>
  <si>
    <t>Perform genetic studies to determine the degree of gene flow or degree of isolation between populations and to assess overall population health for species restricted to this habitat.</t>
  </si>
  <si>
    <t>Document how priority species are utilizing the habitat and whether specific hydrological and biological requirements are being met under current management regimes.</t>
  </si>
  <si>
    <t>Specific management needs include the control of woody encroachment and succession, the maintenance (and where necessary, restoration) of natural surface water and groundwater hydrology (using ditch plugs, temporary dams, level spreaders, or other engineering devices), the restoration of herbaceous vegetation, and the prohibition of take of rare bog-related species (e.g., Bog Turtle).</t>
  </si>
  <si>
    <t>Actively pursue acquisition of conservation ownership of mountain bogs in concert with state and federal agency partners as well as private conservation partners.</t>
  </si>
  <si>
    <t>Initiate long-term monitoring once baseline surveys have been conducted. Focus should begin with herpetofauna and bird species in decline, or for which little is known about the population fluctuations and demographics.</t>
  </si>
  <si>
    <t>Determine better ways to construct fire lines and better ways to burn around populated areas where smoke would otherwise be a concern when burning.</t>
  </si>
  <si>
    <t>Determine how to effectively restore altered portions of this habitat type and develop methods to manage them without fire.</t>
  </si>
  <si>
    <t>Establish examples of well-maintained and burned savannas as demonstration sites for landowners to emulate. Burning should be accomplished without placing firelines in transition zones from uplands to wetlands and with the fire allowed to burn through transition zones.</t>
  </si>
  <si>
    <t>Habitat restoration should primarily occur through growing season prescribed burning, to develop and maintain the herbaceous layer and open pine stands. Where growing season burns cannot be administered, winter burns can be constructive. Burning should be accomplished without placing firelines in transition zones from uplands to wetlands and with the fire allowed to burn through transition zones.</t>
  </si>
  <si>
    <t>Snags should be retained during logging operations to increase the numbers available for cavity-using wildlife species.</t>
  </si>
  <si>
    <t>Maintain sufficient levels of woody debris in stands for reptiles, amphibians, and small mammals.</t>
  </si>
  <si>
    <t>Create borrow sites or ponds for breeding use by amphibians. Otherwise, amphibians are scarce in most flatwoods and savannas devoid of pools or open water.</t>
  </si>
  <si>
    <t>Watch for arrival of Cogon Grass and other new invaders and control promptly.</t>
  </si>
  <si>
    <t>4.4.1</t>
  </si>
  <si>
    <t>Create a comprehensive, prioritized list of significant caves, including the factors which add significance (e.g., roost of endangered bats, rare geologic formations, other rare plants or animal use).</t>
  </si>
  <si>
    <t>Survey for potential nesting birds in caves such as Turkey Vultures, Black Vultures, and Common Ravens.</t>
  </si>
  <si>
    <t>Inventory salamander communities associated with cave habitat (particularly in the twilight zone of caves).</t>
  </si>
  <si>
    <t>Conduct bat surveys in caves and mines that have not been previously evaluated.</t>
  </si>
  <si>
    <t>Conduct surveys for Cave Salamanders (Eurycea lucifuga) in areas along the Tennessee/ North Carolina border.</t>
  </si>
  <si>
    <t>Establish and implement long term monitoring protocol to document bat use of significant cave/mine roosts, especially in those caves and mines that are affected by WNS.</t>
  </si>
  <si>
    <t>Develop protocols and procedures for long-term bat banding study and data storage throughout the state.</t>
  </si>
  <si>
    <t>Establish protocol for periodic monitoring and assessment of Allegheny woodrat populations.</t>
  </si>
  <si>
    <t>Develop and implement systematic, long-term population monitoring protocols for cave-dwelling salamanders.</t>
  </si>
  <si>
    <t>In some areas of its range, the Longtail Salamander is associated with caves or portions of caves. Investigate its habitat use in North Carolina in conjunction with more generalized research on this species' distribution, status, and habitat in the state.</t>
  </si>
  <si>
    <t>Conduct studies to document maternity sites used by bats from specific hibernacula (e.g., find maternity colonies utilizing radio telemetry of individual Virginia Big-eared Bats that hibernate in known caves/mines, or track any Indiana or Gray bats captured to their maternity sites or hibernacula).</t>
  </si>
  <si>
    <t>Where feasible and cost effective, install gates to limit access (similar to protective measures used at Cranberry Mine). Inspection and monitoring may be needed to detect vandalism and illegal entry.</t>
  </si>
  <si>
    <t>Identify ways to address the effects of WNS where it occurs in the state.</t>
  </si>
  <si>
    <t>Acquire cave habitat through purchase, conservation easement, or other perpetual management agreements (potential for partnerships with NC Natural Heritage Program, The Nature Conservancy).</t>
  </si>
  <si>
    <t>Develop plans to protect caves where roosting bats or other cave resources are at risk from human intrusion.</t>
  </si>
  <si>
    <t>Determine the distribution, relative abundance, and status of all wildlife species associated with spruce–fir forests.</t>
  </si>
  <si>
    <t>Focus survey priorities on species believed to be declining, at risk, or exclusively dependent on spruce–fir forest communities (e.g., the Red Crossbill, Brown Creeper, Black-capped Chickadee, Rock Vole, Rock Shrew, Carolina Northern Flying Squirrel, Weller's Salamander, Northern and Southern Pigmy Salamanders, etc.).</t>
  </si>
  <si>
    <t>Collect baseline microhabitat and microclimate characteristics in spruce–fir salamander communities.</t>
  </si>
  <si>
    <t>Expand and/or target monitoring systems to assess current population status and trend information for all wildlife species associated with spruce–fir forests.</t>
  </si>
  <si>
    <t>Establish mechanisms for monitoring the distribution and condition of spruce–fir habitats over time.</t>
  </si>
  <si>
    <t>Monitor phenology of priority species and spruce–fir communities in relation to climate change.</t>
  </si>
  <si>
    <t>Monitor microhabitat and microclimate characteristics in spruce–fir salamander communities in relation to climate change.</t>
  </si>
  <si>
    <t>Conduct studies to explore the degree of endemism of southern Appalachian populations (e.g., Pine Siskins, Red Crossbills, Northern Saw-whet Owls, Black-capped Chickadees, etc.).</t>
  </si>
  <si>
    <t>Conduct studies to explore the degree of genetic isolation of species restricted to high elevations (e.g., Carolina Northern Flying Squirrels, Rock Voles, Rock Shrews, Weller's Salamanders, Northern Saw-whet Owls, etc.).</t>
  </si>
  <si>
    <t>Conduct research on population demographics including trends, population structure, survivorship, reproduction, and population viability for all spruce–fir associated species/groups.</t>
  </si>
  <si>
    <t>Species phenology needs to be investigated, especially where there are endemic populations.</t>
  </si>
  <si>
    <t>Develop and/or implement techniques for managing pure spruce stands to include habitat components of the entire spruce–fir/northern hardwood community (i.e., thinning).</t>
  </si>
  <si>
    <t>Test silvicultural techniques to reintroduce spruce into formerly disturbed areas that have regenerated in northern hardwood or Northern Red Oak communities (i.e., thinning and underplanting).</t>
  </si>
  <si>
    <t>Protect spruce–fir communities from wildfire, as this is an important action that can be taken to save the remnants of these communities.</t>
  </si>
  <si>
    <t>Eliminate or minimize negative effects of future development in state and federal government holdings (state and federal parks, [[USDA Forest Service</t>
  </si>
  <si>
    <t>Acquire additional acreage of spruce–fir habitat through purchase, conservation easement, or other perpetual management agreements (particularly in the Plott Balsams and Black/Craggy Mountains).</t>
  </si>
  <si>
    <t>Fill in distribution gaps for Carolina Northern Flying Squirrel. Continue survey work on distributions within and between known populations.</t>
  </si>
  <si>
    <t>Obtain baseline data on SGCN and priority species, especially species that depend on high-elevation forests.</t>
  </si>
  <si>
    <t>Conduct shrew surveys to determine the distribution of Long-tailed, Pygmy, and Water shrews and surveys to document the response of shrews to disturbance/management.</t>
  </si>
  <si>
    <t>Conduct surveys for rare salamanders like Weller's, Northern and Southern Pygmy, Seepage, and Tellico, as well as more common species such as Ravine Salamanders, to determine their actual distribution and better define their habitat associations.</t>
  </si>
  <si>
    <t>Establish monitoring systems and protocols and implement programs to monitor population trends for all high-elevation species.</t>
  </si>
  <si>
    <t>Develop and implement monitoring systems and protocols for population trends for all high-elevation species, including those associated with northern hardwood forest, with top priority toward rare species and secondary priority toward all species occurring in this relatively rare community of the North Carolina landscape.</t>
  </si>
  <si>
    <t>Establish more Monitoring Avian Productivity and Survivorship (MAPS) stations, point counts, and migration banding stations; montane birds are not adequately picked up in BBS routes.</t>
  </si>
  <si>
    <t>Conduct genetic studies across taxonomic groups to assess degree of population isolation/gene flow and determine taxonomic status (primarily bird taxa thought to be southern Appalachian endemics).</t>
  </si>
  <si>
    <t>Initiate habitat use studies for many species to assess use of microhabitats, forest age classes, and habitat spatial relationships.</t>
  </si>
  <si>
    <t>Conduct research on habitat management techniques to successfully establish mixed spruce–northern hardwood stands in non-forested areas or appropriate pure/young northern hardwood stands.</t>
  </si>
  <si>
    <t>Research phenological relationships of priority species to better understand how changing climate conditions will affect seasonal availability of food resources.</t>
  </si>
  <si>
    <t>Consider and implement silvicultural management at appropriate locations to enhance understory development, provide regeneration and habitat for disturbance-dependent species or early successional species, such as Golden-winged Warbler, and enhance mature forest conditions in young to middle-aged pure stands.</t>
  </si>
  <si>
    <t>Expand management of existing northern hardwood forests and adjacent habitats (particularly spruce–fir forests) to ensure the complete mix of age class, composition, and conditions necessary to sustain populations of a wide range of species that utilize this community.</t>
  </si>
  <si>
    <t>Make particular effort to protect examples at the higher elevations, where the community is likely to persist and where the seed source for migration to higher elevations will primarily come from.</t>
  </si>
  <si>
    <t>Protect the current habitat and connectivity of isolated patches through conservation ownership acquisition or easement.</t>
  </si>
  <si>
    <t>Increase connectivity among habitat patches, both through acquisition or management of adjacent stands. Preservation of large tracts of minimally disturbed older forests may be key to maintaining forest litter amphibian populations.</t>
  </si>
  <si>
    <t>Direct initial efforts toward surveys to determine current baseline distribution and status of species associated with cove hardwood forest for which that information is lacking.</t>
  </si>
  <si>
    <t>Focus initial survey efforts on state-listed species and others that may be declining,such as the Cooper's Hawk, Sharp-shinned Hawk, Brown Creeper, Black-billed Cuckoo, Cerulean Warbler, Yellow-bellied Sapsucker, Green Salamander, Seepage Salamander, Pigmy Salamanders, Tellico Salamander, and Southern Zigzag Salamander.</t>
  </si>
  <si>
    <t>Conduct surveys to understand current status of species believed to be more common, from which we can measure future population changes (e.g., the Swainson's Warbler, Silver-haired Bat, Long-tailed Weasel, Woodland Jumping Mouse, Eastern Mole, Smoky Shrew, Masked Shrew, Spotted Salamander, Marbled Salamander, Ravine Salamander, Eastern Hognose Snake, Eastern Box Turtle, and Eastern Smooth Earth Snake).</t>
  </si>
  <si>
    <t>The health of Canada Hemlocks needs to be monitored, and efforts to halt the spread of the Hemlock Woolly Adelgid needs to be pursued.</t>
  </si>
  <si>
    <t>An integrated pest management strategy is needed; detection and monitoring of plant pest infestations needs to be an integral part of the strategy.</t>
  </si>
  <si>
    <t>Investigate treatment options (e.g., foliar sprays, systemic soil treatments, aerial fungal pathogens, biological controls) and monitor applications to determine best method for stand-level treatments (Onken and Reardon 2005; MDA 2010).</t>
  </si>
  <si>
    <t>Conduct studies of bird, amphibian, reptile, and vegetation responses to gap management or specific timber harvest regimes (e.g., the Cerulean Warbler, Swainson's Warbler, Yellow-bellied Sapsucker, and various reptiles and plethodontid salamanders).</t>
  </si>
  <si>
    <t>With the vast majority of cove hardwood habitat in mid-successional stages, efforts should be directed toward increasing older age classes of cove hardwoods by both lengthening harvest rotation recommendations for timberland owners, and exploring whether we can mimic old growth gap dynamic conditions through selective harvesting techniques in midto late-successional cove hardwood stands.</t>
  </si>
  <si>
    <t>Protect cove forests from severe wildfire during drought periods to prevent catastrophic disturbance. In more favorable periods, prescribed burning of surrounding landscapes would help reduce the risk of controllable wildfire, as well as benefitting the upland communities.</t>
  </si>
  <si>
    <t>Add to our base of conservation ownership for future generations of the wildlife species associated with the habitat, as well as the use and enjoyment of them by future generations of North Carolinians.</t>
  </si>
  <si>
    <t>Protect examples in the most sheltered sites, and those that serve as landscape connections to other patches.</t>
  </si>
  <si>
    <t>Determine the effects of current drought conditions on vegetated communities.</t>
  </si>
  <si>
    <t>Map these sites in a GIS format to facilitate tracking changes over time in the habitat, as well as the associated species and facilitate landscape scale management of this rare habitat.</t>
  </si>
  <si>
    <t>Conduct detailed surveys, such as moth trapping, at Buck Creek Barrens, the largest mafic barrens site in the state.</t>
  </si>
  <si>
    <t>Monitor drought conditions and potential for catastrophic wildfire.</t>
  </si>
  <si>
    <t>Study population responses to a prescribed fire regime.</t>
  </si>
  <si>
    <t>Study the impact of various management scenarios on the habitat and associated species.</t>
  </si>
  <si>
    <t>Initiate a prescribed fire regime to prevent invasive plants and prevent habitat conversion.</t>
  </si>
  <si>
    <t>Protect this habitat through active management to remove invasive species.</t>
  </si>
  <si>
    <t>Close sites to stop direct (trampling, loss of habitat to recreation developments such as trails, vistas, etc.) and indirect (disturbance) human impacts.</t>
  </si>
  <si>
    <t>Use easements and land acquisition to protect from long-term impacts such as housing development.</t>
  </si>
  <si>
    <t>Obtain baseline data on high-elevation bird species of grassy and heath balds, especially Golden Eagle, Vesper Sparrow, and Alder Flycatcher.</t>
  </si>
  <si>
    <t>Obtain baseline data on mammal and reptile communities and habitat use (e.g., identify Timber Rattlesnake den sites).</t>
  </si>
  <si>
    <t>Monitor priority small mammal and reptile population trends and habitat use.</t>
  </si>
  <si>
    <t>Investigate the feasibility of using some form of controlled grazing regime to control invasive plants.</t>
  </si>
  <si>
    <t>Study Timber Rattlesnake movements, use of hibernacula, and reproductive success at gestation sites.</t>
  </si>
  <si>
    <t>Initiate a prescribed fire regime to control invasive plants and prevent habitat conversion.</t>
  </si>
  <si>
    <t>Control invasive species and protect or restore areas, as this is critical to protect these habitats against threats.</t>
  </si>
  <si>
    <t>Collaborate with partners to develop a management plan for high-elevation communities.</t>
  </si>
  <si>
    <t>Survey for new Peregrine Falcon nests.</t>
  </si>
  <si>
    <t>Obtain baseline data on small mammal communities and reptile communities and habitat use (e.g., identify Timber Rattlesnake den sites).</t>
  </si>
  <si>
    <t>Monitor endemic species closely for declines in the near future. Transplantation may be required to prevent extinction.</t>
  </si>
  <si>
    <t>Continue monitoring the Peregrine Falcon population.</t>
  </si>
  <si>
    <t>Monitor priority mammal and reptile population trends and habitat use.</t>
  </si>
  <si>
    <t>Reintroduce rare species to patches or mountain ranges where they have been lost, as well as to restored areas, to improve their prospects for survival in the future climate.</t>
  </si>
  <si>
    <t>Maintain biologically significant areas, including Peregrine Falcon nesting areas, reptile den sites, and significant salamander occurrences through active management of outcrops to reduce the intrusion by alder, rhododendron, and other species that contribute to the disappearance of some vertebrates.</t>
  </si>
  <si>
    <t>Control invasive species and protect or restore areas already affected by invasive species to protect against changing climate conditions.</t>
  </si>
  <si>
    <t>Use a hand crew to manually cut down encroaching woody vegetation with chainsaws or brush blades. Any use of herbicides and surfactants will need to be of low toxicity to wildlife.</t>
  </si>
  <si>
    <t>Protect from trampling to allow the species pool to expand through suitable habitat, producing larger, more robust populations that would be better able to survive climate-related changes.</t>
  </si>
  <si>
    <t>Ensure that all existing high-elevation rock outcrops are high priorities for conservation action, as they are extremely rare, have a very restricted range, and are subject to extreme environmental conditions.</t>
  </si>
  <si>
    <t>Close sensitive areas at certain times (e.g., during Timber Rattlesnake emergence or Peregrine Falcon nesting) or permanently to stop direct trampling, loss of habitat to recreation developments, trails, vistas, etc., and indirect human impacts (disturbance).</t>
  </si>
  <si>
    <t>Map these sites in a GIS format to facilitate tracking changes over time in both the habitat and the associated species, and to facilitate landscape scale management of this rare habitat.</t>
  </si>
  <si>
    <t>Obtain baseline data on amphibian, small mammal, and reptile communities and habitat use (e.g., identify Timber Rattlesnake den sites).</t>
  </si>
  <si>
    <t>Continue monitoring Green Salamander populations, as well as other salamanders of this habitat type (e.g., Crevice and Southern Zigzag salamanders).</t>
  </si>
  <si>
    <t>Initiate genetic and morphological studies to clarify taxonomic status of plethodontid salamanders.</t>
  </si>
  <si>
    <t>Study habitat use by rock outcrop salamander communities, including movements in and among rock outcrop habitats (e.g., Green Salamander metapopulations).</t>
  </si>
  <si>
    <t>Protect these habitats through active management to remove invasive species.</t>
  </si>
  <si>
    <t>Burn around open, dry outcrops that naturally burned to restore more natural structure around the margins, and favor species that will tolerate drought and wildfire better.</t>
  </si>
  <si>
    <t>Maintain biologically significant areas, including Peregrine Falcon nesting areas, reptile den sites, and significant salamander occurrences.</t>
  </si>
  <si>
    <t>Assign appropriate management schemes to rock outcrops on conservation lands to minimize negative impacts from human activities, including recreational use and development.</t>
  </si>
  <si>
    <t>Protect remaining examples and surrounding forests. Sites should be protected from human disturbance, including locations that are already protected through conservation measures. This may be through closure during particular times of the year or permanently prohibiting use of the site.</t>
  </si>
  <si>
    <t>Given the relative rarity of low-elevation rock outcrops across the state, measures need to be taken to conserve as much of this habitat as possible. This includes preservation measures, as well as conservation/management measures to ensure that species that rely upon these outcrops continue to be afforded the desired variety of habitat conditions into the future.</t>
  </si>
  <si>
    <t>Conduct general long-term herpetofauna monitoring to track the effects of the loss of old growth characteristics in this habitat type.</t>
  </si>
  <si>
    <t>Collect demographic information on all bat species; investigate specific habitat needs and conduct life history studies.</t>
  </si>
  <si>
    <t>Maintain connections between habitat blocks, not only to allow adjustments in range in response to climate change, but to maintain population resilience and adaptability more generally.</t>
  </si>
  <si>
    <t>Determine the current baseline distribution and status of species mainly associated with dry coniferous forest (especially those that are state-listed or believed to be declining). Data is most severely lacking for reptiles, small mammals, and nocturnal birds.</t>
  </si>
  <si>
    <t>Survey White Pine forest for breeding birds and other fauna. This habitat might now be utilized by species that formerly occurred in Canada Hemlock stands that have now shifted to White Pine habitats.</t>
  </si>
  <si>
    <t>Establish long-term monitoring efforts for small mammals and reptiles in the habitat. Monitoring protocols and procedures need to be developed or refined that will allow us to measure population trends of the priority wildlife species, as well as the health and distribution of this relatively rare habitat through time.</t>
  </si>
  <si>
    <t>Enhance current monitoring systems and protocols (e.g., MAPS and BBS) to better cover species not well covered by current monitoring efforts.</t>
  </si>
  <si>
    <t>Continue research on topics including efficient and effective means to manage and improve the quality and quantity of dry coniferous forest, with a particular eye toward techniques that are applicable in our developing landscape (e.g., in the absence of fire, either as a natural event or as a management tool, what other means might be available to sustain this habitat across the landscape?).</t>
  </si>
  <si>
    <t>Research how the loss of hemlock affects salamander habitat use and microclimate.</t>
  </si>
  <si>
    <t>Determine impacts of prescribed fire on these communities and the resulting effects on wildlife communities.</t>
  </si>
  <si>
    <t>Develop logistically and economically effective control strategies for controlling outbreaks of the most damaging insect pests and diseases.</t>
  </si>
  <si>
    <t>Regulate human activities on steep slopes that may cause excessive erosion or mud slides, and develop and implement BMPs to mitigate erosion.</t>
  </si>
  <si>
    <t>Continue to support partnerships like the Southern Blue Ridge Fire Learning Network and the North Carolina Prescribed Fire Council to expand efforts at restoring disturbance regimes.</t>
  </si>
  <si>
    <t>Identify the best remaining examples of this habitat in the Mountains and western Piedmont and then to pursue easements or acquisition. The efforts of land trusts and government agencies should be coordinated to target the highest priority sites.</t>
  </si>
  <si>
    <t>Use land use planning to minimize development within large, unfragmented tracts of all woodland types in the western Piedmont.</t>
  </si>
  <si>
    <t>Conduct surveys to document priority and common species in areas poised for development (edge of urban expansion) to establish baseline populations and identify problems before development expands.</t>
  </si>
  <si>
    <t>Determine the current baseline distribution and status of species mainly associated with oak and mixed hardwood/pine forests (especially those that are state-listed or believed to be declining) for which that information is lacking.</t>
  </si>
  <si>
    <t>Initiate long-term monitoring for breeding neotropical migrants (especially ground-nesters and cavity-nesters), bats and small mammals (e.g., moles, shrews, rodents), amphibians that use woody debris as a microhabitat, and Timber Rattlesnakes and other secretive reptiles.</t>
  </si>
  <si>
    <t>Monitor tree infestations and diseases to document potentially destructive organisms shortly after they show up, while there is still a chance to contain or eradicate the pest.</t>
  </si>
  <si>
    <t>Develop standardized monitoring programs analogous to the [[Breeding Bird Survey]] for reptiles, amphibians and small mammals. Of particular interest is trend information for those species dependent upon snags and woody debris.</t>
  </si>
  <si>
    <t>Research and identify important wildlife crossing areas; evaluate connectivity issues between intact and fragmented habitats used by priority species; work with partners to improve crossing and connectivity.</t>
  </si>
  <si>
    <t>Conduct long-term and large-scale replicated studies that have controlled experimental approaches and that focus on population demographics and the response of species to habitat manipulations, where appropriate, for oak/mixed hardwoods forest taxa including birds, bats, small mammals, amphibians, and reptiles.</t>
  </si>
  <si>
    <t>Create transportation facilities that utilize longer bridges at streams and wetlands to minimize impacts (and thereby reduce mitigation requirements) and provide crossing options for wildlife that often travel these riparian corridors and disperse to upland communities.</t>
  </si>
  <si>
    <t>Work with adjacent states on mutual planning and conservation for regional species concerns, especially since some priority species are likely to expand their range due to climate change impacts.</t>
  </si>
  <si>
    <t>Control invasive species in the short run, while populations are relatively limited and small, to prevent greater damage by them in the future.</t>
  </si>
  <si>
    <t>Use infrequent prescribed fire and canopy gap management to improve forest structural heterogeneity (frequent fire will limit shrub and understory development necessary to breeding bird species).</t>
  </si>
  <si>
    <t>Manage and protect mixed hardwoods/pine to promote future large, unfragmented tracts. This is especially important for amphibians, reptiles, small mammals, and bats.</t>
  </si>
  <si>
    <t>Target invasive and exotic species control at ecologically sensitive areas and at new and potentially manageable outbreaks.</t>
  </si>
  <si>
    <t>Use landowner incentives to promote extending rotation lengths for timber.</t>
  </si>
  <si>
    <t>Give a high priority to protecting movement corridors that allow dispersal between habitat blocks, especially as development and roadways fragment the few remaining large tracts of habitat. Maintaining and restoring connections between habitat blocks is critical, not only for allowing adjustments in range in response to climate change, but to maintain population resilience and adaptability more generally.</t>
  </si>
  <si>
    <t>Give priority to restoring connections that are lost due to construction of four-lane highways and other roads that create nearly impassible barriers for all animals except those capable of flight.</t>
  </si>
  <si>
    <t>Direct county and state-level land use planning to minimize development within large, unfragmented tracts of forests. This would be most appropriate and effective in the regions that are, as yet, not heavily developed, including Montgomery, Stanly, Randolph and Richmond counties in the southern Piedmont, and the northern tier counties of Surry, Stokes, Rockingham, Caswell, Person, and Granville.</t>
  </si>
  <si>
    <t>Concentrate planning for future infrastructure (roads, water lines, etc.) closer to existing development and avoid dissecting larger tracks of unfragmented forest.</t>
  </si>
  <si>
    <t>Make attempts to provide large core areas of forest and to connect isolated patches of forests. Cooper (2000) recommends that core areas be at least 16,000 acres in size to produce viable populations of forest-interior birds, like Scarlet Tanager. Large core areas will be important for reptiles like Eastern Box Turtle and Timber Rattlesnake, which suffer high mortality when crossing roads.</t>
  </si>
  <si>
    <t>Give priority to gathering baseline information regarding the current distribution and status of oak forest-associated species that are rare or declining (e.g., Black-capped Chickadee, Eastern Fox Squirrel, Wehrle's Salamander, Timber Rattlesnake, and several bat species).</t>
  </si>
  <si>
    <t>Expand surveys to include species for which we know very little about current status and distribution (e.g., Whip-poor-will, weasels, moles, shrews, bats, certain salamanders, and reptile species such as the Eastern Box Turtle).</t>
  </si>
  <si>
    <t>Expand monitoring frameworks to account for species that are not suited to traditional long-term monitoring protocols (e.g., hawks, nightjars [goatsuckers], owls), or for species missed under systematic monitoring due to small population sizes or limited ranges in North Carolina.</t>
  </si>
  <si>
    <t>Track oak habitat trends (e.g., rate of loss or conversion of the habitat and disease or pest affects) and consider trends in the development of long-term monitoring strategies for oak forests of the region.</t>
  </si>
  <si>
    <t>Initiate genetic and morphological studies to clarify taxonomic status of numerous birds and amphibians (e.g., high-elevation birds, plethodontid salamanders).</t>
  </si>
  <si>
    <t>Conduct life history and habitat use research on Northern Pinesnake.</t>
  </si>
  <si>
    <t>Conduct habitat use studies of neotropical migrants (Worm-eating Warblers, Black-capped Chickadees, and many others) using telemetry.</t>
  </si>
  <si>
    <t>Conduct habitat use and life history studies for bat species that may potentially use this habitat (Hoary, Silver-haired, Eastern Small-footed, and Northern Long-eared bats).</t>
  </si>
  <si>
    <t>Study population responses of plant and wildlife species to habitat manipulations (large scale prescribed burning, oak savannah creation, canopy gap creation, etc.).</t>
  </si>
  <si>
    <t>Conduct Green Salamander movement studies either around embedded rock outcrops or between rock outcrops.</t>
  </si>
  <si>
    <t>Establish studies to determine both direct and indirect impacts of pest control measures upon oak forest–dependent species. Example questions are 'What is the impact of Gypsy Moth control strategies upon local and landscape scale wildlife populations?' and 'What is the impact upon invertebrates that serve as food for vertebrates?'</t>
  </si>
  <si>
    <t>Restore highly degraded stands; options include clear cutting and managing succession to control invasive species (i.e., ecological forestry).</t>
  </si>
  <si>
    <t>Foster efforts to understand and implement appropriate management techniques (e.g., prescribed fire or thinning) for the benefit of the broadest array of oak forest-dependent wildlife, while taking into account specific needs of wildlife with more restrictive requirements (Artman and Downhower 2003; Ford et al. 2000).</t>
  </si>
  <si>
    <t>Manage the existing conservation lands, including the use of prescribed burning to diversify structure and composition of forest understory, and other silvicultural techniques to promote regeneration. This provides an array of age class and structural composition, and promotes long-term economic sustainability of montane oak forests.</t>
  </si>
  <si>
    <t>Work with partners like Prescribed Fire Council and the Fire Learning Network to reinstate prescribed burning, which is perhaps the most important action that can make oak forests better able to withstand climate change.</t>
  </si>
  <si>
    <t>Create wildlife passages along highways and protect undeveloped connections.</t>
  </si>
  <si>
    <t>Identify and protect strategically important areas.</t>
  </si>
  <si>
    <t>Conduct surveys to document the distribution, relative abundance, and status of priority wildlife species associated with dry Longleaf Pine habitats.</t>
  </si>
  <si>
    <t>Develop monitoring for any North Carolina dry Longleaf Pine bird species that require specialized attention, since neither BBS nor standard point counts adequately sample for many species like Bachman's Sparrow, Nightjars, American Kestrel, Henslow's Sparrow, and Red-headed Woodpecker.</t>
  </si>
  <si>
    <t>Expand and/or target monitoring systems to be able to assess current population status and trend information for all wildlife species associated with dry Longleaf Pine habitats, in particular reptiles such as Northern Pinesnake, Southern Hognose Snake, and Coachwhip.</t>
  </si>
  <si>
    <t>Develop long-term research studies to investigate various methods for restoring and maintaining Longleaf Pine ecosystems, including herbicides, fire, clearcutting, site preparation techniques, and management practices.</t>
  </si>
  <si>
    <t>Where possible, allow fire to burn through transition zones to maintain these sites instead of plowing fire lines through them.</t>
  </si>
  <si>
    <t>Suppress Fire Ant colonies—particularly where multi-queen colonies have developed—in all protected natural areas.</t>
  </si>
  <si>
    <t>Restore landscape integrity to protect insect populations associated with Longleaf Pine habitats.</t>
  </si>
  <si>
    <t>Evaluate sustainable forestry criteria established by European countries that use woody biomass for fuel to generate preliminary guidelines for biomass production in North Carolina (Buford and Neary 2010 in DeWan et al. 2010).</t>
  </si>
  <si>
    <t>Develop strategies for pine straw raking that minimizes impacts to understory habitat structure.</t>
  </si>
  <si>
    <t>Work cooperatively with other agencies to define sustainable forestry criteria for biomass production.</t>
  </si>
  <si>
    <t>Provide landowners with the option to purchase longleaf seedlings that stay in the grass stage longer. This will allow the trees to better establish their root systems in the hurricane zone, and will also provide a longer period of high-quality early successional habitat.</t>
  </si>
  <si>
    <t>Give high priority to protecting and expanding the few remaining examples regardless of climate change. Because these systems are likely to withstand the stresses of changing climate well, restoring more of them in the near future would produce more resilient natural landscapes.</t>
  </si>
  <si>
    <t>Determine the status and distribution of amphibians and reptiles in maritime communities.</t>
  </si>
  <si>
    <t>Conduct migration surveys to determine bird use, especially during the fall.</t>
  </si>
  <si>
    <t>Conduct small mammal surveys on barrier island systems to verify species status, distribution, and community composition.</t>
  </si>
  <si>
    <t>Establish MAPS and migration banding stations in this habitat type.</t>
  </si>
  <si>
    <t>Establish long-term monitoring of amphibians and reptiles, once survey data has been established.</t>
  </si>
  <si>
    <t>Carefully monitor loss of this habitat from sea level rise.</t>
  </si>
  <si>
    <t>Continue long-term monitoring and banding work (currently being done by the USGS) on Eastern Painted Buntings and support the goals and objectives of the Painted Bunting Working Group that involves Florida, Georgia, South Carolina, and North Carolina.</t>
  </si>
  <si>
    <t>Conduct cooperative research with western states to determine the genetic relationships between Eastern and Western Painted Buntings.</t>
  </si>
  <si>
    <t>Conduct genetics research on all “Kingsnake” species.</t>
  </si>
  <si>
    <t>Document the habitat selection and competition factors related to Indigo Buntings and Painted Buntings in these habitats (Kopachena and Crist 2000).</t>
  </si>
  <si>
    <t>Initiate productivity and habitat use research on priority species such as Eastern Painted Bunting (Norris and Elder 1982; Lanyon and Thompson 1986; Kopachena and Crist 2000), Southern Dusky Salamander, Eastern Spadefoot, Coachwhip, Northern Scarletsnake, Eastern Kingsnakes, and Eastern Coral Snake.</t>
  </si>
  <si>
    <t>Consider maritime forests in the far southeastern portion of the state to be potential Eastern Woodrat reintroduction sites, as they were historically supported in those locations.</t>
  </si>
  <si>
    <t>Examine demographics, population dynamics, and the specific habitat requirements of the Buxton Woods White-footed Mouse.</t>
  </si>
  <si>
    <t>Where possible, remove or exclude feral animals. Exclosure plots and electric fences should be considered as methods to prevent grazing or trampling (Porter et al. 2014).</t>
  </si>
  <si>
    <t>Control the number of feral horses and contain populations of free roaming horses to reduce habitat damage (Porter et al. 2014).</t>
  </si>
  <si>
    <t>Make remaining coastal maritime habitats a priority for land acquisition efforts. Though coastal uplands are essentially the most costly areas to acquire in the state, it is essential to acquire remaining undeveloped maritime forests, both on barrier islands and on the mainland.</t>
  </si>
  <si>
    <t>Pursue reestablishment of maritime forest habitats, including initiation of prescribed burning of appropriate maritime habitats, where possible.</t>
  </si>
  <si>
    <t>Surveys are needed to document the distribution, relative abundance and status of wildlife species associated with these beach/dune habitats. Priorities for conducting surveys need to focus on species believed to be declining, at risk, or mainly dependent on these communities.</t>
  </si>
  <si>
    <t>Secondary priority for surveys should be for species for which current distribution information is already available or for species that are considered common.</t>
  </si>
  <si>
    <t>Conduct shorebird surveys throughout the year to better understand population fluctuations for breeding, wintering, and migratory birds (especially Piping Plover, American Oystercatcher, and Wilson's Plover).</t>
  </si>
  <si>
    <t>Determine distribution and status of wintering shorebirds (Sprandel et al. 2000).</t>
  </si>
  <si>
    <t>Continue support for regular colonial waterbird surveys (currently conducted coast-wide roughly every three years).</t>
  </si>
  <si>
    <t>Continue sea turtle nest and stranding monitoring.</t>
  </si>
  <si>
    <t>Monitor introduced nonnative species effects (especially plants and invertebrates) on native coastal wildlife, including sea turtles.</t>
  </si>
  <si>
    <t>Monitor status and reproductive success of Gull-billed Terns, Common Terns, Least Terns, Black Skimmers, Piping Plovers, and Caspian Terns.</t>
  </si>
  <si>
    <t>Determine seasonal numbers and distribution of shorebirds (Dinsmore et al. 1998).</t>
  </si>
  <si>
    <t>Identify causal factors responsible for low beach-nesting bird reproductive success; initiate predator impact studies (e.g., ghost crabs, Fire Ants, gulls, foxes, Raccoons, feral cats, etc.) (Wolcott and Wolcott 1999).</t>
  </si>
  <si>
    <t>Experiment more with creation of overwash fans or ephemeral ponds for nesting or foraging birds.</t>
  </si>
  <si>
    <t>Continue sea turtle DNA research to better determine nesting habits and needs.</t>
  </si>
  <si>
    <t>Work with owners and managers of buildings containing nesting least terns to increase reproductive success while allowing owners/managers to maintain good public relations.</t>
  </si>
  <si>
    <t>Although protected by law in North Carolina, feral horse herds should be restricted from some areas where they currently roam free. Such restriction would be particularly beneficial at Shackleford Banks and Currictuck National Wildlife Refuge (Porter et al. 2014). Fence off portions of barrier islands where feral horses still occur to allow recovery of maritime grassland communities.</t>
  </si>
  <si>
    <t>Where sand supply is abundant and substrate is appropriate, restore overwash processes that carry sand from the seaward to the landward side of an island and may allow landward migration and improve prospects for survival.</t>
  </si>
  <si>
    <t>Collect seeds of the rarest plant species associated with maritime grasslands (especially annual species) to protect genetic diversity and maintain a source of local material that can be used to reestablish populations if species are extirpated or severely impacted within North Carolina.</t>
  </si>
  <si>
    <t>Control predators (not limited to exotic species) through education efforts, trapping, or other means to increase sea turtle and beach-nesting bird reproductive success.</t>
  </si>
  <si>
    <t>Make efforts to address beach lighting, sand fencing, sand pushing, and beach stabilization issues so that sea turtles have a better chance for nesting success.</t>
  </si>
  <si>
    <t>Continue the use of bird decoys and sound broadcasts to attract colonial nesting birds to better nesting sites.</t>
  </si>
  <si>
    <t>Continue coordination to influence where dredged material is placed to be most beneficial/least detrimental to beach-nesting birds, foraging shorebirds, and sea turtles.</t>
  </si>
  <si>
    <t>Reduce disturbance from off-road vehicles, people, and their pets on coastal beach and dune systems. Continued support for and enhanced coordination among coastal management agencies regarding existing restrictions and programs aimed at regulating beach activities is also critical.</t>
  </si>
  <si>
    <t>Continue coordination with waterbird working groups such as the North Carolina Waterbird Committee, the Piping Plover Recovery Team, the American Oystercatcher Working Group, and the Royal Tern Working Group.</t>
  </si>
  <si>
    <t>Implement future recommendations from the North American Waterbird Conservation Plan (Kushlan et al. 2002).</t>
  </si>
  <si>
    <t>4.4.16</t>
  </si>
  <si>
    <t>Conduct distributional and status surveys for pelagic and shore birds, small mammals, and reptiles that may utilize this habitat.</t>
  </si>
  <si>
    <t>Develop long-term monitoring to identify population trends and to assess performance of conservation actions. Monitoring plans should be coordinated with other existing monitoring programs where feasible.</t>
  </si>
  <si>
    <t>Design an ecological monitoring system that can measure how the beach ecosystem responds to human pressures particular to the coastline. Use long-term monitoring to measure the changing health of the beach in response to long-term and cumulative pressures (Peterson and Manning 2001).</t>
  </si>
  <si>
    <t>Conduct ecological monitoring before, during, and after construction of shoreline hardening structures and beach renourishment projects to best understand the extent to which the beach ecosystem changes. Monitoring should also continue well after project completion to understand long-term effects of this anthropogenic disturbance, as well as cumulative effects of multiple nourishment projects. Scientists should use a scientifically and statistically robust monitoring design that looks at multiple indicators of beach ecosystem health. Analysis of data should include a test of statistical power (Peterson and Manning 2001).</t>
  </si>
  <si>
    <t>Research to facilitate appropriate conservation actions includes habitat use/preferences, spawning location and timing, fecundity, population dynamics, population genetics, feeding, competition, and predation.</t>
  </si>
  <si>
    <t>Minimize the negative effects on beach ecology from beach renourishment projects by following a set of BMPs that include proper sediment choice, timing, spatial implementation, site-based design, ecological monitoring, and minimizing conflicts of interest</t>
  </si>
  <si>
    <t>Break large renourishment projects into smaller project zones in order to minimize impacts of direct burial to turtle nests. Intersperse project zones with untouched beach to facilitate recolonization of invertebrate fauna (Speybroeck et al. 2006).</t>
  </si>
  <si>
    <t>Complete renourishment projects before the start of the warm season to improve chances of invertebrate recolonization. Project implementation should be avoided at times that coincide with critical life stages of sensitive species, such as beach-nesting turtles or piping plover nesting seasons (Speybroeck et al. 2006).</t>
  </si>
  <si>
    <t>Although protected by law in North Carolina, feral horse herds should be restricted from some areas where they currently roam free. Such restriction would be particularly beneficial at Shackleford Banks and Currituck National Wildlife Refuge (Porter et al. 2014). Use exclosures to fence off portions of barrier islands where feral horses still occur, allowing recovery of maritime grassland communities.</t>
  </si>
  <si>
    <t>Conduct surveys for species associated with successional habitats, including species for which current distribution information is already available or for species that are considered common (e.g., Eastern Meadowlark, Blue Grosbeak, Eastern Cottontail).</t>
  </si>
  <si>
    <t>Continue surveys for all amphibian species associated with small wetland communities, but especially the Mole Salamander, Eastern Tiger Salamander, Dwarf Salamander, and Four-toed Salamander.</t>
  </si>
  <si>
    <t>Gather better information about the status and distribution of more common species associated with Piedmont wetland habitats (e.g., the Three-lined Salamander, Common Ribbonsnake).</t>
  </si>
  <si>
    <t>Develop long-term monitoring strategies to document population trends, from which conservation strategies can be specifically designed to target those species.</t>
  </si>
  <si>
    <t>Expand and/or target monitoring systems to assess current population status and trend information for all wildlife species associated with this habitat.</t>
  </si>
  <si>
    <t>Focus habitat use studies on bats and small mammals to clarify how small mammals and bats use early succession habitats.</t>
  </si>
  <si>
    <t>Study the efficacy and practicality of toad tunnels and other wildlife crossings that allow passage under roadways and help maintain connectivity between wetland metapopulations.</t>
  </si>
  <si>
    <t>Maintain and restore connections between habitat blocks, not only to allow adjustments in range in response to climate change, but to maintain genetic connectivity, population resilience, and adaptability more generally.</t>
  </si>
  <si>
    <t>Develop transportation facilities that utilize longer bridges at streams and wetlands to minimize impacts (and thereby reduce mitigation requirements) and provide crossing options for wildlife that often travel riparian corridors. Wildlife underpasses should be constructed for all new highway projects, as these reduce wildlife–vehicle collisions, conserve important travel corridors, and provide linkages for bear populations and many other wildlife species.</t>
  </si>
  <si>
    <t>Limit the development of roads or other infrastructure within large unfragmented blocks, as this would promote the development of denser human settlement or create connectivity barriers through fragmentation.</t>
  </si>
  <si>
    <t>Allow Beaver pond complexes to develop in natural areas where direct impacts to rare species are not at issue.</t>
  </si>
  <si>
    <t>Work with partners to develop property tax incentives to mitigate damages suffered by landowners.</t>
  </si>
  <si>
    <t>Maintain sufficient surrounding habitat for seasonal wetlands in order to support the life history requirements of amphibian and reptile populations. Every effort should be made to maintain continuous gradients between wetland and upland sites; roads, agriculture, or forestry operations between complimentary sites may render them ineffective at supporting amphibian and reptile populations (Bailey et al. 2004).</t>
  </si>
  <si>
    <t>Protect existing large blocks of habitat and restore connections between these blocks, as this will not only benefit the species in this group, but will enhance the viability of the state's native biodiversity overall.</t>
  </si>
  <si>
    <t>Protect smaller tracts that are situated between blocks so they can function as a corridor between conservation sites.</t>
  </si>
  <si>
    <t>In the Coastal Plain, give a high priority to protecting movement corridors that allow inland migration away from inundating areas along the sounds and seacoast.</t>
  </si>
  <si>
    <t>Over the state as a whole, give a high priority to restoring connections that are lost due to construction of four-lane highways and other roads that create near-impassible barriers for all animals except those capable of flight.</t>
  </si>
  <si>
    <t>Preserve riparian buffers and floodplains, especially where clearcutting near wetlands causes higher solar radiation and an increase in probability of wetlands drying out.</t>
  </si>
  <si>
    <t>Place a high priority on protecting wetlands and adjacent uplands through acquisition or easement.</t>
  </si>
  <si>
    <t>Conduct surveys for species for which current distribution information is already available or for species that are considered common or invasive (e.g., Gray Fox, Raccoon, Coyote).</t>
  </si>
  <si>
    <t>Develop long-term monitoring strategies to document population trends, from which conservation strategies can be specifically designed to target those species (e.g., Coyote).</t>
  </si>
  <si>
    <t>Maintain and restore connections between habitat blocks, not only to allow adjustments in range in response to climate change, but to maintain genetic connectivity, population resilience and adaptability more generally.</t>
  </si>
  <si>
    <t>Transportation facilities that utilize longer bridges at streams and wetlands not only minimize impacts (and thereby reduce mitigation requirements) but also provide crossing options for wildlife that often travel riparian corridors. Wildlife underpasses should be constructed for all new highway projects, as these reduce wildlife-vehicle collisions, conserve important travel corridors, and provide linkages for bear populations and many other wildlife species.</t>
  </si>
  <si>
    <t>Protect existing large blocks of habitat and restoreconnections between these blocks in order to benefit the species in this group and to enhance the viability of the state's native biodiversity overall.</t>
  </si>
  <si>
    <t>wikipage</t>
  </si>
  <si>
    <t>4.3.1.M Bogs &amp; Fens</t>
  </si>
  <si>
    <t>Southern Blue Ridge</t>
  </si>
  <si>
    <t>4.3.10.C Upland Seepages &amp; Spray Cliffs</t>
  </si>
  <si>
    <t>Atlantic Coastal Plain</t>
  </si>
  <si>
    <t>4.3.10.M Upland Seepages &amp; Spray Cliffs</t>
  </si>
  <si>
    <t>4.3.10.P Upland Seepages &amp; Spray Cliffs</t>
  </si>
  <si>
    <t>Piedmont</t>
  </si>
  <si>
    <t>4.3.10.S Upland Seepages &amp; Spray Cliffs</t>
  </si>
  <si>
    <t>Sandhills</t>
  </si>
  <si>
    <t>4.3.11.C Wet Pine Savannas</t>
  </si>
  <si>
    <t>4.3.11.S Wet Pine Savannas</t>
  </si>
  <si>
    <t>4.3.2.C Estuarine Wetlands</t>
  </si>
  <si>
    <t>4.3.3.C Blackwater Floodplains</t>
  </si>
  <si>
    <t>4.3.4.C Brownwater Floodplains</t>
  </si>
  <si>
    <t>4.3.4.S Brownwater Floodplains</t>
  </si>
  <si>
    <t>4.3.5.M Inland Floodplains</t>
  </si>
  <si>
    <t>4.3.5.P Inland Floodplains</t>
  </si>
  <si>
    <t>4.3.5.S Inland Floodplains</t>
  </si>
  <si>
    <t>4.3.6.C Freshwater Tidal Wetlands</t>
  </si>
  <si>
    <t>4.3.7.C Nonalluvial Mineral Wetlands</t>
  </si>
  <si>
    <t>4.3.7.S Nonalluvial Mineral Wetlands</t>
  </si>
  <si>
    <t>4.3.8.C Pocosins</t>
  </si>
  <si>
    <t>4.3.8.S Pocosins</t>
  </si>
  <si>
    <t>4.2.6.M Groundwater, Springs/ Caves - 4.2.3 Coldwater</t>
  </si>
  <si>
    <t>4.2.6</t>
  </si>
  <si>
    <t>4.2.6.M Groundwater, Springs/ Caves - 4.2.5 Warmwater</t>
  </si>
  <si>
    <t>4.2.7.M Headwater Streams/ Small Creeks - 4.2.3 Coldwater</t>
  </si>
  <si>
    <t>4.2.7.M Headwater Streams/ Small Creeks - 4.2.4 Coolwater</t>
  </si>
  <si>
    <t>4.2.7.M Headwater Streams/ Small Creeks - 4.2.5 Warmwater</t>
  </si>
  <si>
    <t>4.2.8.M Small River Systems/ Large Creeks - 4.2.3 Coldwater</t>
  </si>
  <si>
    <t>4.2.8.M Small River Systems/ Large Creeks - 4.2.4 Coolwater</t>
  </si>
  <si>
    <t>4.2.8.M Small River Systems/ Large Creeks - 4.2.5 Warmwater</t>
  </si>
  <si>
    <t>4.2.9.M Medium River Systems - 4.2.3 Coldwater</t>
  </si>
  <si>
    <t>4.2.9.M Medium River Systems - 4.2.4 Coolwater</t>
  </si>
  <si>
    <t>4.2.9.M Medium River Systems - 4.2.5 Warmwater</t>
  </si>
  <si>
    <t>4.2.13.M Reservoirs &amp; Impoundments - 4.2.3 Coldwater</t>
  </si>
  <si>
    <t>4.2.13.M Reservoirs &amp; Impoundments - 4.2.4 Coolwater</t>
  </si>
  <si>
    <t>4.2.13.M Reservoirs &amp; Impoundments - 4.2.5 Warmwater</t>
  </si>
  <si>
    <t>4.3.9.C Upland Pools &amp; Depressions</t>
  </si>
  <si>
    <t>4.3.9.M Upland Pools &amp; Depressions</t>
  </si>
  <si>
    <t>4.3.9.P Upland Pools &amp; Depressions</t>
  </si>
  <si>
    <t>4.3.9.S Upland Pools &amp; Depressions</t>
  </si>
  <si>
    <t>4.4.1.C Caves &amp; Mines</t>
  </si>
  <si>
    <t>Caves and Mines</t>
  </si>
  <si>
    <t>4.4.1.M Caves &amp; Mines</t>
  </si>
  <si>
    <t>4.4.1.P Caves &amp; Mines</t>
  </si>
  <si>
    <t>4.4.1.S Caves &amp; Mines</t>
  </si>
  <si>
    <t>4.4.10.M Dry Coniferous Woodlands</t>
  </si>
  <si>
    <t>4.4.10.P Dry Coniferous Woodlands</t>
  </si>
  <si>
    <t>4.4.11.C Mixed Hardwood Pine Forest/Managed Timberland/</t>
  </si>
  <si>
    <t>4.4.11.M Mixed Hardwood Pine Forest/Managed Timberland/</t>
  </si>
  <si>
    <t>4.4.11.P Mixed Hardwood Pine Forest/Managed Timberland/</t>
  </si>
  <si>
    <t>4.4.11.S Mixed Hardwood Pine Forest/Managed Timberland/</t>
  </si>
  <si>
    <t>4.2.6.P GW, Springs/ Caves - 4.2.3 Coldwater</t>
  </si>
  <si>
    <t>4.2.7.P Headwater Streams/ Small Creeks - 4.2.4 Coolwater</t>
  </si>
  <si>
    <t>4.2.7.P Headwater Streams/ Small Creeks - 4.2.5 Warmwater</t>
  </si>
  <si>
    <t>4.2.8.P Small River Systems/ Large Creeks - 4.2.4 Coolwater</t>
  </si>
  <si>
    <t>4.2.8.P Small River Systems/ Large Creeks - 4.2.5 Warmwater</t>
  </si>
  <si>
    <t>4.2.9.P Medium River Systems - 4.2.4 Coolwater</t>
  </si>
  <si>
    <t>4.2.9.P Medium River Systems - 4.2.5 Warmwater</t>
  </si>
  <si>
    <t>4.2.13.P Reservoirs &amp; Impoundments  - 4.2.4 Coolwater</t>
  </si>
  <si>
    <t>4.2.13.P Reservoirs &amp; Impoundments  - 4.2.5 Warmwater</t>
  </si>
  <si>
    <t>4.4.12.M Montane Oak Forest</t>
  </si>
  <si>
    <t>4.4.13.C Dry Longleaf Pine Forests</t>
  </si>
  <si>
    <t>4.4.13.P Dry Longleaf Pine Forests</t>
  </si>
  <si>
    <t>4.4.13.S Dry Longleaf Pine Forests</t>
  </si>
  <si>
    <t>4.4.14.C Maritime Upland Forests</t>
  </si>
  <si>
    <t>4.4.14.C Maritime Wetland Forests</t>
  </si>
  <si>
    <t>4.4.15.C Maritime Grasslands</t>
  </si>
  <si>
    <t>4.4.16.C Sand, Shell, and Wrack Line Beach Zones</t>
  </si>
  <si>
    <t>Sand, Shell, and Wrack Active Shoreline</t>
  </si>
  <si>
    <t>4.4.17.C Successional Communities - Herb</t>
  </si>
  <si>
    <t>4.4.17.C Successional Communities - Shrub</t>
  </si>
  <si>
    <t>4.4.17.C Successional Communities - Woody</t>
  </si>
  <si>
    <t>4.4.17.M Successional Communities - Herb</t>
  </si>
  <si>
    <t>4.4.17.M Successional Communities - Shrub</t>
  </si>
  <si>
    <t>4.4.17.M Successional Communities - Woody</t>
  </si>
  <si>
    <t>4.4.17.P Successional Communities - Herb</t>
  </si>
  <si>
    <t>4.4.17.P Successional Communities - Shrub</t>
  </si>
  <si>
    <t>4.2.6.S Ground- water, Springs/ Caves - 4.2.3 Coldwater</t>
  </si>
  <si>
    <t>4.2.7.S Headwater Streams/ Small Creeks - 4.2.5 Warmwater</t>
  </si>
  <si>
    <t>4.2.8.S Small River Systems/ Large Creeks - 4.2.5 Warmwater</t>
  </si>
  <si>
    <t>4.2.9.S Medium River Systems - 4.2.5 Warmwater</t>
  </si>
  <si>
    <t>4.2.13.S Reservoirs &amp; Impound-ments  - 4.2.5 Warmwater</t>
  </si>
  <si>
    <t>4.4.17.P Successional Communities - Woody</t>
  </si>
  <si>
    <t>4.4.17.S Successional Communities - Herb</t>
  </si>
  <si>
    <t>4.4.17.S Successional Communities - Shrub</t>
  </si>
  <si>
    <t>4.4.17.S Successional Communities - Woody</t>
  </si>
  <si>
    <t>4.4.18.C Sparsely Settled/ Mixed Habitats</t>
  </si>
  <si>
    <t>4.4.18.M Sparsely Settled/ Mixed Habitats</t>
  </si>
  <si>
    <t>4.4.18.P Sparsely Settled/ Mixed Habitats</t>
  </si>
  <si>
    <t>4.4.18.S Sparsely Settled/ Mixed Habitats</t>
  </si>
  <si>
    <t>4.4.2.M Spruce-Fir Forest</t>
  </si>
  <si>
    <t>4.4.3.M Northern Hardwood Forest</t>
  </si>
  <si>
    <t>4.4.4.M Cove Forest</t>
  </si>
  <si>
    <t>4.4.5.M Mafic Glades &amp; Barrens</t>
  </si>
  <si>
    <t>4.4.5.P Mafic Glades &amp; Barrens</t>
  </si>
  <si>
    <t>4.4.6.M Grass &amp; Heath Balds</t>
  </si>
  <si>
    <t>4.4.7.M High Elevation Cliffs &amp; Rock Outcrops</t>
  </si>
  <si>
    <t>4.4.8.C Low Elevation Flatrocks, Cliffs &amp; Rock Outcrops</t>
  </si>
  <si>
    <t>4.4.8.M Low Elevation Flatrocks, Cliffs &amp; Rock Outcrops</t>
  </si>
  <si>
    <t>4.4.8.P Low Elevation Flatrocks, Cliffs &amp; Rock Outcrops</t>
  </si>
  <si>
    <t>4.4.8.S Low Elevation Flatrocks, Cliffs &amp; Rock Outcrops</t>
  </si>
  <si>
    <t>4.4.9.C Mesic Forests</t>
  </si>
  <si>
    <t>4.4.9.P Mesic Forests</t>
  </si>
  <si>
    <t>4.4.9.S Mesic Forests</t>
  </si>
  <si>
    <t>4.2.6.C Ground- water, Springs/ Caves - 4.2.3 Coldwater</t>
  </si>
  <si>
    <t>4.2.7.C Headwater Streams/ Small Creeks - 4.2.5 Warmwater</t>
  </si>
  <si>
    <t>4.2.8.C Small River Systems/ Large Creeks - 4.2.5 Warmwater</t>
  </si>
  <si>
    <t>4.2.9.C Medium River Systems - 4.2.5 Warmwater</t>
  </si>
  <si>
    <t>4.2.10.C Large River Systems - 4.2.5 Warmwater</t>
  </si>
  <si>
    <t>4.2.11.C Stream Swamps - 4.2.5 Warmwater</t>
  </si>
  <si>
    <t>4.2.13.C Reservoirs &amp; Impound-ments  - 4.2.5 Warmwater</t>
  </si>
  <si>
    <t>4.2.12.C Natural Lakes - 4.2.5 Warmwater</t>
  </si>
  <si>
    <t>4.2.12</t>
  </si>
  <si>
    <t xml:space="preserve">4.2.14.C Estuarine Aquatic Communities - </t>
  </si>
  <si>
    <t>Groundwater, Springs/Caves</t>
  </si>
  <si>
    <t>Headwater Streams/Small Creeks</t>
  </si>
  <si>
    <t>Small River Systems/Large Creeks</t>
  </si>
  <si>
    <t>Medium River Systems</t>
  </si>
  <si>
    <t>Reservoirs and Impoundments</t>
  </si>
  <si>
    <t>Common Name</t>
  </si>
  <si>
    <t>WikiPage</t>
  </si>
  <si>
    <t>Region</t>
  </si>
  <si>
    <t>NCWAP Index</t>
  </si>
  <si>
    <t>HabitatCategory</t>
  </si>
  <si>
    <t>Aquatic Communities</t>
  </si>
  <si>
    <t>Wetland Natural Communities</t>
  </si>
  <si>
    <t>Upland Communities</t>
  </si>
  <si>
    <t>Large River Systems</t>
  </si>
  <si>
    <t>Stream Swamps</t>
  </si>
  <si>
    <t>Natural Lakes</t>
  </si>
  <si>
    <t>communitytype</t>
  </si>
  <si>
    <t>ncwap15index</t>
  </si>
  <si>
    <t>new</t>
  </si>
  <si>
    <t>toadd</t>
  </si>
  <si>
    <t>spp</t>
  </si>
  <si>
    <t>Category:Aquatic Communities</t>
  </si>
  <si>
    <t>Estuarine Aquatic Communities</t>
  </si>
  <si>
    <t>Coldwater Streams</t>
  </si>
  <si>
    <t>Warmwater Streams</t>
  </si>
  <si>
    <t>exists?</t>
  </si>
  <si>
    <t>Coolwater Streams</t>
  </si>
  <si>
    <t>hab_wikipage</t>
  </si>
  <si>
    <t>hab_section</t>
  </si>
  <si>
    <t>pri_wikipage</t>
  </si>
  <si>
    <t>Index</t>
  </si>
  <si>
    <t>NCWAP 2015 Conservation Programs And Partnerships Priority 549</t>
  </si>
  <si>
    <t>NCWAP 2015 Conservation Programs And Partnerships Priority 75</t>
  </si>
  <si>
    <t>NCWAP 2015 Conservation Programs And Partnerships Priority 501</t>
  </si>
  <si>
    <t>NCWAP 2015 Conservation Programs And Partnerships Priority 278</t>
  </si>
  <si>
    <t>NCWAP 2015 Conservation Programs And Partnerships Priority 606</t>
  </si>
  <si>
    <t>NCWAP 2015 Conservation Programs And Partnerships Priority 17</t>
  </si>
  <si>
    <t>NCWAP 2015 Conservation Programs And Partnerships Priority 104</t>
  </si>
  <si>
    <t>NCWAP 2015 Management Practices Priority 164</t>
  </si>
  <si>
    <t>NCWAP 2015 Management Practices Priority 580</t>
  </si>
  <si>
    <t>NCWAP 2015 Management Practices Priority 372</t>
  </si>
  <si>
    <t>NCWAP 2015 Management Practices Priority 511</t>
  </si>
  <si>
    <t>NCWAP 2015 Monitoring Priority 100</t>
  </si>
  <si>
    <t>NCWAP 2015 Research Priority 33</t>
  </si>
  <si>
    <t>NCWAP 2015 Research Priority 136</t>
  </si>
  <si>
    <t>NCWAP 2015 Research Priority 490</t>
  </si>
  <si>
    <t>NCWAP 2015 Management Practices Priority 329</t>
  </si>
  <si>
    <t>NCWAP 2015 Management Practices Priority 48</t>
  </si>
  <si>
    <t>NCWAP 2015 Monitoring Priority 272</t>
  </si>
  <si>
    <t>NCWAP 2015 Monitoring Priority 162</t>
  </si>
  <si>
    <t>NCWAP 2015 Management Practices Priority 509</t>
  </si>
  <si>
    <t>NCWAP 2015 Management Practices Priority 327</t>
  </si>
  <si>
    <t>NCWAP 2015 Monitoring Priority 353</t>
  </si>
  <si>
    <t>NCWAP 2015 Surveys Priority 306</t>
  </si>
  <si>
    <t>NCWAP 2015 Conservation Programs And Partnerships Priority 305</t>
  </si>
  <si>
    <t>NCWAP 2015 Conservation Programs And Partnerships Priority 340</t>
  </si>
  <si>
    <t>NCWAP 2015 Conservation Programs And Partnerships Priority 286</t>
  </si>
  <si>
    <t>NCWAP 2015 Surveys Priority 536</t>
  </si>
  <si>
    <t>NCWAP 2015 Research Priority 397</t>
  </si>
  <si>
    <t>NCWAP 2015 Research Priority 384</t>
  </si>
  <si>
    <t>NCWAP 2015 Management Practices Priority 374</t>
  </si>
  <si>
    <t>NCWAP 2015 Monitoring Priority 163</t>
  </si>
  <si>
    <t>NCWAP 2015 Management Practices Priority 510</t>
  </si>
  <si>
    <t>NCWAP 2015 Conservation Programs And Partnerships Priority 473</t>
  </si>
  <si>
    <t>NCWAP 2015 Research Priority 555</t>
  </si>
  <si>
    <t>NCWAP 2015 Surveys Priority 307</t>
  </si>
  <si>
    <t>NCWAP 2015 Surveys Priority 77</t>
  </si>
  <si>
    <t>NCWAP 2015 Surveys Priority 65</t>
  </si>
  <si>
    <t>NCWAP 2015 Research Priority 212</t>
  </si>
  <si>
    <t>NCWAP 2015 Research Priority 345</t>
  </si>
  <si>
    <t>NCWAP 2015 Surveys Priority 334</t>
  </si>
  <si>
    <t>NCWAP 2015 Surveys Priority 503</t>
  </si>
  <si>
    <t>NCWAP 2015 Surveys Priority 426</t>
  </si>
  <si>
    <t>NCWAP 2015 Monitoring Priority 507</t>
  </si>
  <si>
    <t>NCWAP 2015 Surveys Priority 488</t>
  </si>
  <si>
    <t>NCWAP 2015 Monitoring Priority 400</t>
  </si>
  <si>
    <t>NCWAP 2015 Monitoring Priority 387</t>
  </si>
  <si>
    <t>NCWAP 2015 Research Priority 83</t>
  </si>
  <si>
    <t>NCWAP 2015 Research Priority 22</t>
  </si>
  <si>
    <t>NCWAP 2015 Research Priority 444</t>
  </si>
  <si>
    <t>NCWAP 2015 Research Priority 346</t>
  </si>
  <si>
    <t>NCWAP 2015 Research Priority 430</t>
  </si>
  <si>
    <t>NCWAP 2015 Research Priority 414</t>
  </si>
  <si>
    <t>NCWAP 2015 Research Priority 412</t>
  </si>
  <si>
    <t>NCWAP 2015 Research Priority 411</t>
  </si>
  <si>
    <t>NCWAP 2015 Research Priority 429</t>
  </si>
  <si>
    <t>NCWAP 2015 Research Priority 410</t>
  </si>
  <si>
    <t>NCWAP 2015 Research Priority 459</t>
  </si>
  <si>
    <t>NCWAP 2015 Monitoring Priority 220</t>
  </si>
  <si>
    <t>NCWAP 2015 Surveys Priority 343</t>
  </si>
  <si>
    <t>NCWAP 2015 Monitoring Priority 493</t>
  </si>
  <si>
    <t>NCWAP 2015 Research Priority 269</t>
  </si>
  <si>
    <t>NCWAP 2015 Research Priority 446</t>
  </si>
  <si>
    <t>NCWAP 2015 Research Priority 539</t>
  </si>
  <si>
    <t>NCWAP 2015 Research Priority 160</t>
  </si>
  <si>
    <t>NCWAP 2015 Research Priority 32</t>
  </si>
  <si>
    <t>NCWAP 2015 Research Priority 517</t>
  </si>
  <si>
    <t>NCWAP 2015 Research Priority 310</t>
  </si>
  <si>
    <t>NCWAP 2015 Surveys Priority 361</t>
  </si>
  <si>
    <t>NCWAP 2015 Surveys Priority 442</t>
  </si>
  <si>
    <t>NCWAP 2015 Surveys Priority 344</t>
  </si>
  <si>
    <t>NCWAP 2015 Surveys Priority 203</t>
  </si>
  <si>
    <t>NCWAP 2015 Surveys Priority 18</t>
  </si>
  <si>
    <t>NCWAP 2015 Research Priority 98</t>
  </si>
  <si>
    <t>NCWAP 2015 Research Priority 308</t>
  </si>
  <si>
    <t>NCWAP 2015 Research Priority 68</t>
  </si>
  <si>
    <t>NCWAP 2015 Research Priority 515</t>
  </si>
  <si>
    <t>NCWAP 2015 Research Priority 537</t>
  </si>
  <si>
    <t>NCWAP 2015 Research Priority 538</t>
  </si>
  <si>
    <t>NCWAP 2015 Research Priority 24</t>
  </si>
  <si>
    <t>NCWAP 2015 Research Priority 479</t>
  </si>
  <si>
    <t>NCWAP 2015 Surveys Priority 66</t>
  </si>
  <si>
    <t>NCWAP 2015 Surveys Priority 443</t>
  </si>
  <si>
    <t>NCWAP 2015 Surveys Priority 565</t>
  </si>
  <si>
    <t>NCWAP 2015 Surveys Priority 523</t>
  </si>
  <si>
    <t>NCWAP 2015 Surveys Priority 132</t>
  </si>
  <si>
    <t>NCWAP 2015 Surveys Priority 607</t>
  </si>
  <si>
    <t>NCWAP 2015 Surveys Priority 20</t>
  </si>
  <si>
    <t>NCWAP 2015 Surveys Priority 456</t>
  </si>
  <si>
    <t>NCWAP 2015 Surveys Priority 119</t>
  </si>
  <si>
    <t>NCWAP 2015 Surveys Priority 196</t>
  </si>
  <si>
    <t>NCWAP 2015 Surveys Priority 97</t>
  </si>
  <si>
    <t>NCWAP 2015 Management Practices Priority 451</t>
  </si>
  <si>
    <t>NCWAP 2015 Management Practices Priority 147</t>
  </si>
  <si>
    <t>NCWAP 2015 Conservation Programs And Partnerships Priority 154</t>
  </si>
  <si>
    <t>NCWAP 2015 Research Priority 349</t>
  </si>
  <si>
    <t>NCWAP 2015 Management Practices Priority 274</t>
  </si>
  <si>
    <t>NCWAP 2015 Conservation Programs And Partnerships Priority 194</t>
  </si>
  <si>
    <t>NCWAP 2015 Management Practices Priority 378</t>
  </si>
  <si>
    <t>NCWAP 2015 Management Practices Priority 168</t>
  </si>
  <si>
    <t>NCWAP 2015 Conservation Programs And Partnerships Priority 380</t>
  </si>
  <si>
    <t>NCWAP 2015 Monitoring Priority 312</t>
  </si>
  <si>
    <t>NCWAP 2015 Monitoring Priority 354</t>
  </si>
  <si>
    <t>NCWAP 2015 Monitoring Priority 182</t>
  </si>
  <si>
    <t>NCWAP 2015 Monitoring Priority 492</t>
  </si>
  <si>
    <t>NCWAP 2015 Monitoring Priority 161</t>
  </si>
  <si>
    <t>NCWAP 2015 Monitoring Priority 325</t>
  </si>
  <si>
    <t>NCWAP 2015 Monitoring Priority 298</t>
  </si>
  <si>
    <t>NCWAP 2015 Monitoring Priority 181</t>
  </si>
  <si>
    <t>NCWAP 2015 Research Priority 109</t>
  </si>
  <si>
    <t>NCWAP 2015 Research Priority 365</t>
  </si>
  <si>
    <t>NCWAP 2015 Monitoring Priority 368</t>
  </si>
  <si>
    <t>NCWAP 2015 Monitoring Priority 367</t>
  </si>
  <si>
    <t>NCWAP 2015 Surveys Priority 566</t>
  </si>
  <si>
    <t>NCWAP 2015 Management Practices Priority 377</t>
  </si>
  <si>
    <t>NCWAP 2015 Conservation Programs And Partnerships Priority 116</t>
  </si>
  <si>
    <t>NCWAP 2015 Management Practices Priority 167</t>
  </si>
  <si>
    <t>NCWAP 2015 Management Practices Priority 301</t>
  </si>
  <si>
    <t>NCWAP 2015 Management Practices Priority 285</t>
  </si>
  <si>
    <t>NCWAP 2015 Management Practices Priority 465</t>
  </si>
  <si>
    <t>NCWAP 2015 Management Practices Priority 169</t>
  </si>
  <si>
    <t>NCWAP 2015 Management Practices Priority 375</t>
  </si>
  <si>
    <t>NCWAP 2015 Management Practices Priority 356</t>
  </si>
  <si>
    <t>NCWAP 2015 Management Practices Priority 436</t>
  </si>
  <si>
    <t>NCWAP 2015 Monitoring Priority 140</t>
  </si>
  <si>
    <t>NCWAP 2015 Surveys Priority 62</t>
  </si>
  <si>
    <t>NCWAP 2015 Management Practices Priority 616</t>
  </si>
  <si>
    <t>NCWAP 2015 Conservation Programs And Partnerships Priority 391</t>
  </si>
  <si>
    <t>NCWAP 2015 Management Practices Priority 389</t>
  </si>
  <si>
    <t>NCWAP 2015 Management Practices Priority 463</t>
  </si>
  <si>
    <t>NCWAP 2015 Conservation Programs And Partnerships Priority 422</t>
  </si>
  <si>
    <t>NCWAP 2015 Monitoring Priority 506</t>
  </si>
  <si>
    <t>NCWAP 2015 Surveys Priority 179</t>
  </si>
  <si>
    <t>NCWAP 2015 Research Priority 609</t>
  </si>
  <si>
    <t>NCWAP 2015 Surveys Priority 362</t>
  </si>
  <si>
    <t>NCWAP 2015 Research Priority 478</t>
  </si>
  <si>
    <t>NCWAP 2015 Research Priority 610</t>
  </si>
  <si>
    <t>NCWAP 2015 Management Practices Priority 113</t>
  </si>
  <si>
    <t>NCWAP 2015 Research Priority 290</t>
  </si>
  <si>
    <t>NCWAP 2015 Monitoring Priority 596</t>
  </si>
  <si>
    <t>NCWAP 2015 Monitoring Priority 291</t>
  </si>
  <si>
    <t>NCWAP 2015 Monitoring Priority 371</t>
  </si>
  <si>
    <t>NCWAP 2015 Research Priority 80</t>
  </si>
  <si>
    <t>NCWAP 2015 Surveys Priority 475</t>
  </si>
  <si>
    <t>NCWAP 2015 Research Priority 477</t>
  </si>
  <si>
    <t>NCWAP 2015 Surveys Priority 178</t>
  </si>
  <si>
    <t>NCWAP 2015 Surveys Priority 201</t>
  </si>
  <si>
    <t>NCWAP 2015 Surveys Priority 550</t>
  </si>
  <si>
    <t>NCWAP 2015 Research Priority 211</t>
  </si>
  <si>
    <t>NCWAP 2015 Monitoring Priority 188</t>
  </si>
  <si>
    <t>NCWAP 2015 Surveys Priority 107</t>
  </si>
  <si>
    <t>NCWAP 2015 Surveys Priority 457</t>
  </si>
  <si>
    <t>NCWAP 2015 Surveys Priority 512</t>
  </si>
  <si>
    <t>NCWAP 2015 Surveys Priority 534</t>
  </si>
  <si>
    <t>NCWAP 2015 Research Priority 518</t>
  </si>
  <si>
    <t>NCWAP 2015 Research Priority 81</t>
  </si>
  <si>
    <t>NCWAP 2015 Surveys Priority 332</t>
  </si>
  <si>
    <t>NCWAP 2015 Research Priority 158</t>
  </si>
  <si>
    <t>NCWAP 2015 Research Priority 516</t>
  </si>
  <si>
    <t>NCWAP 2015 Management Practices Priority 562</t>
  </si>
  <si>
    <t>NCWAP 2015 Research Priority 156</t>
  </si>
  <si>
    <t>NCWAP 2015 Surveys Priority 342</t>
  </si>
  <si>
    <t>NCWAP 2015 Surveys Priority 202</t>
  </si>
  <si>
    <t>NCWAP 2015 Surveys Priority 486</t>
  </si>
  <si>
    <t>NCWAP 2015 Surveys Priority 204</t>
  </si>
  <si>
    <t>NCWAP 2015 Surveys Priority 200</t>
  </si>
  <si>
    <t>NCWAP 2015 Surveys Priority 427</t>
  </si>
  <si>
    <t>NCWAP 2015 Surveys Priority 199</t>
  </si>
  <si>
    <t>NCWAP 2015 Surveys Priority 424</t>
  </si>
  <si>
    <t>NCWAP 2015 Research Priority 271</t>
  </si>
  <si>
    <t>NCWAP 2015 Research Priority 432</t>
  </si>
  <si>
    <t>NCWAP 2015 Monitoring Priority 449</t>
  </si>
  <si>
    <t>NCWAP 2015 Monitoring Priority 72</t>
  </si>
  <si>
    <t>NCWAP 2015 Monitoring Priority 137</t>
  </si>
  <si>
    <t>NCWAP 2015 Management Practices Priority 143</t>
  </si>
  <si>
    <t>NCWAP 2015 Management Practices Priority 545</t>
  </si>
  <si>
    <t>NCWAP 2015 Monitoring Priority 39</t>
  </si>
  <si>
    <t>NCWAP 2015 Management Practices Priority 114</t>
  </si>
  <si>
    <t>NCWAP 2015 Surveys Priority 524</t>
  </si>
  <si>
    <t>NCWAP 2015 Monitoring Priority 35</t>
  </si>
  <si>
    <t>NCWAP 2015 Monitoring Priority 572</t>
  </si>
  <si>
    <t>NCWAP 2015 Monitoring Priority 505</t>
  </si>
  <si>
    <t>NCWAP 2015 Research Priority 120</t>
  </si>
  <si>
    <t>NCWAP 2015 Monitoring Priority 121</t>
  </si>
  <si>
    <t>NCWAP 2015 Monitoring Priority 217</t>
  </si>
  <si>
    <t>NCWAP 2015 Monitoring Priority 218</t>
  </si>
  <si>
    <t>NCWAP 2015 Monitoring Priority 311</t>
  </si>
  <si>
    <t>NCWAP 2015 Monitoring Priority 480</t>
  </si>
  <si>
    <t>NCWAP 2015 Monitoring Priority 219</t>
  </si>
  <si>
    <t>NCWAP 2015 Conservation Programs And Partnerships Priority 76</t>
  </si>
  <si>
    <t>NCWAP 2015 Monitoring Priority 70</t>
  </si>
  <si>
    <t>NCWAP 2015 Monitoring Priority 139</t>
  </si>
  <si>
    <t>NCWAP 2015 Monitoring Priority 462</t>
  </si>
  <si>
    <t>NCWAP 2015 Management Practices Priority 127</t>
  </si>
  <si>
    <t>NCWAP 2015 Management Practices Priority 577</t>
  </si>
  <si>
    <t>NCWAP 2015 Conservation Programs And Partnerships Priority 472</t>
  </si>
  <si>
    <t>NCWAP 2015 Surveys Priority 95</t>
  </si>
  <si>
    <t>NCWAP 2015 Surveys Priority 382</t>
  </si>
  <si>
    <t>NCWAP 2015 Conservation Programs And Partnerships Priority 484</t>
  </si>
  <si>
    <t>NCWAP 2015 Surveys Priority 89</t>
  </si>
  <si>
    <t>NCWAP 2015 Surveys Priority 176</t>
  </si>
  <si>
    <t>NCWAP 2015 Research Priority 604</t>
  </si>
  <si>
    <t>NCWAP 2015 Research Priority 347</t>
  </si>
  <si>
    <t>NCWAP 2015 Surveys Priority 425</t>
  </si>
  <si>
    <t>NCWAP 2015 Conservation Programs And Partnerships Priority 548</t>
  </si>
  <si>
    <t>NCWAP 2015 Management Practices Priority 598</t>
  </si>
  <si>
    <t>NCWAP 2015 Monitoring Priority 385</t>
  </si>
  <si>
    <t>NCWAP 2015 Monitoring Priority 112</t>
  </si>
  <si>
    <t>NCWAP 2015 Management Practices Priority 224</t>
  </si>
  <si>
    <t>NCWAP 2015 Conservation Programs And Partnerships Priority 304</t>
  </si>
  <si>
    <t>NCWAP 2015 Monitoring Priority 41</t>
  </si>
  <si>
    <t>NCWAP 2015 Conservation Programs And Partnerships Priority 394</t>
  </si>
  <si>
    <t>NCWAP 2015 Management Practices Priority 43</t>
  </si>
  <si>
    <t>NCWAP 2015 Research Priority 206</t>
  </si>
  <si>
    <t>NCWAP 2015 Research Priority 245</t>
  </si>
  <si>
    <t>NCWAP 2015 Research Priority 5</t>
  </si>
  <si>
    <t>NCWAP 2015 Monitoring Priority 69</t>
  </si>
  <si>
    <t>NCWAP 2015 Management Practices Priority 145</t>
  </si>
  <si>
    <t>NCWAP 2015 Management Practices Priority 612</t>
  </si>
  <si>
    <t>NCWAP 2015 Monitoring Priority 111</t>
  </si>
  <si>
    <t>NCWAP 2015 Monitoring Priority 221</t>
  </si>
  <si>
    <t>NCWAP 2015 Monitoring Priority 433</t>
  </si>
  <si>
    <t>NCWAP 2015 Monitoring Priority 386</t>
  </si>
  <si>
    <t>NCWAP 2015 Monitoring Priority 352</t>
  </si>
  <si>
    <t>NCWAP 2015 Monitoring Priority 351</t>
  </si>
  <si>
    <t>NCWAP 2015 Conservation Programs And Partnerships Priority 151</t>
  </si>
  <si>
    <t>NCWAP 2015 Monitoring Priority 542</t>
  </si>
  <si>
    <t>NCWAP 2015 Monitoring Priority 560</t>
  </si>
  <si>
    <t>NCWAP 2015 Monitoring Priority 183</t>
  </si>
  <si>
    <t>NCWAP 2015 Monitoring Priority 448</t>
  </si>
  <si>
    <t>NCWAP 2015 Monitoring Priority 450</t>
  </si>
  <si>
    <t>NCWAP 2015 Conservation Programs And Partnerships Priority 153</t>
  </si>
  <si>
    <t>NCWAP 2015 Monitoring Priority 71</t>
  </si>
  <si>
    <t>NCWAP 2015 Surveys Priority 551</t>
  </si>
  <si>
    <t>NCWAP 2015 Research Priority 415</t>
  </si>
  <si>
    <t>NCWAP 2015 Management Practices Priority 126</t>
  </si>
  <si>
    <t>NCWAP 2015 Monitoring Priority 222</t>
  </si>
  <si>
    <t>NCWAP 2015 Research Priority 350</t>
  </si>
  <si>
    <t>NCWAP 2015 Research Priority 556</t>
  </si>
  <si>
    <t>NCWAP 2015 Research Priority 28</t>
  </si>
  <si>
    <t>NCWAP 2015 Research Priority 213</t>
  </si>
  <si>
    <t>NCWAP 2015 Research Priority 553</t>
  </si>
  <si>
    <t>NCWAP 2015 Research Priority 210</t>
  </si>
  <si>
    <t>NCWAP 2015 Research Priority 476</t>
  </si>
  <si>
    <t>NCWAP 2015 Monitoring Priority 541</t>
  </si>
  <si>
    <t>NCWAP 2015 Monitoring Priority 573</t>
  </si>
  <si>
    <t>NCWAP 2015 Monitoring Priority 122</t>
  </si>
  <si>
    <t>NCWAP 2015 Monitoring Priority 215</t>
  </si>
  <si>
    <t>NCWAP 2015 Research Priority 21</t>
  </si>
  <si>
    <t>NCWAP 2015 Management Practices Priority 42</t>
  </si>
  <si>
    <t>NCWAP 2015 Management Practices Priority 452</t>
  </si>
  <si>
    <t>NCWAP 2015 Monitoring Priority 416</t>
  </si>
  <si>
    <t>NCWAP 2015 Surveys Priority 514</t>
  </si>
  <si>
    <t>NCWAP 2015 Surveys Priority 408</t>
  </si>
  <si>
    <t>NCWAP 2015 Research Priority 364</t>
  </si>
  <si>
    <t>NCWAP 2015 Research Priority 431</t>
  </si>
  <si>
    <t>NCWAP 2015 Management Practices Priority 582</t>
  </si>
  <si>
    <t>NCWAP 2015 Management Practices Priority 273</t>
  </si>
  <si>
    <t>NCWAP 2015 Management Practices Priority 564</t>
  </si>
  <si>
    <t>NCWAP 2015 Conservation Programs And Partnerships Priority 150</t>
  </si>
  <si>
    <t>NCWAP 2015 Research Priority 135</t>
  </si>
  <si>
    <t>NCWAP 2015 Research Priority 134</t>
  </si>
  <si>
    <t>NCWAP 2015 Monitoring Priority 138</t>
  </si>
  <si>
    <t>NCWAP 2015 Conservation Programs And Partnerships Priority 148</t>
  </si>
  <si>
    <t>NCWAP 2015 Surveys Priority 131</t>
  </si>
  <si>
    <t>NCWAP 2015 Conservation Programs And Partnerships Priority 149</t>
  </si>
  <si>
    <t>NCWAP 2015 Surveys Priority 440</t>
  </si>
  <si>
    <t>NCWAP 2015 Management Practices Priority 228</t>
  </si>
  <si>
    <t>NCWAP 2015 Research Priority 569</t>
  </si>
  <si>
    <t>NCWAP 2015 Conservation Programs And Partnerships Priority 15</t>
  </si>
  <si>
    <t>NCWAP 2015 Surveys Priority 96</t>
  </si>
  <si>
    <t>NCWAP 2015 Conservation Programs And Partnerships Priority 483</t>
  </si>
  <si>
    <t>NCWAP 2015 Surveys Priority 383</t>
  </si>
  <si>
    <t>NCWAP 2015 Surveys Priority 535</t>
  </si>
  <si>
    <t>NCWAP 2015 Surveys Priority 1</t>
  </si>
  <si>
    <t>NCWAP 2015 Management Practices Priority 390</t>
  </si>
  <si>
    <t>NCWAP 2015 Management Practices Priority 419</t>
  </si>
  <si>
    <t>NCWAP 2015 Conservation Programs And Partnerships Priority 16</t>
  </si>
  <si>
    <t>NCWAP 2015 Research Priority 608</t>
  </si>
  <si>
    <t>NCWAP 2015 Research Priority 31</t>
  </si>
  <si>
    <t>NCWAP 2015 Surveys Priority 155</t>
  </si>
  <si>
    <t>NCWAP 2015 Surveys Priority 513</t>
  </si>
  <si>
    <t>NCWAP 2015 Surveys Priority 288</t>
  </si>
  <si>
    <t>NCWAP 2015 Surveys Priority 567</t>
  </si>
  <si>
    <t>NCWAP 2015 Surveys Priority 78</t>
  </si>
  <si>
    <t>NCWAP 2015 Research Priority 82</t>
  </si>
  <si>
    <t>NCWAP 2015 Research Priority 2</t>
  </si>
  <si>
    <t>NCWAP 2015 Conservation Programs And Partnerships Priority 470</t>
  </si>
  <si>
    <t>NCWAP 2015 Conservation Programs And Partnerships Priority 130</t>
  </si>
  <si>
    <t>NCWAP 2015 Conservation Programs And Partnerships Priority 392</t>
  </si>
  <si>
    <t>NCWAP 2015 Surveys Priority 407</t>
  </si>
  <si>
    <t>NCWAP 2015 Conservation Programs And Partnerships Priority 393</t>
  </si>
  <si>
    <t>NCWAP 2015 Conservation Programs And Partnerships Priority 471</t>
  </si>
  <si>
    <t>NCWAP 2015 Surveys Priority 197</t>
  </si>
  <si>
    <t>NCWAP 2015 Monitoring Priority 11</t>
  </si>
  <si>
    <t>NCWAP 2015 Conservation Programs And Partnerships Priority 331</t>
  </si>
  <si>
    <t>NCWAP 2015 Management Practices Priority 613</t>
  </si>
  <si>
    <t>NCWAP 2015 Conservation Programs And Partnerships Priority 423</t>
  </si>
  <si>
    <t>NCWAP 2015 Research Priority 363</t>
  </si>
  <si>
    <t>NCWAP 2015 Management Practices Priority 498</t>
  </si>
  <si>
    <t>NCWAP 2015 Conservation Programs And Partnerships Priority 117</t>
  </si>
  <si>
    <t>NCWAP 2015 Management Practices Priority 74</t>
  </si>
  <si>
    <t>NCWAP 2015 Monitoring Priority 14</t>
  </si>
  <si>
    <t>NCWAP 2015 Research Priority 8</t>
  </si>
  <si>
    <t>NCWAP 2015 Management Practices Priority 44</t>
  </si>
  <si>
    <t>NCWAP 2015 Conservation Programs And Partnerships Priority 175</t>
  </si>
  <si>
    <t>NCWAP 2015 Conservation Programs And Partnerships Priority 502</t>
  </si>
  <si>
    <t>NCWAP 2015 Conservation Programs And Partnerships Priority 381</t>
  </si>
  <si>
    <t>NCWAP 2015 Management Practices Priority 50</t>
  </si>
  <si>
    <t>NCWAP 2015 Research Priority 67</t>
  </si>
  <si>
    <t>NCWAP 2015 Conservation Programs And Partnerships Priority 532</t>
  </si>
  <si>
    <t>NCWAP 2015 Conservation Programs And Partnerships Priority 316</t>
  </si>
  <si>
    <t>NCWAP 2015 Conservation Programs And Partnerships Priority 455</t>
  </si>
  <si>
    <t>NCWAP 2015 Management Practices Priority 87</t>
  </si>
  <si>
    <t>NCWAP 2015 Management Practices Priority 47</t>
  </si>
  <si>
    <t>NCWAP 2015 Management Practices Priority 284</t>
  </si>
  <si>
    <t>NCWAP 2015 Management Practices Priority 338</t>
  </si>
  <si>
    <t>NCWAP 2015 Surveys Priority 287</t>
  </si>
  <si>
    <t>NCWAP 2015 Research Priority 409</t>
  </si>
  <si>
    <t>NCWAP 2015 Research Priority 322</t>
  </si>
  <si>
    <t>NCWAP 2015 Research Priority 445</t>
  </si>
  <si>
    <t>NCWAP 2015 Monitoring Priority 460</t>
  </si>
  <si>
    <t>NCWAP 2015 Monitoring Priority 611</t>
  </si>
  <si>
    <t>NCWAP 2015 Conservation Programs And Partnerships Priority 193</t>
  </si>
  <si>
    <t>NCWAP 2015 Research Priority 348</t>
  </si>
  <si>
    <t>NCWAP 2015 Monitoring Priority 313</t>
  </si>
  <si>
    <t>NCWAP 2015 Management Practices Priority 482</t>
  </si>
  <si>
    <t>NCWAP 2015 Surveys Priority 64</t>
  </si>
  <si>
    <t>NCWAP 2015 Research Priority 268</t>
  </si>
  <si>
    <t>NCWAP 2015 Research Priority 595</t>
  </si>
  <si>
    <t>NCWAP 2015 Research Priority 4</t>
  </si>
  <si>
    <t>NCWAP 2015 Research Priority 159</t>
  </si>
  <si>
    <t>NCWAP 2015 Research Priority 270</t>
  </si>
  <si>
    <t>NCWAP 2015 Surveys Priority 79</t>
  </si>
  <si>
    <t>NCWAP 2015 Research Priority 25</t>
  </si>
  <si>
    <t>NCWAP 2015 Research Priority 558</t>
  </si>
  <si>
    <t>NCWAP 2015 Research Priority 309</t>
  </si>
  <si>
    <t>NCWAP 2015 Research Priority 281</t>
  </si>
  <si>
    <t>NCWAP 2015 Research Priority 157</t>
  </si>
  <si>
    <t>NCWAP 2015 Monitoring Priority 185</t>
  </si>
  <si>
    <t>NCWAP 2015 Research Priority 557</t>
  </si>
  <si>
    <t>NCWAP 2015 Surveys Priority 590</t>
  </si>
  <si>
    <t>NCWAP 2015 Research Priority 85</t>
  </si>
  <si>
    <t>NCWAP 2015 Monitoring Priority 101</t>
  </si>
  <si>
    <t>NCWAP 2015 Research Priority 10</t>
  </si>
  <si>
    <t>NCWAP 2015 Conservation Programs And Partnerships Priority 500</t>
  </si>
  <si>
    <t>NCWAP 2015 Management Practices Priority 528</t>
  </si>
  <si>
    <t>NCWAP 2015 Management Practices Priority 526</t>
  </si>
  <si>
    <t>NCWAP 2015 Management Practices Priority 576</t>
  </si>
  <si>
    <t>NCWAP 2015 Management Practices Priority 300</t>
  </si>
  <si>
    <t>NCWAP 2015 Management Practices Priority 328</t>
  </si>
  <si>
    <t>NCWAP 2015 Management Practices Priority 401</t>
  </si>
  <si>
    <t>NCWAP 2015 Management Practices Priority 388</t>
  </si>
  <si>
    <t>NCWAP 2015 Management Practices Priority 520</t>
  </si>
  <si>
    <t>NCWAP 2015 Management Practices Priority 495</t>
  </si>
  <si>
    <t>NCWAP 2015 Management Practices Priority 615</t>
  </si>
  <si>
    <t>NCWAP 2015 Management Practices Priority 583</t>
  </si>
  <si>
    <t>NCWAP 2015 Monitoring Priority 192</t>
  </si>
  <si>
    <t>NCWAP 2015 Conservation Programs And Partnerships Priority 474</t>
  </si>
  <si>
    <t>NCWAP 2015 Management Practices Priority 376</t>
  </si>
  <si>
    <t>NCWAP 2015 Management Practices Priority 223</t>
  </si>
  <si>
    <t>NCWAP 2015 Management Practices Priority 314</t>
  </si>
  <si>
    <t>NCWAP 2015 Conservation Programs And Partnerships Priority 600</t>
  </si>
  <si>
    <t>NCWAP 2015 Conservation Programs And Partnerships Priority 453</t>
  </si>
  <si>
    <t>NCWAP 2015 Conservation Programs And Partnerships Priority 357</t>
  </si>
  <si>
    <t>NCWAP 2015 Management Practices Priority 467</t>
  </si>
  <si>
    <t>NCWAP 2015 Management Practices Priority 315</t>
  </si>
  <si>
    <t>NCWAP 2015 Management Practices Priority 420</t>
  </si>
  <si>
    <t>NCWAP 2015 Surveys Priority 318</t>
  </si>
  <si>
    <t>NCWAP 2015 Surveys Priority 333</t>
  </si>
  <si>
    <t>NCWAP 2015 Management Practices Priority 508</t>
  </si>
  <si>
    <t>NCWAP 2015 Monitoring Priority 40</t>
  </si>
  <si>
    <t>NCWAP 2015 Monitoring Priority 12</t>
  </si>
  <si>
    <t>NCWAP 2015 Monitoring Priority 34</t>
  </si>
  <si>
    <t>NCWAP 2015 Monitoring Priority 13</t>
  </si>
  <si>
    <t>NCWAP 2015 Surveys Priority 335</t>
  </si>
  <si>
    <t>NCWAP 2015 Monitoring Priority 297</t>
  </si>
  <si>
    <t>NCWAP 2015 Monitoring Priority 369</t>
  </si>
  <si>
    <t>NCWAP 2015 Monitoring Priority 544</t>
  </si>
  <si>
    <t>NCWAP 2015 Monitoring Priority 543</t>
  </si>
  <si>
    <t>NCWAP 2015 Monitoring Priority 494</t>
  </si>
  <si>
    <t>NCWAP 2015 Monitoring Priority 36</t>
  </si>
  <si>
    <t>NCWAP 2015 Monitoring Priority 299</t>
  </si>
  <si>
    <t>NCWAP 2015 Monitoring Priority 283</t>
  </si>
  <si>
    <t>NCWAP 2015 Monitoring Priority 370</t>
  </si>
  <si>
    <t>NCWAP 2015 Monitoring Priority 38</t>
  </si>
  <si>
    <t>NCWAP 2015 Monitoring Priority 461</t>
  </si>
  <si>
    <t>NCWAP 2015 Monitoring Priority 559</t>
  </si>
  <si>
    <t>NCWAP 2015 Surveys Priority 319</t>
  </si>
  <si>
    <t>NCWAP 2015 Surveys Priority 279</t>
  </si>
  <si>
    <t>NCWAP 2015 Surveys Priority 280</t>
  </si>
  <si>
    <t>NCWAP 2015 Surveys Priority 441</t>
  </si>
  <si>
    <t>NCWAP 2015 Surveys Priority 294</t>
  </si>
  <si>
    <t>NCWAP 2015 Conservation Programs And Partnerships Priority 533</t>
  </si>
  <si>
    <t>NCWAP 2015 Management Practices Priority 521</t>
  </si>
  <si>
    <t>NCWAP 2015 Research Priority 603</t>
  </si>
  <si>
    <t>NCWAP 2015 Conservation Programs And Partnerships Priority 589</t>
  </si>
  <si>
    <t>NCWAP 2015 Conservation Programs And Partnerships Priority 602</t>
  </si>
  <si>
    <t>NCWAP 2015 Management Practices Priority 141</t>
  </si>
  <si>
    <t>NCWAP 2015 Management Practices Priority 499</t>
  </si>
  <si>
    <t>NCWAP 2015 Conservation Programs And Partnerships Priority 88</t>
  </si>
  <si>
    <t>NCWAP 2015 Conservation Programs And Partnerships Priority 57</t>
  </si>
  <si>
    <t>NCWAP 2015 Management Practices Priority 522</t>
  </si>
  <si>
    <t>NCWAP 2015 Management Practices Priority 435</t>
  </si>
  <si>
    <t>NCWAP 2015 Conservation Programs And Partnerships Priority 56</t>
  </si>
  <si>
    <t>NCWAP 2015 Management Practices Priority 49</t>
  </si>
  <si>
    <t>NCWAP 2015 Conservation Programs And Partnerships Priority 588</t>
  </si>
  <si>
    <t>NCWAP 2015 Conservation Programs And Partnerships Priority 277</t>
  </si>
  <si>
    <t>NCWAP 2015 Conservation Programs And Partnerships Priority 59</t>
  </si>
  <si>
    <t>NCWAP 2015 Conservation Programs And Partnerships Priority 93</t>
  </si>
  <si>
    <t>NCWAP 2015 Management Practices Priority 599</t>
  </si>
  <si>
    <t>NCWAP 2015 Conservation Programs And Partnerships Priority 171</t>
  </si>
  <si>
    <t>NCWAP 2015 Conservation Programs And Partnerships Priority 152</t>
  </si>
  <si>
    <t>NCWAP 2015 Management Practices Priority 103</t>
  </si>
  <si>
    <t>NCWAP 2015 Conservation Programs And Partnerships Priority 105</t>
  </si>
  <si>
    <t>NCWAP 2015 Conservation Programs And Partnerships Priority 584</t>
  </si>
  <si>
    <t>NCWAP 2015 Conservation Programs And Partnerships Priority 530</t>
  </si>
  <si>
    <t>NCWAP 2015 Conservation Programs And Partnerships Priority 55</t>
  </si>
  <si>
    <t>NCWAP 2015 Conservation Programs And Partnerships Priority 303</t>
  </si>
  <si>
    <t>NCWAP 2015 Conservation Programs And Partnerships Priority 173</t>
  </si>
  <si>
    <t>NCWAP 2015 Conservation Programs And Partnerships Priority 172</t>
  </si>
  <si>
    <t>NCWAP 2015 Management Practices Priority 52</t>
  </si>
  <si>
    <t>NCWAP 2015 Conservation Programs And Partnerships Priority 330</t>
  </si>
  <si>
    <t>NCWAP 2015 Conservation Programs And Partnerships Priority 531</t>
  </si>
  <si>
    <t>NCWAP 2015 Management Practices Priority 547</t>
  </si>
  <si>
    <t>NCWAP 2015 Management Practices Priority 166</t>
  </si>
  <si>
    <t>NCWAP 2015 Conservation Programs And Partnerships Priority 454</t>
  </si>
  <si>
    <t>NCWAP 2015 Management Practices Priority 326</t>
  </si>
  <si>
    <t>NCWAP 2015 Management Practices Priority 339</t>
  </si>
  <si>
    <t>NCWAP 2015 Conservation Programs And Partnerships Priority 170</t>
  </si>
  <si>
    <t>NCWAP 2015 Conservation Programs And Partnerships Priority 601</t>
  </si>
  <si>
    <t>NCWAP 2015 Conservation Programs And Partnerships Priority 129</t>
  </si>
  <si>
    <t>NCWAP 2015 Research Priority 9</t>
  </si>
  <si>
    <t>NCWAP 2015 Conservation Programs And Partnerships Priority 317</t>
  </si>
  <si>
    <t>NCWAP 2015 Conservation Programs And Partnerships Priority 235</t>
  </si>
  <si>
    <t>NCWAP 2015 Conservation Programs And Partnerships Priority 358</t>
  </si>
  <si>
    <t>NCWAP 2015 Management Practices Priority 497</t>
  </si>
  <si>
    <t>NCWAP 2015 Management Practices Priority 379</t>
  </si>
  <si>
    <t>NCWAP 2015 Management Practices Priority 46</t>
  </si>
  <si>
    <t>NCWAP 2015 Management Practices Priority 92</t>
  </si>
  <si>
    <t>NCWAP 2015 Management Practices Priority 144</t>
  </si>
  <si>
    <t>NCWAP 2015 Management Practices Priority 115</t>
  </si>
  <si>
    <t>NCWAP 2015 Research Priority 295</t>
  </si>
  <si>
    <t>NCWAP 2015 Management Practices Priority 434</t>
  </si>
  <si>
    <t>NCWAP 2015 Research Priority 458</t>
  </si>
  <si>
    <t>NCWAP 2015 Research Priority 110</t>
  </si>
  <si>
    <t>NCWAP 2015 Research Priority 447</t>
  </si>
  <si>
    <t>NCWAP 2015 Research Priority 504</t>
  </si>
  <si>
    <t>NCWAP 2015 Conservation Programs And Partnerships Priority 439</t>
  </si>
  <si>
    <t>NCWAP 2015 Management Practices Priority 142</t>
  </si>
  <si>
    <t>NCWAP 2015 Management Practices Priority 418</t>
  </si>
  <si>
    <t>NCWAP 2015 Management Practices Priority 481</t>
  </si>
  <si>
    <t>NCWAP 2015 Management Practices Priority 125</t>
  </si>
  <si>
    <t>NCWAP 2015 Management Practices Priority 225</t>
  </si>
  <si>
    <t>NCWAP 2015 Management Practices Priority 496</t>
  </si>
  <si>
    <t>NCWAP 2015 Surveys Priority 360</t>
  </si>
  <si>
    <t>NCWAP 2015 Management Practices Priority 519</t>
  </si>
  <si>
    <t>NCWAP 2015 Conservation Programs And Partnerships Priority 438</t>
  </si>
  <si>
    <t>NCWAP 2015 Management Practices Priority 614</t>
  </si>
  <si>
    <t>NCWAP 2015 Research Priority 540</t>
  </si>
  <si>
    <t>NCWAP 2015 Research Priority 6</t>
  </si>
  <si>
    <t>NCWAP 2015 Management Practices Priority 605</t>
  </si>
  <si>
    <t>NCWAP 2015 Research Priority 23</t>
  </si>
  <si>
    <t>NCWAP 2015 Research Priority 3</t>
  </si>
  <si>
    <t>NCWAP 2015 Research Priority 323</t>
  </si>
  <si>
    <t>NCWAP 2015 Research Priority 413</t>
  </si>
  <si>
    <t>NCWAP 2015 Research Priority 336</t>
  </si>
  <si>
    <t>NCWAP 2015 Research Priority 84</t>
  </si>
  <si>
    <t>NCWAP 2015 Research Priority 251</t>
  </si>
  <si>
    <t>NCWAP 2015 Research Priority 289</t>
  </si>
  <si>
    <t>NCWAP 2015 Research Priority 594</t>
  </si>
  <si>
    <t>NCWAP 2015 Research Priority 570</t>
  </si>
  <si>
    <t>NCWAP 2015 Research Priority 30</t>
  </si>
  <si>
    <t>NCWAP 2015 Research Priority 320</t>
  </si>
  <si>
    <t>NCWAP 2015 Research Priority 214</t>
  </si>
  <si>
    <t>NCWAP 2015 Research Priority 491</t>
  </si>
  <si>
    <t>NCWAP 2015 Research Priority 282</t>
  </si>
  <si>
    <t>NCWAP 2015 Management Practices Priority 45</t>
  </si>
  <si>
    <t>NCWAP 2015 Research Priority 133</t>
  </si>
  <si>
    <t>NCWAP 2015 Management Practices Priority 124</t>
  </si>
  <si>
    <t>NCWAP 2015 Surveys Priority 591</t>
  </si>
  <si>
    <t>NCWAP 2015 Surveys Priority 180</t>
  </si>
  <si>
    <t>NCWAP 2015 Surveys Priority 293</t>
  </si>
  <si>
    <t>NCWAP 2015 Surveys Priority 428</t>
  </si>
  <si>
    <t>NCWAP 2015 Surveys Priority 177</t>
  </si>
  <si>
    <t>NCWAP 2015 Surveys Priority 63</t>
  </si>
  <si>
    <t>NCWAP 2015 Surveys Priority 487</t>
  </si>
  <si>
    <t>NCWAP 2015 Surveys Priority 108</t>
  </si>
  <si>
    <t>NCWAP 2015 Surveys Priority 359</t>
  </si>
  <si>
    <t>NCWAP 2015 Management Practices Priority 468</t>
  </si>
  <si>
    <t>NCWAP 2015 Management Practices Priority 546</t>
  </si>
  <si>
    <t>NCWAP 2015 Management Practices Priority 561</t>
  </si>
  <si>
    <t>NCWAP 2015 Monitoring Priority 99</t>
  </si>
  <si>
    <t>NCWAP 2015 Management Practices Priority 276</t>
  </si>
  <si>
    <t>NCWAP 2015 Research Priority 489</t>
  </si>
  <si>
    <t>NCWAP 2015 Monitoring Priority 417</t>
  </si>
  <si>
    <t>NCWAP 2015 Management Practices Priority 527</t>
  </si>
  <si>
    <t>NCWAP 2015 Conservation Programs And Partnerships Priority 54</t>
  </si>
  <si>
    <t>NCWAP 2015 Management Practices Priority 51</t>
  </si>
  <si>
    <t>NCWAP 2015 Management Practices Priority 302</t>
  </si>
  <si>
    <t>NCWAP 2015 Research Priority 7</t>
  </si>
  <si>
    <t>NCWAP 2015 Conservation Programs And Partnerships Priority 341</t>
  </si>
  <si>
    <t>NCWAP 2015 Conservation Programs And Partnerships Priority 58</t>
  </si>
  <si>
    <t>NCWAP 2015 Management Practices Priority 466</t>
  </si>
  <si>
    <t>NCWAP 2015 Conservation Programs And Partnerships Priority 118</t>
  </si>
  <si>
    <t>NCWAP 2015 Conservation Programs And Partnerships Priority 469</t>
  </si>
  <si>
    <t>NCWAP 2015 Management Practices Priority 275</t>
  </si>
  <si>
    <t>NCWAP 2015 Research Priority 27</t>
  </si>
  <si>
    <t>NCWAP 2015 Management Practices Priority 292</t>
  </si>
  <si>
    <t>NCWAP 2015 Monitoring Priority 37</t>
  </si>
  <si>
    <t>NCWAP 2015 Research Priority 26</t>
  </si>
  <si>
    <t>NCWAP 2015 Research Priority 552</t>
  </si>
  <si>
    <t>NCWAP 2015 Management Practices Priority 617</t>
  </si>
  <si>
    <t>NCWAP 2015 Management Practices Priority 73</t>
  </si>
  <si>
    <t>NCWAP 2015 Management Practices Priority 437</t>
  </si>
  <si>
    <t>NCWAP 2015 Management Practices Priority 123</t>
  </si>
  <si>
    <t>NCWAP 2015 Management Practices Priority 355</t>
  </si>
  <si>
    <t>NCWAP 2015 Management Practices Priority 165</t>
  </si>
  <si>
    <t>NCWAP 2015 Management Practices Priority 146</t>
  </si>
  <si>
    <t>NCWAP 2015 Management Practices Priority 373</t>
  </si>
  <si>
    <t>NCWAP 2015 Conservation Programs And Partnerships Priority 236</t>
  </si>
  <si>
    <t>NCWAP 2015 Management Practices Priority 102</t>
  </si>
  <si>
    <t>NCWAP 2015 Conservation Programs And Partnerships Priority 128</t>
  </si>
  <si>
    <t>NCWAP 2015 Surveys Priority 19</t>
  </si>
  <si>
    <t>NCWAP 2015 Conservation Programs And Partnerships Priority 231</t>
  </si>
  <si>
    <t>NCWAP 2015 Conservation Programs And Partnerships Priority 195</t>
  </si>
  <si>
    <t>NCWAP 2015 Management Practices Priority 464</t>
  </si>
  <si>
    <t>NCWAP 2015 Research Priority 366</t>
  </si>
  <si>
    <t>NCWAP 2015 Conservation Programs And Partnerships Priority 174</t>
  </si>
  <si>
    <t>NCWAP 2015 Research Priority 29</t>
  </si>
  <si>
    <t>NCWAP 2015 Conservation Programs And Partnerships Priority 53</t>
  </si>
  <si>
    <t>NCWAP 2015 Conservation Programs And Partnerships Priority 421</t>
  </si>
  <si>
    <t>NCWAP 2015 Management Practices Priority 581</t>
  </si>
  <si>
    <t>NCWAP 2015 Management Practices Priority 226</t>
  </si>
  <si>
    <t>Has Plan</t>
  </si>
  <si>
    <t>North Carolina Wildlife Action Plan 2015</t>
  </si>
  <si>
    <t>Has Priority Type</t>
  </si>
  <si>
    <t>Surveys Priority</t>
  </si>
  <si>
    <t>Has Habitat</t>
  </si>
  <si>
    <t>Research Priority</t>
  </si>
  <si>
    <t>Monitoring Priority</t>
  </si>
  <si>
    <t>Conservation Programs And Partnerships Priority</t>
  </si>
  <si>
    <t>Management Practices Priority</t>
  </si>
  <si>
    <t>Has Species</t>
  </si>
  <si>
    <t>Survey for potential nesting birds in caves such as [[Turkey Vulture]]s, [[Black Vulture]]s, and [[Common Raven]]s.</t>
  </si>
  <si>
    <t>Has Geography</t>
  </si>
  <si>
    <t>Continue to support partnerships like the [[Southern Blue Ridge]] Fire Learning Network and the North Carolina Prescribed Fire Council to expand efforts at restoring disturbance regimes.</t>
  </si>
  <si>
    <t>Identify the best remaining examples of this habitat in the Mountains and western [[Piedmont]] and then to pursue easements or acquisition. The efforts of land trusts and government agencies should be coordinated to target the highest priority sites.</t>
  </si>
  <si>
    <t>Use land use planning to minimize development within large, unfragmented tracts of all woodland types in the western [[Piedmont]].</t>
  </si>
  <si>
    <t>Develop monitoring for any North Carolina dry Longleaf Pine bird species that require specialized attention, since neither BBS nor standard point counts adequately sample for many species like [[Bachman's Sparrow]], Nightjars, [[American Kestrel]], [[Henslow's Sparrow]], and [[Red-headed Woodpecker]].</t>
  </si>
  <si>
    <t>Determine the habitat use, population levels, and distribution of priority marsh birds such as the [[Seaside Sparrow]], [[Willet]], [[Least Bittern]], [[American Bittern]], [[King Rail]], and [[Black Rail]].</t>
  </si>
  <si>
    <t>Document [[Bald Eagle]] nesting sites.</t>
  </si>
  <si>
    <t>Determine the breeding and roosting status and distribution of [[Chimney Swift]]s in natural conditions along major floodplains with appropriate habitat conditions (e.g. older, hollow trees).</t>
  </si>
  <si>
    <t>Continue nest monitoring for colonial waterbirds, especially [[Wood Stork]]s.</t>
  </si>
  <si>
    <t>Continue long-term monitoring of active [[Bald Eagle]] territories, successful breeding pairs, and fledged eagles.</t>
  </si>
  <si>
    <t>NCWAP 2015 Management Practices Priority 184</t>
  </si>
  <si>
    <t>NCWAP 2015 Research Priority 186</t>
  </si>
  <si>
    <t>Research the genetic makeup of the coastal population of the [[Black-throated Green Warbler]].</t>
  </si>
  <si>
    <t>NCWAP 2015 Research Priority 187</t>
  </si>
  <si>
    <t>NCWAP 2015 Management Practices Priority 189</t>
  </si>
  <si>
    <t>NCWAP 2015 Management Practices Priority 190</t>
  </si>
  <si>
    <t>Work to develop eight patches of forested wetlands at least 10,000 acres in size throughout the South [[Atlantic Coastal Plain]], as called for in the South [[Atlantic Coastal Plain]] Partners in Flight Bird Conservation Plan (Hunter et al. 2001b).</t>
  </si>
  <si>
    <t>Determine the status and distribution of Wayne's [[Black-throated Green Warbler]].</t>
  </si>
  <si>
    <t>Determine the status and distribution of the [[Swallow-tailed Kite]], [[Mississippi Kite]], Yellow-crowned Night-heron, and [[Anhinga]] (as well as other colonial nesting waterbirds).</t>
  </si>
  <si>
    <t>Determine the breeding and roosting status and distribution of the [[Chimney Swift]] in natural conditions along major floodplains with appropriate habitat conditions (e.g., older, hollow trees).</t>
  </si>
  <si>
    <t>Determine the conservation and restoration efforts needed for canebrake rattlesnakes in floodplain forests ([[Brant]]ley and Platt 2001).</t>
  </si>
  <si>
    <t>Make efforts to retain old growth floodplain forest (for [[Chimney Swift]]s, bats, and herpetofauna).</t>
  </si>
  <si>
    <t>NCWAP 2015 Conservation Programs And Partnerships Priority 229</t>
  </si>
  <si>
    <t>NCWAP 2015 Conservation Programs And Partnerships Priority 230</t>
  </si>
  <si>
    <t>Work to develop eight patches of forested wetlands at least 10,000 acres in size throughout the South [[Atlantic Coastal Plain]], as called for in the South [[Atlantic Coastal Plain]] Partners in Flight Bird Conservation Plan (Hunter et al. 2000b).</t>
  </si>
  <si>
    <t>NCWAP 2015 Conservation Programs And Partnerships Priority 233</t>
  </si>
  <si>
    <t>NCWAP 2015 Conservation Programs And Partnerships Priority 234</t>
  </si>
  <si>
    <t>Concentrate conservation efforts on the Pee Dee and Dan River basins, as they contain some of the larger tracts of intact floodplain forest left in the [[Piedmont]] and offer some of the best opportunities for large-scale habitat conservation.</t>
  </si>
  <si>
    <t>Priorities for protection include colonial waterbird nesting sites, eagle nesting sites, [[Wood Stork]] foraging areas, and important [[Black Rail]] habitat once it is better identified. Adjacent nesting habitat for snakes and turtles should also be protected.</t>
  </si>
  <si>
    <t>Obtain baseline data on high-elevation bird species of grassy and heath balds, especially [[Golden Eagle]], [[Vesper Sparrow]], and [[Alder Flycatcher]].</t>
  </si>
  <si>
    <t>Gather better information about the status and distribution of more common species associated with [[Piedmont]] headwater and associated wetland habitats (e.g., Three-lined Salamander, Common Ribbonsnake).</t>
  </si>
  <si>
    <t>Survey for new [[Peregrine Falcon]] nests.</t>
  </si>
  <si>
    <t>Continue monitoring the [[Peregrine Falcon]] population.</t>
  </si>
  <si>
    <t>Maintain biologically significant areas, including [[Peregrine Falcon]] nesting areas, reptile den sites, and significant salamander occurrences through active management of outcrops to reduce the intrusion by alder, rhododendron, and other species that contribute to the disappearance of some vertebrates.</t>
  </si>
  <si>
    <t>Close sensitive areas at certain times (e.g., during Timber Rattlesnake emergence or [[Peregrine Falcon]] nesting) or permanently to stop direct trampling, loss of habitat to recreation developments, trails, vistas, etc., and indirect human impacts (disturbance).</t>
  </si>
  <si>
    <t>Make efforts toretain old growth floodplain forest (e.g., for [[Chimney Swift]]s, bats, and herpetofauna).</t>
  </si>
  <si>
    <t>Maintain biologically significant areas, including [[Peregrine Falcon]] nesting areas, reptile den sites, and significant salamander occurrences.</t>
  </si>
  <si>
    <t>Conduct cooperative research with western states to determine the genetic relationships between Eastern and Western [[Painted Bunting]]s.</t>
  </si>
  <si>
    <t>Document the habitat selection and competition factors related to [[Indigo Bunting]]s and [[Painted Bunting]]s in these habitats (Kopachena and Crist 2000).</t>
  </si>
  <si>
    <t>Initiate productivity and habitat use research on priority species such as Eastern [[Painted Bunting]] (Norris and Elder 1982; Lanyon and Thompson 1986; Kopachena and Crist 2000), Southern Dusky Salamander, Eastern Spadefoot, Coachwhip, Northern Scarletsnake, Eastern Kingsnakes, and Eastern Coral Snake.</t>
  </si>
  <si>
    <t>Continue long-term monitoring and banding work (currently being done by the USGS) on Eastern [[Painted Bunting]]s and support the goals and objectives of the [[Painted Bunting]] Working Group that involves Florida, Georgia, South Carolina, and North Carolina.</t>
  </si>
  <si>
    <t>Conduct shorebird surveys throughout the year to better understand population fluctuations for breeding, wintering, and migratory birds (especially [[Piping Plover]], [[American Oystercatcher]], and [[Wilson's Plover]]).</t>
  </si>
  <si>
    <t>Monitor status and reproductive success of [[Gull-billed Tern]]s, [[Common Tern]]s, [[Least Tern]]s, [[Black Skimmer]]s, [[Piping Plover]]s, and [[Caspian Tern]]s.</t>
  </si>
  <si>
    <t>Continue coordination with waterbird working groups such as the North Carolina Waterbird Committee, the [[Piping Plover]] Recovery Team, the [[American Oystercatcher]] Working Group, and the [[Royal Tern]] Working Group.</t>
  </si>
  <si>
    <t>Give priority to gathering baseline information regarding the current distribution and status of oak forest-associated species that are rare or declining (e.g., [[Black-capped Chickadee]], Eastern Fox Squirrel, Wehrle's Salamander, Timber Rattlesnake, and several bat species).</t>
  </si>
  <si>
    <t>Conduct habitat use studies of neotropical migrants ([[Worm-eating Warbler]]s, [[Black-capped Chickadee]]s, and many others) using telemetry.</t>
  </si>
  <si>
    <t>Determine the status of Yellow-crowned Night-heron, other colonial nesting birds, Wayne's [[Black-throated Green Warbler]], as well as other neotropical migrants that are not well sampled by BBS.</t>
  </si>
  <si>
    <t>Conduct genetics research to determine if the Coastal [[Worm-eating Warbler]] is a separate sub-species.</t>
  </si>
  <si>
    <t>Determine why some priority species use this habitat on the coast, when the same species primarily is found in the Mountains using completely different habitats (e.g., Wayne's [[Black-throated Green Warbler]], [[Worm-eating Warbler]], Wood Frog).</t>
  </si>
  <si>
    <t>Consider and implement silvicultural management at appropriate locations to enhance understory development, provide regeneration and habitat for disturbance-dependent species or early successional species, such as [[Golden-winged Warbler]], and enhance mature forest conditions in young to middle-aged pure stands.</t>
  </si>
  <si>
    <t>Direct county and state-level land use planning to minimize development within large, unfragmented tracts of forests. This would be most appropriate and effective in the regions that are, as yet, not heavily developed, including Montgomery, Stanly, Randolph and Richmond counties in the southern [[Piedmont]], and the northern tier counties of Surry, Stokes, Rockingham, Caswell, Person, and Granville.</t>
  </si>
  <si>
    <t>Make attempts to provide large core areas of forest and to connect isolated patches of forests. Cooper (2000) recommends that core areas be at least 16,000 acres in size to produce viable populations of forest-interior birds, like [[Scarlet Tanager]]. Large core areas will be important for reptiles like Eastern Box Turtle and Timber Rattlesnake, which suffer high mortality when crossing roads.</t>
  </si>
  <si>
    <t>Determine how the use of chipping (using a hydro-ax or other heavy chipping machinery) midstory and understory vegetation affects the plant and animal communities. This practice is becoming more common, particularly in areas where [[Red-cockaded Woodpecker]]s are present.</t>
  </si>
  <si>
    <t>Track and identify problems associated with avian vacuolar myelinopathy that cause mortality in [[American Coot]]s, other waterfowl and [[Bald Eagle]]s (Augspurger et al. 2003).</t>
  </si>
  <si>
    <t>Continue monitoring [[Bald Eagle]] breeding activity.</t>
  </si>
  <si>
    <t>Reduce disturbance and development along raceways and near [[Bald Eagle]] nest trees.</t>
  </si>
  <si>
    <t>Focus survey priorities on species believed to be declining, at risk, or exclusively dependent on spruce–fir forest communities (e.g., the [[Red Crossbill]], [[Brown Creeper]], [[Black-capped Chickadee]], Rock Vole, Rock Shrew, Carolina Northern Flying Squirrel, Weller's Salamander, Northern and Southern Pigmy Salamanders, etc.).</t>
  </si>
  <si>
    <t>Conduct studies to explore the degree of endemism of southern Appalachian populations (e.g., [[Pine Siskin]]s, [[Red Crossbill]]s, [[Northern Saw-whet Owl]]s, [[Black-capped Chickadee]]s, etc.).</t>
  </si>
  <si>
    <t>Conduct studies to explore the degree of genetic isolation of species restricted to high elevations (e.g., Carolina Northern Flying Squirrels, Rock Voles, Rock Shrews, Weller's Salamanders, [[Northern Saw-whet Owl]]s, etc.).</t>
  </si>
  <si>
    <t>Establish species-specific surveys to improve our knowledge of the status and distribution of the [[Least Bittern]], [[American Bittern]], [[Yellow Rail]], and [[Black Rail]] at all times of the year (Conway et al. 2004).</t>
  </si>
  <si>
    <t>Verify the genetic makeup of the [[Sandhills]] Salamander, which has yet to be formally described.</t>
  </si>
  <si>
    <t>Examine habitatuse and conduct nesting habitatresearch on the [[Black Rail]] and then on other marshbirds using telemetry (Bogner and Baldassarre 2002).</t>
  </si>
  <si>
    <t>Conduct surveys for species associated with successional habitats, including species for which current distribution information is already available or for species that are considered common (e.g., [[Eastern Meadowlark]], [[Blue Grosbeak]], Eastern Cottontail).</t>
  </si>
  <si>
    <t>Gather better information about the status and distribution of more common species associated with [[Piedmont]] wetland habitats (e.g., the Three-lined Salamander, Common Ribbonsnake).</t>
  </si>
  <si>
    <t>Investigate the status and distribution of species associated with [[Piedmont]] wetland habitats (e.g., Three-lined Salamander, Common Ribbonsnake).</t>
  </si>
  <si>
    <t>Has Text</t>
  </si>
  <si>
    <t>Black Vulture</t>
  </si>
  <si>
    <t>Turkey Vulture</t>
  </si>
  <si>
    <t>Common Raven</t>
  </si>
  <si>
    <t>Black-billed Cuckoo</t>
  </si>
  <si>
    <t>Sharp-shinned Hawk</t>
  </si>
  <si>
    <t>Yellow-bellied Sapsucker</t>
  </si>
  <si>
    <t>Brown Creeper</t>
  </si>
  <si>
    <t>Cerulean Warbler</t>
  </si>
  <si>
    <t>Cooper's Hawk</t>
  </si>
  <si>
    <t>Focus initial survey efforts on state-listed species and others that may be declining,such as the [[Cooper's Hawk]], [[Sharp-shinned Hawk]], [[Brown Creeper]], [[Black-billed Cuckoo]], [[Cerulean Warbler]], [[Yellow-bellied Sapsucker]], Green Salamander, Seepage Salamander, Pigmy Salamanders, Tellico Salamander, and Southern Zigzag Salamander.</t>
  </si>
  <si>
    <t>Swainson's Warbler</t>
  </si>
  <si>
    <t>Conduct surveys to understand current status of species believed to be more common, from which we can measure future population changes (e.g., the [[Swainson's Warbler]], Silver-haired Bat, Long-tailed Weasel, Woodland Jumping Mouse, Eastern Mole, Smoky Shrew, Masked Shrew, Spotted Salamander, Marbled Salamander, Ravine Salamander, Eastern Hognose Snake, Eastern Box Turtle, and Eastern Smooth Earth Snake).</t>
  </si>
  <si>
    <t>Conduct studies of bird, amphibian, reptile, and vegetation responses to gap management or specific timber harvest regimes (e.g., the [[Cerulean Warbler]], [[Swainson's Warbler]], [[Yellow-bellied Sapsucker]], and various reptiles and plethodontid salamanders).</t>
  </si>
  <si>
    <t>American Kestrel</t>
  </si>
  <si>
    <t>Bachman's Sparrow</t>
  </si>
  <si>
    <t>Red-headed Woodpecker</t>
  </si>
  <si>
    <t>Henslow's Sparrow</t>
  </si>
  <si>
    <t>American Bittern</t>
  </si>
  <si>
    <t>Black Rail</t>
  </si>
  <si>
    <t>Seaside Sparrow</t>
  </si>
  <si>
    <t>Willet</t>
  </si>
  <si>
    <t>Least Bittern</t>
  </si>
  <si>
    <t>King Rail</t>
  </si>
  <si>
    <t>Bald Eagle</t>
  </si>
  <si>
    <t>Chimney Swift</t>
  </si>
  <si>
    <t>Worm-eating Warbler</t>
  </si>
  <si>
    <t>Hooded Warbler</t>
  </si>
  <si>
    <t>Kentucky Warbler</t>
  </si>
  <si>
    <t>Prothonotary Warbler</t>
  </si>
  <si>
    <t>Design specific surveys to determine status and distribution of birds not adequately picked up by the Breeding Bird Survey in floodplain forests (e.g., the [[Cerulean Warbler]], [[Swainson's Warbler]], [[Kentucky Warbler]], [[Worm-eating Warbler]], [[Hooded Warbler]], [[Prothonotary Warbler]], etc.).</t>
  </si>
  <si>
    <t>Wood Stork</t>
  </si>
  <si>
    <t>Black-throated Green Warbler</t>
  </si>
  <si>
    <t>Acadian Flycatcher</t>
  </si>
  <si>
    <t>Wood Thrush</t>
  </si>
  <si>
    <t>Northern Parula</t>
  </si>
  <si>
    <t>Wherever possible, maintain or restore floodplain forest connectivity, as floodplain forests are important distribution and dispersal corridors for many species (Bailey et al. 2004). This would benefit floodplain forest species such as the [[Northern Parula]], Yellow-Throated Warbler, [[Prothonotary Warbler]], [[Wood Thrush]], [[Swainson's Warbler]], and [[Acadian Flycatcher]], as well as amphibians, Timber Rattlesnakes, and forest bats.</t>
  </si>
  <si>
    <t>Swallow-tailed Kite</t>
  </si>
  <si>
    <t>Conduct surveys to document the distribution, relative abundance, and status of wildlife species associated with brownwater floodplain forest habitats. Priorities include [[Swallow-tailed Kite]], [[Cerulean Warbler]], [[Wood Stork]], bats, and species believed to be declining, at risk, or mainly dependent on floodplain forest communities.</t>
  </si>
  <si>
    <t>Anhinga</t>
  </si>
  <si>
    <t>Mississippi Kite</t>
  </si>
  <si>
    <t>Examine the impacts of long-term flooding regimes on ground-nesting birds (e.g., [[Swainson's Warbler]]) (Swift et al. 1984). Similar studies are also needed for salamanders.</t>
  </si>
  <si>
    <t>Brant</t>
  </si>
  <si>
    <t>Ensure floodplain buffers of 300 to 600 feet in as many areas as possible. This would benefit floodplain forest species such as the [[Northern Parula]], [[Swallow-tailed Kite]], [[Mississippi Kite]], [[Prothonotary Warbler]], [[Wood Thrush]], Swainson's and Cerulean warblers, and [[Acadian Flycatcher]], as well as amphibians, Timber Rattlesnakes, and forest bats.</t>
  </si>
  <si>
    <t>Yellow-throated Warbler</t>
  </si>
  <si>
    <t>Floodplain buffers of 300 to 600 feet provide the most benefit for species such as [[Northern Parula]], [[Yellow-throated Warbler]], [[Prothonotary Warbler]], [[Wood Thrush]], [[Swainson's Warbler]], [[Worm-eating Warbler]], and [[Acadian Flycatcher]], as well as amphibians, snakes, and forest bats.</t>
  </si>
  <si>
    <t>Alder Flycatcher</t>
  </si>
  <si>
    <t>Vesper Sparrow</t>
  </si>
  <si>
    <t>Golden Eagle</t>
  </si>
  <si>
    <t>Peregrine Falcon</t>
  </si>
  <si>
    <t>Painted Bunting</t>
  </si>
  <si>
    <t>Indigo Bunting</t>
  </si>
  <si>
    <t>American Oystercatcher</t>
  </si>
  <si>
    <t>Piping Plover</t>
  </si>
  <si>
    <t>Wilson's Plover</t>
  </si>
  <si>
    <t>Black Skimmer</t>
  </si>
  <si>
    <t>Caspian Tern</t>
  </si>
  <si>
    <t>Common Tern</t>
  </si>
  <si>
    <t>Gull-billed Tern</t>
  </si>
  <si>
    <t>Least Tern</t>
  </si>
  <si>
    <t>Royal Tern</t>
  </si>
  <si>
    <t>Black-capped Chickadee</t>
  </si>
  <si>
    <t>Golden-winged Warbler</t>
  </si>
  <si>
    <t>Scarlet Tanager</t>
  </si>
  <si>
    <t>Determine status and distribution for Wayne's [[Black-throated Green Warbler]], Worm-eating warbler, [[Swainson's Warbler]], [[Black-billed Cuckoo]] (may warrant further documentation), and other neotropical migrants.</t>
  </si>
  <si>
    <t>Red-cockaded Woodpecker</t>
  </si>
  <si>
    <t>American Coot</t>
  </si>
  <si>
    <t>Red Crossbill</t>
  </si>
  <si>
    <t>Northern Saw-whet Owl</t>
  </si>
  <si>
    <t>Pine Siskin</t>
  </si>
  <si>
    <t>Yellow Rail</t>
  </si>
  <si>
    <t>Blue Grosbeak</t>
  </si>
  <si>
    <t>Eastern Meadowlark</t>
  </si>
  <si>
    <t>Priority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</si>
</sst>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8"/>
      <color theme="0"/>
      <name val="Segoe UI"/>
      <family val="2"/>
    </font>
  </fonts>
  <fills count="3">
    <fill>
      <patternFill patternType="none"/>
    </fill>
    <fill>
      <patternFill patternType="gray125"/>
    </fill>
    <fill>
      <patternFill patternType="solid">
        <fgColor theme="4"/>
        <bgColor theme="4"/>
      </patternFill>
    </fill>
  </fills>
  <borders count="2">
    <border>
      <left/>
      <right/>
      <top/>
      <bottom/>
      <diagonal/>
    </border>
    <border>
      <left style="thin">
        <color theme="4"/>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NumberFormat="1"/>
    <xf numFmtId="0" fontId="1" fillId="2" borderId="1" xfId="0" applyFont="1" applyFill="1" applyBorder="1"/>
    <xf numFmtId="0" fontId="1" fillId="2" borderId="0" xfId="0" applyFont="1" applyFill="1" applyBorder="1"/>
    <xf numFmtId="0" fontId="1" fillId="2" borderId="0" xfId="0" applyFont="1" applyFill="1"/>
  </cellXfs>
  <cellStyles count="1">
    <cellStyle name="Normal" xfId="0" builtinId="0"/>
  </cellStyles>
  <dxfs count="9">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8"/>
        <color theme="0"/>
        <name val="Segoe UI"/>
        <family val="2"/>
        <scheme val="none"/>
      </font>
      <fill>
        <patternFill patternType="solid">
          <fgColor theme="4"/>
          <bgColor theme="4"/>
        </patternFill>
      </fill>
    </dxf>
    <dxf>
      <border outline="0">
        <top style="thin">
          <color theme="4"/>
        </top>
      </border>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scott_anderson_ncwildlife_org/Documents/@@bird_files/wiki/export_import/20200429173124_wiki_ncpif_for_uploa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tities"/>
      <sheetName val="categories"/>
      <sheetName val="properties"/>
      <sheetName val="wikitext"/>
    </sheetNames>
    <sheetDataSet>
      <sheetData sheetId="0"/>
      <sheetData sheetId="1"/>
      <sheetData sheetId="2"/>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EA8938-826F-47BA-8258-C01DB4420A70}" name="ncwap15habitats" displayName="ncwap15habitats" ref="A1:C43" totalsRowShown="0">
  <autoFilter ref="A1:C43" xr:uid="{0BE17599-97F3-43D8-96B1-09C0F9BBBB64}"/>
  <sortState xmlns:xlrd2="http://schemas.microsoft.com/office/spreadsheetml/2017/richdata2" ref="A2:C40">
    <sortCondition ref="C1:C40"/>
  </sortState>
  <tableColumns count="3">
    <tableColumn id="1" xr3:uid="{9276923C-41DF-48D2-883C-6B5D57CC6B60}" name="title"/>
    <tableColumn id="2" xr3:uid="{90B740C9-684C-4564-B395-996D44889510}" name="property"/>
    <tableColumn id="3" xr3:uid="{E3BA6CFB-4190-4E1D-8B85-4CCD6E91E736}" name="valu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B10F33-68AB-4933-924F-A3E28EE6D020}" name="Table3" displayName="Table3" ref="A1:F618" totalsRowShown="0">
  <autoFilter ref="A1:F618" xr:uid="{D23A4790-905F-4BED-B864-8C24500B0DA3}"/>
  <sortState xmlns:xlrd2="http://schemas.microsoft.com/office/spreadsheetml/2017/richdata2" ref="A2:F618">
    <sortCondition ref="F1:F618"/>
  </sortState>
  <tableColumns count="6">
    <tableColumn id="1" xr3:uid="{38222997-C107-4D05-88DF-FD49F147AAF2}" name="hab_section"/>
    <tableColumn id="5" xr3:uid="{E09436EF-131F-4662-AA12-3D4C8A661048}" name="hab_wikipage" dataDxfId="6">
      <calculatedColumnFormula>IFERROR(INDEX(ncwap15habitats[title],MATCH(Table3[[#This Row],[hab_section]],ncwap15habitats[value],0)),"")</calculatedColumnFormula>
    </tableColumn>
    <tableColumn id="6" xr3:uid="{D10C5B87-6488-46B5-8C8D-D4039B066364}" name="pri_wikipage" dataDxfId="1">
      <calculatedColumnFormula>"NCWAP 2015 " &amp; PROPER(Table3[[#This Row],[type]]) &amp; " Priority " &amp;Table3[[#This Row],[Index]]</calculatedColumnFormula>
    </tableColumn>
    <tableColumn id="2" xr3:uid="{8572C29F-364E-4E3D-94B8-35CAFBB85DAD}" name="type" dataDxfId="8"/>
    <tableColumn id="3" xr3:uid="{5BB63E57-3E24-478F-8252-35A452E74D56}" name="text" dataDxfId="7"/>
    <tableColumn id="7" xr3:uid="{A20C53BB-F99B-4E54-B35E-4641AFB43C5A}" name="Index"/>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80DC913-DE0B-40BA-8305-0194788CB398}" name="Table5" displayName="Table5" ref="A1:E43" totalsRowShown="0">
  <autoFilter ref="A1:E43" xr:uid="{492C8BB5-A3A0-4E53-A983-B1E8CB6929CC}">
    <filterColumn colId="4">
      <customFilters>
        <customFilter operator="notEqual" val=" "/>
      </customFilters>
    </filterColumn>
  </autoFilter>
  <tableColumns count="5">
    <tableColumn id="1" xr3:uid="{18413E36-E548-4AF4-90F9-7B7CFC4E9F8C}" name="wikipage"/>
    <tableColumn id="2" xr3:uid="{38E664EF-9DAE-4D29-A55C-CAFC19689D25}" name="communitytype"/>
    <tableColumn id="3" xr3:uid="{37D7A062-BA88-4C37-B9FF-FEE1335923BC}" name="ncwap15index"/>
    <tableColumn id="4" xr3:uid="{BDE22106-6B31-440F-BA42-41875E5F1FC2}" name="exists?" dataDxfId="3">
      <calculatedColumnFormula>IFERROR(INDEX([1]!entities[title],MATCH(Table5[[#This Row],[wikipage]],[1]!entities[title],0)),"")</calculatedColumnFormula>
    </tableColumn>
    <tableColumn id="5" xr3:uid="{15298D20-DF49-4863-AED7-1BFBD92F526B}" name="new"/>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D209575-3A31-447D-89EF-8436FEB66868}" name="Table4" displayName="Table4" ref="A1:F109" totalsRowShown="0" headerRowDxfId="4" tableBorderDxfId="5">
  <autoFilter ref="A1:F109" xr:uid="{00B85D52-6FA0-40CC-87A8-6893144C384A}">
    <filterColumn colId="5">
      <filters>
        <filter val="x"/>
      </filters>
    </filterColumn>
  </autoFilter>
  <sortState xmlns:xlrd2="http://schemas.microsoft.com/office/spreadsheetml/2017/richdata2" ref="A2:F105">
    <sortCondition ref="A1:A109"/>
  </sortState>
  <tableColumns count="6">
    <tableColumn id="1" xr3:uid="{0E05B058-731F-42DB-BD6A-4A11856E2C3A}" name="Common Name"/>
    <tableColumn id="4" xr3:uid="{EB5D0CE6-446E-446C-B455-1FC9569DFBC0}" name="Region"/>
    <tableColumn id="2" xr3:uid="{9E4D05A9-8F8C-4C0E-AF73-D4AEC3C5BC68}" name="WikiPage"/>
    <tableColumn id="3" xr3:uid="{9B4C43C5-CBCE-4005-A4F6-3797A69AE654}" name="HabitatCategory"/>
    <tableColumn id="5" xr3:uid="{C6546608-7A0A-4A72-B733-8C27528DCE63}" name="NCWAP Index"/>
    <tableColumn id="6" xr3:uid="{821B67FA-C68A-45EA-8CFC-BDF994AACF18}" name="toadd" dataDxfId="2">
      <calculatedColumnFormula>INDEX(Table5[new],MATCH(Table4[[#This Row],[WikiPage]],Table5[wikipage],0))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8155A8A-E874-42AA-BD35-0C088A30A433}" name="Table6" displayName="Table6" ref="A1:C2995" totalsRowShown="0">
  <autoFilter ref="A1:C2995" xr:uid="{63AD51B3-CC45-488E-A7F0-B69770DDA29E}">
    <filterColumn colId="0">
      <filters>
        <filter val="NCWAP 2015 Surveys Priority 95"/>
      </filters>
    </filterColumn>
  </autoFilter>
  <tableColumns count="3">
    <tableColumn id="1" xr3:uid="{38E94F01-E102-4FEF-B432-5F9B96D8820C}" name="wikipage"/>
    <tableColumn id="2" xr3:uid="{99F74C67-2160-4320-856E-CDE5D09EDC2E}" name="property"/>
    <tableColumn id="3" xr3:uid="{FDA963E8-7120-4056-96F3-4F677C2B7AFD}" name="value" dataDxfId="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17CF732-0F65-4004-9AC6-DC4F88B91C79}" name="Table7" displayName="Table7" ref="A1:B543" totalsRowShown="0">
  <autoFilter ref="A1:B543" xr:uid="{3B305BC5-AA2D-49BC-A641-66378BDFF705}"/>
  <tableColumns count="2">
    <tableColumn id="1" xr3:uid="{2C51242E-A14B-4801-A99F-6FDF0A678DE1}" name="type"/>
    <tableColumn id="2" xr3:uid="{85085186-43CC-4DB2-A0CB-A9F6929AAB45}" name="wikip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FB517-6101-4313-B5E7-D31C4CDD979C}">
  <dimension ref="A1:C43"/>
  <sheetViews>
    <sheetView zoomScale="80" zoomScaleNormal="80" workbookViewId="0">
      <selection activeCell="C41" sqref="C41"/>
    </sheetView>
  </sheetViews>
  <sheetFormatPr defaultRowHeight="15" x14ac:dyDescent="0.25"/>
  <cols>
    <col min="1" max="1" width="56" bestFit="1" customWidth="1"/>
    <col min="2" max="2" width="33.140625" customWidth="1"/>
    <col min="3" max="3" width="14.140625" customWidth="1"/>
  </cols>
  <sheetData>
    <row r="1" spans="1:3" x14ac:dyDescent="0.25">
      <c r="A1" t="s">
        <v>0</v>
      </c>
      <c r="B1" t="s">
        <v>1</v>
      </c>
      <c r="C1" t="s">
        <v>2</v>
      </c>
    </row>
    <row r="2" spans="1:3" x14ac:dyDescent="0.25">
      <c r="A2" t="s">
        <v>3</v>
      </c>
      <c r="B2" t="s">
        <v>4</v>
      </c>
      <c r="C2" t="s">
        <v>5</v>
      </c>
    </row>
    <row r="3" spans="1:3" x14ac:dyDescent="0.25">
      <c r="A3" t="s">
        <v>664</v>
      </c>
      <c r="B3" t="s">
        <v>4</v>
      </c>
      <c r="C3" t="s">
        <v>383</v>
      </c>
    </row>
    <row r="4" spans="1:3" x14ac:dyDescent="0.25">
      <c r="A4" t="s">
        <v>46</v>
      </c>
      <c r="B4" t="s">
        <v>4</v>
      </c>
      <c r="C4" t="s">
        <v>47</v>
      </c>
    </row>
    <row r="5" spans="1:3" x14ac:dyDescent="0.25">
      <c r="A5" t="s">
        <v>26</v>
      </c>
      <c r="B5" t="s">
        <v>4</v>
      </c>
      <c r="C5" t="s">
        <v>27</v>
      </c>
    </row>
    <row r="6" spans="1:3" x14ac:dyDescent="0.25">
      <c r="A6" t="s">
        <v>32</v>
      </c>
      <c r="B6" t="s">
        <v>4</v>
      </c>
      <c r="C6" t="s">
        <v>33</v>
      </c>
    </row>
    <row r="7" spans="1:3" x14ac:dyDescent="0.25">
      <c r="A7" t="s">
        <v>10</v>
      </c>
      <c r="B7" t="s">
        <v>4</v>
      </c>
      <c r="C7" t="s">
        <v>11</v>
      </c>
    </row>
    <row r="8" spans="1:3" x14ac:dyDescent="0.25">
      <c r="A8" t="s">
        <v>12</v>
      </c>
      <c r="B8" t="s">
        <v>4</v>
      </c>
      <c r="C8" t="s">
        <v>13</v>
      </c>
    </row>
    <row r="9" spans="1:3" x14ac:dyDescent="0.25">
      <c r="A9" t="s">
        <v>14</v>
      </c>
      <c r="B9" t="s">
        <v>4</v>
      </c>
      <c r="C9" t="s">
        <v>15</v>
      </c>
    </row>
    <row r="10" spans="1:3" x14ac:dyDescent="0.25">
      <c r="A10" t="s">
        <v>16</v>
      </c>
      <c r="B10" t="s">
        <v>4</v>
      </c>
      <c r="C10" t="s">
        <v>17</v>
      </c>
    </row>
    <row r="11" spans="1:3" x14ac:dyDescent="0.25">
      <c r="A11" t="s">
        <v>18</v>
      </c>
      <c r="B11" t="s">
        <v>4</v>
      </c>
      <c r="C11" t="s">
        <v>19</v>
      </c>
    </row>
    <row r="12" spans="1:3" x14ac:dyDescent="0.25">
      <c r="A12" t="s">
        <v>50</v>
      </c>
      <c r="B12" t="s">
        <v>4</v>
      </c>
      <c r="C12" t="s">
        <v>51</v>
      </c>
    </row>
    <row r="13" spans="1:3" x14ac:dyDescent="0.25">
      <c r="A13" t="s">
        <v>737</v>
      </c>
      <c r="B13" t="s">
        <v>4</v>
      </c>
      <c r="C13" t="s">
        <v>645</v>
      </c>
    </row>
    <row r="14" spans="1:3" x14ac:dyDescent="0.25">
      <c r="A14" t="s">
        <v>738</v>
      </c>
      <c r="B14" t="s">
        <v>4</v>
      </c>
      <c r="C14" t="s">
        <v>85</v>
      </c>
    </row>
    <row r="15" spans="1:3" x14ac:dyDescent="0.25">
      <c r="A15" t="s">
        <v>52</v>
      </c>
      <c r="B15" t="s">
        <v>4</v>
      </c>
      <c r="C15" t="s">
        <v>53</v>
      </c>
    </row>
    <row r="16" spans="1:3" x14ac:dyDescent="0.25">
      <c r="A16" t="s">
        <v>750</v>
      </c>
      <c r="B16" t="s">
        <v>4</v>
      </c>
      <c r="C16" t="s">
        <v>120</v>
      </c>
    </row>
    <row r="17" spans="1:3" x14ac:dyDescent="0.25">
      <c r="A17" t="s">
        <v>54</v>
      </c>
      <c r="B17" t="s">
        <v>4</v>
      </c>
      <c r="C17" t="s">
        <v>55</v>
      </c>
    </row>
    <row r="18" spans="1:3" x14ac:dyDescent="0.25">
      <c r="A18" t="s">
        <v>48</v>
      </c>
      <c r="B18" t="s">
        <v>4</v>
      </c>
      <c r="C18" t="s">
        <v>49</v>
      </c>
    </row>
    <row r="19" spans="1:3" x14ac:dyDescent="0.25">
      <c r="A19" t="s">
        <v>34</v>
      </c>
      <c r="B19" t="s">
        <v>4</v>
      </c>
      <c r="C19" t="s">
        <v>35</v>
      </c>
    </row>
    <row r="20" spans="1:3" x14ac:dyDescent="0.25">
      <c r="A20" t="s">
        <v>36</v>
      </c>
      <c r="B20" t="s">
        <v>4</v>
      </c>
      <c r="C20" t="s">
        <v>37</v>
      </c>
    </row>
    <row r="21" spans="1:3" x14ac:dyDescent="0.25">
      <c r="A21" t="s">
        <v>740</v>
      </c>
      <c r="B21" t="s">
        <v>4</v>
      </c>
      <c r="C21" t="s">
        <v>105</v>
      </c>
    </row>
    <row r="22" spans="1:3" x14ac:dyDescent="0.25">
      <c r="A22" t="s">
        <v>56</v>
      </c>
      <c r="B22" t="s">
        <v>4</v>
      </c>
      <c r="C22" t="s">
        <v>57</v>
      </c>
    </row>
    <row r="23" spans="1:3" x14ac:dyDescent="0.25">
      <c r="A23" t="s">
        <v>30</v>
      </c>
      <c r="B23" t="s">
        <v>4</v>
      </c>
      <c r="C23" t="s">
        <v>31</v>
      </c>
    </row>
    <row r="24" spans="1:3" x14ac:dyDescent="0.25">
      <c r="A24" t="s">
        <v>752</v>
      </c>
      <c r="B24" t="s">
        <v>4</v>
      </c>
      <c r="C24" t="s">
        <v>735</v>
      </c>
    </row>
    <row r="25" spans="1:3" x14ac:dyDescent="0.25">
      <c r="A25" t="s">
        <v>20</v>
      </c>
      <c r="B25" t="s">
        <v>4</v>
      </c>
      <c r="C25" t="s">
        <v>21</v>
      </c>
    </row>
    <row r="26" spans="1:3" x14ac:dyDescent="0.25">
      <c r="A26" t="s">
        <v>44</v>
      </c>
      <c r="B26" t="s">
        <v>4</v>
      </c>
      <c r="C26" t="s">
        <v>45</v>
      </c>
    </row>
    <row r="27" spans="1:3" x14ac:dyDescent="0.25">
      <c r="A27" t="s">
        <v>28</v>
      </c>
      <c r="B27" t="s">
        <v>4</v>
      </c>
      <c r="C27" t="s">
        <v>29</v>
      </c>
    </row>
    <row r="28" spans="1:3" x14ac:dyDescent="0.25">
      <c r="A28" t="s">
        <v>22</v>
      </c>
      <c r="B28" t="s">
        <v>4</v>
      </c>
      <c r="C28" t="s">
        <v>23</v>
      </c>
    </row>
    <row r="29" spans="1:3" x14ac:dyDescent="0.25">
      <c r="A29" t="s">
        <v>741</v>
      </c>
      <c r="B29" t="s">
        <v>4</v>
      </c>
      <c r="C29" t="s">
        <v>149</v>
      </c>
    </row>
    <row r="30" spans="1:3" x14ac:dyDescent="0.25">
      <c r="A30" t="s">
        <v>691</v>
      </c>
      <c r="B30" t="s">
        <v>4</v>
      </c>
      <c r="C30" t="s">
        <v>586</v>
      </c>
    </row>
    <row r="31" spans="1:3" x14ac:dyDescent="0.25">
      <c r="A31" t="s">
        <v>739</v>
      </c>
      <c r="B31" t="s">
        <v>4</v>
      </c>
      <c r="C31" t="s">
        <v>93</v>
      </c>
    </row>
    <row r="32" spans="1:3" x14ac:dyDescent="0.25">
      <c r="A32" t="s">
        <v>40</v>
      </c>
      <c r="B32" t="s">
        <v>4</v>
      </c>
      <c r="C32" t="s">
        <v>41</v>
      </c>
    </row>
    <row r="33" spans="1:3" x14ac:dyDescent="0.25">
      <c r="A33" t="s">
        <v>42</v>
      </c>
      <c r="B33" t="s">
        <v>4</v>
      </c>
      <c r="C33" t="s">
        <v>43</v>
      </c>
    </row>
    <row r="34" spans="1:3" x14ac:dyDescent="0.25">
      <c r="A34" t="s">
        <v>751</v>
      </c>
      <c r="B34" t="s">
        <v>4</v>
      </c>
      <c r="C34" t="s">
        <v>133</v>
      </c>
    </row>
    <row r="35" spans="1:3" x14ac:dyDescent="0.25">
      <c r="A35" t="s">
        <v>38</v>
      </c>
      <c r="B35" t="s">
        <v>4</v>
      </c>
      <c r="C35" t="s">
        <v>39</v>
      </c>
    </row>
    <row r="36" spans="1:3" x14ac:dyDescent="0.25">
      <c r="A36" t="s">
        <v>24</v>
      </c>
      <c r="B36" t="s">
        <v>4</v>
      </c>
      <c r="C36" t="s">
        <v>25</v>
      </c>
    </row>
    <row r="37" spans="1:3" x14ac:dyDescent="0.25">
      <c r="A37" t="s">
        <v>6</v>
      </c>
      <c r="B37" t="s">
        <v>4</v>
      </c>
      <c r="C37" t="s">
        <v>7</v>
      </c>
    </row>
    <row r="38" spans="1:3" x14ac:dyDescent="0.25">
      <c r="A38" t="s">
        <v>8</v>
      </c>
      <c r="B38" t="s">
        <v>4</v>
      </c>
      <c r="C38" t="s">
        <v>9</v>
      </c>
    </row>
    <row r="39" spans="1:3" x14ac:dyDescent="0.25">
      <c r="A39" t="s">
        <v>758</v>
      </c>
      <c r="B39" t="s">
        <v>4</v>
      </c>
      <c r="C39" t="s">
        <v>251</v>
      </c>
    </row>
    <row r="40" spans="1:3" x14ac:dyDescent="0.25">
      <c r="A40" t="s">
        <v>759</v>
      </c>
      <c r="B40" t="s">
        <v>4</v>
      </c>
      <c r="C40" t="s">
        <v>167</v>
      </c>
    </row>
    <row r="41" spans="1:3" x14ac:dyDescent="0.25">
      <c r="A41" t="s">
        <v>760</v>
      </c>
      <c r="B41" t="s">
        <v>4</v>
      </c>
      <c r="C41" t="s">
        <v>60</v>
      </c>
    </row>
    <row r="42" spans="1:3" x14ac:dyDescent="0.25">
      <c r="A42" t="s">
        <v>763</v>
      </c>
      <c r="B42" t="s">
        <v>4</v>
      </c>
      <c r="C42" t="s">
        <v>76</v>
      </c>
    </row>
    <row r="43" spans="1:3" x14ac:dyDescent="0.25">
      <c r="A43" t="s">
        <v>761</v>
      </c>
      <c r="B43" t="s">
        <v>4</v>
      </c>
      <c r="C43" t="s">
        <v>82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F4451-38B4-42A0-A1CC-875629491EC5}">
  <dimension ref="A1:F618"/>
  <sheetViews>
    <sheetView topLeftCell="A598" zoomScale="80" zoomScaleNormal="80" workbookViewId="0">
      <selection sqref="A1:E618"/>
    </sheetView>
  </sheetViews>
  <sheetFormatPr defaultRowHeight="15" x14ac:dyDescent="0.25"/>
  <cols>
    <col min="1" max="1" width="9.5703125" customWidth="1"/>
    <col min="2" max="3" width="48.28515625" customWidth="1"/>
    <col min="4" max="4" width="41.7109375" style="1" customWidth="1"/>
    <col min="5" max="5" width="100.85546875" style="1" customWidth="1"/>
  </cols>
  <sheetData>
    <row r="1" spans="1:6" x14ac:dyDescent="0.25">
      <c r="A1" t="s">
        <v>765</v>
      </c>
      <c r="B1" t="s">
        <v>764</v>
      </c>
      <c r="C1" t="s">
        <v>766</v>
      </c>
      <c r="D1" s="1" t="s">
        <v>58</v>
      </c>
      <c r="E1" s="1" t="s">
        <v>59</v>
      </c>
      <c r="F1" t="s">
        <v>767</v>
      </c>
    </row>
    <row r="2" spans="1:6" ht="45" x14ac:dyDescent="0.25">
      <c r="A2" t="s">
        <v>5</v>
      </c>
      <c r="B2" t="str">
        <f>IFERROR(INDEX(ncwap15habitats[title],MATCH(Table3[[#This Row],[hab_section]],ncwap15habitats[value],0)),"")</f>
        <v>Bogs and Fens</v>
      </c>
      <c r="C2" t="str">
        <f>"NCWAP 2015 " &amp; PROPER(Table3[[#This Row],[type]]) &amp; " Priority " &amp;Table3[[#This Row],[Index]]</f>
        <v>NCWAP 2015 Surveys Priority 1</v>
      </c>
      <c r="D2" s="1" t="s">
        <v>61</v>
      </c>
      <c r="E2" s="1" t="s">
        <v>192</v>
      </c>
      <c r="F2">
        <v>1</v>
      </c>
    </row>
    <row r="3" spans="1:6" ht="30" x14ac:dyDescent="0.25">
      <c r="A3" t="s">
        <v>5</v>
      </c>
      <c r="B3" t="str">
        <f>IFERROR(INDEX(ncwap15habitats[title],MATCH(Table3[[#This Row],[hab_section]],ncwap15habitats[value],0)),"")</f>
        <v>Bogs and Fens</v>
      </c>
      <c r="C3" t="str">
        <f>"NCWAP 2015 " &amp; PROPER(Table3[[#This Row],[type]]) &amp; " Priority " &amp;Table3[[#This Row],[Index]]</f>
        <v>NCWAP 2015 Research Priority 2</v>
      </c>
      <c r="D3" s="1" t="s">
        <v>65</v>
      </c>
      <c r="E3" s="1" t="s">
        <v>197</v>
      </c>
      <c r="F3">
        <v>2</v>
      </c>
    </row>
    <row r="4" spans="1:6" ht="30" x14ac:dyDescent="0.25">
      <c r="A4" t="s">
        <v>5</v>
      </c>
      <c r="B4" t="str">
        <f>IFERROR(INDEX(ncwap15habitats[title],MATCH(Table3[[#This Row],[hab_section]],ncwap15habitats[value],0)),"")</f>
        <v>Bogs and Fens</v>
      </c>
      <c r="C4" t="str">
        <f>"NCWAP 2015 " &amp; PROPER(Table3[[#This Row],[type]]) &amp; " Priority " &amp;Table3[[#This Row],[Index]]</f>
        <v>NCWAP 2015 Research Priority 3</v>
      </c>
      <c r="D4" s="1" t="s">
        <v>65</v>
      </c>
      <c r="E4" s="1" t="s">
        <v>198</v>
      </c>
      <c r="F4">
        <v>3</v>
      </c>
    </row>
    <row r="5" spans="1:6" ht="45" x14ac:dyDescent="0.25">
      <c r="A5" t="s">
        <v>5</v>
      </c>
      <c r="B5" t="str">
        <f>IFERROR(INDEX(ncwap15habitats[title],MATCH(Table3[[#This Row],[hab_section]],ncwap15habitats[value],0)),"")</f>
        <v>Bogs and Fens</v>
      </c>
      <c r="C5" t="str">
        <f>"NCWAP 2015 " &amp; PROPER(Table3[[#This Row],[type]]) &amp; " Priority " &amp;Table3[[#This Row],[Index]]</f>
        <v>NCWAP 2015 Research Priority 4</v>
      </c>
      <c r="D5" s="1" t="s">
        <v>65</v>
      </c>
      <c r="E5" s="1" t="s">
        <v>199</v>
      </c>
      <c r="F5">
        <v>4</v>
      </c>
    </row>
    <row r="6" spans="1:6" ht="30" x14ac:dyDescent="0.25">
      <c r="A6" t="s">
        <v>5</v>
      </c>
      <c r="B6" t="str">
        <f>IFERROR(INDEX(ncwap15habitats[title],MATCH(Table3[[#This Row],[hab_section]],ncwap15habitats[value],0)),"")</f>
        <v>Bogs and Fens</v>
      </c>
      <c r="C6" t="str">
        <f>"NCWAP 2015 " &amp; PROPER(Table3[[#This Row],[type]]) &amp; " Priority " &amp;Table3[[#This Row],[Index]]</f>
        <v>NCWAP 2015 Research Priority 5</v>
      </c>
      <c r="D6" s="1" t="s">
        <v>65</v>
      </c>
      <c r="E6" s="1" t="s">
        <v>200</v>
      </c>
      <c r="F6">
        <v>5</v>
      </c>
    </row>
    <row r="7" spans="1:6" ht="60" x14ac:dyDescent="0.25">
      <c r="A7" t="s">
        <v>5</v>
      </c>
      <c r="B7" t="str">
        <f>IFERROR(INDEX(ncwap15habitats[title],MATCH(Table3[[#This Row],[hab_section]],ncwap15habitats[value],0)),"")</f>
        <v>Bogs and Fens</v>
      </c>
      <c r="C7" t="str">
        <f>"NCWAP 2015 " &amp; PROPER(Table3[[#This Row],[type]]) &amp; " Priority " &amp;Table3[[#This Row],[Index]]</f>
        <v>NCWAP 2015 Research Priority 6</v>
      </c>
      <c r="D7" s="1" t="s">
        <v>65</v>
      </c>
      <c r="E7" s="1" t="s">
        <v>201</v>
      </c>
      <c r="F7">
        <v>6</v>
      </c>
    </row>
    <row r="8" spans="1:6" ht="75" x14ac:dyDescent="0.25">
      <c r="A8" t="s">
        <v>5</v>
      </c>
      <c r="B8" t="str">
        <f>IFERROR(INDEX(ncwap15habitats[title],MATCH(Table3[[#This Row],[hab_section]],ncwap15habitats[value],0)),"")</f>
        <v>Bogs and Fens</v>
      </c>
      <c r="C8" t="str">
        <f>"NCWAP 2015 " &amp; PROPER(Table3[[#This Row],[type]]) &amp; " Priority " &amp;Table3[[#This Row],[Index]]</f>
        <v>NCWAP 2015 Research Priority 7</v>
      </c>
      <c r="D8" s="1" t="s">
        <v>65</v>
      </c>
      <c r="E8" s="1" t="s">
        <v>202</v>
      </c>
      <c r="F8">
        <v>7</v>
      </c>
    </row>
    <row r="9" spans="1:6" ht="30" x14ac:dyDescent="0.25">
      <c r="A9" t="s">
        <v>5</v>
      </c>
      <c r="B9" t="str">
        <f>IFERROR(INDEX(ncwap15habitats[title],MATCH(Table3[[#This Row],[hab_section]],ncwap15habitats[value],0)),"")</f>
        <v>Bogs and Fens</v>
      </c>
      <c r="C9" t="str">
        <f>"NCWAP 2015 " &amp; PROPER(Table3[[#This Row],[type]]) &amp; " Priority " &amp;Table3[[#This Row],[Index]]</f>
        <v>NCWAP 2015 Research Priority 8</v>
      </c>
      <c r="D9" s="1" t="s">
        <v>65</v>
      </c>
      <c r="E9" s="1" t="s">
        <v>203</v>
      </c>
      <c r="F9">
        <v>8</v>
      </c>
    </row>
    <row r="10" spans="1:6" ht="30" x14ac:dyDescent="0.25">
      <c r="A10" t="s">
        <v>5</v>
      </c>
      <c r="B10" t="str">
        <f>IFERROR(INDEX(ncwap15habitats[title],MATCH(Table3[[#This Row],[hab_section]],ncwap15habitats[value],0)),"")</f>
        <v>Bogs and Fens</v>
      </c>
      <c r="C10" t="str">
        <f>"NCWAP 2015 " &amp; PROPER(Table3[[#This Row],[type]]) &amp; " Priority " &amp;Table3[[#This Row],[Index]]</f>
        <v>NCWAP 2015 Research Priority 9</v>
      </c>
      <c r="D10" s="1" t="s">
        <v>65</v>
      </c>
      <c r="E10" s="1" t="s">
        <v>204</v>
      </c>
      <c r="F10">
        <v>9</v>
      </c>
    </row>
    <row r="11" spans="1:6" x14ac:dyDescent="0.25">
      <c r="A11" t="s">
        <v>5</v>
      </c>
      <c r="B11" t="str">
        <f>IFERROR(INDEX(ncwap15habitats[title],MATCH(Table3[[#This Row],[hab_section]],ncwap15habitats[value],0)),"")</f>
        <v>Bogs and Fens</v>
      </c>
      <c r="C11" t="str">
        <f>"NCWAP 2015 " &amp; PROPER(Table3[[#This Row],[type]]) &amp; " Priority " &amp;Table3[[#This Row],[Index]]</f>
        <v>NCWAP 2015 Research Priority 10</v>
      </c>
      <c r="D11" s="1" t="s">
        <v>65</v>
      </c>
      <c r="E11" s="1" t="s">
        <v>205</v>
      </c>
      <c r="F11">
        <v>10</v>
      </c>
    </row>
    <row r="12" spans="1:6" ht="30" x14ac:dyDescent="0.25">
      <c r="A12" t="s">
        <v>5</v>
      </c>
      <c r="B12" t="str">
        <f>IFERROR(INDEX(ncwap15habitats[title],MATCH(Table3[[#This Row],[hab_section]],ncwap15habitats[value],0)),"")</f>
        <v>Bogs and Fens</v>
      </c>
      <c r="C12" t="str">
        <f>"NCWAP 2015 " &amp; PROPER(Table3[[#This Row],[type]]) &amp; " Priority " &amp;Table3[[#This Row],[Index]]</f>
        <v>NCWAP 2015 Monitoring Priority 11</v>
      </c>
      <c r="D12" s="1" t="s">
        <v>88</v>
      </c>
      <c r="E12" s="1" t="s">
        <v>193</v>
      </c>
      <c r="F12">
        <v>11</v>
      </c>
    </row>
    <row r="13" spans="1:6" ht="30" x14ac:dyDescent="0.25">
      <c r="A13" t="s">
        <v>5</v>
      </c>
      <c r="B13" t="str">
        <f>IFERROR(INDEX(ncwap15habitats[title],MATCH(Table3[[#This Row],[hab_section]],ncwap15habitats[value],0)),"")</f>
        <v>Bogs and Fens</v>
      </c>
      <c r="C13" t="str">
        <f>"NCWAP 2015 " &amp; PROPER(Table3[[#This Row],[type]]) &amp; " Priority " &amp;Table3[[#This Row],[Index]]</f>
        <v>NCWAP 2015 Monitoring Priority 12</v>
      </c>
      <c r="D13" s="1" t="s">
        <v>88</v>
      </c>
      <c r="E13" s="1" t="s">
        <v>194</v>
      </c>
      <c r="F13">
        <v>12</v>
      </c>
    </row>
    <row r="14" spans="1:6" x14ac:dyDescent="0.25">
      <c r="A14" t="s">
        <v>5</v>
      </c>
      <c r="B14" t="str">
        <f>IFERROR(INDEX(ncwap15habitats[title],MATCH(Table3[[#This Row],[hab_section]],ncwap15habitats[value],0)),"")</f>
        <v>Bogs and Fens</v>
      </c>
      <c r="C14" t="str">
        <f>"NCWAP 2015 " &amp; PROPER(Table3[[#This Row],[type]]) &amp; " Priority " &amp;Table3[[#This Row],[Index]]</f>
        <v>NCWAP 2015 Monitoring Priority 13</v>
      </c>
      <c r="D14" s="1" t="s">
        <v>88</v>
      </c>
      <c r="E14" s="1" t="s">
        <v>195</v>
      </c>
      <c r="F14">
        <v>13</v>
      </c>
    </row>
    <row r="15" spans="1:6" x14ac:dyDescent="0.25">
      <c r="A15" t="s">
        <v>5</v>
      </c>
      <c r="B15" t="str">
        <f>IFERROR(INDEX(ncwap15habitats[title],MATCH(Table3[[#This Row],[hab_section]],ncwap15habitats[value],0)),"")</f>
        <v>Bogs and Fens</v>
      </c>
      <c r="C15" t="str">
        <f>"NCWAP 2015 " &amp; PROPER(Table3[[#This Row],[type]]) &amp; " Priority " &amp;Table3[[#This Row],[Index]]</f>
        <v>NCWAP 2015 Monitoring Priority 14</v>
      </c>
      <c r="D15" s="1" t="s">
        <v>88</v>
      </c>
      <c r="E15" s="1" t="s">
        <v>196</v>
      </c>
      <c r="F15">
        <v>14</v>
      </c>
    </row>
    <row r="16" spans="1:6" ht="30" x14ac:dyDescent="0.25">
      <c r="A16" t="s">
        <v>5</v>
      </c>
      <c r="B16" t="str">
        <f>IFERROR(INDEX(ncwap15habitats[title],MATCH(Table3[[#This Row],[hab_section]],ncwap15habitats[value],0)),"")</f>
        <v>Bogs and Fens</v>
      </c>
      <c r="C16" t="str">
        <f>"NCWAP 2015 " &amp; PROPER(Table3[[#This Row],[type]]) &amp; " Priority " &amp;Table3[[#This Row],[Index]]</f>
        <v>NCWAP 2015 Conservation Programs And Partnerships Priority 15</v>
      </c>
      <c r="D16" s="1" t="s">
        <v>115</v>
      </c>
      <c r="E16" s="1" t="s">
        <v>206</v>
      </c>
      <c r="F16">
        <v>15</v>
      </c>
    </row>
    <row r="17" spans="1:6" ht="30" x14ac:dyDescent="0.25">
      <c r="A17" t="s">
        <v>5</v>
      </c>
      <c r="B17" t="str">
        <f>IFERROR(INDEX(ncwap15habitats[title],MATCH(Table3[[#This Row],[hab_section]],ncwap15habitats[value],0)),"")</f>
        <v>Bogs and Fens</v>
      </c>
      <c r="C17" t="str">
        <f>"NCWAP 2015 " &amp; PROPER(Table3[[#This Row],[type]]) &amp; " Priority " &amp;Table3[[#This Row],[Index]]</f>
        <v>NCWAP 2015 Conservation Programs And Partnerships Priority 16</v>
      </c>
      <c r="D17" s="1" t="s">
        <v>115</v>
      </c>
      <c r="E17" s="1" t="s">
        <v>207</v>
      </c>
      <c r="F17">
        <v>16</v>
      </c>
    </row>
    <row r="18" spans="1:6" ht="60" x14ac:dyDescent="0.25">
      <c r="A18" t="s">
        <v>5</v>
      </c>
      <c r="B18" t="str">
        <f>IFERROR(INDEX(ncwap15habitats[title],MATCH(Table3[[#This Row],[hab_section]],ncwap15habitats[value],0)),"")</f>
        <v>Bogs and Fens</v>
      </c>
      <c r="C18" t="str">
        <f>"NCWAP 2015 " &amp; PROPER(Table3[[#This Row],[type]]) &amp; " Priority " &amp;Table3[[#This Row],[Index]]</f>
        <v>NCWAP 2015 Conservation Programs And Partnerships Priority 17</v>
      </c>
      <c r="D18" s="1" t="s">
        <v>115</v>
      </c>
      <c r="E18" s="1" t="s">
        <v>208</v>
      </c>
      <c r="F18">
        <v>17</v>
      </c>
    </row>
    <row r="19" spans="1:6" ht="30" x14ac:dyDescent="0.25">
      <c r="A19" t="s">
        <v>251</v>
      </c>
      <c r="B19" t="str">
        <f>IFERROR(INDEX(ncwap15habitats[title],MATCH(Table3[[#This Row],[hab_section]],ncwap15habitats[value],0)),"")</f>
        <v>Category:Aquatic Communities</v>
      </c>
      <c r="C19" t="str">
        <f>"NCWAP 2015 " &amp; PROPER(Table3[[#This Row],[type]]) &amp; " Priority " &amp;Table3[[#This Row],[Index]]</f>
        <v>NCWAP 2015 Surveys Priority 18</v>
      </c>
      <c r="D19" s="1" t="s">
        <v>61</v>
      </c>
      <c r="E19" s="1" t="s">
        <v>78</v>
      </c>
      <c r="F19">
        <v>18</v>
      </c>
    </row>
    <row r="20" spans="1:6" x14ac:dyDescent="0.25">
      <c r="A20" t="s">
        <v>251</v>
      </c>
      <c r="B20" t="str">
        <f>IFERROR(INDEX(ncwap15habitats[title],MATCH(Table3[[#This Row],[hab_section]],ncwap15habitats[value],0)),"")</f>
        <v>Category:Aquatic Communities</v>
      </c>
      <c r="C20" t="str">
        <f>"NCWAP 2015 " &amp; PROPER(Table3[[#This Row],[type]]) &amp; " Priority " &amp;Table3[[#This Row],[Index]]</f>
        <v>NCWAP 2015 Surveys Priority 19</v>
      </c>
      <c r="D20" s="1" t="s">
        <v>61</v>
      </c>
      <c r="E20" s="1" t="s">
        <v>252</v>
      </c>
      <c r="F20">
        <v>19</v>
      </c>
    </row>
    <row r="21" spans="1:6" ht="30" x14ac:dyDescent="0.25">
      <c r="A21" t="s">
        <v>251</v>
      </c>
      <c r="B21" t="str">
        <f>IFERROR(INDEX(ncwap15habitats[title],MATCH(Table3[[#This Row],[hab_section]],ncwap15habitats[value],0)),"")</f>
        <v>Category:Aquatic Communities</v>
      </c>
      <c r="C21" t="str">
        <f>"NCWAP 2015 " &amp; PROPER(Table3[[#This Row],[type]]) &amp; " Priority " &amp;Table3[[#This Row],[Index]]</f>
        <v>NCWAP 2015 Surveys Priority 20</v>
      </c>
      <c r="D21" s="1" t="s">
        <v>61</v>
      </c>
      <c r="E21" s="1" t="s">
        <v>253</v>
      </c>
      <c r="F21">
        <v>20</v>
      </c>
    </row>
    <row r="22" spans="1:6" ht="45" x14ac:dyDescent="0.25">
      <c r="A22" t="s">
        <v>251</v>
      </c>
      <c r="B22" t="str">
        <f>IFERROR(INDEX(ncwap15habitats[title],MATCH(Table3[[#This Row],[hab_section]],ncwap15habitats[value],0)),"")</f>
        <v>Category:Aquatic Communities</v>
      </c>
      <c r="C22" t="str">
        <f>"NCWAP 2015 " &amp; PROPER(Table3[[#This Row],[type]]) &amp; " Priority " &amp;Table3[[#This Row],[Index]]</f>
        <v>NCWAP 2015 Research Priority 21</v>
      </c>
      <c r="D22" s="1" t="s">
        <v>65</v>
      </c>
      <c r="E22" s="1" t="s">
        <v>262</v>
      </c>
      <c r="F22">
        <v>21</v>
      </c>
    </row>
    <row r="23" spans="1:6" x14ac:dyDescent="0.25">
      <c r="A23" t="s">
        <v>251</v>
      </c>
      <c r="B23" t="str">
        <f>IFERROR(INDEX(ncwap15habitats[title],MATCH(Table3[[#This Row],[hab_section]],ncwap15habitats[value],0)),"")</f>
        <v>Category:Aquatic Communities</v>
      </c>
      <c r="C23" t="str">
        <f>"NCWAP 2015 " &amp; PROPER(Table3[[#This Row],[type]]) &amp; " Priority " &amp;Table3[[#This Row],[Index]]</f>
        <v>NCWAP 2015 Research Priority 22</v>
      </c>
      <c r="D23" s="1" t="s">
        <v>65</v>
      </c>
      <c r="E23" s="1" t="s">
        <v>263</v>
      </c>
      <c r="F23">
        <v>22</v>
      </c>
    </row>
    <row r="24" spans="1:6" ht="30" x14ac:dyDescent="0.25">
      <c r="A24" t="s">
        <v>251</v>
      </c>
      <c r="B24" t="str">
        <f>IFERROR(INDEX(ncwap15habitats[title],MATCH(Table3[[#This Row],[hab_section]],ncwap15habitats[value],0)),"")</f>
        <v>Category:Aquatic Communities</v>
      </c>
      <c r="C24" t="str">
        <f>"NCWAP 2015 " &amp; PROPER(Table3[[#This Row],[type]]) &amp; " Priority " &amp;Table3[[#This Row],[Index]]</f>
        <v>NCWAP 2015 Research Priority 23</v>
      </c>
      <c r="D24" s="1" t="s">
        <v>65</v>
      </c>
      <c r="E24" s="1" t="s">
        <v>264</v>
      </c>
      <c r="F24">
        <v>23</v>
      </c>
    </row>
    <row r="25" spans="1:6" ht="30" x14ac:dyDescent="0.25">
      <c r="A25" t="s">
        <v>251</v>
      </c>
      <c r="B25" t="str">
        <f>IFERROR(INDEX(ncwap15habitats[title],MATCH(Table3[[#This Row],[hab_section]],ncwap15habitats[value],0)),"")</f>
        <v>Category:Aquatic Communities</v>
      </c>
      <c r="C25" t="str">
        <f>"NCWAP 2015 " &amp; PROPER(Table3[[#This Row],[type]]) &amp; " Priority " &amp;Table3[[#This Row],[Index]]</f>
        <v>NCWAP 2015 Research Priority 24</v>
      </c>
      <c r="D25" s="1" t="s">
        <v>65</v>
      </c>
      <c r="E25" s="1" t="s">
        <v>265</v>
      </c>
      <c r="F25">
        <v>24</v>
      </c>
    </row>
    <row r="26" spans="1:6" x14ac:dyDescent="0.25">
      <c r="A26" t="s">
        <v>251</v>
      </c>
      <c r="B26" t="str">
        <f>IFERROR(INDEX(ncwap15habitats[title],MATCH(Table3[[#This Row],[hab_section]],ncwap15habitats[value],0)),"")</f>
        <v>Category:Aquatic Communities</v>
      </c>
      <c r="C26" t="str">
        <f>"NCWAP 2015 " &amp; PROPER(Table3[[#This Row],[type]]) &amp; " Priority " &amp;Table3[[#This Row],[Index]]</f>
        <v>NCWAP 2015 Research Priority 25</v>
      </c>
      <c r="D26" s="1" t="s">
        <v>65</v>
      </c>
      <c r="E26" s="1" t="s">
        <v>266</v>
      </c>
      <c r="F26">
        <v>25</v>
      </c>
    </row>
    <row r="27" spans="1:6" ht="30" x14ac:dyDescent="0.25">
      <c r="A27" t="s">
        <v>251</v>
      </c>
      <c r="B27" t="str">
        <f>IFERROR(INDEX(ncwap15habitats[title],MATCH(Table3[[#This Row],[hab_section]],ncwap15habitats[value],0)),"")</f>
        <v>Category:Aquatic Communities</v>
      </c>
      <c r="C27" t="str">
        <f>"NCWAP 2015 " &amp; PROPER(Table3[[#This Row],[type]]) &amp; " Priority " &amp;Table3[[#This Row],[Index]]</f>
        <v>NCWAP 2015 Research Priority 26</v>
      </c>
      <c r="D27" s="1" t="s">
        <v>65</v>
      </c>
      <c r="E27" s="1" t="s">
        <v>267</v>
      </c>
      <c r="F27">
        <v>26</v>
      </c>
    </row>
    <row r="28" spans="1:6" x14ac:dyDescent="0.25">
      <c r="A28" t="s">
        <v>251</v>
      </c>
      <c r="B28" t="str">
        <f>IFERROR(INDEX(ncwap15habitats[title],MATCH(Table3[[#This Row],[hab_section]],ncwap15habitats[value],0)),"")</f>
        <v>Category:Aquatic Communities</v>
      </c>
      <c r="C28" t="str">
        <f>"NCWAP 2015 " &amp; PROPER(Table3[[#This Row],[type]]) &amp; " Priority " &amp;Table3[[#This Row],[Index]]</f>
        <v>NCWAP 2015 Research Priority 27</v>
      </c>
      <c r="D28" s="1" t="s">
        <v>65</v>
      </c>
      <c r="E28" s="1" t="s">
        <v>268</v>
      </c>
      <c r="F28">
        <v>27</v>
      </c>
    </row>
    <row r="29" spans="1:6" ht="30" x14ac:dyDescent="0.25">
      <c r="A29" t="s">
        <v>251</v>
      </c>
      <c r="B29" t="str">
        <f>IFERROR(INDEX(ncwap15habitats[title],MATCH(Table3[[#This Row],[hab_section]],ncwap15habitats[value],0)),"")</f>
        <v>Category:Aquatic Communities</v>
      </c>
      <c r="C29" t="str">
        <f>"NCWAP 2015 " &amp; PROPER(Table3[[#This Row],[type]]) &amp; " Priority " &amp;Table3[[#This Row],[Index]]</f>
        <v>NCWAP 2015 Research Priority 28</v>
      </c>
      <c r="D29" s="1" t="s">
        <v>65</v>
      </c>
      <c r="E29" s="1" t="s">
        <v>72</v>
      </c>
      <c r="F29">
        <v>28</v>
      </c>
    </row>
    <row r="30" spans="1:6" x14ac:dyDescent="0.25">
      <c r="A30" t="s">
        <v>251</v>
      </c>
      <c r="B30" t="str">
        <f>IFERROR(INDEX(ncwap15habitats[title],MATCH(Table3[[#This Row],[hab_section]],ncwap15habitats[value],0)),"")</f>
        <v>Category:Aquatic Communities</v>
      </c>
      <c r="C30" t="str">
        <f>"NCWAP 2015 " &amp; PROPER(Table3[[#This Row],[type]]) &amp; " Priority " &amp;Table3[[#This Row],[Index]]</f>
        <v>NCWAP 2015 Research Priority 29</v>
      </c>
      <c r="D30" s="1" t="s">
        <v>65</v>
      </c>
      <c r="E30" s="1" t="s">
        <v>269</v>
      </c>
      <c r="F30">
        <v>29</v>
      </c>
    </row>
    <row r="31" spans="1:6" ht="30" x14ac:dyDescent="0.25">
      <c r="A31" t="s">
        <v>251</v>
      </c>
      <c r="B31" t="str">
        <f>IFERROR(INDEX(ncwap15habitats[title],MATCH(Table3[[#This Row],[hab_section]],ncwap15habitats[value],0)),"")</f>
        <v>Category:Aquatic Communities</v>
      </c>
      <c r="C31" t="str">
        <f>"NCWAP 2015 " &amp; PROPER(Table3[[#This Row],[type]]) &amp; " Priority " &amp;Table3[[#This Row],[Index]]</f>
        <v>NCWAP 2015 Research Priority 30</v>
      </c>
      <c r="D31" s="1" t="s">
        <v>65</v>
      </c>
      <c r="E31" s="1" t="s">
        <v>270</v>
      </c>
      <c r="F31">
        <v>30</v>
      </c>
    </row>
    <row r="32" spans="1:6" ht="30" x14ac:dyDescent="0.25">
      <c r="A32" t="s">
        <v>251</v>
      </c>
      <c r="B32" t="str">
        <f>IFERROR(INDEX(ncwap15habitats[title],MATCH(Table3[[#This Row],[hab_section]],ncwap15habitats[value],0)),"")</f>
        <v>Category:Aquatic Communities</v>
      </c>
      <c r="C32" t="str">
        <f>"NCWAP 2015 " &amp; PROPER(Table3[[#This Row],[type]]) &amp; " Priority " &amp;Table3[[#This Row],[Index]]</f>
        <v>NCWAP 2015 Research Priority 31</v>
      </c>
      <c r="D32" s="1" t="s">
        <v>65</v>
      </c>
      <c r="E32" s="1" t="s">
        <v>271</v>
      </c>
      <c r="F32">
        <v>31</v>
      </c>
    </row>
    <row r="33" spans="1:6" ht="60" x14ac:dyDescent="0.25">
      <c r="A33" t="s">
        <v>251</v>
      </c>
      <c r="B33" t="str">
        <f>IFERROR(INDEX(ncwap15habitats[title],MATCH(Table3[[#This Row],[hab_section]],ncwap15habitats[value],0)),"")</f>
        <v>Category:Aquatic Communities</v>
      </c>
      <c r="C33" t="str">
        <f>"NCWAP 2015 " &amp; PROPER(Table3[[#This Row],[type]]) &amp; " Priority " &amp;Table3[[#This Row],[Index]]</f>
        <v>NCWAP 2015 Research Priority 32</v>
      </c>
      <c r="D33" s="1" t="s">
        <v>65</v>
      </c>
      <c r="E33" s="1" t="s">
        <v>272</v>
      </c>
      <c r="F33">
        <v>32</v>
      </c>
    </row>
    <row r="34" spans="1:6" ht="30" x14ac:dyDescent="0.25">
      <c r="A34" t="s">
        <v>251</v>
      </c>
      <c r="B34" t="str">
        <f>IFERROR(INDEX(ncwap15habitats[title],MATCH(Table3[[#This Row],[hab_section]],ncwap15habitats[value],0)),"")</f>
        <v>Category:Aquatic Communities</v>
      </c>
      <c r="C34" t="str">
        <f>"NCWAP 2015 " &amp; PROPER(Table3[[#This Row],[type]]) &amp; " Priority " &amp;Table3[[#This Row],[Index]]</f>
        <v>NCWAP 2015 Research Priority 33</v>
      </c>
      <c r="D34" s="1" t="s">
        <v>65</v>
      </c>
      <c r="E34" s="1" t="s">
        <v>273</v>
      </c>
      <c r="F34">
        <v>33</v>
      </c>
    </row>
    <row r="35" spans="1:6" ht="30" x14ac:dyDescent="0.25">
      <c r="A35" t="s">
        <v>251</v>
      </c>
      <c r="B35" t="str">
        <f>IFERROR(INDEX(ncwap15habitats[title],MATCH(Table3[[#This Row],[hab_section]],ncwap15habitats[value],0)),"")</f>
        <v>Category:Aquatic Communities</v>
      </c>
      <c r="C35" t="str">
        <f>"NCWAP 2015 " &amp; PROPER(Table3[[#This Row],[type]]) &amp; " Priority " &amp;Table3[[#This Row],[Index]]</f>
        <v>NCWAP 2015 Monitoring Priority 34</v>
      </c>
      <c r="D35" s="1" t="s">
        <v>88</v>
      </c>
      <c r="E35" s="1" t="s">
        <v>254</v>
      </c>
      <c r="F35">
        <v>34</v>
      </c>
    </row>
    <row r="36" spans="1:6" ht="30" x14ac:dyDescent="0.25">
      <c r="A36" t="s">
        <v>251</v>
      </c>
      <c r="B36" t="str">
        <f>IFERROR(INDEX(ncwap15habitats[title],MATCH(Table3[[#This Row],[hab_section]],ncwap15habitats[value],0)),"")</f>
        <v>Category:Aquatic Communities</v>
      </c>
      <c r="C36" t="str">
        <f>"NCWAP 2015 " &amp; PROPER(Table3[[#This Row],[type]]) &amp; " Priority " &amp;Table3[[#This Row],[Index]]</f>
        <v>NCWAP 2015 Monitoring Priority 35</v>
      </c>
      <c r="D36" s="1" t="s">
        <v>88</v>
      </c>
      <c r="E36" s="1" t="s">
        <v>255</v>
      </c>
      <c r="F36">
        <v>35</v>
      </c>
    </row>
    <row r="37" spans="1:6" ht="30" x14ac:dyDescent="0.25">
      <c r="A37" t="s">
        <v>251</v>
      </c>
      <c r="B37" t="str">
        <f>IFERROR(INDEX(ncwap15habitats[title],MATCH(Table3[[#This Row],[hab_section]],ncwap15habitats[value],0)),"")</f>
        <v>Category:Aquatic Communities</v>
      </c>
      <c r="C37" t="str">
        <f>"NCWAP 2015 " &amp; PROPER(Table3[[#This Row],[type]]) &amp; " Priority " &amp;Table3[[#This Row],[Index]]</f>
        <v>NCWAP 2015 Monitoring Priority 36</v>
      </c>
      <c r="D37" s="1" t="s">
        <v>88</v>
      </c>
      <c r="E37" s="1" t="s">
        <v>256</v>
      </c>
      <c r="F37">
        <v>36</v>
      </c>
    </row>
    <row r="38" spans="1:6" ht="30" x14ac:dyDescent="0.25">
      <c r="A38" t="s">
        <v>251</v>
      </c>
      <c r="B38" t="str">
        <f>IFERROR(INDEX(ncwap15habitats[title],MATCH(Table3[[#This Row],[hab_section]],ncwap15habitats[value],0)),"")</f>
        <v>Category:Aquatic Communities</v>
      </c>
      <c r="C38" t="str">
        <f>"NCWAP 2015 " &amp; PROPER(Table3[[#This Row],[type]]) &amp; " Priority " &amp;Table3[[#This Row],[Index]]</f>
        <v>NCWAP 2015 Monitoring Priority 37</v>
      </c>
      <c r="D38" s="1" t="s">
        <v>88</v>
      </c>
      <c r="E38" s="1" t="s">
        <v>257</v>
      </c>
      <c r="F38">
        <v>37</v>
      </c>
    </row>
    <row r="39" spans="1:6" x14ac:dyDescent="0.25">
      <c r="A39" t="s">
        <v>251</v>
      </c>
      <c r="B39" t="str">
        <f>IFERROR(INDEX(ncwap15habitats[title],MATCH(Table3[[#This Row],[hab_section]],ncwap15habitats[value],0)),"")</f>
        <v>Category:Aquatic Communities</v>
      </c>
      <c r="C39" t="str">
        <f>"NCWAP 2015 " &amp; PROPER(Table3[[#This Row],[type]]) &amp; " Priority " &amp;Table3[[#This Row],[Index]]</f>
        <v>NCWAP 2015 Monitoring Priority 38</v>
      </c>
      <c r="D39" s="1" t="s">
        <v>88</v>
      </c>
      <c r="E39" s="1" t="s">
        <v>258</v>
      </c>
      <c r="F39">
        <v>38</v>
      </c>
    </row>
    <row r="40" spans="1:6" ht="30" x14ac:dyDescent="0.25">
      <c r="A40" t="s">
        <v>251</v>
      </c>
      <c r="B40" t="str">
        <f>IFERROR(INDEX(ncwap15habitats[title],MATCH(Table3[[#This Row],[hab_section]],ncwap15habitats[value],0)),"")</f>
        <v>Category:Aquatic Communities</v>
      </c>
      <c r="C40" t="str">
        <f>"NCWAP 2015 " &amp; PROPER(Table3[[#This Row],[type]]) &amp; " Priority " &amp;Table3[[#This Row],[Index]]</f>
        <v>NCWAP 2015 Monitoring Priority 39</v>
      </c>
      <c r="D40" s="1" t="s">
        <v>88</v>
      </c>
      <c r="E40" s="1" t="s">
        <v>259</v>
      </c>
      <c r="F40">
        <v>39</v>
      </c>
    </row>
    <row r="41" spans="1:6" ht="30" x14ac:dyDescent="0.25">
      <c r="A41" t="s">
        <v>251</v>
      </c>
      <c r="B41" t="str">
        <f>IFERROR(INDEX(ncwap15habitats[title],MATCH(Table3[[#This Row],[hab_section]],ncwap15habitats[value],0)),"")</f>
        <v>Category:Aquatic Communities</v>
      </c>
      <c r="C41" t="str">
        <f>"NCWAP 2015 " &amp; PROPER(Table3[[#This Row],[type]]) &amp; " Priority " &amp;Table3[[#This Row],[Index]]</f>
        <v>NCWAP 2015 Monitoring Priority 40</v>
      </c>
      <c r="D41" s="1" t="s">
        <v>88</v>
      </c>
      <c r="E41" s="1" t="s">
        <v>260</v>
      </c>
      <c r="F41">
        <v>40</v>
      </c>
    </row>
    <row r="42" spans="1:6" ht="45" x14ac:dyDescent="0.25">
      <c r="A42" t="s">
        <v>251</v>
      </c>
      <c r="B42" t="str">
        <f>IFERROR(INDEX(ncwap15habitats[title],MATCH(Table3[[#This Row],[hab_section]],ncwap15habitats[value],0)),"")</f>
        <v>Category:Aquatic Communities</v>
      </c>
      <c r="C42" t="str">
        <f>"NCWAP 2015 " &amp; PROPER(Table3[[#This Row],[type]]) &amp; " Priority " &amp;Table3[[#This Row],[Index]]</f>
        <v>NCWAP 2015 Monitoring Priority 41</v>
      </c>
      <c r="D42" s="1" t="s">
        <v>88</v>
      </c>
      <c r="E42" s="1" t="s">
        <v>261</v>
      </c>
      <c r="F42">
        <v>41</v>
      </c>
    </row>
    <row r="43" spans="1:6" x14ac:dyDescent="0.25">
      <c r="A43" t="s">
        <v>251</v>
      </c>
      <c r="B43" t="str">
        <f>IFERROR(INDEX(ncwap15habitats[title],MATCH(Table3[[#This Row],[hab_section]],ncwap15habitats[value],0)),"")</f>
        <v>Category:Aquatic Communities</v>
      </c>
      <c r="C43" t="str">
        <f>"NCWAP 2015 " &amp; PROPER(Table3[[#This Row],[type]]) &amp; " Priority " &amp;Table3[[#This Row],[Index]]</f>
        <v>NCWAP 2015 Management Practices Priority 42</v>
      </c>
      <c r="D43" s="1" t="s">
        <v>73</v>
      </c>
      <c r="E43" s="1" t="s">
        <v>274</v>
      </c>
      <c r="F43">
        <v>42</v>
      </c>
    </row>
    <row r="44" spans="1:6" ht="30" x14ac:dyDescent="0.25">
      <c r="A44" t="s">
        <v>251</v>
      </c>
      <c r="B44" t="str">
        <f>IFERROR(INDEX(ncwap15habitats[title],MATCH(Table3[[#This Row],[hab_section]],ncwap15habitats[value],0)),"")</f>
        <v>Category:Aquatic Communities</v>
      </c>
      <c r="C44" t="str">
        <f>"NCWAP 2015 " &amp; PROPER(Table3[[#This Row],[type]]) &amp; " Priority " &amp;Table3[[#This Row],[Index]]</f>
        <v>NCWAP 2015 Management Practices Priority 43</v>
      </c>
      <c r="D44" s="1" t="s">
        <v>73</v>
      </c>
      <c r="E44" s="1" t="s">
        <v>275</v>
      </c>
      <c r="F44">
        <v>43</v>
      </c>
    </row>
    <row r="45" spans="1:6" ht="45" x14ac:dyDescent="0.25">
      <c r="A45" t="s">
        <v>251</v>
      </c>
      <c r="B45" t="str">
        <f>IFERROR(INDEX(ncwap15habitats[title],MATCH(Table3[[#This Row],[hab_section]],ncwap15habitats[value],0)),"")</f>
        <v>Category:Aquatic Communities</v>
      </c>
      <c r="C45" t="str">
        <f>"NCWAP 2015 " &amp; PROPER(Table3[[#This Row],[type]]) &amp; " Priority " &amp;Table3[[#This Row],[Index]]</f>
        <v>NCWAP 2015 Management Practices Priority 44</v>
      </c>
      <c r="D45" s="1" t="s">
        <v>73</v>
      </c>
      <c r="E45" s="1" t="s">
        <v>276</v>
      </c>
      <c r="F45">
        <v>44</v>
      </c>
    </row>
    <row r="46" spans="1:6" ht="30" x14ac:dyDescent="0.25">
      <c r="A46" t="s">
        <v>251</v>
      </c>
      <c r="B46" t="str">
        <f>IFERROR(INDEX(ncwap15habitats[title],MATCH(Table3[[#This Row],[hab_section]],ncwap15habitats[value],0)),"")</f>
        <v>Category:Aquatic Communities</v>
      </c>
      <c r="C46" t="str">
        <f>"NCWAP 2015 " &amp; PROPER(Table3[[#This Row],[type]]) &amp; " Priority " &amp;Table3[[#This Row],[Index]]</f>
        <v>NCWAP 2015 Management Practices Priority 45</v>
      </c>
      <c r="D46" s="1" t="s">
        <v>73</v>
      </c>
      <c r="E46" s="1" t="s">
        <v>277</v>
      </c>
      <c r="F46">
        <v>45</v>
      </c>
    </row>
    <row r="47" spans="1:6" ht="60" x14ac:dyDescent="0.25">
      <c r="A47" t="s">
        <v>251</v>
      </c>
      <c r="B47" t="str">
        <f>IFERROR(INDEX(ncwap15habitats[title],MATCH(Table3[[#This Row],[hab_section]],ncwap15habitats[value],0)),"")</f>
        <v>Category:Aquatic Communities</v>
      </c>
      <c r="C47" t="str">
        <f>"NCWAP 2015 " &amp; PROPER(Table3[[#This Row],[type]]) &amp; " Priority " &amp;Table3[[#This Row],[Index]]</f>
        <v>NCWAP 2015 Management Practices Priority 46</v>
      </c>
      <c r="D47" s="1" t="s">
        <v>73</v>
      </c>
      <c r="E47" s="1" t="s">
        <v>278</v>
      </c>
      <c r="F47">
        <v>46</v>
      </c>
    </row>
    <row r="48" spans="1:6" ht="30" x14ac:dyDescent="0.25">
      <c r="A48" t="s">
        <v>251</v>
      </c>
      <c r="B48" t="str">
        <f>IFERROR(INDEX(ncwap15habitats[title],MATCH(Table3[[#This Row],[hab_section]],ncwap15habitats[value],0)),"")</f>
        <v>Category:Aquatic Communities</v>
      </c>
      <c r="C48" t="str">
        <f>"NCWAP 2015 " &amp; PROPER(Table3[[#This Row],[type]]) &amp; " Priority " &amp;Table3[[#This Row],[Index]]</f>
        <v>NCWAP 2015 Management Practices Priority 47</v>
      </c>
      <c r="D48" s="1" t="s">
        <v>73</v>
      </c>
      <c r="E48" s="1" t="s">
        <v>279</v>
      </c>
      <c r="F48">
        <v>47</v>
      </c>
    </row>
    <row r="49" spans="1:6" ht="30" x14ac:dyDescent="0.25">
      <c r="A49" t="s">
        <v>251</v>
      </c>
      <c r="B49" t="str">
        <f>IFERROR(INDEX(ncwap15habitats[title],MATCH(Table3[[#This Row],[hab_section]],ncwap15habitats[value],0)),"")</f>
        <v>Category:Aquatic Communities</v>
      </c>
      <c r="C49" t="str">
        <f>"NCWAP 2015 " &amp; PROPER(Table3[[#This Row],[type]]) &amp; " Priority " &amp;Table3[[#This Row],[Index]]</f>
        <v>NCWAP 2015 Management Practices Priority 48</v>
      </c>
      <c r="D49" s="1" t="s">
        <v>73</v>
      </c>
      <c r="E49" s="1" t="s">
        <v>280</v>
      </c>
      <c r="F49">
        <v>48</v>
      </c>
    </row>
    <row r="50" spans="1:6" ht="30" x14ac:dyDescent="0.25">
      <c r="A50" t="s">
        <v>251</v>
      </c>
      <c r="B50" t="str">
        <f>IFERROR(INDEX(ncwap15habitats[title],MATCH(Table3[[#This Row],[hab_section]],ncwap15habitats[value],0)),"")</f>
        <v>Category:Aquatic Communities</v>
      </c>
      <c r="C50" t="str">
        <f>"NCWAP 2015 " &amp; PROPER(Table3[[#This Row],[type]]) &amp; " Priority " &amp;Table3[[#This Row],[Index]]</f>
        <v>NCWAP 2015 Management Practices Priority 49</v>
      </c>
      <c r="D50" s="1" t="s">
        <v>73</v>
      </c>
      <c r="E50" s="1" t="s">
        <v>281</v>
      </c>
      <c r="F50">
        <v>49</v>
      </c>
    </row>
    <row r="51" spans="1:6" ht="30" x14ac:dyDescent="0.25">
      <c r="A51" t="s">
        <v>251</v>
      </c>
      <c r="B51" t="str">
        <f>IFERROR(INDEX(ncwap15habitats[title],MATCH(Table3[[#This Row],[hab_section]],ncwap15habitats[value],0)),"")</f>
        <v>Category:Aquatic Communities</v>
      </c>
      <c r="C51" t="str">
        <f>"NCWAP 2015 " &amp; PROPER(Table3[[#This Row],[type]]) &amp; " Priority " &amp;Table3[[#This Row],[Index]]</f>
        <v>NCWAP 2015 Management Practices Priority 50</v>
      </c>
      <c r="D51" s="1" t="s">
        <v>73</v>
      </c>
      <c r="E51" s="1" t="s">
        <v>282</v>
      </c>
      <c r="F51">
        <v>50</v>
      </c>
    </row>
    <row r="52" spans="1:6" ht="30" x14ac:dyDescent="0.25">
      <c r="A52" t="s">
        <v>251</v>
      </c>
      <c r="B52" t="str">
        <f>IFERROR(INDEX(ncwap15habitats[title],MATCH(Table3[[#This Row],[hab_section]],ncwap15habitats[value],0)),"")</f>
        <v>Category:Aquatic Communities</v>
      </c>
      <c r="C52" t="str">
        <f>"NCWAP 2015 " &amp; PROPER(Table3[[#This Row],[type]]) &amp; " Priority " &amp;Table3[[#This Row],[Index]]</f>
        <v>NCWAP 2015 Management Practices Priority 51</v>
      </c>
      <c r="D52" s="1" t="s">
        <v>73</v>
      </c>
      <c r="E52" s="1" t="s">
        <v>283</v>
      </c>
      <c r="F52">
        <v>51</v>
      </c>
    </row>
    <row r="53" spans="1:6" ht="30" x14ac:dyDescent="0.25">
      <c r="A53" t="s">
        <v>251</v>
      </c>
      <c r="B53" t="str">
        <f>IFERROR(INDEX(ncwap15habitats[title],MATCH(Table3[[#This Row],[hab_section]],ncwap15habitats[value],0)),"")</f>
        <v>Category:Aquatic Communities</v>
      </c>
      <c r="C53" t="str">
        <f>"NCWAP 2015 " &amp; PROPER(Table3[[#This Row],[type]]) &amp; " Priority " &amp;Table3[[#This Row],[Index]]</f>
        <v>NCWAP 2015 Management Practices Priority 52</v>
      </c>
      <c r="D53" s="1" t="s">
        <v>73</v>
      </c>
      <c r="E53" s="1" t="s">
        <v>284</v>
      </c>
      <c r="F53">
        <v>52</v>
      </c>
    </row>
    <row r="54" spans="1:6" ht="60" x14ac:dyDescent="0.25">
      <c r="A54" t="s">
        <v>251</v>
      </c>
      <c r="B54" t="str">
        <f>IFERROR(INDEX(ncwap15habitats[title],MATCH(Table3[[#This Row],[hab_section]],ncwap15habitats[value],0)),"")</f>
        <v>Category:Aquatic Communities</v>
      </c>
      <c r="C54" t="str">
        <f>"NCWAP 2015 " &amp; PROPER(Table3[[#This Row],[type]]) &amp; " Priority " &amp;Table3[[#This Row],[Index]]</f>
        <v>NCWAP 2015 Conservation Programs And Partnerships Priority 53</v>
      </c>
      <c r="D54" s="1" t="s">
        <v>115</v>
      </c>
      <c r="E54" s="1" t="s">
        <v>81</v>
      </c>
      <c r="F54">
        <v>53</v>
      </c>
    </row>
    <row r="55" spans="1:6" ht="45" x14ac:dyDescent="0.25">
      <c r="A55" t="s">
        <v>251</v>
      </c>
      <c r="B55" t="str">
        <f>IFERROR(INDEX(ncwap15habitats[title],MATCH(Table3[[#This Row],[hab_section]],ncwap15habitats[value],0)),"")</f>
        <v>Category:Aquatic Communities</v>
      </c>
      <c r="C55" t="str">
        <f>"NCWAP 2015 " &amp; PROPER(Table3[[#This Row],[type]]) &amp; " Priority " &amp;Table3[[#This Row],[Index]]</f>
        <v>NCWAP 2015 Conservation Programs And Partnerships Priority 54</v>
      </c>
      <c r="D55" s="1" t="s">
        <v>115</v>
      </c>
      <c r="E55" s="1" t="s">
        <v>285</v>
      </c>
      <c r="F55">
        <v>54</v>
      </c>
    </row>
    <row r="56" spans="1:6" ht="45" x14ac:dyDescent="0.25">
      <c r="A56" t="s">
        <v>251</v>
      </c>
      <c r="B56" t="str">
        <f>IFERROR(INDEX(ncwap15habitats[title],MATCH(Table3[[#This Row],[hab_section]],ncwap15habitats[value],0)),"")</f>
        <v>Category:Aquatic Communities</v>
      </c>
      <c r="C56" t="str">
        <f>"NCWAP 2015 " &amp; PROPER(Table3[[#This Row],[type]]) &amp; " Priority " &amp;Table3[[#This Row],[Index]]</f>
        <v>NCWAP 2015 Conservation Programs And Partnerships Priority 55</v>
      </c>
      <c r="D56" s="1" t="s">
        <v>115</v>
      </c>
      <c r="E56" s="1" t="s">
        <v>286</v>
      </c>
      <c r="F56">
        <v>55</v>
      </c>
    </row>
    <row r="57" spans="1:6" ht="30" x14ac:dyDescent="0.25">
      <c r="A57" t="s">
        <v>251</v>
      </c>
      <c r="B57" t="str">
        <f>IFERROR(INDEX(ncwap15habitats[title],MATCH(Table3[[#This Row],[hab_section]],ncwap15habitats[value],0)),"")</f>
        <v>Category:Aquatic Communities</v>
      </c>
      <c r="C57" t="str">
        <f>"NCWAP 2015 " &amp; PROPER(Table3[[#This Row],[type]]) &amp; " Priority " &amp;Table3[[#This Row],[Index]]</f>
        <v>NCWAP 2015 Conservation Programs And Partnerships Priority 56</v>
      </c>
      <c r="D57" s="1" t="s">
        <v>115</v>
      </c>
      <c r="E57" s="1" t="s">
        <v>287</v>
      </c>
      <c r="F57">
        <v>56</v>
      </c>
    </row>
    <row r="58" spans="1:6" ht="30" x14ac:dyDescent="0.25">
      <c r="A58" t="s">
        <v>251</v>
      </c>
      <c r="B58" t="str">
        <f>IFERROR(INDEX(ncwap15habitats[title],MATCH(Table3[[#This Row],[hab_section]],ncwap15habitats[value],0)),"")</f>
        <v>Category:Aquatic Communities</v>
      </c>
      <c r="C58" t="str">
        <f>"NCWAP 2015 " &amp; PROPER(Table3[[#This Row],[type]]) &amp; " Priority " &amp;Table3[[#This Row],[Index]]</f>
        <v>NCWAP 2015 Conservation Programs And Partnerships Priority 57</v>
      </c>
      <c r="D58" s="1" t="s">
        <v>115</v>
      </c>
      <c r="E58" s="1" t="s">
        <v>288</v>
      </c>
      <c r="F58">
        <v>57</v>
      </c>
    </row>
    <row r="59" spans="1:6" x14ac:dyDescent="0.25">
      <c r="A59" t="s">
        <v>251</v>
      </c>
      <c r="B59" t="str">
        <f>IFERROR(INDEX(ncwap15habitats[title],MATCH(Table3[[#This Row],[hab_section]],ncwap15habitats[value],0)),"")</f>
        <v>Category:Aquatic Communities</v>
      </c>
      <c r="C59" t="str">
        <f>"NCWAP 2015 " &amp; PROPER(Table3[[#This Row],[type]]) &amp; " Priority " &amp;Table3[[#This Row],[Index]]</f>
        <v>NCWAP 2015 Conservation Programs And Partnerships Priority 58</v>
      </c>
      <c r="D59" s="1" t="s">
        <v>115</v>
      </c>
      <c r="E59" s="1" t="s">
        <v>289</v>
      </c>
      <c r="F59">
        <v>58</v>
      </c>
    </row>
    <row r="60" spans="1:6" x14ac:dyDescent="0.25">
      <c r="A60" t="s">
        <v>251</v>
      </c>
      <c r="B60" t="str">
        <f>IFERROR(INDEX(ncwap15habitats[title],MATCH(Table3[[#This Row],[hab_section]],ncwap15habitats[value],0)),"")</f>
        <v>Category:Aquatic Communities</v>
      </c>
      <c r="C60" t="str">
        <f>"NCWAP 2015 " &amp; PROPER(Table3[[#This Row],[type]]) &amp; " Priority " &amp;Table3[[#This Row],[Index]]</f>
        <v>NCWAP 2015 Conservation Programs And Partnerships Priority 59</v>
      </c>
      <c r="D60" s="1" t="s">
        <v>115</v>
      </c>
      <c r="E60" s="1" t="s">
        <v>290</v>
      </c>
      <c r="F60">
        <v>59</v>
      </c>
    </row>
    <row r="61" spans="1:6" ht="60" x14ac:dyDescent="0.25">
      <c r="A61" t="s">
        <v>251</v>
      </c>
      <c r="B61" t="str">
        <f>IFERROR(INDEX(ncwap15habitats[title],MATCH(Table3[[#This Row],[hab_section]],ncwap15habitats[value],0)),"")</f>
        <v>Category:Aquatic Communities</v>
      </c>
      <c r="C61" t="str">
        <f>"NCWAP 2015 " &amp; PROPER(Table3[[#This Row],[type]]) &amp; " Priority " &amp;Table3[[#This Row],[Index]]</f>
        <v>NCWAP 2015 Conservation Programs And Partnerships Priority 60</v>
      </c>
      <c r="D61" s="1" t="s">
        <v>115</v>
      </c>
      <c r="E61" s="1" t="s">
        <v>81</v>
      </c>
      <c r="F61">
        <v>60</v>
      </c>
    </row>
    <row r="62" spans="1:6" ht="60" x14ac:dyDescent="0.25">
      <c r="A62" t="s">
        <v>251</v>
      </c>
      <c r="B62" t="str">
        <f>IFERROR(INDEX(ncwap15habitats[title],MATCH(Table3[[#This Row],[hab_section]],ncwap15habitats[value],0)),"")</f>
        <v>Category:Aquatic Communities</v>
      </c>
      <c r="C62" t="str">
        <f>"NCWAP 2015 " &amp; PROPER(Table3[[#This Row],[type]]) &amp; " Priority " &amp;Table3[[#This Row],[Index]]</f>
        <v>NCWAP 2015 Conservation Programs And Partnerships Priority 61</v>
      </c>
      <c r="D62" s="1" t="s">
        <v>115</v>
      </c>
      <c r="E62" s="1" t="s">
        <v>81</v>
      </c>
      <c r="F62">
        <v>61</v>
      </c>
    </row>
    <row r="63" spans="1:6" ht="30" x14ac:dyDescent="0.25">
      <c r="A63" t="s">
        <v>383</v>
      </c>
      <c r="B63" t="str">
        <f>IFERROR(INDEX(ncwap15habitats[title],MATCH(Table3[[#This Row],[hab_section]],ncwap15habitats[value],0)),"")</f>
        <v>Caves and Mines</v>
      </c>
      <c r="C63" t="str">
        <f>"NCWAP 2015 " &amp; PROPER(Table3[[#This Row],[type]]) &amp; " Priority " &amp;Table3[[#This Row],[Index]]</f>
        <v>NCWAP 2015 Surveys Priority 62</v>
      </c>
      <c r="D63" s="1" t="s">
        <v>61</v>
      </c>
      <c r="E63" s="1" t="s">
        <v>384</v>
      </c>
      <c r="F63">
        <v>62</v>
      </c>
    </row>
    <row r="64" spans="1:6" x14ac:dyDescent="0.25">
      <c r="A64" t="s">
        <v>383</v>
      </c>
      <c r="B64" t="str">
        <f>IFERROR(INDEX(ncwap15habitats[title],MATCH(Table3[[#This Row],[hab_section]],ncwap15habitats[value],0)),"")</f>
        <v>Caves and Mines</v>
      </c>
      <c r="C64" t="str">
        <f>"NCWAP 2015 " &amp; PROPER(Table3[[#This Row],[type]]) &amp; " Priority " &amp;Table3[[#This Row],[Index]]</f>
        <v>NCWAP 2015 Surveys Priority 63</v>
      </c>
      <c r="D64" s="1" t="s">
        <v>61</v>
      </c>
      <c r="E64" s="1" t="s">
        <v>385</v>
      </c>
      <c r="F64">
        <v>63</v>
      </c>
    </row>
    <row r="65" spans="1:6" x14ac:dyDescent="0.25">
      <c r="A65" t="s">
        <v>383</v>
      </c>
      <c r="B65" t="str">
        <f>IFERROR(INDEX(ncwap15habitats[title],MATCH(Table3[[#This Row],[hab_section]],ncwap15habitats[value],0)),"")</f>
        <v>Caves and Mines</v>
      </c>
      <c r="C65" t="str">
        <f>"NCWAP 2015 " &amp; PROPER(Table3[[#This Row],[type]]) &amp; " Priority " &amp;Table3[[#This Row],[Index]]</f>
        <v>NCWAP 2015 Surveys Priority 64</v>
      </c>
      <c r="D65" s="1" t="s">
        <v>61</v>
      </c>
      <c r="E65" s="1" t="s">
        <v>386</v>
      </c>
      <c r="F65">
        <v>64</v>
      </c>
    </row>
    <row r="66" spans="1:6" x14ac:dyDescent="0.25">
      <c r="A66" t="s">
        <v>383</v>
      </c>
      <c r="B66" t="str">
        <f>IFERROR(INDEX(ncwap15habitats[title],MATCH(Table3[[#This Row],[hab_section]],ncwap15habitats[value],0)),"")</f>
        <v>Caves and Mines</v>
      </c>
      <c r="C66" t="str">
        <f>"NCWAP 2015 " &amp; PROPER(Table3[[#This Row],[type]]) &amp; " Priority " &amp;Table3[[#This Row],[Index]]</f>
        <v>NCWAP 2015 Surveys Priority 65</v>
      </c>
      <c r="D66" s="1" t="s">
        <v>61</v>
      </c>
      <c r="E66" s="1" t="s">
        <v>387</v>
      </c>
      <c r="F66">
        <v>65</v>
      </c>
    </row>
    <row r="67" spans="1:6" ht="30" x14ac:dyDescent="0.25">
      <c r="A67" t="s">
        <v>383</v>
      </c>
      <c r="B67" t="str">
        <f>IFERROR(INDEX(ncwap15habitats[title],MATCH(Table3[[#This Row],[hab_section]],ncwap15habitats[value],0)),"")</f>
        <v>Caves and Mines</v>
      </c>
      <c r="C67" t="str">
        <f>"NCWAP 2015 " &amp; PROPER(Table3[[#This Row],[type]]) &amp; " Priority " &amp;Table3[[#This Row],[Index]]</f>
        <v>NCWAP 2015 Surveys Priority 66</v>
      </c>
      <c r="D67" s="1" t="s">
        <v>61</v>
      </c>
      <c r="E67" s="1" t="s">
        <v>388</v>
      </c>
      <c r="F67">
        <v>66</v>
      </c>
    </row>
    <row r="68" spans="1:6" ht="45" x14ac:dyDescent="0.25">
      <c r="A68" t="s">
        <v>383</v>
      </c>
      <c r="B68" t="str">
        <f>IFERROR(INDEX(ncwap15habitats[title],MATCH(Table3[[#This Row],[hab_section]],ncwap15habitats[value],0)),"")</f>
        <v>Caves and Mines</v>
      </c>
      <c r="C68" t="str">
        <f>"NCWAP 2015 " &amp; PROPER(Table3[[#This Row],[type]]) &amp; " Priority " &amp;Table3[[#This Row],[Index]]</f>
        <v>NCWAP 2015 Research Priority 67</v>
      </c>
      <c r="D68" s="1" t="s">
        <v>65</v>
      </c>
      <c r="E68" s="1" t="s">
        <v>393</v>
      </c>
      <c r="F68">
        <v>67</v>
      </c>
    </row>
    <row r="69" spans="1:6" ht="45" x14ac:dyDescent="0.25">
      <c r="A69" t="s">
        <v>383</v>
      </c>
      <c r="B69" t="str">
        <f>IFERROR(INDEX(ncwap15habitats[title],MATCH(Table3[[#This Row],[hab_section]],ncwap15habitats[value],0)),"")</f>
        <v>Caves and Mines</v>
      </c>
      <c r="C69" t="str">
        <f>"NCWAP 2015 " &amp; PROPER(Table3[[#This Row],[type]]) &amp; " Priority " &amp;Table3[[#This Row],[Index]]</f>
        <v>NCWAP 2015 Research Priority 68</v>
      </c>
      <c r="D69" s="1" t="s">
        <v>65</v>
      </c>
      <c r="E69" s="1" t="s">
        <v>394</v>
      </c>
      <c r="F69">
        <v>68</v>
      </c>
    </row>
    <row r="70" spans="1:6" ht="30" x14ac:dyDescent="0.25">
      <c r="A70" t="s">
        <v>383</v>
      </c>
      <c r="B70" t="str">
        <f>IFERROR(INDEX(ncwap15habitats[title],MATCH(Table3[[#This Row],[hab_section]],ncwap15habitats[value],0)),"")</f>
        <v>Caves and Mines</v>
      </c>
      <c r="C70" t="str">
        <f>"NCWAP 2015 " &amp; PROPER(Table3[[#This Row],[type]]) &amp; " Priority " &amp;Table3[[#This Row],[Index]]</f>
        <v>NCWAP 2015 Monitoring Priority 69</v>
      </c>
      <c r="D70" s="1" t="s">
        <v>88</v>
      </c>
      <c r="E70" s="1" t="s">
        <v>389</v>
      </c>
      <c r="F70">
        <v>69</v>
      </c>
    </row>
    <row r="71" spans="1:6" x14ac:dyDescent="0.25">
      <c r="A71" t="s">
        <v>383</v>
      </c>
      <c r="B71" t="str">
        <f>IFERROR(INDEX(ncwap15habitats[title],MATCH(Table3[[#This Row],[hab_section]],ncwap15habitats[value],0)),"")</f>
        <v>Caves and Mines</v>
      </c>
      <c r="C71" t="str">
        <f>"NCWAP 2015 " &amp; PROPER(Table3[[#This Row],[type]]) &amp; " Priority " &amp;Table3[[#This Row],[Index]]</f>
        <v>NCWAP 2015 Monitoring Priority 70</v>
      </c>
      <c r="D71" s="1" t="s">
        <v>88</v>
      </c>
      <c r="E71" s="1" t="s">
        <v>390</v>
      </c>
      <c r="F71">
        <v>70</v>
      </c>
    </row>
    <row r="72" spans="1:6" x14ac:dyDescent="0.25">
      <c r="A72" t="s">
        <v>383</v>
      </c>
      <c r="B72" t="str">
        <f>IFERROR(INDEX(ncwap15habitats[title],MATCH(Table3[[#This Row],[hab_section]],ncwap15habitats[value],0)),"")</f>
        <v>Caves and Mines</v>
      </c>
      <c r="C72" t="str">
        <f>"NCWAP 2015 " &amp; PROPER(Table3[[#This Row],[type]]) &amp; " Priority " &amp;Table3[[#This Row],[Index]]</f>
        <v>NCWAP 2015 Monitoring Priority 71</v>
      </c>
      <c r="D72" s="1" t="s">
        <v>88</v>
      </c>
      <c r="E72" s="1" t="s">
        <v>391</v>
      </c>
      <c r="F72">
        <v>71</v>
      </c>
    </row>
    <row r="73" spans="1:6" ht="30" x14ac:dyDescent="0.25">
      <c r="A73" t="s">
        <v>383</v>
      </c>
      <c r="B73" t="str">
        <f>IFERROR(INDEX(ncwap15habitats[title],MATCH(Table3[[#This Row],[hab_section]],ncwap15habitats[value],0)),"")</f>
        <v>Caves and Mines</v>
      </c>
      <c r="C73" t="str">
        <f>"NCWAP 2015 " &amp; PROPER(Table3[[#This Row],[type]]) &amp; " Priority " &amp;Table3[[#This Row],[Index]]</f>
        <v>NCWAP 2015 Monitoring Priority 72</v>
      </c>
      <c r="D73" s="1" t="s">
        <v>88</v>
      </c>
      <c r="E73" s="1" t="s">
        <v>392</v>
      </c>
      <c r="F73">
        <v>72</v>
      </c>
    </row>
    <row r="74" spans="1:6" ht="30" x14ac:dyDescent="0.25">
      <c r="A74" t="s">
        <v>383</v>
      </c>
      <c r="B74" t="str">
        <f>IFERROR(INDEX(ncwap15habitats[title],MATCH(Table3[[#This Row],[hab_section]],ncwap15habitats[value],0)),"")</f>
        <v>Caves and Mines</v>
      </c>
      <c r="C74" t="str">
        <f>"NCWAP 2015 " &amp; PROPER(Table3[[#This Row],[type]]) &amp; " Priority " &amp;Table3[[#This Row],[Index]]</f>
        <v>NCWAP 2015 Management Practices Priority 73</v>
      </c>
      <c r="D74" s="1" t="s">
        <v>73</v>
      </c>
      <c r="E74" s="1" t="s">
        <v>395</v>
      </c>
      <c r="F74">
        <v>73</v>
      </c>
    </row>
    <row r="75" spans="1:6" x14ac:dyDescent="0.25">
      <c r="A75" t="s">
        <v>383</v>
      </c>
      <c r="B75" t="str">
        <f>IFERROR(INDEX(ncwap15habitats[title],MATCH(Table3[[#This Row],[hab_section]],ncwap15habitats[value],0)),"")</f>
        <v>Caves and Mines</v>
      </c>
      <c r="C75" t="str">
        <f>"NCWAP 2015 " &amp; PROPER(Table3[[#This Row],[type]]) &amp; " Priority " &amp;Table3[[#This Row],[Index]]</f>
        <v>NCWAP 2015 Management Practices Priority 74</v>
      </c>
      <c r="D75" s="1" t="s">
        <v>73</v>
      </c>
      <c r="E75" s="1" t="s">
        <v>396</v>
      </c>
      <c r="F75">
        <v>74</v>
      </c>
    </row>
    <row r="76" spans="1:6" ht="30" x14ac:dyDescent="0.25">
      <c r="A76" t="s">
        <v>383</v>
      </c>
      <c r="B76" t="str">
        <f>IFERROR(INDEX(ncwap15habitats[title],MATCH(Table3[[#This Row],[hab_section]],ncwap15habitats[value],0)),"")</f>
        <v>Caves and Mines</v>
      </c>
      <c r="C76" t="str">
        <f>"NCWAP 2015 " &amp; PROPER(Table3[[#This Row],[type]]) &amp; " Priority " &amp;Table3[[#This Row],[Index]]</f>
        <v>NCWAP 2015 Conservation Programs And Partnerships Priority 75</v>
      </c>
      <c r="D76" s="1" t="s">
        <v>115</v>
      </c>
      <c r="E76" s="1" t="s">
        <v>397</v>
      </c>
      <c r="F76">
        <v>75</v>
      </c>
    </row>
    <row r="77" spans="1:6" x14ac:dyDescent="0.25">
      <c r="A77" t="s">
        <v>383</v>
      </c>
      <c r="B77" t="str">
        <f>IFERROR(INDEX(ncwap15habitats[title],MATCH(Table3[[#This Row],[hab_section]],ncwap15habitats[value],0)),"")</f>
        <v>Caves and Mines</v>
      </c>
      <c r="C77" t="str">
        <f>"NCWAP 2015 " &amp; PROPER(Table3[[#This Row],[type]]) &amp; " Priority " &amp;Table3[[#This Row],[Index]]</f>
        <v>NCWAP 2015 Conservation Programs And Partnerships Priority 76</v>
      </c>
      <c r="D77" s="1" t="s">
        <v>115</v>
      </c>
      <c r="E77" s="1" t="s">
        <v>398</v>
      </c>
      <c r="F77">
        <v>76</v>
      </c>
    </row>
    <row r="78" spans="1:6" ht="60" x14ac:dyDescent="0.25">
      <c r="A78" t="s">
        <v>60</v>
      </c>
      <c r="B78" t="str">
        <f>IFERROR(INDEX(ncwap15habitats[title],MATCH(Table3[[#This Row],[hab_section]],ncwap15habitats[value],0)),"")</f>
        <v>Coldwater Streams</v>
      </c>
      <c r="C78" t="str">
        <f>"NCWAP 2015 " &amp; PROPER(Table3[[#This Row],[type]]) &amp; " Priority " &amp;Table3[[#This Row],[Index]]</f>
        <v>NCWAP 2015 Surveys Priority 77</v>
      </c>
      <c r="D78" s="1" t="s">
        <v>61</v>
      </c>
      <c r="E78" s="1" t="s">
        <v>62</v>
      </c>
      <c r="F78">
        <v>77</v>
      </c>
    </row>
    <row r="79" spans="1:6" ht="30" x14ac:dyDescent="0.25">
      <c r="A79" t="s">
        <v>60</v>
      </c>
      <c r="B79" t="str">
        <f>IFERROR(INDEX(ncwap15habitats[title],MATCH(Table3[[#This Row],[hab_section]],ncwap15habitats[value],0)),"")</f>
        <v>Coldwater Streams</v>
      </c>
      <c r="C79" t="str">
        <f>"NCWAP 2015 " &amp; PROPER(Table3[[#This Row],[type]]) &amp; " Priority " &amp;Table3[[#This Row],[Index]]</f>
        <v>NCWAP 2015 Surveys Priority 78</v>
      </c>
      <c r="D79" s="1" t="s">
        <v>61</v>
      </c>
      <c r="E79" s="1" t="s">
        <v>63</v>
      </c>
      <c r="F79">
        <v>78</v>
      </c>
    </row>
    <row r="80" spans="1:6" x14ac:dyDescent="0.25">
      <c r="A80" t="s">
        <v>60</v>
      </c>
      <c r="B80" t="str">
        <f>IFERROR(INDEX(ncwap15habitats[title],MATCH(Table3[[#This Row],[hab_section]],ncwap15habitats[value],0)),"")</f>
        <v>Coldwater Streams</v>
      </c>
      <c r="C80" t="str">
        <f>"NCWAP 2015 " &amp; PROPER(Table3[[#This Row],[type]]) &amp; " Priority " &amp;Table3[[#This Row],[Index]]</f>
        <v>NCWAP 2015 Surveys Priority 79</v>
      </c>
      <c r="D80" s="1" t="s">
        <v>61</v>
      </c>
      <c r="E80" s="1" t="s">
        <v>64</v>
      </c>
      <c r="F80">
        <v>79</v>
      </c>
    </row>
    <row r="81" spans="1:6" ht="30" x14ac:dyDescent="0.25">
      <c r="A81" t="s">
        <v>60</v>
      </c>
      <c r="B81" t="str">
        <f>IFERROR(INDEX(ncwap15habitats[title],MATCH(Table3[[#This Row],[hab_section]],ncwap15habitats[value],0)),"")</f>
        <v>Coldwater Streams</v>
      </c>
      <c r="C81" t="str">
        <f>"NCWAP 2015 " &amp; PROPER(Table3[[#This Row],[type]]) &amp; " Priority " &amp;Table3[[#This Row],[Index]]</f>
        <v>NCWAP 2015 Research Priority 80</v>
      </c>
      <c r="D81" s="1" t="s">
        <v>65</v>
      </c>
      <c r="E81" s="1" t="s">
        <v>66</v>
      </c>
      <c r="F81">
        <v>80</v>
      </c>
    </row>
    <row r="82" spans="1:6" x14ac:dyDescent="0.25">
      <c r="A82" t="s">
        <v>60</v>
      </c>
      <c r="B82" t="str">
        <f>IFERROR(INDEX(ncwap15habitats[title],MATCH(Table3[[#This Row],[hab_section]],ncwap15habitats[value],0)),"")</f>
        <v>Coldwater Streams</v>
      </c>
      <c r="C82" t="str">
        <f>"NCWAP 2015 " &amp; PROPER(Table3[[#This Row],[type]]) &amp; " Priority " &amp;Table3[[#This Row],[Index]]</f>
        <v>NCWAP 2015 Research Priority 81</v>
      </c>
      <c r="D82" s="1" t="s">
        <v>65</v>
      </c>
      <c r="E82" s="1" t="s">
        <v>67</v>
      </c>
      <c r="F82">
        <v>81</v>
      </c>
    </row>
    <row r="83" spans="1:6" ht="30" x14ac:dyDescent="0.25">
      <c r="A83" t="s">
        <v>60</v>
      </c>
      <c r="B83" t="str">
        <f>IFERROR(INDEX(ncwap15habitats[title],MATCH(Table3[[#This Row],[hab_section]],ncwap15habitats[value],0)),"")</f>
        <v>Coldwater Streams</v>
      </c>
      <c r="C83" t="str">
        <f>"NCWAP 2015 " &amp; PROPER(Table3[[#This Row],[type]]) &amp; " Priority " &amp;Table3[[#This Row],[Index]]</f>
        <v>NCWAP 2015 Research Priority 82</v>
      </c>
      <c r="D83" s="1" t="s">
        <v>65</v>
      </c>
      <c r="E83" s="1" t="s">
        <v>68</v>
      </c>
      <c r="F83">
        <v>82</v>
      </c>
    </row>
    <row r="84" spans="1:6" ht="30" x14ac:dyDescent="0.25">
      <c r="A84" t="s">
        <v>60</v>
      </c>
      <c r="B84" t="str">
        <f>IFERROR(INDEX(ncwap15habitats[title],MATCH(Table3[[#This Row],[hab_section]],ncwap15habitats[value],0)),"")</f>
        <v>Coldwater Streams</v>
      </c>
      <c r="C84" t="str">
        <f>"NCWAP 2015 " &amp; PROPER(Table3[[#This Row],[type]]) &amp; " Priority " &amp;Table3[[#This Row],[Index]]</f>
        <v>NCWAP 2015 Research Priority 83</v>
      </c>
      <c r="D84" s="1" t="s">
        <v>65</v>
      </c>
      <c r="E84" s="1" t="s">
        <v>69</v>
      </c>
      <c r="F84">
        <v>83</v>
      </c>
    </row>
    <row r="85" spans="1:6" ht="30" x14ac:dyDescent="0.25">
      <c r="A85" t="s">
        <v>60</v>
      </c>
      <c r="B85" t="str">
        <f>IFERROR(INDEX(ncwap15habitats[title],MATCH(Table3[[#This Row],[hab_section]],ncwap15habitats[value],0)),"")</f>
        <v>Coldwater Streams</v>
      </c>
      <c r="C85" t="str">
        <f>"NCWAP 2015 " &amp; PROPER(Table3[[#This Row],[type]]) &amp; " Priority " &amp;Table3[[#This Row],[Index]]</f>
        <v>NCWAP 2015 Research Priority 84</v>
      </c>
      <c r="D85" s="1" t="s">
        <v>65</v>
      </c>
      <c r="E85" s="1" t="s">
        <v>70</v>
      </c>
      <c r="F85">
        <v>84</v>
      </c>
    </row>
    <row r="86" spans="1:6" x14ac:dyDescent="0.25">
      <c r="A86" t="s">
        <v>60</v>
      </c>
      <c r="B86" t="str">
        <f>IFERROR(INDEX(ncwap15habitats[title],MATCH(Table3[[#This Row],[hab_section]],ncwap15habitats[value],0)),"")</f>
        <v>Coldwater Streams</v>
      </c>
      <c r="C86" t="str">
        <f>"NCWAP 2015 " &amp; PROPER(Table3[[#This Row],[type]]) &amp; " Priority " &amp;Table3[[#This Row],[Index]]</f>
        <v>NCWAP 2015 Research Priority 85</v>
      </c>
      <c r="D86" s="1" t="s">
        <v>65</v>
      </c>
      <c r="E86" s="1" t="s">
        <v>71</v>
      </c>
      <c r="F86">
        <v>85</v>
      </c>
    </row>
    <row r="87" spans="1:6" ht="30" x14ac:dyDescent="0.25">
      <c r="A87" t="s">
        <v>60</v>
      </c>
      <c r="B87" t="str">
        <f>IFERROR(INDEX(ncwap15habitats[title],MATCH(Table3[[#This Row],[hab_section]],ncwap15habitats[value],0)),"")</f>
        <v>Coldwater Streams</v>
      </c>
      <c r="C87" t="str">
        <f>"NCWAP 2015 " &amp; PROPER(Table3[[#This Row],[type]]) &amp; " Priority " &amp;Table3[[#This Row],[Index]]</f>
        <v>NCWAP 2015 Research Priority 86</v>
      </c>
      <c r="D87" s="1" t="s">
        <v>65</v>
      </c>
      <c r="E87" s="1" t="s">
        <v>72</v>
      </c>
      <c r="F87">
        <v>86</v>
      </c>
    </row>
    <row r="88" spans="1:6" ht="30" x14ac:dyDescent="0.25">
      <c r="A88" t="s">
        <v>60</v>
      </c>
      <c r="B88" t="str">
        <f>IFERROR(INDEX(ncwap15habitats[title],MATCH(Table3[[#This Row],[hab_section]],ncwap15habitats[value],0)),"")</f>
        <v>Coldwater Streams</v>
      </c>
      <c r="C88" t="str">
        <f>"NCWAP 2015 " &amp; PROPER(Table3[[#This Row],[type]]) &amp; " Priority " &amp;Table3[[#This Row],[Index]]</f>
        <v>NCWAP 2015 Management Practices Priority 87</v>
      </c>
      <c r="D88" s="1" t="s">
        <v>73</v>
      </c>
      <c r="E88" s="1" t="s">
        <v>74</v>
      </c>
      <c r="F88">
        <v>87</v>
      </c>
    </row>
    <row r="89" spans="1:6" ht="30" x14ac:dyDescent="0.25">
      <c r="A89" t="s">
        <v>60</v>
      </c>
      <c r="B89" t="str">
        <f>IFERROR(INDEX(ncwap15habitats[title],MATCH(Table3[[#This Row],[hab_section]],ncwap15habitats[value],0)),"")</f>
        <v>Coldwater Streams</v>
      </c>
      <c r="C89" t="str">
        <f>"NCWAP 2015 " &amp; PROPER(Table3[[#This Row],[type]]) &amp; " Priority " &amp;Table3[[#This Row],[Index]]</f>
        <v>NCWAP 2015 Conservation Programs And Partnerships Priority 88</v>
      </c>
      <c r="D89" s="1" t="s">
        <v>115</v>
      </c>
      <c r="E89" s="1" t="s">
        <v>75</v>
      </c>
      <c r="F89">
        <v>88</v>
      </c>
    </row>
    <row r="90" spans="1:6" ht="30" x14ac:dyDescent="0.25">
      <c r="A90" t="s">
        <v>76</v>
      </c>
      <c r="B90" t="str">
        <f>IFERROR(INDEX(ncwap15habitats[title],MATCH(Table3[[#This Row],[hab_section]],ncwap15habitats[value],0)),"")</f>
        <v>Coolwater Streams</v>
      </c>
      <c r="C90" t="str">
        <f>"NCWAP 2015 " &amp; PROPER(Table3[[#This Row],[type]]) &amp; " Priority " &amp;Table3[[#This Row],[Index]]</f>
        <v>NCWAP 2015 Surveys Priority 89</v>
      </c>
      <c r="D90" s="1" t="s">
        <v>61</v>
      </c>
      <c r="E90" s="1" t="s">
        <v>77</v>
      </c>
      <c r="F90">
        <v>89</v>
      </c>
    </row>
    <row r="91" spans="1:6" ht="30" x14ac:dyDescent="0.25">
      <c r="A91" t="s">
        <v>76</v>
      </c>
      <c r="B91" t="str">
        <f>IFERROR(INDEX(ncwap15habitats[title],MATCH(Table3[[#This Row],[hab_section]],ncwap15habitats[value],0)),"")</f>
        <v>Coolwater Streams</v>
      </c>
      <c r="C91" t="str">
        <f>"NCWAP 2015 " &amp; PROPER(Table3[[#This Row],[type]]) &amp; " Priority " &amp;Table3[[#This Row],[Index]]</f>
        <v>NCWAP 2015 Surveys Priority 90</v>
      </c>
      <c r="D91" s="1" t="s">
        <v>61</v>
      </c>
      <c r="E91" s="1" t="s">
        <v>78</v>
      </c>
      <c r="F91">
        <v>90</v>
      </c>
    </row>
    <row r="92" spans="1:6" ht="30" x14ac:dyDescent="0.25">
      <c r="A92" t="s">
        <v>76</v>
      </c>
      <c r="B92" t="str">
        <f>IFERROR(INDEX(ncwap15habitats[title],MATCH(Table3[[#This Row],[hab_section]],ncwap15habitats[value],0)),"")</f>
        <v>Coolwater Streams</v>
      </c>
      <c r="C92" t="str">
        <f>"NCWAP 2015 " &amp; PROPER(Table3[[#This Row],[type]]) &amp; " Priority " &amp;Table3[[#This Row],[Index]]</f>
        <v>NCWAP 2015 Research Priority 91</v>
      </c>
      <c r="D92" s="1" t="s">
        <v>65</v>
      </c>
      <c r="E92" s="1" t="s">
        <v>72</v>
      </c>
      <c r="F92">
        <v>91</v>
      </c>
    </row>
    <row r="93" spans="1:6" ht="60" x14ac:dyDescent="0.25">
      <c r="A93" t="s">
        <v>76</v>
      </c>
      <c r="B93" t="str">
        <f>IFERROR(INDEX(ncwap15habitats[title],MATCH(Table3[[#This Row],[hab_section]],ncwap15habitats[value],0)),"")</f>
        <v>Coolwater Streams</v>
      </c>
      <c r="C93" t="str">
        <f>"NCWAP 2015 " &amp; PROPER(Table3[[#This Row],[type]]) &amp; " Priority " &amp;Table3[[#This Row],[Index]]</f>
        <v>NCWAP 2015 Management Practices Priority 92</v>
      </c>
      <c r="D93" s="1" t="s">
        <v>73</v>
      </c>
      <c r="E93" s="1" t="s">
        <v>79</v>
      </c>
      <c r="F93">
        <v>92</v>
      </c>
    </row>
    <row r="94" spans="1:6" x14ac:dyDescent="0.25">
      <c r="A94" t="s">
        <v>76</v>
      </c>
      <c r="B94" t="str">
        <f>IFERROR(INDEX(ncwap15habitats[title],MATCH(Table3[[#This Row],[hab_section]],ncwap15habitats[value],0)),"")</f>
        <v>Coolwater Streams</v>
      </c>
      <c r="C94" t="str">
        <f>"NCWAP 2015 " &amp; PROPER(Table3[[#This Row],[type]]) &amp; " Priority " &amp;Table3[[#This Row],[Index]]</f>
        <v>NCWAP 2015 Conservation Programs And Partnerships Priority 93</v>
      </c>
      <c r="D94" s="1" t="s">
        <v>115</v>
      </c>
      <c r="E94" s="1" t="s">
        <v>80</v>
      </c>
      <c r="F94">
        <v>93</v>
      </c>
    </row>
    <row r="95" spans="1:6" ht="60" x14ac:dyDescent="0.25">
      <c r="A95" t="s">
        <v>76</v>
      </c>
      <c r="B95" t="str">
        <f>IFERROR(INDEX(ncwap15habitats[title],MATCH(Table3[[#This Row],[hab_section]],ncwap15habitats[value],0)),"")</f>
        <v>Coolwater Streams</v>
      </c>
      <c r="C95" t="str">
        <f>"NCWAP 2015 " &amp; PROPER(Table3[[#This Row],[type]]) &amp; " Priority " &amp;Table3[[#This Row],[Index]]</f>
        <v>NCWAP 2015 Conservation Programs And Partnerships Priority 94</v>
      </c>
      <c r="D95" s="1" t="s">
        <v>115</v>
      </c>
      <c r="E95" s="1" t="s">
        <v>81</v>
      </c>
      <c r="F95">
        <v>94</v>
      </c>
    </row>
    <row r="96" spans="1:6" ht="30" x14ac:dyDescent="0.25">
      <c r="A96" t="s">
        <v>47</v>
      </c>
      <c r="B96" t="str">
        <f>IFERROR(INDEX(ncwap15habitats[title],MATCH(Table3[[#This Row],[hab_section]],ncwap15habitats[value],0)),"")</f>
        <v>Cove Forests</v>
      </c>
      <c r="C96" t="str">
        <f>"NCWAP 2015 " &amp; PROPER(Table3[[#This Row],[type]]) &amp; " Priority " &amp;Table3[[#This Row],[Index]]</f>
        <v>NCWAP 2015 Surveys Priority 95</v>
      </c>
      <c r="D96" s="1" t="s">
        <v>61</v>
      </c>
      <c r="E96" s="1" t="s">
        <v>431</v>
      </c>
      <c r="F96">
        <v>95</v>
      </c>
    </row>
    <row r="97" spans="1:6" ht="60" x14ac:dyDescent="0.25">
      <c r="A97" t="s">
        <v>47</v>
      </c>
      <c r="B97" t="str">
        <f>IFERROR(INDEX(ncwap15habitats[title],MATCH(Table3[[#This Row],[hab_section]],ncwap15habitats[value],0)),"")</f>
        <v>Cove Forests</v>
      </c>
      <c r="C97" t="str">
        <f>"NCWAP 2015 " &amp; PROPER(Table3[[#This Row],[type]]) &amp; " Priority " &amp;Table3[[#This Row],[Index]]</f>
        <v>NCWAP 2015 Surveys Priority 96</v>
      </c>
      <c r="D97" s="1" t="s">
        <v>61</v>
      </c>
      <c r="E97" s="1" t="s">
        <v>432</v>
      </c>
      <c r="F97">
        <v>96</v>
      </c>
    </row>
    <row r="98" spans="1:6" ht="75" x14ac:dyDescent="0.25">
      <c r="A98" t="s">
        <v>47</v>
      </c>
      <c r="B98" t="str">
        <f>IFERROR(INDEX(ncwap15habitats[title],MATCH(Table3[[#This Row],[hab_section]],ncwap15habitats[value],0)),"")</f>
        <v>Cove Forests</v>
      </c>
      <c r="C98" t="str">
        <f>"NCWAP 2015 " &amp; PROPER(Table3[[#This Row],[type]]) &amp; " Priority " &amp;Table3[[#This Row],[Index]]</f>
        <v>NCWAP 2015 Surveys Priority 97</v>
      </c>
      <c r="D98" s="1" t="s">
        <v>61</v>
      </c>
      <c r="E98" s="1" t="s">
        <v>433</v>
      </c>
      <c r="F98">
        <v>97</v>
      </c>
    </row>
    <row r="99" spans="1:6" ht="45" x14ac:dyDescent="0.25">
      <c r="A99" t="s">
        <v>47</v>
      </c>
      <c r="B99" t="str">
        <f>IFERROR(INDEX(ncwap15habitats[title],MATCH(Table3[[#This Row],[hab_section]],ncwap15habitats[value],0)),"")</f>
        <v>Cove Forests</v>
      </c>
      <c r="C99" t="str">
        <f>"NCWAP 2015 " &amp; PROPER(Table3[[#This Row],[type]]) &amp; " Priority " &amp;Table3[[#This Row],[Index]]</f>
        <v>NCWAP 2015 Research Priority 98</v>
      </c>
      <c r="D99" s="1" t="s">
        <v>65</v>
      </c>
      <c r="E99" s="1" t="s">
        <v>437</v>
      </c>
      <c r="F99">
        <v>98</v>
      </c>
    </row>
    <row r="100" spans="1:6" ht="30" x14ac:dyDescent="0.25">
      <c r="A100" t="s">
        <v>47</v>
      </c>
      <c r="B100" t="str">
        <f>IFERROR(INDEX(ncwap15habitats[title],MATCH(Table3[[#This Row],[hab_section]],ncwap15habitats[value],0)),"")</f>
        <v>Cove Forests</v>
      </c>
      <c r="C100" t="str">
        <f>"NCWAP 2015 " &amp; PROPER(Table3[[#This Row],[type]]) &amp; " Priority " &amp;Table3[[#This Row],[Index]]</f>
        <v>NCWAP 2015 Monitoring Priority 99</v>
      </c>
      <c r="D100" s="1" t="s">
        <v>88</v>
      </c>
      <c r="E100" s="1" t="s">
        <v>434</v>
      </c>
      <c r="F100">
        <v>99</v>
      </c>
    </row>
    <row r="101" spans="1:6" ht="30" x14ac:dyDescent="0.25">
      <c r="A101" t="s">
        <v>47</v>
      </c>
      <c r="B101" t="str">
        <f>IFERROR(INDEX(ncwap15habitats[title],MATCH(Table3[[#This Row],[hab_section]],ncwap15habitats[value],0)),"")</f>
        <v>Cove Forests</v>
      </c>
      <c r="C101" t="str">
        <f>"NCWAP 2015 " &amp; PROPER(Table3[[#This Row],[type]]) &amp; " Priority " &amp;Table3[[#This Row],[Index]]</f>
        <v>NCWAP 2015 Monitoring Priority 100</v>
      </c>
      <c r="D101" s="1" t="s">
        <v>88</v>
      </c>
      <c r="E101" s="1" t="s">
        <v>435</v>
      </c>
      <c r="F101">
        <v>100</v>
      </c>
    </row>
    <row r="102" spans="1:6" ht="45" x14ac:dyDescent="0.25">
      <c r="A102" t="s">
        <v>47</v>
      </c>
      <c r="B102" t="str">
        <f>IFERROR(INDEX(ncwap15habitats[title],MATCH(Table3[[#This Row],[hab_section]],ncwap15habitats[value],0)),"")</f>
        <v>Cove Forests</v>
      </c>
      <c r="C102" t="str">
        <f>"NCWAP 2015 " &amp; PROPER(Table3[[#This Row],[type]]) &amp; " Priority " &amp;Table3[[#This Row],[Index]]</f>
        <v>NCWAP 2015 Monitoring Priority 101</v>
      </c>
      <c r="D102" s="1" t="s">
        <v>88</v>
      </c>
      <c r="E102" s="1" t="s">
        <v>436</v>
      </c>
      <c r="F102">
        <v>101</v>
      </c>
    </row>
    <row r="103" spans="1:6" ht="60" x14ac:dyDescent="0.25">
      <c r="A103" t="s">
        <v>47</v>
      </c>
      <c r="B103" t="str">
        <f>IFERROR(INDEX(ncwap15habitats[title],MATCH(Table3[[#This Row],[hab_section]],ncwap15habitats[value],0)),"")</f>
        <v>Cove Forests</v>
      </c>
      <c r="C103" t="str">
        <f>"NCWAP 2015 " &amp; PROPER(Table3[[#This Row],[type]]) &amp; " Priority " &amp;Table3[[#This Row],[Index]]</f>
        <v>NCWAP 2015 Management Practices Priority 102</v>
      </c>
      <c r="D103" s="1" t="s">
        <v>73</v>
      </c>
      <c r="E103" s="1" t="s">
        <v>438</v>
      </c>
      <c r="F103">
        <v>102</v>
      </c>
    </row>
    <row r="104" spans="1:6" ht="45" x14ac:dyDescent="0.25">
      <c r="A104" t="s">
        <v>47</v>
      </c>
      <c r="B104" t="str">
        <f>IFERROR(INDEX(ncwap15habitats[title],MATCH(Table3[[#This Row],[hab_section]],ncwap15habitats[value],0)),"")</f>
        <v>Cove Forests</v>
      </c>
      <c r="C104" t="str">
        <f>"NCWAP 2015 " &amp; PROPER(Table3[[#This Row],[type]]) &amp; " Priority " &amp;Table3[[#This Row],[Index]]</f>
        <v>NCWAP 2015 Management Practices Priority 103</v>
      </c>
      <c r="D104" s="1" t="s">
        <v>73</v>
      </c>
      <c r="E104" s="1" t="s">
        <v>439</v>
      </c>
      <c r="F104">
        <v>103</v>
      </c>
    </row>
    <row r="105" spans="1:6" ht="30" x14ac:dyDescent="0.25">
      <c r="A105" t="s">
        <v>47</v>
      </c>
      <c r="B105" t="str">
        <f>IFERROR(INDEX(ncwap15habitats[title],MATCH(Table3[[#This Row],[hab_section]],ncwap15habitats[value],0)),"")</f>
        <v>Cove Forests</v>
      </c>
      <c r="C105" t="str">
        <f>"NCWAP 2015 " &amp; PROPER(Table3[[#This Row],[type]]) &amp; " Priority " &amp;Table3[[#This Row],[Index]]</f>
        <v>NCWAP 2015 Conservation Programs And Partnerships Priority 104</v>
      </c>
      <c r="D105" s="1" t="s">
        <v>115</v>
      </c>
      <c r="E105" s="1" t="s">
        <v>440</v>
      </c>
      <c r="F105">
        <v>104</v>
      </c>
    </row>
    <row r="106" spans="1:6" x14ac:dyDescent="0.25">
      <c r="A106" t="s">
        <v>47</v>
      </c>
      <c r="B106" t="str">
        <f>IFERROR(INDEX(ncwap15habitats[title],MATCH(Table3[[#This Row],[hab_section]],ncwap15habitats[value],0)),"")</f>
        <v>Cove Forests</v>
      </c>
      <c r="C106" t="str">
        <f>"NCWAP 2015 " &amp; PROPER(Table3[[#This Row],[type]]) &amp; " Priority " &amp;Table3[[#This Row],[Index]]</f>
        <v>NCWAP 2015 Conservation Programs And Partnerships Priority 105</v>
      </c>
      <c r="D106" s="1" t="s">
        <v>115</v>
      </c>
      <c r="E106" s="1" t="s">
        <v>441</v>
      </c>
      <c r="F106">
        <v>105</v>
      </c>
    </row>
    <row r="107" spans="1:6" x14ac:dyDescent="0.25">
      <c r="A107" t="s">
        <v>47</v>
      </c>
      <c r="B107" t="str">
        <f>IFERROR(INDEX(ncwap15habitats[title],MATCH(Table3[[#This Row],[hab_section]],ncwap15habitats[value],0)),"")</f>
        <v>Cove Forests</v>
      </c>
      <c r="C107" t="str">
        <f>"NCWAP 2015 " &amp; PROPER(Table3[[#This Row],[type]]) &amp; " Priority " &amp;Table3[[#This Row],[Index]]</f>
        <v>NCWAP 2015 Conservation Programs And Partnerships Priority 106</v>
      </c>
      <c r="D107" s="1" t="s">
        <v>115</v>
      </c>
      <c r="E107" s="1" t="s">
        <v>441</v>
      </c>
      <c r="F107">
        <v>106</v>
      </c>
    </row>
    <row r="108" spans="1:6" ht="45" x14ac:dyDescent="0.25">
      <c r="A108" t="s">
        <v>27</v>
      </c>
      <c r="B108" t="str">
        <f>IFERROR(INDEX(ncwap15habitats[title],MATCH(Table3[[#This Row],[hab_section]],ncwap15habitats[value],0)),"")</f>
        <v>Dry Coniferous Woodlands</v>
      </c>
      <c r="C108" t="str">
        <f>"NCWAP 2015 " &amp; PROPER(Table3[[#This Row],[type]]) &amp; " Priority " &amp;Table3[[#This Row],[Index]]</f>
        <v>NCWAP 2015 Surveys Priority 107</v>
      </c>
      <c r="D108" s="1" t="s">
        <v>61</v>
      </c>
      <c r="E108" s="1" t="s">
        <v>486</v>
      </c>
      <c r="F108">
        <v>107</v>
      </c>
    </row>
    <row r="109" spans="1:6" ht="30" x14ac:dyDescent="0.25">
      <c r="A109" t="s">
        <v>27</v>
      </c>
      <c r="B109" t="str">
        <f>IFERROR(INDEX(ncwap15habitats[title],MATCH(Table3[[#This Row],[hab_section]],ncwap15habitats[value],0)),"")</f>
        <v>Dry Coniferous Woodlands</v>
      </c>
      <c r="C109" t="str">
        <f>"NCWAP 2015 " &amp; PROPER(Table3[[#This Row],[type]]) &amp; " Priority " &amp;Table3[[#This Row],[Index]]</f>
        <v>NCWAP 2015 Surveys Priority 108</v>
      </c>
      <c r="D109" s="1" t="s">
        <v>61</v>
      </c>
      <c r="E109" s="1" t="s">
        <v>487</v>
      </c>
      <c r="F109">
        <v>108</v>
      </c>
    </row>
    <row r="110" spans="1:6" ht="60" x14ac:dyDescent="0.25">
      <c r="A110" t="s">
        <v>27</v>
      </c>
      <c r="B110" t="str">
        <f>IFERROR(INDEX(ncwap15habitats[title],MATCH(Table3[[#This Row],[hab_section]],ncwap15habitats[value],0)),"")</f>
        <v>Dry Coniferous Woodlands</v>
      </c>
      <c r="C110" t="str">
        <f>"NCWAP 2015 " &amp; PROPER(Table3[[#This Row],[type]]) &amp; " Priority " &amp;Table3[[#This Row],[Index]]</f>
        <v>NCWAP 2015 Research Priority 109</v>
      </c>
      <c r="D110" s="1" t="s">
        <v>65</v>
      </c>
      <c r="E110" s="1" t="s">
        <v>490</v>
      </c>
      <c r="F110">
        <v>109</v>
      </c>
    </row>
    <row r="111" spans="1:6" x14ac:dyDescent="0.25">
      <c r="A111" t="s">
        <v>27</v>
      </c>
      <c r="B111" t="str">
        <f>IFERROR(INDEX(ncwap15habitats[title],MATCH(Table3[[#This Row],[hab_section]],ncwap15habitats[value],0)),"")</f>
        <v>Dry Coniferous Woodlands</v>
      </c>
      <c r="C111" t="str">
        <f>"NCWAP 2015 " &amp; PROPER(Table3[[#This Row],[type]]) &amp; " Priority " &amp;Table3[[#This Row],[Index]]</f>
        <v>NCWAP 2015 Research Priority 110</v>
      </c>
      <c r="D111" s="1" t="s">
        <v>65</v>
      </c>
      <c r="E111" s="1" t="s">
        <v>491</v>
      </c>
      <c r="F111">
        <v>110</v>
      </c>
    </row>
    <row r="112" spans="1:6" ht="45" x14ac:dyDescent="0.25">
      <c r="A112" t="s">
        <v>27</v>
      </c>
      <c r="B112" t="str">
        <f>IFERROR(INDEX(ncwap15habitats[title],MATCH(Table3[[#This Row],[hab_section]],ncwap15habitats[value],0)),"")</f>
        <v>Dry Coniferous Woodlands</v>
      </c>
      <c r="C112" t="str">
        <f>"NCWAP 2015 " &amp; PROPER(Table3[[#This Row],[type]]) &amp; " Priority " &amp;Table3[[#This Row],[Index]]</f>
        <v>NCWAP 2015 Monitoring Priority 111</v>
      </c>
      <c r="D112" s="1" t="s">
        <v>88</v>
      </c>
      <c r="E112" s="1" t="s">
        <v>488</v>
      </c>
      <c r="F112">
        <v>111</v>
      </c>
    </row>
    <row r="113" spans="1:6" ht="30" x14ac:dyDescent="0.25">
      <c r="A113" t="s">
        <v>27</v>
      </c>
      <c r="B113" t="str">
        <f>IFERROR(INDEX(ncwap15habitats[title],MATCH(Table3[[#This Row],[hab_section]],ncwap15habitats[value],0)),"")</f>
        <v>Dry Coniferous Woodlands</v>
      </c>
      <c r="C113" t="str">
        <f>"NCWAP 2015 " &amp; PROPER(Table3[[#This Row],[type]]) &amp; " Priority " &amp;Table3[[#This Row],[Index]]</f>
        <v>NCWAP 2015 Monitoring Priority 112</v>
      </c>
      <c r="D113" s="1" t="s">
        <v>88</v>
      </c>
      <c r="E113" s="1" t="s">
        <v>489</v>
      </c>
      <c r="F113">
        <v>112</v>
      </c>
    </row>
    <row r="114" spans="1:6" ht="30" x14ac:dyDescent="0.25">
      <c r="A114" t="s">
        <v>27</v>
      </c>
      <c r="B114" t="str">
        <f>IFERROR(INDEX(ncwap15habitats[title],MATCH(Table3[[#This Row],[hab_section]],ncwap15habitats[value],0)),"")</f>
        <v>Dry Coniferous Woodlands</v>
      </c>
      <c r="C114" t="str">
        <f>"NCWAP 2015 " &amp; PROPER(Table3[[#This Row],[type]]) &amp; " Priority " &amp;Table3[[#This Row],[Index]]</f>
        <v>NCWAP 2015 Management Practices Priority 113</v>
      </c>
      <c r="D114" s="1" t="s">
        <v>73</v>
      </c>
      <c r="E114" s="1" t="s">
        <v>492</v>
      </c>
      <c r="F114">
        <v>113</v>
      </c>
    </row>
    <row r="115" spans="1:6" ht="30" x14ac:dyDescent="0.25">
      <c r="A115" t="s">
        <v>27</v>
      </c>
      <c r="B115" t="str">
        <f>IFERROR(INDEX(ncwap15habitats[title],MATCH(Table3[[#This Row],[hab_section]],ncwap15habitats[value],0)),"")</f>
        <v>Dry Coniferous Woodlands</v>
      </c>
      <c r="C115" t="str">
        <f>"NCWAP 2015 " &amp; PROPER(Table3[[#This Row],[type]]) &amp; " Priority " &amp;Table3[[#This Row],[Index]]</f>
        <v>NCWAP 2015 Management Practices Priority 114</v>
      </c>
      <c r="D115" s="1" t="s">
        <v>73</v>
      </c>
      <c r="E115" s="1" t="s">
        <v>493</v>
      </c>
      <c r="F115">
        <v>114</v>
      </c>
    </row>
    <row r="116" spans="1:6" ht="30" x14ac:dyDescent="0.25">
      <c r="A116" t="s">
        <v>27</v>
      </c>
      <c r="B116" t="str">
        <f>IFERROR(INDEX(ncwap15habitats[title],MATCH(Table3[[#This Row],[hab_section]],ncwap15habitats[value],0)),"")</f>
        <v>Dry Coniferous Woodlands</v>
      </c>
      <c r="C116" t="str">
        <f>"NCWAP 2015 " &amp; PROPER(Table3[[#This Row],[type]]) &amp; " Priority " &amp;Table3[[#This Row],[Index]]</f>
        <v>NCWAP 2015 Management Practices Priority 115</v>
      </c>
      <c r="D116" s="1" t="s">
        <v>73</v>
      </c>
      <c r="E116" s="1" t="s">
        <v>494</v>
      </c>
      <c r="F116">
        <v>115</v>
      </c>
    </row>
    <row r="117" spans="1:6" ht="30" x14ac:dyDescent="0.25">
      <c r="A117" t="s">
        <v>27</v>
      </c>
      <c r="B117" t="str">
        <f>IFERROR(INDEX(ncwap15habitats[title],MATCH(Table3[[#This Row],[hab_section]],ncwap15habitats[value],0)),"")</f>
        <v>Dry Coniferous Woodlands</v>
      </c>
      <c r="C117" t="str">
        <f>"NCWAP 2015 " &amp; PROPER(Table3[[#This Row],[type]]) &amp; " Priority " &amp;Table3[[#This Row],[Index]]</f>
        <v>NCWAP 2015 Conservation Programs And Partnerships Priority 116</v>
      </c>
      <c r="D117" s="1" t="s">
        <v>115</v>
      </c>
      <c r="E117" s="1" t="s">
        <v>495</v>
      </c>
      <c r="F117">
        <v>116</v>
      </c>
    </row>
    <row r="118" spans="1:6" ht="45" x14ac:dyDescent="0.25">
      <c r="A118" t="s">
        <v>27</v>
      </c>
      <c r="B118" t="str">
        <f>IFERROR(INDEX(ncwap15habitats[title],MATCH(Table3[[#This Row],[hab_section]],ncwap15habitats[value],0)),"")</f>
        <v>Dry Coniferous Woodlands</v>
      </c>
      <c r="C118" t="str">
        <f>"NCWAP 2015 " &amp; PROPER(Table3[[#This Row],[type]]) &amp; " Priority " &amp;Table3[[#This Row],[Index]]</f>
        <v>NCWAP 2015 Conservation Programs And Partnerships Priority 117</v>
      </c>
      <c r="D118" s="1" t="s">
        <v>115</v>
      </c>
      <c r="E118" s="1" t="s">
        <v>496</v>
      </c>
      <c r="F118">
        <v>117</v>
      </c>
    </row>
    <row r="119" spans="1:6" ht="30" x14ac:dyDescent="0.25">
      <c r="A119" t="s">
        <v>27</v>
      </c>
      <c r="B119" t="str">
        <f>IFERROR(INDEX(ncwap15habitats[title],MATCH(Table3[[#This Row],[hab_section]],ncwap15habitats[value],0)),"")</f>
        <v>Dry Coniferous Woodlands</v>
      </c>
      <c r="C119" t="str">
        <f>"NCWAP 2015 " &amp; PROPER(Table3[[#This Row],[type]]) &amp; " Priority " &amp;Table3[[#This Row],[Index]]</f>
        <v>NCWAP 2015 Conservation Programs And Partnerships Priority 118</v>
      </c>
      <c r="D119" s="1" t="s">
        <v>115</v>
      </c>
      <c r="E119" s="1" t="s">
        <v>497</v>
      </c>
      <c r="F119">
        <v>118</v>
      </c>
    </row>
    <row r="120" spans="1:6" ht="30" x14ac:dyDescent="0.25">
      <c r="A120" t="s">
        <v>33</v>
      </c>
      <c r="B120" t="str">
        <f>IFERROR(INDEX(ncwap15habitats[title],MATCH(Table3[[#This Row],[hab_section]],ncwap15habitats[value],0)),"")</f>
        <v>Dry Longleaf Pine Communities</v>
      </c>
      <c r="C120" t="str">
        <f>"NCWAP 2015 " &amp; PROPER(Table3[[#This Row],[type]]) &amp; " Priority " &amp;Table3[[#This Row],[Index]]</f>
        <v>NCWAP 2015 Surveys Priority 119</v>
      </c>
      <c r="D120" s="1" t="s">
        <v>61</v>
      </c>
      <c r="E120" s="1" t="s">
        <v>534</v>
      </c>
      <c r="F120">
        <v>119</v>
      </c>
    </row>
    <row r="121" spans="1:6" ht="45" x14ac:dyDescent="0.25">
      <c r="A121" t="s">
        <v>33</v>
      </c>
      <c r="B121" t="str">
        <f>IFERROR(INDEX(ncwap15habitats[title],MATCH(Table3[[#This Row],[hab_section]],ncwap15habitats[value],0)),"")</f>
        <v>Dry Longleaf Pine Communities</v>
      </c>
      <c r="C121" t="str">
        <f>"NCWAP 2015 " &amp; PROPER(Table3[[#This Row],[type]]) &amp; " Priority " &amp;Table3[[#This Row],[Index]]</f>
        <v>NCWAP 2015 Research Priority 120</v>
      </c>
      <c r="D121" s="1" t="s">
        <v>65</v>
      </c>
      <c r="E121" s="1" t="s">
        <v>537</v>
      </c>
      <c r="F121">
        <v>120</v>
      </c>
    </row>
    <row r="122" spans="1:6" ht="45" x14ac:dyDescent="0.25">
      <c r="A122" t="s">
        <v>33</v>
      </c>
      <c r="B122" t="str">
        <f>IFERROR(INDEX(ncwap15habitats[title],MATCH(Table3[[#This Row],[hab_section]],ncwap15habitats[value],0)),"")</f>
        <v>Dry Longleaf Pine Communities</v>
      </c>
      <c r="C122" t="str">
        <f>"NCWAP 2015 " &amp; PROPER(Table3[[#This Row],[type]]) &amp; " Priority " &amp;Table3[[#This Row],[Index]]</f>
        <v>NCWAP 2015 Monitoring Priority 121</v>
      </c>
      <c r="D122" s="1" t="s">
        <v>88</v>
      </c>
      <c r="E122" s="1" t="s">
        <v>535</v>
      </c>
      <c r="F122">
        <v>121</v>
      </c>
    </row>
    <row r="123" spans="1:6" ht="45" x14ac:dyDescent="0.25">
      <c r="A123" t="s">
        <v>33</v>
      </c>
      <c r="B123" t="str">
        <f>IFERROR(INDEX(ncwap15habitats[title],MATCH(Table3[[#This Row],[hab_section]],ncwap15habitats[value],0)),"")</f>
        <v>Dry Longleaf Pine Communities</v>
      </c>
      <c r="C123" t="str">
        <f>"NCWAP 2015 " &amp; PROPER(Table3[[#This Row],[type]]) &amp; " Priority " &amp;Table3[[#This Row],[Index]]</f>
        <v>NCWAP 2015 Monitoring Priority 122</v>
      </c>
      <c r="D123" s="1" t="s">
        <v>88</v>
      </c>
      <c r="E123" s="1" t="s">
        <v>536</v>
      </c>
      <c r="F123">
        <v>122</v>
      </c>
    </row>
    <row r="124" spans="1:6" ht="30" x14ac:dyDescent="0.25">
      <c r="A124" t="s">
        <v>33</v>
      </c>
      <c r="B124" t="str">
        <f>IFERROR(INDEX(ncwap15habitats[title],MATCH(Table3[[#This Row],[hab_section]],ncwap15habitats[value],0)),"")</f>
        <v>Dry Longleaf Pine Communities</v>
      </c>
      <c r="C124" t="str">
        <f>"NCWAP 2015 " &amp; PROPER(Table3[[#This Row],[type]]) &amp; " Priority " &amp;Table3[[#This Row],[Index]]</f>
        <v>NCWAP 2015 Management Practices Priority 123</v>
      </c>
      <c r="D124" s="1" t="s">
        <v>73</v>
      </c>
      <c r="E124" s="1" t="s">
        <v>538</v>
      </c>
      <c r="F124">
        <v>123</v>
      </c>
    </row>
    <row r="125" spans="1:6" ht="30" x14ac:dyDescent="0.25">
      <c r="A125" t="s">
        <v>33</v>
      </c>
      <c r="B125" t="str">
        <f>IFERROR(INDEX(ncwap15habitats[title],MATCH(Table3[[#This Row],[hab_section]],ncwap15habitats[value],0)),"")</f>
        <v>Dry Longleaf Pine Communities</v>
      </c>
      <c r="C125" t="str">
        <f>"NCWAP 2015 " &amp; PROPER(Table3[[#This Row],[type]]) &amp; " Priority " &amp;Table3[[#This Row],[Index]]</f>
        <v>NCWAP 2015 Management Practices Priority 124</v>
      </c>
      <c r="D125" s="1" t="s">
        <v>73</v>
      </c>
      <c r="E125" s="1" t="s">
        <v>539</v>
      </c>
      <c r="F125">
        <v>124</v>
      </c>
    </row>
    <row r="126" spans="1:6" x14ac:dyDescent="0.25">
      <c r="A126" t="s">
        <v>33</v>
      </c>
      <c r="B126" t="str">
        <f>IFERROR(INDEX(ncwap15habitats[title],MATCH(Table3[[#This Row],[hab_section]],ncwap15habitats[value],0)),"")</f>
        <v>Dry Longleaf Pine Communities</v>
      </c>
      <c r="C126" t="str">
        <f>"NCWAP 2015 " &amp; PROPER(Table3[[#This Row],[type]]) &amp; " Priority " &amp;Table3[[#This Row],[Index]]</f>
        <v>NCWAP 2015 Management Practices Priority 125</v>
      </c>
      <c r="D126" s="1" t="s">
        <v>73</v>
      </c>
      <c r="E126" s="1" t="s">
        <v>540</v>
      </c>
      <c r="F126">
        <v>125</v>
      </c>
    </row>
    <row r="127" spans="1:6" ht="45" x14ac:dyDescent="0.25">
      <c r="A127" t="s">
        <v>33</v>
      </c>
      <c r="B127" t="str">
        <f>IFERROR(INDEX(ncwap15habitats[title],MATCH(Table3[[#This Row],[hab_section]],ncwap15habitats[value],0)),"")</f>
        <v>Dry Longleaf Pine Communities</v>
      </c>
      <c r="C127" t="str">
        <f>"NCWAP 2015 " &amp; PROPER(Table3[[#This Row],[type]]) &amp; " Priority " &amp;Table3[[#This Row],[Index]]</f>
        <v>NCWAP 2015 Management Practices Priority 126</v>
      </c>
      <c r="D127" s="1" t="s">
        <v>73</v>
      </c>
      <c r="E127" s="1" t="s">
        <v>541</v>
      </c>
      <c r="F127">
        <v>126</v>
      </c>
    </row>
    <row r="128" spans="1:6" x14ac:dyDescent="0.25">
      <c r="A128" t="s">
        <v>33</v>
      </c>
      <c r="B128" t="str">
        <f>IFERROR(INDEX(ncwap15habitats[title],MATCH(Table3[[#This Row],[hab_section]],ncwap15habitats[value],0)),"")</f>
        <v>Dry Longleaf Pine Communities</v>
      </c>
      <c r="C128" t="str">
        <f>"NCWAP 2015 " &amp; PROPER(Table3[[#This Row],[type]]) &amp; " Priority " &amp;Table3[[#This Row],[Index]]</f>
        <v>NCWAP 2015 Management Practices Priority 127</v>
      </c>
      <c r="D128" s="1" t="s">
        <v>73</v>
      </c>
      <c r="E128" s="1" t="s">
        <v>542</v>
      </c>
      <c r="F128">
        <v>127</v>
      </c>
    </row>
    <row r="129" spans="1:6" x14ac:dyDescent="0.25">
      <c r="A129" t="s">
        <v>33</v>
      </c>
      <c r="B129" t="str">
        <f>IFERROR(INDEX(ncwap15habitats[title],MATCH(Table3[[#This Row],[hab_section]],ncwap15habitats[value],0)),"")</f>
        <v>Dry Longleaf Pine Communities</v>
      </c>
      <c r="C129" t="str">
        <f>"NCWAP 2015 " &amp; PROPER(Table3[[#This Row],[type]]) &amp; " Priority " &amp;Table3[[#This Row],[Index]]</f>
        <v>NCWAP 2015 Conservation Programs And Partnerships Priority 128</v>
      </c>
      <c r="D129" s="1" t="s">
        <v>115</v>
      </c>
      <c r="E129" s="1" t="s">
        <v>543</v>
      </c>
      <c r="F129">
        <v>128</v>
      </c>
    </row>
    <row r="130" spans="1:6" ht="45" x14ac:dyDescent="0.25">
      <c r="A130" t="s">
        <v>33</v>
      </c>
      <c r="B130" t="str">
        <f>IFERROR(INDEX(ncwap15habitats[title],MATCH(Table3[[#This Row],[hab_section]],ncwap15habitats[value],0)),"")</f>
        <v>Dry Longleaf Pine Communities</v>
      </c>
      <c r="C130" t="str">
        <f>"NCWAP 2015 " &amp; PROPER(Table3[[#This Row],[type]]) &amp; " Priority " &amp;Table3[[#This Row],[Index]]</f>
        <v>NCWAP 2015 Conservation Programs And Partnerships Priority 129</v>
      </c>
      <c r="D130" s="1" t="s">
        <v>115</v>
      </c>
      <c r="E130" s="1" t="s">
        <v>544</v>
      </c>
      <c r="F130">
        <v>129</v>
      </c>
    </row>
    <row r="131" spans="1:6" ht="45" x14ac:dyDescent="0.25">
      <c r="A131" t="s">
        <v>33</v>
      </c>
      <c r="B131" t="str">
        <f>IFERROR(INDEX(ncwap15habitats[title],MATCH(Table3[[#This Row],[hab_section]],ncwap15habitats[value],0)),"")</f>
        <v>Dry Longleaf Pine Communities</v>
      </c>
      <c r="C131" t="str">
        <f>"NCWAP 2015 " &amp; PROPER(Table3[[#This Row],[type]]) &amp; " Priority " &amp;Table3[[#This Row],[Index]]</f>
        <v>NCWAP 2015 Conservation Programs And Partnerships Priority 130</v>
      </c>
      <c r="D131" s="1" t="s">
        <v>115</v>
      </c>
      <c r="E131" s="1" t="s">
        <v>545</v>
      </c>
      <c r="F131">
        <v>130</v>
      </c>
    </row>
    <row r="132" spans="1:6" ht="30" x14ac:dyDescent="0.25">
      <c r="A132" t="s">
        <v>167</v>
      </c>
      <c r="B132" t="str">
        <f>IFERROR(INDEX(ncwap15habitats[title],MATCH(Table3[[#This Row],[hab_section]],ncwap15habitats[value],0)),"")</f>
        <v>Estuarine Aquatic Communities</v>
      </c>
      <c r="C132" t="str">
        <f>"NCWAP 2015 " &amp; PROPER(Table3[[#This Row],[type]]) &amp; " Priority " &amp;Table3[[#This Row],[Index]]</f>
        <v>NCWAP 2015 Surveys Priority 131</v>
      </c>
      <c r="D132" s="1" t="s">
        <v>61</v>
      </c>
      <c r="E132" s="1" t="s">
        <v>168</v>
      </c>
      <c r="F132">
        <v>131</v>
      </c>
    </row>
    <row r="133" spans="1:6" ht="45" x14ac:dyDescent="0.25">
      <c r="A133" t="s">
        <v>167</v>
      </c>
      <c r="B133" t="str">
        <f>IFERROR(INDEX(ncwap15habitats[title],MATCH(Table3[[#This Row],[hab_section]],ncwap15habitats[value],0)),"")</f>
        <v>Estuarine Aquatic Communities</v>
      </c>
      <c r="C133" t="str">
        <f>"NCWAP 2015 " &amp; PROPER(Table3[[#This Row],[type]]) &amp; " Priority " &amp;Table3[[#This Row],[Index]]</f>
        <v>NCWAP 2015 Surveys Priority 132</v>
      </c>
      <c r="D133" s="1" t="s">
        <v>61</v>
      </c>
      <c r="E133" s="1" t="s">
        <v>169</v>
      </c>
      <c r="F133">
        <v>132</v>
      </c>
    </row>
    <row r="134" spans="1:6" x14ac:dyDescent="0.25">
      <c r="A134" t="s">
        <v>167</v>
      </c>
      <c r="B134" t="str">
        <f>IFERROR(INDEX(ncwap15habitats[title],MATCH(Table3[[#This Row],[hab_section]],ncwap15habitats[value],0)),"")</f>
        <v>Estuarine Aquatic Communities</v>
      </c>
      <c r="C134" t="str">
        <f>"NCWAP 2015 " &amp; PROPER(Table3[[#This Row],[type]]) &amp; " Priority " &amp;Table3[[#This Row],[Index]]</f>
        <v>NCWAP 2015 Research Priority 133</v>
      </c>
      <c r="D134" s="1" t="s">
        <v>65</v>
      </c>
      <c r="E134" s="1" t="s">
        <v>174</v>
      </c>
      <c r="F134">
        <v>133</v>
      </c>
    </row>
    <row r="135" spans="1:6" ht="30" x14ac:dyDescent="0.25">
      <c r="A135" t="s">
        <v>167</v>
      </c>
      <c r="B135" t="str">
        <f>IFERROR(INDEX(ncwap15habitats[title],MATCH(Table3[[#This Row],[hab_section]],ncwap15habitats[value],0)),"")</f>
        <v>Estuarine Aquatic Communities</v>
      </c>
      <c r="C135" t="str">
        <f>"NCWAP 2015 " &amp; PROPER(Table3[[#This Row],[type]]) &amp; " Priority " &amp;Table3[[#This Row],[Index]]</f>
        <v>NCWAP 2015 Research Priority 134</v>
      </c>
      <c r="D135" s="1" t="s">
        <v>65</v>
      </c>
      <c r="E135" s="1" t="s">
        <v>175</v>
      </c>
      <c r="F135">
        <v>134</v>
      </c>
    </row>
    <row r="136" spans="1:6" x14ac:dyDescent="0.25">
      <c r="A136" t="s">
        <v>167</v>
      </c>
      <c r="B136" t="str">
        <f>IFERROR(INDEX(ncwap15habitats[title],MATCH(Table3[[#This Row],[hab_section]],ncwap15habitats[value],0)),"")</f>
        <v>Estuarine Aquatic Communities</v>
      </c>
      <c r="C136" t="str">
        <f>"NCWAP 2015 " &amp; PROPER(Table3[[#This Row],[type]]) &amp; " Priority " &amp;Table3[[#This Row],[Index]]</f>
        <v>NCWAP 2015 Research Priority 135</v>
      </c>
      <c r="D136" s="1" t="s">
        <v>65</v>
      </c>
      <c r="E136" s="1" t="s">
        <v>176</v>
      </c>
      <c r="F136">
        <v>135</v>
      </c>
    </row>
    <row r="137" spans="1:6" ht="30" x14ac:dyDescent="0.25">
      <c r="A137" t="s">
        <v>167</v>
      </c>
      <c r="B137" t="str">
        <f>IFERROR(INDEX(ncwap15habitats[title],MATCH(Table3[[#This Row],[hab_section]],ncwap15habitats[value],0)),"")</f>
        <v>Estuarine Aquatic Communities</v>
      </c>
      <c r="C137" t="str">
        <f>"NCWAP 2015 " &amp; PROPER(Table3[[#This Row],[type]]) &amp; " Priority " &amp;Table3[[#This Row],[Index]]</f>
        <v>NCWAP 2015 Research Priority 136</v>
      </c>
      <c r="D137" s="1" t="s">
        <v>65</v>
      </c>
      <c r="E137" s="1" t="s">
        <v>177</v>
      </c>
      <c r="F137">
        <v>136</v>
      </c>
    </row>
    <row r="138" spans="1:6" ht="45" x14ac:dyDescent="0.25">
      <c r="A138" t="s">
        <v>167</v>
      </c>
      <c r="B138" t="str">
        <f>IFERROR(INDEX(ncwap15habitats[title],MATCH(Table3[[#This Row],[hab_section]],ncwap15habitats[value],0)),"")</f>
        <v>Estuarine Aquatic Communities</v>
      </c>
      <c r="C138" t="str">
        <f>"NCWAP 2015 " &amp; PROPER(Table3[[#This Row],[type]]) &amp; " Priority " &amp;Table3[[#This Row],[Index]]</f>
        <v>NCWAP 2015 Monitoring Priority 137</v>
      </c>
      <c r="D138" s="1" t="s">
        <v>88</v>
      </c>
      <c r="E138" s="1" t="s">
        <v>170</v>
      </c>
      <c r="F138">
        <v>137</v>
      </c>
    </row>
    <row r="139" spans="1:6" ht="30" x14ac:dyDescent="0.25">
      <c r="A139" t="s">
        <v>167</v>
      </c>
      <c r="B139" t="str">
        <f>IFERROR(INDEX(ncwap15habitats[title],MATCH(Table3[[#This Row],[hab_section]],ncwap15habitats[value],0)),"")</f>
        <v>Estuarine Aquatic Communities</v>
      </c>
      <c r="C139" t="str">
        <f>"NCWAP 2015 " &amp; PROPER(Table3[[#This Row],[type]]) &amp; " Priority " &amp;Table3[[#This Row],[Index]]</f>
        <v>NCWAP 2015 Monitoring Priority 138</v>
      </c>
      <c r="D139" s="1" t="s">
        <v>88</v>
      </c>
      <c r="E139" s="1" t="s">
        <v>171</v>
      </c>
      <c r="F139">
        <v>138</v>
      </c>
    </row>
    <row r="140" spans="1:6" ht="30" x14ac:dyDescent="0.25">
      <c r="A140" t="s">
        <v>167</v>
      </c>
      <c r="B140" t="str">
        <f>IFERROR(INDEX(ncwap15habitats[title],MATCH(Table3[[#This Row],[hab_section]],ncwap15habitats[value],0)),"")</f>
        <v>Estuarine Aquatic Communities</v>
      </c>
      <c r="C140" t="str">
        <f>"NCWAP 2015 " &amp; PROPER(Table3[[#This Row],[type]]) &amp; " Priority " &amp;Table3[[#This Row],[Index]]</f>
        <v>NCWAP 2015 Monitoring Priority 139</v>
      </c>
      <c r="D140" s="1" t="s">
        <v>88</v>
      </c>
      <c r="E140" s="1" t="s">
        <v>172</v>
      </c>
      <c r="F140">
        <v>139</v>
      </c>
    </row>
    <row r="141" spans="1:6" ht="30" x14ac:dyDescent="0.25">
      <c r="A141" t="s">
        <v>167</v>
      </c>
      <c r="B141" t="str">
        <f>IFERROR(INDEX(ncwap15habitats[title],MATCH(Table3[[#This Row],[hab_section]],ncwap15habitats[value],0)),"")</f>
        <v>Estuarine Aquatic Communities</v>
      </c>
      <c r="C141" t="str">
        <f>"NCWAP 2015 " &amp; PROPER(Table3[[#This Row],[type]]) &amp; " Priority " &amp;Table3[[#This Row],[Index]]</f>
        <v>NCWAP 2015 Monitoring Priority 140</v>
      </c>
      <c r="D141" s="1" t="s">
        <v>88</v>
      </c>
      <c r="E141" s="1" t="s">
        <v>173</v>
      </c>
      <c r="F141">
        <v>140</v>
      </c>
    </row>
    <row r="142" spans="1:6" ht="30" x14ac:dyDescent="0.25">
      <c r="A142" t="s">
        <v>167</v>
      </c>
      <c r="B142" t="str">
        <f>IFERROR(INDEX(ncwap15habitats[title],MATCH(Table3[[#This Row],[hab_section]],ncwap15habitats[value],0)),"")</f>
        <v>Estuarine Aquatic Communities</v>
      </c>
      <c r="C142" t="str">
        <f>"NCWAP 2015 " &amp; PROPER(Table3[[#This Row],[type]]) &amp; " Priority " &amp;Table3[[#This Row],[Index]]</f>
        <v>NCWAP 2015 Management Practices Priority 141</v>
      </c>
      <c r="D142" s="1" t="s">
        <v>73</v>
      </c>
      <c r="E142" s="1" t="s">
        <v>178</v>
      </c>
      <c r="F142">
        <v>141</v>
      </c>
    </row>
    <row r="143" spans="1:6" ht="30" x14ac:dyDescent="0.25">
      <c r="A143" t="s">
        <v>167</v>
      </c>
      <c r="B143" t="str">
        <f>IFERROR(INDEX(ncwap15habitats[title],MATCH(Table3[[#This Row],[hab_section]],ncwap15habitats[value],0)),"")</f>
        <v>Estuarine Aquatic Communities</v>
      </c>
      <c r="C143" t="str">
        <f>"NCWAP 2015 " &amp; PROPER(Table3[[#This Row],[type]]) &amp; " Priority " &amp;Table3[[#This Row],[Index]]</f>
        <v>NCWAP 2015 Management Practices Priority 142</v>
      </c>
      <c r="D143" s="1" t="s">
        <v>73</v>
      </c>
      <c r="E143" s="1" t="s">
        <v>179</v>
      </c>
      <c r="F143">
        <v>142</v>
      </c>
    </row>
    <row r="144" spans="1:6" ht="30" x14ac:dyDescent="0.25">
      <c r="A144" t="s">
        <v>167</v>
      </c>
      <c r="B144" t="str">
        <f>IFERROR(INDEX(ncwap15habitats[title],MATCH(Table3[[#This Row],[hab_section]],ncwap15habitats[value],0)),"")</f>
        <v>Estuarine Aquatic Communities</v>
      </c>
      <c r="C144" t="str">
        <f>"NCWAP 2015 " &amp; PROPER(Table3[[#This Row],[type]]) &amp; " Priority " &amp;Table3[[#This Row],[Index]]</f>
        <v>NCWAP 2015 Management Practices Priority 143</v>
      </c>
      <c r="D144" s="1" t="s">
        <v>73</v>
      </c>
      <c r="E144" s="1" t="s">
        <v>180</v>
      </c>
      <c r="F144">
        <v>143</v>
      </c>
    </row>
    <row r="145" spans="1:6" ht="30" x14ac:dyDescent="0.25">
      <c r="A145" t="s">
        <v>167</v>
      </c>
      <c r="B145" t="str">
        <f>IFERROR(INDEX(ncwap15habitats[title],MATCH(Table3[[#This Row],[hab_section]],ncwap15habitats[value],0)),"")</f>
        <v>Estuarine Aquatic Communities</v>
      </c>
      <c r="C145" t="str">
        <f>"NCWAP 2015 " &amp; PROPER(Table3[[#This Row],[type]]) &amp; " Priority " &amp;Table3[[#This Row],[Index]]</f>
        <v>NCWAP 2015 Management Practices Priority 144</v>
      </c>
      <c r="D145" s="1" t="s">
        <v>73</v>
      </c>
      <c r="E145" s="1" t="s">
        <v>181</v>
      </c>
      <c r="F145">
        <v>144</v>
      </c>
    </row>
    <row r="146" spans="1:6" ht="45" x14ac:dyDescent="0.25">
      <c r="A146" t="s">
        <v>167</v>
      </c>
      <c r="B146" t="str">
        <f>IFERROR(INDEX(ncwap15habitats[title],MATCH(Table3[[#This Row],[hab_section]],ncwap15habitats[value],0)),"")</f>
        <v>Estuarine Aquatic Communities</v>
      </c>
      <c r="C146" t="str">
        <f>"NCWAP 2015 " &amp; PROPER(Table3[[#This Row],[type]]) &amp; " Priority " &amp;Table3[[#This Row],[Index]]</f>
        <v>NCWAP 2015 Management Practices Priority 145</v>
      </c>
      <c r="D146" s="1" t="s">
        <v>73</v>
      </c>
      <c r="E146" s="1" t="s">
        <v>182</v>
      </c>
      <c r="F146">
        <v>145</v>
      </c>
    </row>
    <row r="147" spans="1:6" ht="30" x14ac:dyDescent="0.25">
      <c r="A147" t="s">
        <v>167</v>
      </c>
      <c r="B147" t="str">
        <f>IFERROR(INDEX(ncwap15habitats[title],MATCH(Table3[[#This Row],[hab_section]],ncwap15habitats[value],0)),"")</f>
        <v>Estuarine Aquatic Communities</v>
      </c>
      <c r="C147" t="str">
        <f>"NCWAP 2015 " &amp; PROPER(Table3[[#This Row],[type]]) &amp; " Priority " &amp;Table3[[#This Row],[Index]]</f>
        <v>NCWAP 2015 Management Practices Priority 146</v>
      </c>
      <c r="D147" s="1" t="s">
        <v>73</v>
      </c>
      <c r="E147" s="1" t="s">
        <v>183</v>
      </c>
      <c r="F147">
        <v>146</v>
      </c>
    </row>
    <row r="148" spans="1:6" x14ac:dyDescent="0.25">
      <c r="A148" t="s">
        <v>167</v>
      </c>
      <c r="B148" t="str">
        <f>IFERROR(INDEX(ncwap15habitats[title],MATCH(Table3[[#This Row],[hab_section]],ncwap15habitats[value],0)),"")</f>
        <v>Estuarine Aquatic Communities</v>
      </c>
      <c r="C148" t="str">
        <f>"NCWAP 2015 " &amp; PROPER(Table3[[#This Row],[type]]) &amp; " Priority " &amp;Table3[[#This Row],[Index]]</f>
        <v>NCWAP 2015 Management Practices Priority 147</v>
      </c>
      <c r="D148" s="1" t="s">
        <v>73</v>
      </c>
      <c r="E148" s="1" t="s">
        <v>184</v>
      </c>
      <c r="F148">
        <v>147</v>
      </c>
    </row>
    <row r="149" spans="1:6" ht="30" x14ac:dyDescent="0.25">
      <c r="A149" t="s">
        <v>167</v>
      </c>
      <c r="B149" t="str">
        <f>IFERROR(INDEX(ncwap15habitats[title],MATCH(Table3[[#This Row],[hab_section]],ncwap15habitats[value],0)),"")</f>
        <v>Estuarine Aquatic Communities</v>
      </c>
      <c r="C149" t="str">
        <f>"NCWAP 2015 " &amp; PROPER(Table3[[#This Row],[type]]) &amp; " Priority " &amp;Table3[[#This Row],[Index]]</f>
        <v>NCWAP 2015 Conservation Programs And Partnerships Priority 148</v>
      </c>
      <c r="D149" s="1" t="s">
        <v>115</v>
      </c>
      <c r="E149" s="1" t="s">
        <v>185</v>
      </c>
      <c r="F149">
        <v>148</v>
      </c>
    </row>
    <row r="150" spans="1:6" ht="30" x14ac:dyDescent="0.25">
      <c r="A150" t="s">
        <v>167</v>
      </c>
      <c r="B150" t="str">
        <f>IFERROR(INDEX(ncwap15habitats[title],MATCH(Table3[[#This Row],[hab_section]],ncwap15habitats[value],0)),"")</f>
        <v>Estuarine Aquatic Communities</v>
      </c>
      <c r="C150" t="str">
        <f>"NCWAP 2015 " &amp; PROPER(Table3[[#This Row],[type]]) &amp; " Priority " &amp;Table3[[#This Row],[Index]]</f>
        <v>NCWAP 2015 Conservation Programs And Partnerships Priority 149</v>
      </c>
      <c r="D150" s="1" t="s">
        <v>115</v>
      </c>
      <c r="E150" s="1" t="s">
        <v>186</v>
      </c>
      <c r="F150">
        <v>149</v>
      </c>
    </row>
    <row r="151" spans="1:6" ht="30" x14ac:dyDescent="0.25">
      <c r="A151" t="s">
        <v>167</v>
      </c>
      <c r="B151" t="str">
        <f>IFERROR(INDEX(ncwap15habitats[title],MATCH(Table3[[#This Row],[hab_section]],ncwap15habitats[value],0)),"")</f>
        <v>Estuarine Aquatic Communities</v>
      </c>
      <c r="C151" t="str">
        <f>"NCWAP 2015 " &amp; PROPER(Table3[[#This Row],[type]]) &amp; " Priority " &amp;Table3[[#This Row],[Index]]</f>
        <v>NCWAP 2015 Conservation Programs And Partnerships Priority 150</v>
      </c>
      <c r="D151" s="1" t="s">
        <v>115</v>
      </c>
      <c r="E151" s="1" t="s">
        <v>187</v>
      </c>
      <c r="F151">
        <v>150</v>
      </c>
    </row>
    <row r="152" spans="1:6" ht="30" x14ac:dyDescent="0.25">
      <c r="A152" t="s">
        <v>167</v>
      </c>
      <c r="B152" t="str">
        <f>IFERROR(INDEX(ncwap15habitats[title],MATCH(Table3[[#This Row],[hab_section]],ncwap15habitats[value],0)),"")</f>
        <v>Estuarine Aquatic Communities</v>
      </c>
      <c r="C152" t="str">
        <f>"NCWAP 2015 " &amp; PROPER(Table3[[#This Row],[type]]) &amp; " Priority " &amp;Table3[[#This Row],[Index]]</f>
        <v>NCWAP 2015 Conservation Programs And Partnerships Priority 151</v>
      </c>
      <c r="D152" s="1" t="s">
        <v>115</v>
      </c>
      <c r="E152" s="1" t="s">
        <v>188</v>
      </c>
      <c r="F152">
        <v>151</v>
      </c>
    </row>
    <row r="153" spans="1:6" ht="30" x14ac:dyDescent="0.25">
      <c r="A153" t="s">
        <v>167</v>
      </c>
      <c r="B153" t="str">
        <f>IFERROR(INDEX(ncwap15habitats[title],MATCH(Table3[[#This Row],[hab_section]],ncwap15habitats[value],0)),"")</f>
        <v>Estuarine Aquatic Communities</v>
      </c>
      <c r="C153" t="str">
        <f>"NCWAP 2015 " &amp; PROPER(Table3[[#This Row],[type]]) &amp; " Priority " &amp;Table3[[#This Row],[Index]]</f>
        <v>NCWAP 2015 Conservation Programs And Partnerships Priority 152</v>
      </c>
      <c r="D153" s="1" t="s">
        <v>115</v>
      </c>
      <c r="E153" s="1" t="s">
        <v>189</v>
      </c>
      <c r="F153">
        <v>152</v>
      </c>
    </row>
    <row r="154" spans="1:6" ht="30" x14ac:dyDescent="0.25">
      <c r="A154" t="s">
        <v>167</v>
      </c>
      <c r="B154" t="str">
        <f>IFERROR(INDEX(ncwap15habitats[title],MATCH(Table3[[#This Row],[hab_section]],ncwap15habitats[value],0)),"")</f>
        <v>Estuarine Aquatic Communities</v>
      </c>
      <c r="C154" t="str">
        <f>"NCWAP 2015 " &amp; PROPER(Table3[[#This Row],[type]]) &amp; " Priority " &amp;Table3[[#This Row],[Index]]</f>
        <v>NCWAP 2015 Conservation Programs And Partnerships Priority 153</v>
      </c>
      <c r="D154" s="1" t="s">
        <v>115</v>
      </c>
      <c r="E154" s="1" t="s">
        <v>190</v>
      </c>
      <c r="F154">
        <v>153</v>
      </c>
    </row>
    <row r="155" spans="1:6" ht="30" x14ac:dyDescent="0.25">
      <c r="A155" t="s">
        <v>167</v>
      </c>
      <c r="B155" t="str">
        <f>IFERROR(INDEX(ncwap15habitats[title],MATCH(Table3[[#This Row],[hab_section]],ncwap15habitats[value],0)),"")</f>
        <v>Estuarine Aquatic Communities</v>
      </c>
      <c r="C155" t="str">
        <f>"NCWAP 2015 " &amp; PROPER(Table3[[#This Row],[type]]) &amp; " Priority " &amp;Table3[[#This Row],[Index]]</f>
        <v>NCWAP 2015 Conservation Programs And Partnerships Priority 154</v>
      </c>
      <c r="D155" s="1" t="s">
        <v>115</v>
      </c>
      <c r="E155" s="1" t="s">
        <v>191</v>
      </c>
      <c r="F155">
        <v>154</v>
      </c>
    </row>
    <row r="156" spans="1:6" ht="30" x14ac:dyDescent="0.25">
      <c r="A156" t="s">
        <v>11</v>
      </c>
      <c r="B156" t="str">
        <f>IFERROR(INDEX(ncwap15habitats[title],MATCH(Table3[[#This Row],[hab_section]],ncwap15habitats[value],0)),"")</f>
        <v>Estuarine Wetland Communities</v>
      </c>
      <c r="C156" t="str">
        <f>"NCWAP 2015 " &amp; PROPER(Table3[[#This Row],[type]]) &amp; " Priority " &amp;Table3[[#This Row],[Index]]</f>
        <v>NCWAP 2015 Surveys Priority 155</v>
      </c>
      <c r="D156" s="1" t="s">
        <v>61</v>
      </c>
      <c r="E156" s="1" t="s">
        <v>209</v>
      </c>
      <c r="F156">
        <v>155</v>
      </c>
    </row>
    <row r="157" spans="1:6" x14ac:dyDescent="0.25">
      <c r="A157" t="s">
        <v>11</v>
      </c>
      <c r="B157" t="str">
        <f>IFERROR(INDEX(ncwap15habitats[title],MATCH(Table3[[#This Row],[hab_section]],ncwap15habitats[value],0)),"")</f>
        <v>Estuarine Wetland Communities</v>
      </c>
      <c r="C157" t="str">
        <f>"NCWAP 2015 " &amp; PROPER(Table3[[#This Row],[type]]) &amp; " Priority " &amp;Table3[[#This Row],[Index]]</f>
        <v>NCWAP 2015 Research Priority 156</v>
      </c>
      <c r="D157" s="1" t="s">
        <v>65</v>
      </c>
      <c r="E157" s="1" t="s">
        <v>291</v>
      </c>
      <c r="F157">
        <v>156</v>
      </c>
    </row>
    <row r="158" spans="1:6" x14ac:dyDescent="0.25">
      <c r="A158" t="s">
        <v>11</v>
      </c>
      <c r="B158" t="str">
        <f>IFERROR(INDEX(ncwap15habitats[title],MATCH(Table3[[#This Row],[hab_section]],ncwap15habitats[value],0)),"")</f>
        <v>Estuarine Wetland Communities</v>
      </c>
      <c r="C158" t="str">
        <f>"NCWAP 2015 " &amp; PROPER(Table3[[#This Row],[type]]) &amp; " Priority " &amp;Table3[[#This Row],[Index]]</f>
        <v>NCWAP 2015 Research Priority 157</v>
      </c>
      <c r="D158" s="1" t="s">
        <v>65</v>
      </c>
      <c r="E158" s="1" t="s">
        <v>213</v>
      </c>
      <c r="F158">
        <v>157</v>
      </c>
    </row>
    <row r="159" spans="1:6" ht="30" x14ac:dyDescent="0.25">
      <c r="A159" t="s">
        <v>11</v>
      </c>
      <c r="B159" t="str">
        <f>IFERROR(INDEX(ncwap15habitats[title],MATCH(Table3[[#This Row],[hab_section]],ncwap15habitats[value],0)),"")</f>
        <v>Estuarine Wetland Communities</v>
      </c>
      <c r="C159" t="str">
        <f>"NCWAP 2015 " &amp; PROPER(Table3[[#This Row],[type]]) &amp; " Priority " &amp;Table3[[#This Row],[Index]]</f>
        <v>NCWAP 2015 Research Priority 158</v>
      </c>
      <c r="D159" s="1" t="s">
        <v>65</v>
      </c>
      <c r="E159" s="1" t="s">
        <v>292</v>
      </c>
      <c r="F159">
        <v>158</v>
      </c>
    </row>
    <row r="160" spans="1:6" ht="30" x14ac:dyDescent="0.25">
      <c r="A160" t="s">
        <v>11</v>
      </c>
      <c r="B160" t="str">
        <f>IFERROR(INDEX(ncwap15habitats[title],MATCH(Table3[[#This Row],[hab_section]],ncwap15habitats[value],0)),"")</f>
        <v>Estuarine Wetland Communities</v>
      </c>
      <c r="C160" t="str">
        <f>"NCWAP 2015 " &amp; PROPER(Table3[[#This Row],[type]]) &amp; " Priority " &amp;Table3[[#This Row],[Index]]</f>
        <v>NCWAP 2015 Research Priority 159</v>
      </c>
      <c r="D160" s="1" t="s">
        <v>65</v>
      </c>
      <c r="E160" s="1" t="s">
        <v>293</v>
      </c>
      <c r="F160">
        <v>159</v>
      </c>
    </row>
    <row r="161" spans="1:6" x14ac:dyDescent="0.25">
      <c r="A161" t="s">
        <v>11</v>
      </c>
      <c r="B161" t="str">
        <f>IFERROR(INDEX(ncwap15habitats[title],MATCH(Table3[[#This Row],[hab_section]],ncwap15habitats[value],0)),"")</f>
        <v>Estuarine Wetland Communities</v>
      </c>
      <c r="C161" t="str">
        <f>"NCWAP 2015 " &amp; PROPER(Table3[[#This Row],[type]]) &amp; " Priority " &amp;Table3[[#This Row],[Index]]</f>
        <v>NCWAP 2015 Research Priority 160</v>
      </c>
      <c r="D161" s="1" t="s">
        <v>65</v>
      </c>
      <c r="E161" s="1" t="s">
        <v>214</v>
      </c>
      <c r="F161">
        <v>160</v>
      </c>
    </row>
    <row r="162" spans="1:6" x14ac:dyDescent="0.25">
      <c r="A162" t="s">
        <v>11</v>
      </c>
      <c r="B162" t="str">
        <f>IFERROR(INDEX(ncwap15habitats[title],MATCH(Table3[[#This Row],[hab_section]],ncwap15habitats[value],0)),"")</f>
        <v>Estuarine Wetland Communities</v>
      </c>
      <c r="C162" t="str">
        <f>"NCWAP 2015 " &amp; PROPER(Table3[[#This Row],[type]]) &amp; " Priority " &amp;Table3[[#This Row],[Index]]</f>
        <v>NCWAP 2015 Monitoring Priority 161</v>
      </c>
      <c r="D162" s="1" t="s">
        <v>88</v>
      </c>
      <c r="E162" s="1" t="s">
        <v>210</v>
      </c>
      <c r="F162">
        <v>161</v>
      </c>
    </row>
    <row r="163" spans="1:6" ht="30" x14ac:dyDescent="0.25">
      <c r="A163" t="s">
        <v>11</v>
      </c>
      <c r="B163" t="str">
        <f>IFERROR(INDEX(ncwap15habitats[title],MATCH(Table3[[#This Row],[hab_section]],ncwap15habitats[value],0)),"")</f>
        <v>Estuarine Wetland Communities</v>
      </c>
      <c r="C163" t="str">
        <f>"NCWAP 2015 " &amp; PROPER(Table3[[#This Row],[type]]) &amp; " Priority " &amp;Table3[[#This Row],[Index]]</f>
        <v>NCWAP 2015 Monitoring Priority 162</v>
      </c>
      <c r="D163" s="1" t="s">
        <v>88</v>
      </c>
      <c r="E163" s="1" t="s">
        <v>211</v>
      </c>
      <c r="F163">
        <v>162</v>
      </c>
    </row>
    <row r="164" spans="1:6" ht="30" x14ac:dyDescent="0.25">
      <c r="A164" t="s">
        <v>11</v>
      </c>
      <c r="B164" t="str">
        <f>IFERROR(INDEX(ncwap15habitats[title],MATCH(Table3[[#This Row],[hab_section]],ncwap15habitats[value],0)),"")</f>
        <v>Estuarine Wetland Communities</v>
      </c>
      <c r="C164" t="str">
        <f>"NCWAP 2015 " &amp; PROPER(Table3[[#This Row],[type]]) &amp; " Priority " &amp;Table3[[#This Row],[Index]]</f>
        <v>NCWAP 2015 Monitoring Priority 163</v>
      </c>
      <c r="D164" s="1" t="s">
        <v>88</v>
      </c>
      <c r="E164" s="1" t="s">
        <v>212</v>
      </c>
      <c r="F164">
        <v>163</v>
      </c>
    </row>
    <row r="165" spans="1:6" ht="30" x14ac:dyDescent="0.25">
      <c r="A165" t="s">
        <v>11</v>
      </c>
      <c r="B165" t="str">
        <f>IFERROR(INDEX(ncwap15habitats[title],MATCH(Table3[[#This Row],[hab_section]],ncwap15habitats[value],0)),"")</f>
        <v>Estuarine Wetland Communities</v>
      </c>
      <c r="C165" t="str">
        <f>"NCWAP 2015 " &amp; PROPER(Table3[[#This Row],[type]]) &amp; " Priority " &amp;Table3[[#This Row],[Index]]</f>
        <v>NCWAP 2015 Management Practices Priority 164</v>
      </c>
      <c r="D165" s="1" t="s">
        <v>73</v>
      </c>
      <c r="E165" s="1" t="s">
        <v>294</v>
      </c>
      <c r="F165">
        <v>164</v>
      </c>
    </row>
    <row r="166" spans="1:6" ht="30" x14ac:dyDescent="0.25">
      <c r="A166" t="s">
        <v>11</v>
      </c>
      <c r="B166" t="str">
        <f>IFERROR(INDEX(ncwap15habitats[title],MATCH(Table3[[#This Row],[hab_section]],ncwap15habitats[value],0)),"")</f>
        <v>Estuarine Wetland Communities</v>
      </c>
      <c r="C166" t="str">
        <f>"NCWAP 2015 " &amp; PROPER(Table3[[#This Row],[type]]) &amp; " Priority " &amp;Table3[[#This Row],[Index]]</f>
        <v>NCWAP 2015 Management Practices Priority 165</v>
      </c>
      <c r="D166" s="1" t="s">
        <v>73</v>
      </c>
      <c r="E166" s="1" t="s">
        <v>295</v>
      </c>
      <c r="F166">
        <v>165</v>
      </c>
    </row>
    <row r="167" spans="1:6" ht="30" x14ac:dyDescent="0.25">
      <c r="A167" t="s">
        <v>11</v>
      </c>
      <c r="B167" t="str">
        <f>IFERROR(INDEX(ncwap15habitats[title],MATCH(Table3[[#This Row],[hab_section]],ncwap15habitats[value],0)),"")</f>
        <v>Estuarine Wetland Communities</v>
      </c>
      <c r="C167" t="str">
        <f>"NCWAP 2015 " &amp; PROPER(Table3[[#This Row],[type]]) &amp; " Priority " &amp;Table3[[#This Row],[Index]]</f>
        <v>NCWAP 2015 Management Practices Priority 166</v>
      </c>
      <c r="D167" s="1" t="s">
        <v>73</v>
      </c>
      <c r="E167" s="1" t="s">
        <v>296</v>
      </c>
      <c r="F167">
        <v>166</v>
      </c>
    </row>
    <row r="168" spans="1:6" ht="30" x14ac:dyDescent="0.25">
      <c r="A168" t="s">
        <v>11</v>
      </c>
      <c r="B168" t="str">
        <f>IFERROR(INDEX(ncwap15habitats[title],MATCH(Table3[[#This Row],[hab_section]],ncwap15habitats[value],0)),"")</f>
        <v>Estuarine Wetland Communities</v>
      </c>
      <c r="C168" t="str">
        <f>"NCWAP 2015 " &amp; PROPER(Table3[[#This Row],[type]]) &amp; " Priority " &amp;Table3[[#This Row],[Index]]</f>
        <v>NCWAP 2015 Management Practices Priority 167</v>
      </c>
      <c r="D168" s="1" t="s">
        <v>73</v>
      </c>
      <c r="E168" s="1" t="s">
        <v>215</v>
      </c>
      <c r="F168">
        <v>167</v>
      </c>
    </row>
    <row r="169" spans="1:6" ht="30" x14ac:dyDescent="0.25">
      <c r="A169" t="s">
        <v>11</v>
      </c>
      <c r="B169" t="str">
        <f>IFERROR(INDEX(ncwap15habitats[title],MATCH(Table3[[#This Row],[hab_section]],ncwap15habitats[value],0)),"")</f>
        <v>Estuarine Wetland Communities</v>
      </c>
      <c r="C169" t="str">
        <f>"NCWAP 2015 " &amp; PROPER(Table3[[#This Row],[type]]) &amp; " Priority " &amp;Table3[[#This Row],[Index]]</f>
        <v>NCWAP 2015 Management Practices Priority 168</v>
      </c>
      <c r="D169" s="1" t="s">
        <v>73</v>
      </c>
      <c r="E169" s="1" t="s">
        <v>216</v>
      </c>
      <c r="F169">
        <v>168</v>
      </c>
    </row>
    <row r="170" spans="1:6" ht="45" x14ac:dyDescent="0.25">
      <c r="A170" t="s">
        <v>11</v>
      </c>
      <c r="B170" t="str">
        <f>IFERROR(INDEX(ncwap15habitats[title],MATCH(Table3[[#This Row],[hab_section]],ncwap15habitats[value],0)),"")</f>
        <v>Estuarine Wetland Communities</v>
      </c>
      <c r="C170" t="str">
        <f>"NCWAP 2015 " &amp; PROPER(Table3[[#This Row],[type]]) &amp; " Priority " &amp;Table3[[#This Row],[Index]]</f>
        <v>NCWAP 2015 Management Practices Priority 169</v>
      </c>
      <c r="D170" s="1" t="s">
        <v>73</v>
      </c>
      <c r="E170" s="1" t="s">
        <v>217</v>
      </c>
      <c r="F170">
        <v>169</v>
      </c>
    </row>
    <row r="171" spans="1:6" ht="30" x14ac:dyDescent="0.25">
      <c r="A171" t="s">
        <v>11</v>
      </c>
      <c r="B171" t="str">
        <f>IFERROR(INDEX(ncwap15habitats[title],MATCH(Table3[[#This Row],[hab_section]],ncwap15habitats[value],0)),"")</f>
        <v>Estuarine Wetland Communities</v>
      </c>
      <c r="C171" t="str">
        <f>"NCWAP 2015 " &amp; PROPER(Table3[[#This Row],[type]]) &amp; " Priority " &amp;Table3[[#This Row],[Index]]</f>
        <v>NCWAP 2015 Conservation Programs And Partnerships Priority 170</v>
      </c>
      <c r="D171" s="1" t="s">
        <v>115</v>
      </c>
      <c r="E171" s="1" t="s">
        <v>218</v>
      </c>
      <c r="F171">
        <v>170</v>
      </c>
    </row>
    <row r="172" spans="1:6" ht="30" x14ac:dyDescent="0.25">
      <c r="A172" t="s">
        <v>11</v>
      </c>
      <c r="B172" t="str">
        <f>IFERROR(INDEX(ncwap15habitats[title],MATCH(Table3[[#This Row],[hab_section]],ncwap15habitats[value],0)),"")</f>
        <v>Estuarine Wetland Communities</v>
      </c>
      <c r="C172" t="str">
        <f>"NCWAP 2015 " &amp; PROPER(Table3[[#This Row],[type]]) &amp; " Priority " &amp;Table3[[#This Row],[Index]]</f>
        <v>NCWAP 2015 Conservation Programs And Partnerships Priority 171</v>
      </c>
      <c r="D172" s="1" t="s">
        <v>115</v>
      </c>
      <c r="E172" s="1" t="s">
        <v>219</v>
      </c>
      <c r="F172">
        <v>171</v>
      </c>
    </row>
    <row r="173" spans="1:6" ht="30" x14ac:dyDescent="0.25">
      <c r="A173" t="s">
        <v>11</v>
      </c>
      <c r="B173" t="str">
        <f>IFERROR(INDEX(ncwap15habitats[title],MATCH(Table3[[#This Row],[hab_section]],ncwap15habitats[value],0)),"")</f>
        <v>Estuarine Wetland Communities</v>
      </c>
      <c r="C173" t="str">
        <f>"NCWAP 2015 " &amp; PROPER(Table3[[#This Row],[type]]) &amp; " Priority " &amp;Table3[[#This Row],[Index]]</f>
        <v>NCWAP 2015 Conservation Programs And Partnerships Priority 172</v>
      </c>
      <c r="D173" s="1" t="s">
        <v>115</v>
      </c>
      <c r="E173" s="1" t="s">
        <v>297</v>
      </c>
      <c r="F173">
        <v>172</v>
      </c>
    </row>
    <row r="174" spans="1:6" ht="45" x14ac:dyDescent="0.25">
      <c r="A174" t="s">
        <v>11</v>
      </c>
      <c r="B174" t="str">
        <f>IFERROR(INDEX(ncwap15habitats[title],MATCH(Table3[[#This Row],[hab_section]],ncwap15habitats[value],0)),"")</f>
        <v>Estuarine Wetland Communities</v>
      </c>
      <c r="C174" t="str">
        <f>"NCWAP 2015 " &amp; PROPER(Table3[[#This Row],[type]]) &amp; " Priority " &amp;Table3[[#This Row],[Index]]</f>
        <v>NCWAP 2015 Conservation Programs And Partnerships Priority 173</v>
      </c>
      <c r="D174" s="1" t="s">
        <v>115</v>
      </c>
      <c r="E174" s="1" t="s">
        <v>298</v>
      </c>
      <c r="F174">
        <v>173</v>
      </c>
    </row>
    <row r="175" spans="1:6" ht="30" x14ac:dyDescent="0.25">
      <c r="A175" t="s">
        <v>11</v>
      </c>
      <c r="B175" t="str">
        <f>IFERROR(INDEX(ncwap15habitats[title],MATCH(Table3[[#This Row],[hab_section]],ncwap15habitats[value],0)),"")</f>
        <v>Estuarine Wetland Communities</v>
      </c>
      <c r="C175" t="str">
        <f>"NCWAP 2015 " &amp; PROPER(Table3[[#This Row],[type]]) &amp; " Priority " &amp;Table3[[#This Row],[Index]]</f>
        <v>NCWAP 2015 Conservation Programs And Partnerships Priority 174</v>
      </c>
      <c r="D175" s="1" t="s">
        <v>115</v>
      </c>
      <c r="E175" s="1" t="s">
        <v>220</v>
      </c>
      <c r="F175">
        <v>174</v>
      </c>
    </row>
    <row r="176" spans="1:6" ht="30" x14ac:dyDescent="0.25">
      <c r="A176" t="s">
        <v>11</v>
      </c>
      <c r="B176" t="str">
        <f>IFERROR(INDEX(ncwap15habitats[title],MATCH(Table3[[#This Row],[hab_section]],ncwap15habitats[value],0)),"")</f>
        <v>Estuarine Wetland Communities</v>
      </c>
      <c r="C176" t="str">
        <f>"NCWAP 2015 " &amp; PROPER(Table3[[#This Row],[type]]) &amp; " Priority " &amp;Table3[[#This Row],[Index]]</f>
        <v>NCWAP 2015 Conservation Programs And Partnerships Priority 175</v>
      </c>
      <c r="D176" s="1" t="s">
        <v>115</v>
      </c>
      <c r="E176" s="1" t="s">
        <v>221</v>
      </c>
      <c r="F176">
        <v>175</v>
      </c>
    </row>
    <row r="177" spans="1:6" x14ac:dyDescent="0.25">
      <c r="A177" t="s">
        <v>13</v>
      </c>
      <c r="B177" t="str">
        <f>IFERROR(INDEX(ncwap15habitats[title],MATCH(Table3[[#This Row],[hab_section]],ncwap15habitats[value],0)),"")</f>
        <v>Floodplains-Blackwater Systems</v>
      </c>
      <c r="C177" t="str">
        <f>"NCWAP 2015 " &amp; PROPER(Table3[[#This Row],[type]]) &amp; " Priority " &amp;Table3[[#This Row],[Index]]</f>
        <v>NCWAP 2015 Surveys Priority 176</v>
      </c>
      <c r="D177" s="1" t="s">
        <v>61</v>
      </c>
      <c r="E177" s="1" t="s">
        <v>222</v>
      </c>
      <c r="F177">
        <v>176</v>
      </c>
    </row>
    <row r="178" spans="1:6" ht="30" x14ac:dyDescent="0.25">
      <c r="A178" t="s">
        <v>13</v>
      </c>
      <c r="B178" t="str">
        <f>IFERROR(INDEX(ncwap15habitats[title],MATCH(Table3[[#This Row],[hab_section]],ncwap15habitats[value],0)),"")</f>
        <v>Floodplains-Blackwater Systems</v>
      </c>
      <c r="C178" t="str">
        <f>"NCWAP 2015 " &amp; PROPER(Table3[[#This Row],[type]]) &amp; " Priority " &amp;Table3[[#This Row],[Index]]</f>
        <v>NCWAP 2015 Surveys Priority 177</v>
      </c>
      <c r="D178" s="1" t="s">
        <v>61</v>
      </c>
      <c r="E178" s="1" t="s">
        <v>223</v>
      </c>
      <c r="F178">
        <v>177</v>
      </c>
    </row>
    <row r="179" spans="1:6" ht="30" x14ac:dyDescent="0.25">
      <c r="A179" t="s">
        <v>13</v>
      </c>
      <c r="B179" t="str">
        <f>IFERROR(INDEX(ncwap15habitats[title],MATCH(Table3[[#This Row],[hab_section]],ncwap15habitats[value],0)),"")</f>
        <v>Floodplains-Blackwater Systems</v>
      </c>
      <c r="C179" t="str">
        <f>"NCWAP 2015 " &amp; PROPER(Table3[[#This Row],[type]]) &amp; " Priority " &amp;Table3[[#This Row],[Index]]</f>
        <v>NCWAP 2015 Surveys Priority 178</v>
      </c>
      <c r="D179" s="1" t="s">
        <v>61</v>
      </c>
      <c r="E179" s="1" t="s">
        <v>299</v>
      </c>
      <c r="F179">
        <v>178</v>
      </c>
    </row>
    <row r="180" spans="1:6" ht="45" x14ac:dyDescent="0.25">
      <c r="A180" t="s">
        <v>13</v>
      </c>
      <c r="B180" t="str">
        <f>IFERROR(INDEX(ncwap15habitats[title],MATCH(Table3[[#This Row],[hab_section]],ncwap15habitats[value],0)),"")</f>
        <v>Floodplains-Blackwater Systems</v>
      </c>
      <c r="C180" t="str">
        <f>"NCWAP 2015 " &amp; PROPER(Table3[[#This Row],[type]]) &amp; " Priority " &amp;Table3[[#This Row],[Index]]</f>
        <v>NCWAP 2015 Surveys Priority 179</v>
      </c>
      <c r="D180" s="1" t="s">
        <v>61</v>
      </c>
      <c r="E180" s="1" t="s">
        <v>308</v>
      </c>
      <c r="F180">
        <v>179</v>
      </c>
    </row>
    <row r="181" spans="1:6" x14ac:dyDescent="0.25">
      <c r="A181" t="s">
        <v>13</v>
      </c>
      <c r="B181" t="str">
        <f>IFERROR(INDEX(ncwap15habitats[title],MATCH(Table3[[#This Row],[hab_section]],ncwap15habitats[value],0)),"")</f>
        <v>Floodplains-Blackwater Systems</v>
      </c>
      <c r="C181" t="str">
        <f>"NCWAP 2015 " &amp; PROPER(Table3[[#This Row],[type]]) &amp; " Priority " &amp;Table3[[#This Row],[Index]]</f>
        <v>NCWAP 2015 Surveys Priority 180</v>
      </c>
      <c r="D181" s="1" t="s">
        <v>61</v>
      </c>
      <c r="E181" s="1" t="s">
        <v>224</v>
      </c>
      <c r="F181">
        <v>180</v>
      </c>
    </row>
    <row r="182" spans="1:6" x14ac:dyDescent="0.25">
      <c r="A182" t="s">
        <v>13</v>
      </c>
      <c r="B182" t="str">
        <f>IFERROR(INDEX(ncwap15habitats[title],MATCH(Table3[[#This Row],[hab_section]],ncwap15habitats[value],0)),"")</f>
        <v>Floodplains-Blackwater Systems</v>
      </c>
      <c r="C182" t="str">
        <f>"NCWAP 2015 " &amp; PROPER(Table3[[#This Row],[type]]) &amp; " Priority " &amp;Table3[[#This Row],[Index]]</f>
        <v>NCWAP 2015 Monitoring Priority 181</v>
      </c>
      <c r="D182" s="1" t="s">
        <v>88</v>
      </c>
      <c r="E182" s="1" t="s">
        <v>225</v>
      </c>
      <c r="F182">
        <v>181</v>
      </c>
    </row>
    <row r="183" spans="1:6" x14ac:dyDescent="0.25">
      <c r="A183" t="s">
        <v>13</v>
      </c>
      <c r="B183" t="str">
        <f>IFERROR(INDEX(ncwap15habitats[title],MATCH(Table3[[#This Row],[hab_section]],ncwap15habitats[value],0)),"")</f>
        <v>Floodplains-Blackwater Systems</v>
      </c>
      <c r="C183" t="str">
        <f>"NCWAP 2015 " &amp; PROPER(Table3[[#This Row],[type]]) &amp; " Priority " &amp;Table3[[#This Row],[Index]]</f>
        <v>NCWAP 2015 Monitoring Priority 182</v>
      </c>
      <c r="D183" s="1" t="s">
        <v>88</v>
      </c>
      <c r="E183" s="1" t="s">
        <v>226</v>
      </c>
      <c r="F183">
        <v>182</v>
      </c>
    </row>
    <row r="184" spans="1:6" ht="45" x14ac:dyDescent="0.25">
      <c r="A184" t="s">
        <v>13</v>
      </c>
      <c r="B184" t="str">
        <f>IFERROR(INDEX(ncwap15habitats[title],MATCH(Table3[[#This Row],[hab_section]],ncwap15habitats[value],0)),"")</f>
        <v>Floodplains-Blackwater Systems</v>
      </c>
      <c r="C184" t="str">
        <f>"NCWAP 2015 " &amp; PROPER(Table3[[#This Row],[type]]) &amp; " Priority " &amp;Table3[[#This Row],[Index]]</f>
        <v>NCWAP 2015 Monitoring Priority 183</v>
      </c>
      <c r="D184" s="1" t="s">
        <v>88</v>
      </c>
      <c r="E184" s="1" t="s">
        <v>300</v>
      </c>
      <c r="F184">
        <v>183</v>
      </c>
    </row>
    <row r="185" spans="1:6" x14ac:dyDescent="0.25">
      <c r="A185" t="s">
        <v>13</v>
      </c>
      <c r="B185" t="str">
        <f>IFERROR(INDEX(ncwap15habitats[title],MATCH(Table3[[#This Row],[hab_section]],ncwap15habitats[value],0)),"")</f>
        <v>Floodplains-Blackwater Systems</v>
      </c>
      <c r="C185" t="str">
        <f>"NCWAP 2015 " &amp; PROPER(Table3[[#This Row],[type]]) &amp; " Priority " &amp;Table3[[#This Row],[Index]]</f>
        <v>NCWAP 2015 Management Practices Priority 184</v>
      </c>
      <c r="D185" s="1" t="s">
        <v>73</v>
      </c>
      <c r="E185" s="1" t="s">
        <v>147</v>
      </c>
      <c r="F185">
        <v>184</v>
      </c>
    </row>
    <row r="186" spans="1:6" ht="30" x14ac:dyDescent="0.25">
      <c r="A186" t="s">
        <v>13</v>
      </c>
      <c r="B186" t="str">
        <f>IFERROR(INDEX(ncwap15habitats[title],MATCH(Table3[[#This Row],[hab_section]],ncwap15habitats[value],0)),"")</f>
        <v>Floodplains-Blackwater Systems</v>
      </c>
      <c r="C186" t="str">
        <f>"NCWAP 2015 " &amp; PROPER(Table3[[#This Row],[type]]) &amp; " Priority " &amp;Table3[[#This Row],[Index]]</f>
        <v>NCWAP 2015 Monitoring Priority 185</v>
      </c>
      <c r="D186" s="1" t="s">
        <v>88</v>
      </c>
      <c r="E186" s="1" t="s">
        <v>227</v>
      </c>
      <c r="F186">
        <v>185</v>
      </c>
    </row>
    <row r="187" spans="1:6" x14ac:dyDescent="0.25">
      <c r="A187" t="s">
        <v>13</v>
      </c>
      <c r="B187" t="str">
        <f>IFERROR(INDEX(ncwap15habitats[title],MATCH(Table3[[#This Row],[hab_section]],ncwap15habitats[value],0)),"")</f>
        <v>Floodplains-Blackwater Systems</v>
      </c>
      <c r="C187" t="str">
        <f>"NCWAP 2015 " &amp; PROPER(Table3[[#This Row],[type]]) &amp; " Priority " &amp;Table3[[#This Row],[Index]]</f>
        <v>NCWAP 2015 Research Priority 186</v>
      </c>
      <c r="D187" s="1" t="s">
        <v>65</v>
      </c>
      <c r="E187" s="1" t="s">
        <v>228</v>
      </c>
      <c r="F187">
        <v>186</v>
      </c>
    </row>
    <row r="188" spans="1:6" x14ac:dyDescent="0.25">
      <c r="A188" t="s">
        <v>13</v>
      </c>
      <c r="B188" t="str">
        <f>IFERROR(INDEX(ncwap15habitats[title],MATCH(Table3[[#This Row],[hab_section]],ncwap15habitats[value],0)),"")</f>
        <v>Floodplains-Blackwater Systems</v>
      </c>
      <c r="C188" t="str">
        <f>"NCWAP 2015 " &amp; PROPER(Table3[[#This Row],[type]]) &amp; " Priority " &amp;Table3[[#This Row],[Index]]</f>
        <v>NCWAP 2015 Research Priority 187</v>
      </c>
      <c r="D188" s="1" t="s">
        <v>65</v>
      </c>
      <c r="E188" s="1" t="s">
        <v>229</v>
      </c>
      <c r="F188">
        <v>187</v>
      </c>
    </row>
    <row r="189" spans="1:6" x14ac:dyDescent="0.25">
      <c r="A189" t="s">
        <v>13</v>
      </c>
      <c r="B189" t="str">
        <f>IFERROR(INDEX(ncwap15habitats[title],MATCH(Table3[[#This Row],[hab_section]],ncwap15habitats[value],0)),"")</f>
        <v>Floodplains-Blackwater Systems</v>
      </c>
      <c r="C189" t="str">
        <f>"NCWAP 2015 " &amp; PROPER(Table3[[#This Row],[type]]) &amp; " Priority " &amp;Table3[[#This Row],[Index]]</f>
        <v>NCWAP 2015 Monitoring Priority 188</v>
      </c>
      <c r="D189" s="1" t="s">
        <v>88</v>
      </c>
      <c r="E189" s="1" t="s">
        <v>230</v>
      </c>
      <c r="F189">
        <v>188</v>
      </c>
    </row>
    <row r="190" spans="1:6" ht="60" x14ac:dyDescent="0.25">
      <c r="A190" t="s">
        <v>13</v>
      </c>
      <c r="B190" t="str">
        <f>IFERROR(INDEX(ncwap15habitats[title],MATCH(Table3[[#This Row],[hab_section]],ncwap15habitats[value],0)),"")</f>
        <v>Floodplains-Blackwater Systems</v>
      </c>
      <c r="C190" t="str">
        <f>"NCWAP 2015 " &amp; PROPER(Table3[[#This Row],[type]]) &amp; " Priority " &amp;Table3[[#This Row],[Index]]</f>
        <v>NCWAP 2015 Management Practices Priority 189</v>
      </c>
      <c r="D190" s="1" t="s">
        <v>73</v>
      </c>
      <c r="E190" s="1" t="s">
        <v>231</v>
      </c>
      <c r="F190">
        <v>189</v>
      </c>
    </row>
    <row r="191" spans="1:6" ht="30" x14ac:dyDescent="0.25">
      <c r="A191" t="s">
        <v>13</v>
      </c>
      <c r="B191" t="str">
        <f>IFERROR(INDEX(ncwap15habitats[title],MATCH(Table3[[#This Row],[hab_section]],ncwap15habitats[value],0)),"")</f>
        <v>Floodplains-Blackwater Systems</v>
      </c>
      <c r="C191" t="str">
        <f>"NCWAP 2015 " &amp; PROPER(Table3[[#This Row],[type]]) &amp; " Priority " &amp;Table3[[#This Row],[Index]]</f>
        <v>NCWAP 2015 Management Practices Priority 190</v>
      </c>
      <c r="D191" s="1" t="s">
        <v>73</v>
      </c>
      <c r="E191" s="1" t="s">
        <v>301</v>
      </c>
      <c r="F191">
        <v>190</v>
      </c>
    </row>
    <row r="192" spans="1:6" ht="30" x14ac:dyDescent="0.25">
      <c r="A192" t="s">
        <v>13</v>
      </c>
      <c r="B192" t="str">
        <f>IFERROR(INDEX(ncwap15habitats[title],MATCH(Table3[[#This Row],[hab_section]],ncwap15habitats[value],0)),"")</f>
        <v>Floodplains-Blackwater Systems</v>
      </c>
      <c r="C192" t="str">
        <f>"NCWAP 2015 " &amp; PROPER(Table3[[#This Row],[type]]) &amp; " Priority " &amp;Table3[[#This Row],[Index]]</f>
        <v>NCWAP 2015 Management Practices Priority 191</v>
      </c>
      <c r="D192" s="1" t="s">
        <v>73</v>
      </c>
      <c r="E192" s="1" t="s">
        <v>301</v>
      </c>
      <c r="F192">
        <v>191</v>
      </c>
    </row>
    <row r="193" spans="1:6" x14ac:dyDescent="0.25">
      <c r="A193" t="s">
        <v>13</v>
      </c>
      <c r="B193" t="str">
        <f>IFERROR(INDEX(ncwap15habitats[title],MATCH(Table3[[#This Row],[hab_section]],ncwap15habitats[value],0)),"")</f>
        <v>Floodplains-Blackwater Systems</v>
      </c>
      <c r="C193" t="str">
        <f>"NCWAP 2015 " &amp; PROPER(Table3[[#This Row],[type]]) &amp; " Priority " &amp;Table3[[#This Row],[Index]]</f>
        <v>NCWAP 2015 Monitoring Priority 192</v>
      </c>
      <c r="D193" s="1" t="s">
        <v>88</v>
      </c>
      <c r="E193" s="1" t="s">
        <v>232</v>
      </c>
      <c r="F193">
        <v>192</v>
      </c>
    </row>
    <row r="194" spans="1:6" ht="30" x14ac:dyDescent="0.25">
      <c r="A194" t="s">
        <v>13</v>
      </c>
      <c r="B194" t="str">
        <f>IFERROR(INDEX(ncwap15habitats[title],MATCH(Table3[[#This Row],[hab_section]],ncwap15habitats[value],0)),"")</f>
        <v>Floodplains-Blackwater Systems</v>
      </c>
      <c r="C194" t="str">
        <f>"NCWAP 2015 " &amp; PROPER(Table3[[#This Row],[type]]) &amp; " Priority " &amp;Table3[[#This Row],[Index]]</f>
        <v>NCWAP 2015 Conservation Programs And Partnerships Priority 193</v>
      </c>
      <c r="D194" s="1" t="s">
        <v>115</v>
      </c>
      <c r="E194" s="1" t="s">
        <v>233</v>
      </c>
      <c r="F194">
        <v>193</v>
      </c>
    </row>
    <row r="195" spans="1:6" ht="30" x14ac:dyDescent="0.25">
      <c r="A195" t="s">
        <v>13</v>
      </c>
      <c r="B195" t="str">
        <f>IFERROR(INDEX(ncwap15habitats[title],MATCH(Table3[[#This Row],[hab_section]],ncwap15habitats[value],0)),"")</f>
        <v>Floodplains-Blackwater Systems</v>
      </c>
      <c r="C195" t="str">
        <f>"NCWAP 2015 " &amp; PROPER(Table3[[#This Row],[type]]) &amp; " Priority " &amp;Table3[[#This Row],[Index]]</f>
        <v>NCWAP 2015 Conservation Programs And Partnerships Priority 194</v>
      </c>
      <c r="D195" s="1" t="s">
        <v>115</v>
      </c>
      <c r="E195" s="1" t="s">
        <v>234</v>
      </c>
      <c r="F195">
        <v>194</v>
      </c>
    </row>
    <row r="196" spans="1:6" ht="45" x14ac:dyDescent="0.25">
      <c r="A196" t="s">
        <v>13</v>
      </c>
      <c r="B196" t="str">
        <f>IFERROR(INDEX(ncwap15habitats[title],MATCH(Table3[[#This Row],[hab_section]],ncwap15habitats[value],0)),"")</f>
        <v>Floodplains-Blackwater Systems</v>
      </c>
      <c r="C196" t="str">
        <f>"NCWAP 2015 " &amp; PROPER(Table3[[#This Row],[type]]) &amp; " Priority " &amp;Table3[[#This Row],[Index]]</f>
        <v>NCWAP 2015 Conservation Programs And Partnerships Priority 195</v>
      </c>
      <c r="D196" s="1" t="s">
        <v>115</v>
      </c>
      <c r="E196" s="1" t="s">
        <v>302</v>
      </c>
      <c r="F196">
        <v>195</v>
      </c>
    </row>
    <row r="197" spans="1:6" ht="60" x14ac:dyDescent="0.25">
      <c r="A197" t="s">
        <v>15</v>
      </c>
      <c r="B197" t="str">
        <f>IFERROR(INDEX(ncwap15habitats[title],MATCH(Table3[[#This Row],[hab_section]],ncwap15habitats[value],0)),"")</f>
        <v>Floodplains-Brownwater Systems</v>
      </c>
      <c r="C197" t="str">
        <f>"NCWAP 2015 " &amp; PROPER(Table3[[#This Row],[type]]) &amp; " Priority " &amp;Table3[[#This Row],[Index]]</f>
        <v>NCWAP 2015 Surveys Priority 196</v>
      </c>
      <c r="D197" s="1" t="s">
        <v>61</v>
      </c>
      <c r="E197" s="1" t="s">
        <v>303</v>
      </c>
      <c r="F197">
        <v>196</v>
      </c>
    </row>
    <row r="198" spans="1:6" ht="30" x14ac:dyDescent="0.25">
      <c r="A198" t="s">
        <v>15</v>
      </c>
      <c r="B198" t="str">
        <f>IFERROR(INDEX(ncwap15habitats[title],MATCH(Table3[[#This Row],[hab_section]],ncwap15habitats[value],0)),"")</f>
        <v>Floodplains-Brownwater Systems</v>
      </c>
      <c r="C198" t="str">
        <f>"NCWAP 2015 " &amp; PROPER(Table3[[#This Row],[type]]) &amp; " Priority " &amp;Table3[[#This Row],[Index]]</f>
        <v>NCWAP 2015 Surveys Priority 197</v>
      </c>
      <c r="D198" s="1" t="s">
        <v>61</v>
      </c>
      <c r="E198" s="1" t="s">
        <v>235</v>
      </c>
      <c r="F198">
        <v>197</v>
      </c>
    </row>
    <row r="199" spans="1:6" ht="45" x14ac:dyDescent="0.25">
      <c r="A199" t="s">
        <v>15</v>
      </c>
      <c r="B199" t="str">
        <f>IFERROR(INDEX(ncwap15habitats[title],MATCH(Table3[[#This Row],[hab_section]],ncwap15habitats[value],0)),"")</f>
        <v>Floodplains-Brownwater Systems</v>
      </c>
      <c r="C199" t="str">
        <f>"NCWAP 2015 " &amp; PROPER(Table3[[#This Row],[type]]) &amp; " Priority " &amp;Table3[[#This Row],[Index]]</f>
        <v>NCWAP 2015 Surveys Priority 198</v>
      </c>
      <c r="D199" s="1" t="s">
        <v>61</v>
      </c>
      <c r="E199" s="1" t="s">
        <v>308</v>
      </c>
      <c r="F199">
        <v>198</v>
      </c>
    </row>
    <row r="200" spans="1:6" x14ac:dyDescent="0.25">
      <c r="A200" t="s">
        <v>15</v>
      </c>
      <c r="B200" t="str">
        <f>IFERROR(INDEX(ncwap15habitats[title],MATCH(Table3[[#This Row],[hab_section]],ncwap15habitats[value],0)),"")</f>
        <v>Floodplains-Brownwater Systems</v>
      </c>
      <c r="C200" t="str">
        <f>"NCWAP 2015 " &amp; PROPER(Table3[[#This Row],[type]]) &amp; " Priority " &amp;Table3[[#This Row],[Index]]</f>
        <v>NCWAP 2015 Surveys Priority 199</v>
      </c>
      <c r="D200" s="1" t="s">
        <v>61</v>
      </c>
      <c r="E200" s="1" t="s">
        <v>309</v>
      </c>
      <c r="F200">
        <v>199</v>
      </c>
    </row>
    <row r="201" spans="1:6" ht="30" x14ac:dyDescent="0.25">
      <c r="A201" t="s">
        <v>15</v>
      </c>
      <c r="B201" t="str">
        <f>IFERROR(INDEX(ncwap15habitats[title],MATCH(Table3[[#This Row],[hab_section]],ncwap15habitats[value],0)),"")</f>
        <v>Floodplains-Brownwater Systems</v>
      </c>
      <c r="C201" t="str">
        <f>"NCWAP 2015 " &amp; PROPER(Table3[[#This Row],[type]]) &amp; " Priority " &amp;Table3[[#This Row],[Index]]</f>
        <v>NCWAP 2015 Surveys Priority 200</v>
      </c>
      <c r="D201" s="1" t="s">
        <v>61</v>
      </c>
      <c r="E201" s="1" t="s">
        <v>240</v>
      </c>
      <c r="F201">
        <v>200</v>
      </c>
    </row>
    <row r="202" spans="1:6" ht="30" x14ac:dyDescent="0.25">
      <c r="A202" t="s">
        <v>15</v>
      </c>
      <c r="B202" t="str">
        <f>IFERROR(INDEX(ncwap15habitats[title],MATCH(Table3[[#This Row],[hab_section]],ncwap15habitats[value],0)),"")</f>
        <v>Floodplains-Brownwater Systems</v>
      </c>
      <c r="C202" t="str">
        <f>"NCWAP 2015 " &amp; PROPER(Table3[[#This Row],[type]]) &amp; " Priority " &amp;Table3[[#This Row],[Index]]</f>
        <v>NCWAP 2015 Surveys Priority 201</v>
      </c>
      <c r="D202" s="1" t="s">
        <v>61</v>
      </c>
      <c r="E202" s="1" t="s">
        <v>310</v>
      </c>
      <c r="F202">
        <v>201</v>
      </c>
    </row>
    <row r="203" spans="1:6" ht="30" x14ac:dyDescent="0.25">
      <c r="A203" t="s">
        <v>15</v>
      </c>
      <c r="B203" t="str">
        <f>IFERROR(INDEX(ncwap15habitats[title],MATCH(Table3[[#This Row],[hab_section]],ncwap15habitats[value],0)),"")</f>
        <v>Floodplains-Brownwater Systems</v>
      </c>
      <c r="C203" t="str">
        <f>"NCWAP 2015 " &amp; PROPER(Table3[[#This Row],[type]]) &amp; " Priority " &amp;Table3[[#This Row],[Index]]</f>
        <v>NCWAP 2015 Surveys Priority 202</v>
      </c>
      <c r="D203" s="1" t="s">
        <v>61</v>
      </c>
      <c r="E203" s="1" t="s">
        <v>311</v>
      </c>
      <c r="F203">
        <v>202</v>
      </c>
    </row>
    <row r="204" spans="1:6" ht="30" x14ac:dyDescent="0.25">
      <c r="A204" t="s">
        <v>15</v>
      </c>
      <c r="B204" t="str">
        <f>IFERROR(INDEX(ncwap15habitats[title],MATCH(Table3[[#This Row],[hab_section]],ncwap15habitats[value],0)),"")</f>
        <v>Floodplains-Brownwater Systems</v>
      </c>
      <c r="C204" t="str">
        <f>"NCWAP 2015 " &amp; PROPER(Table3[[#This Row],[type]]) &amp; " Priority " &amp;Table3[[#This Row],[Index]]</f>
        <v>NCWAP 2015 Surveys Priority 203</v>
      </c>
      <c r="D204" s="1" t="s">
        <v>61</v>
      </c>
      <c r="E204" s="1" t="s">
        <v>241</v>
      </c>
      <c r="F204">
        <v>203</v>
      </c>
    </row>
    <row r="205" spans="1:6" x14ac:dyDescent="0.25">
      <c r="A205" t="s">
        <v>15</v>
      </c>
      <c r="B205" t="str">
        <f>IFERROR(INDEX(ncwap15habitats[title],MATCH(Table3[[#This Row],[hab_section]],ncwap15habitats[value],0)),"")</f>
        <v>Floodplains-Brownwater Systems</v>
      </c>
      <c r="C205" t="str">
        <f>"NCWAP 2015 " &amp; PROPER(Table3[[#This Row],[type]]) &amp; " Priority " &amp;Table3[[#This Row],[Index]]</f>
        <v>NCWAP 2015 Surveys Priority 204</v>
      </c>
      <c r="D205" s="1" t="s">
        <v>61</v>
      </c>
      <c r="E205" s="1" t="s">
        <v>242</v>
      </c>
      <c r="F205">
        <v>204</v>
      </c>
    </row>
    <row r="206" spans="1:6" x14ac:dyDescent="0.25">
      <c r="A206" t="s">
        <v>15</v>
      </c>
      <c r="B206" t="str">
        <f>IFERROR(INDEX(ncwap15habitats[title],MATCH(Table3[[#This Row],[hab_section]],ncwap15habitats[value],0)),"")</f>
        <v>Floodplains-Brownwater Systems</v>
      </c>
      <c r="C206" t="str">
        <f>"NCWAP 2015 " &amp; PROPER(Table3[[#This Row],[type]]) &amp; " Priority " &amp;Table3[[#This Row],[Index]]</f>
        <v>NCWAP 2015 Surveys Priority 205</v>
      </c>
      <c r="D206" s="1" t="s">
        <v>61</v>
      </c>
      <c r="E206" s="1" t="s">
        <v>222</v>
      </c>
      <c r="F206">
        <v>205</v>
      </c>
    </row>
    <row r="207" spans="1:6" ht="75" x14ac:dyDescent="0.25">
      <c r="A207" t="s">
        <v>15</v>
      </c>
      <c r="B207" t="str">
        <f>IFERROR(INDEX(ncwap15habitats[title],MATCH(Table3[[#This Row],[hab_section]],ncwap15habitats[value],0)),"")</f>
        <v>Floodplains-Brownwater Systems</v>
      </c>
      <c r="C207" t="str">
        <f>"NCWAP 2015 " &amp; PROPER(Table3[[#This Row],[type]]) &amp; " Priority " &amp;Table3[[#This Row],[Index]]</f>
        <v>NCWAP 2015 Research Priority 206</v>
      </c>
      <c r="D207" s="1" t="s">
        <v>65</v>
      </c>
      <c r="E207" s="1" t="s">
        <v>304</v>
      </c>
      <c r="F207">
        <v>206</v>
      </c>
    </row>
    <row r="208" spans="1:6" ht="75" x14ac:dyDescent="0.25">
      <c r="A208" t="s">
        <v>15</v>
      </c>
      <c r="B208" t="str">
        <f>IFERROR(INDEX(ncwap15habitats[title],MATCH(Table3[[#This Row],[hab_section]],ncwap15habitats[value],0)),"")</f>
        <v>Floodplains-Brownwater Systems</v>
      </c>
      <c r="C208" t="str">
        <f>"NCWAP 2015 " &amp; PROPER(Table3[[#This Row],[type]]) &amp; " Priority " &amp;Table3[[#This Row],[Index]]</f>
        <v>NCWAP 2015 Research Priority 207</v>
      </c>
      <c r="D208" s="1" t="s">
        <v>65</v>
      </c>
      <c r="E208" s="1" t="s">
        <v>304</v>
      </c>
      <c r="F208">
        <v>207</v>
      </c>
    </row>
    <row r="209" spans="1:6" x14ac:dyDescent="0.25">
      <c r="A209" t="s">
        <v>15</v>
      </c>
      <c r="B209" t="str">
        <f>IFERROR(INDEX(ncwap15habitats[title],MATCH(Table3[[#This Row],[hab_section]],ncwap15habitats[value],0)),"")</f>
        <v>Floodplains-Brownwater Systems</v>
      </c>
      <c r="C209" t="str">
        <f>"NCWAP 2015 " &amp; PROPER(Table3[[#This Row],[type]]) &amp; " Priority " &amp;Table3[[#This Row],[Index]]</f>
        <v>NCWAP 2015 Research Priority 208</v>
      </c>
      <c r="D209" s="1" t="s">
        <v>65</v>
      </c>
      <c r="E209" s="1" t="s">
        <v>228</v>
      </c>
      <c r="F209">
        <v>208</v>
      </c>
    </row>
    <row r="210" spans="1:6" x14ac:dyDescent="0.25">
      <c r="A210" t="s">
        <v>15</v>
      </c>
      <c r="B210" t="str">
        <f>IFERROR(INDEX(ncwap15habitats[title],MATCH(Table3[[#This Row],[hab_section]],ncwap15habitats[value],0)),"")</f>
        <v>Floodplains-Brownwater Systems</v>
      </c>
      <c r="C210" t="str">
        <f>"NCWAP 2015 " &amp; PROPER(Table3[[#This Row],[type]]) &amp; " Priority " &amp;Table3[[#This Row],[Index]]</f>
        <v>NCWAP 2015 Research Priority 209</v>
      </c>
      <c r="D210" s="1" t="s">
        <v>65</v>
      </c>
      <c r="E210" s="1" t="s">
        <v>229</v>
      </c>
      <c r="F210">
        <v>209</v>
      </c>
    </row>
    <row r="211" spans="1:6" ht="30" x14ac:dyDescent="0.25">
      <c r="A211" t="s">
        <v>15</v>
      </c>
      <c r="B211" t="str">
        <f>IFERROR(INDEX(ncwap15habitats[title],MATCH(Table3[[#This Row],[hab_section]],ncwap15habitats[value],0)),"")</f>
        <v>Floodplains-Brownwater Systems</v>
      </c>
      <c r="C211" t="str">
        <f>"NCWAP 2015 " &amp; PROPER(Table3[[#This Row],[type]]) &amp; " Priority " &amp;Table3[[#This Row],[Index]]</f>
        <v>NCWAP 2015 Research Priority 210</v>
      </c>
      <c r="D211" s="1" t="s">
        <v>65</v>
      </c>
      <c r="E211" s="1" t="s">
        <v>316</v>
      </c>
      <c r="F211">
        <v>210</v>
      </c>
    </row>
    <row r="212" spans="1:6" ht="30" x14ac:dyDescent="0.25">
      <c r="A212" t="s">
        <v>15</v>
      </c>
      <c r="B212" t="str">
        <f>IFERROR(INDEX(ncwap15habitats[title],MATCH(Table3[[#This Row],[hab_section]],ncwap15habitats[value],0)),"")</f>
        <v>Floodplains-Brownwater Systems</v>
      </c>
      <c r="C212" t="str">
        <f>"NCWAP 2015 " &amp; PROPER(Table3[[#This Row],[type]]) &amp; " Priority " &amp;Table3[[#This Row],[Index]]</f>
        <v>NCWAP 2015 Research Priority 211</v>
      </c>
      <c r="D212" s="1" t="s">
        <v>65</v>
      </c>
      <c r="E212" s="1" t="s">
        <v>246</v>
      </c>
      <c r="F212">
        <v>211</v>
      </c>
    </row>
    <row r="213" spans="1:6" ht="45" x14ac:dyDescent="0.25">
      <c r="A213" t="s">
        <v>15</v>
      </c>
      <c r="B213" t="str">
        <f>IFERROR(INDEX(ncwap15habitats[title],MATCH(Table3[[#This Row],[hab_section]],ncwap15habitats[value],0)),"")</f>
        <v>Floodplains-Brownwater Systems</v>
      </c>
      <c r="C213" t="str">
        <f>"NCWAP 2015 " &amp; PROPER(Table3[[#This Row],[type]]) &amp; " Priority " &amp;Table3[[#This Row],[Index]]</f>
        <v>NCWAP 2015 Research Priority 212</v>
      </c>
      <c r="D213" s="1" t="s">
        <v>65</v>
      </c>
      <c r="E213" s="1" t="s">
        <v>317</v>
      </c>
      <c r="F213">
        <v>212</v>
      </c>
    </row>
    <row r="214" spans="1:6" ht="30" x14ac:dyDescent="0.25">
      <c r="A214" t="s">
        <v>15</v>
      </c>
      <c r="B214" t="str">
        <f>IFERROR(INDEX(ncwap15habitats[title],MATCH(Table3[[#This Row],[hab_section]],ncwap15habitats[value],0)),"")</f>
        <v>Floodplains-Brownwater Systems</v>
      </c>
      <c r="C214" t="str">
        <f>"NCWAP 2015 " &amp; PROPER(Table3[[#This Row],[type]]) &amp; " Priority " &amp;Table3[[#This Row],[Index]]</f>
        <v>NCWAP 2015 Research Priority 213</v>
      </c>
      <c r="D214" s="1" t="s">
        <v>65</v>
      </c>
      <c r="E214" s="1" t="s">
        <v>247</v>
      </c>
      <c r="F214">
        <v>213</v>
      </c>
    </row>
    <row r="215" spans="1:6" ht="30" x14ac:dyDescent="0.25">
      <c r="A215" t="s">
        <v>15</v>
      </c>
      <c r="B215" t="str">
        <f>IFERROR(INDEX(ncwap15habitats[title],MATCH(Table3[[#This Row],[hab_section]],ncwap15habitats[value],0)),"")</f>
        <v>Floodplains-Brownwater Systems</v>
      </c>
      <c r="C215" t="str">
        <f>"NCWAP 2015 " &amp; PROPER(Table3[[#This Row],[type]]) &amp; " Priority " &amp;Table3[[#This Row],[Index]]</f>
        <v>NCWAP 2015 Research Priority 214</v>
      </c>
      <c r="D215" s="1" t="s">
        <v>65</v>
      </c>
      <c r="E215" s="1" t="s">
        <v>248</v>
      </c>
      <c r="F215">
        <v>214</v>
      </c>
    </row>
    <row r="216" spans="1:6" ht="30" x14ac:dyDescent="0.25">
      <c r="A216" t="s">
        <v>15</v>
      </c>
      <c r="B216" t="str">
        <f>IFERROR(INDEX(ncwap15habitats[title],MATCH(Table3[[#This Row],[hab_section]],ncwap15habitats[value],0)),"")</f>
        <v>Floodplains-Brownwater Systems</v>
      </c>
      <c r="C216" t="str">
        <f>"NCWAP 2015 " &amp; PROPER(Table3[[#This Row],[type]]) &amp; " Priority " &amp;Table3[[#This Row],[Index]]</f>
        <v>NCWAP 2015 Monitoring Priority 215</v>
      </c>
      <c r="D216" s="1" t="s">
        <v>88</v>
      </c>
      <c r="E216" s="1" t="s">
        <v>236</v>
      </c>
      <c r="F216">
        <v>215</v>
      </c>
    </row>
    <row r="217" spans="1:6" x14ac:dyDescent="0.25">
      <c r="A217" t="s">
        <v>15</v>
      </c>
      <c r="B217" t="str">
        <f>IFERROR(INDEX(ncwap15habitats[title],MATCH(Table3[[#This Row],[hab_section]],ncwap15habitats[value],0)),"")</f>
        <v>Floodplains-Brownwater Systems</v>
      </c>
      <c r="C217" t="str">
        <f>"NCWAP 2015 " &amp; PROPER(Table3[[#This Row],[type]]) &amp; " Priority " &amp;Table3[[#This Row],[Index]]</f>
        <v>NCWAP 2015 Monitoring Priority 216</v>
      </c>
      <c r="D217" s="1" t="s">
        <v>88</v>
      </c>
      <c r="E217" s="1" t="s">
        <v>226</v>
      </c>
      <c r="F217">
        <v>216</v>
      </c>
    </row>
    <row r="218" spans="1:6" ht="45" x14ac:dyDescent="0.25">
      <c r="A218" t="s">
        <v>15</v>
      </c>
      <c r="B218" t="str">
        <f>IFERROR(INDEX(ncwap15habitats[title],MATCH(Table3[[#This Row],[hab_section]],ncwap15habitats[value],0)),"")</f>
        <v>Floodplains-Brownwater Systems</v>
      </c>
      <c r="C218" t="str">
        <f>"NCWAP 2015 " &amp; PROPER(Table3[[#This Row],[type]]) &amp; " Priority " &amp;Table3[[#This Row],[Index]]</f>
        <v>NCWAP 2015 Monitoring Priority 217</v>
      </c>
      <c r="D218" s="1" t="s">
        <v>88</v>
      </c>
      <c r="E218" s="1" t="s">
        <v>312</v>
      </c>
      <c r="F218">
        <v>217</v>
      </c>
    </row>
    <row r="219" spans="1:6" x14ac:dyDescent="0.25">
      <c r="A219" t="s">
        <v>15</v>
      </c>
      <c r="B219" t="str">
        <f>IFERROR(INDEX(ncwap15habitats[title],MATCH(Table3[[#This Row],[hab_section]],ncwap15habitats[value],0)),"")</f>
        <v>Floodplains-Brownwater Systems</v>
      </c>
      <c r="C219" t="str">
        <f>"NCWAP 2015 " &amp; PROPER(Table3[[#This Row],[type]]) &amp; " Priority " &amp;Table3[[#This Row],[Index]]</f>
        <v>NCWAP 2015 Monitoring Priority 218</v>
      </c>
      <c r="D219" s="1" t="s">
        <v>88</v>
      </c>
      <c r="E219" s="1" t="s">
        <v>243</v>
      </c>
      <c r="F219">
        <v>218</v>
      </c>
    </row>
    <row r="220" spans="1:6" x14ac:dyDescent="0.25">
      <c r="A220" t="s">
        <v>15</v>
      </c>
      <c r="B220" t="str">
        <f>IFERROR(INDEX(ncwap15habitats[title],MATCH(Table3[[#This Row],[hab_section]],ncwap15habitats[value],0)),"")</f>
        <v>Floodplains-Brownwater Systems</v>
      </c>
      <c r="C220" t="str">
        <f>"NCWAP 2015 " &amp; PROPER(Table3[[#This Row],[type]]) &amp; " Priority " &amp;Table3[[#This Row],[Index]]</f>
        <v>NCWAP 2015 Monitoring Priority 219</v>
      </c>
      <c r="D220" s="1" t="s">
        <v>88</v>
      </c>
      <c r="E220" s="1" t="s">
        <v>244</v>
      </c>
      <c r="F220">
        <v>219</v>
      </c>
    </row>
    <row r="221" spans="1:6" ht="30" x14ac:dyDescent="0.25">
      <c r="A221" t="s">
        <v>15</v>
      </c>
      <c r="B221" t="str">
        <f>IFERROR(INDEX(ncwap15habitats[title],MATCH(Table3[[#This Row],[hab_section]],ncwap15habitats[value],0)),"")</f>
        <v>Floodplains-Brownwater Systems</v>
      </c>
      <c r="C221" t="str">
        <f>"NCWAP 2015 " &amp; PROPER(Table3[[#This Row],[type]]) &amp; " Priority " &amp;Table3[[#This Row],[Index]]</f>
        <v>NCWAP 2015 Monitoring Priority 220</v>
      </c>
      <c r="D221" s="1" t="s">
        <v>88</v>
      </c>
      <c r="E221" s="1" t="s">
        <v>245</v>
      </c>
      <c r="F221">
        <v>220</v>
      </c>
    </row>
    <row r="222" spans="1:6" ht="30" x14ac:dyDescent="0.25">
      <c r="A222" t="s">
        <v>15</v>
      </c>
      <c r="B222" t="str">
        <f>IFERROR(INDEX(ncwap15habitats[title],MATCH(Table3[[#This Row],[hab_section]],ncwap15habitats[value],0)),"")</f>
        <v>Floodplains-Brownwater Systems</v>
      </c>
      <c r="C222" t="str">
        <f>"NCWAP 2015 " &amp; PROPER(Table3[[#This Row],[type]]) &amp; " Priority " &amp;Table3[[#This Row],[Index]]</f>
        <v>NCWAP 2015 Monitoring Priority 221</v>
      </c>
      <c r="D222" s="1" t="s">
        <v>88</v>
      </c>
      <c r="E222" s="1" t="s">
        <v>313</v>
      </c>
      <c r="F222">
        <v>221</v>
      </c>
    </row>
    <row r="223" spans="1:6" ht="30" x14ac:dyDescent="0.25">
      <c r="A223" t="s">
        <v>15</v>
      </c>
      <c r="B223" t="str">
        <f>IFERROR(INDEX(ncwap15habitats[title],MATCH(Table3[[#This Row],[hab_section]],ncwap15habitats[value],0)),"")</f>
        <v>Floodplains-Brownwater Systems</v>
      </c>
      <c r="C223" t="str">
        <f>"NCWAP 2015 " &amp; PROPER(Table3[[#This Row],[type]]) &amp; " Priority " &amp;Table3[[#This Row],[Index]]</f>
        <v>NCWAP 2015 Monitoring Priority 222</v>
      </c>
      <c r="D223" s="1" t="s">
        <v>88</v>
      </c>
      <c r="E223" s="1" t="s">
        <v>314</v>
      </c>
      <c r="F223">
        <v>222</v>
      </c>
    </row>
    <row r="224" spans="1:6" x14ac:dyDescent="0.25">
      <c r="A224" t="s">
        <v>15</v>
      </c>
      <c r="B224" t="str">
        <f>IFERROR(INDEX(ncwap15habitats[title],MATCH(Table3[[#This Row],[hab_section]],ncwap15habitats[value],0)),"")</f>
        <v>Floodplains-Brownwater Systems</v>
      </c>
      <c r="C224" t="str">
        <f>"NCWAP 2015 " &amp; PROPER(Table3[[#This Row],[type]]) &amp; " Priority " &amp;Table3[[#This Row],[Index]]</f>
        <v>NCWAP 2015 Management Practices Priority 223</v>
      </c>
      <c r="D224" s="1" t="s">
        <v>73</v>
      </c>
      <c r="E224" s="1" t="s">
        <v>237</v>
      </c>
      <c r="F224">
        <v>223</v>
      </c>
    </row>
    <row r="225" spans="1:6" ht="60" x14ac:dyDescent="0.25">
      <c r="A225" t="s">
        <v>15</v>
      </c>
      <c r="B225" t="str">
        <f>IFERROR(INDEX(ncwap15habitats[title],MATCH(Table3[[#This Row],[hab_section]],ncwap15habitats[value],0)),"")</f>
        <v>Floodplains-Brownwater Systems</v>
      </c>
      <c r="C225" t="str">
        <f>"NCWAP 2015 " &amp; PROPER(Table3[[#This Row],[type]]) &amp; " Priority " &amp;Table3[[#This Row],[Index]]</f>
        <v>NCWAP 2015 Management Practices Priority 224</v>
      </c>
      <c r="D225" s="1" t="s">
        <v>73</v>
      </c>
      <c r="E225" s="1" t="s">
        <v>305</v>
      </c>
      <c r="F225">
        <v>224</v>
      </c>
    </row>
    <row r="226" spans="1:6" x14ac:dyDescent="0.25">
      <c r="A226" t="s">
        <v>15</v>
      </c>
      <c r="B226" t="str">
        <f>IFERROR(INDEX(ncwap15habitats[title],MATCH(Table3[[#This Row],[hab_section]],ncwap15habitats[value],0)),"")</f>
        <v>Floodplains-Brownwater Systems</v>
      </c>
      <c r="C226" t="str">
        <f>"NCWAP 2015 " &amp; PROPER(Table3[[#This Row],[type]]) &amp; " Priority " &amp;Table3[[#This Row],[Index]]</f>
        <v>NCWAP 2015 Management Practices Priority 225</v>
      </c>
      <c r="D226" s="1" t="s">
        <v>73</v>
      </c>
      <c r="E226" s="1" t="s">
        <v>238</v>
      </c>
      <c r="F226">
        <v>225</v>
      </c>
    </row>
    <row r="227" spans="1:6" x14ac:dyDescent="0.25">
      <c r="A227" t="s">
        <v>15</v>
      </c>
      <c r="B227" t="str">
        <f>IFERROR(INDEX(ncwap15habitats[title],MATCH(Table3[[#This Row],[hab_section]],ncwap15habitats[value],0)),"")</f>
        <v>Floodplains-Brownwater Systems</v>
      </c>
      <c r="C227" t="str">
        <f>"NCWAP 2015 " &amp; PROPER(Table3[[#This Row],[type]]) &amp; " Priority " &amp;Table3[[#This Row],[Index]]</f>
        <v>NCWAP 2015 Management Practices Priority 226</v>
      </c>
      <c r="D227" s="1" t="s">
        <v>73</v>
      </c>
      <c r="E227" s="1" t="s">
        <v>306</v>
      </c>
      <c r="F227">
        <v>226</v>
      </c>
    </row>
    <row r="228" spans="1:6" ht="60" x14ac:dyDescent="0.25">
      <c r="A228" t="s">
        <v>15</v>
      </c>
      <c r="B228" t="str">
        <f>IFERROR(INDEX(ncwap15habitats[title],MATCH(Table3[[#This Row],[hab_section]],ncwap15habitats[value],0)),"")</f>
        <v>Floodplains-Brownwater Systems</v>
      </c>
      <c r="C228" t="str">
        <f>"NCWAP 2015 " &amp; PROPER(Table3[[#This Row],[type]]) &amp; " Priority " &amp;Table3[[#This Row],[Index]]</f>
        <v>NCWAP 2015 Management Practices Priority 227</v>
      </c>
      <c r="D228" s="1" t="s">
        <v>73</v>
      </c>
      <c r="E228" s="1" t="s">
        <v>231</v>
      </c>
      <c r="F228">
        <v>227</v>
      </c>
    </row>
    <row r="229" spans="1:6" ht="45" x14ac:dyDescent="0.25">
      <c r="A229" t="s">
        <v>15</v>
      </c>
      <c r="B229" t="str">
        <f>IFERROR(INDEX(ncwap15habitats[title],MATCH(Table3[[#This Row],[hab_section]],ncwap15habitats[value],0)),"")</f>
        <v>Floodplains-Brownwater Systems</v>
      </c>
      <c r="C229" t="str">
        <f>"NCWAP 2015 " &amp; PROPER(Table3[[#This Row],[type]]) &amp; " Priority " &amp;Table3[[#This Row],[Index]]</f>
        <v>NCWAP 2015 Management Practices Priority 228</v>
      </c>
      <c r="D229" s="1" t="s">
        <v>73</v>
      </c>
      <c r="E229" s="1" t="s">
        <v>318</v>
      </c>
      <c r="F229">
        <v>228</v>
      </c>
    </row>
    <row r="230" spans="1:6" ht="45" x14ac:dyDescent="0.25">
      <c r="A230" t="s">
        <v>15</v>
      </c>
      <c r="B230" t="str">
        <f>IFERROR(INDEX(ncwap15habitats[title],MATCH(Table3[[#This Row],[hab_section]],ncwap15habitats[value],0)),"")</f>
        <v>Floodplains-Brownwater Systems</v>
      </c>
      <c r="C230" t="str">
        <f>"NCWAP 2015 " &amp; PROPER(Table3[[#This Row],[type]]) &amp; " Priority " &amp;Table3[[#This Row],[Index]]</f>
        <v>NCWAP 2015 Conservation Programs And Partnerships Priority 229</v>
      </c>
      <c r="D230" s="1" t="s">
        <v>115</v>
      </c>
      <c r="E230" s="1" t="s">
        <v>249</v>
      </c>
      <c r="F230">
        <v>229</v>
      </c>
    </row>
    <row r="231" spans="1:6" x14ac:dyDescent="0.25">
      <c r="A231" t="s">
        <v>15</v>
      </c>
      <c r="B231" t="str">
        <f>IFERROR(INDEX(ncwap15habitats[title],MATCH(Table3[[#This Row],[hab_section]],ncwap15habitats[value],0)),"")</f>
        <v>Floodplains-Brownwater Systems</v>
      </c>
      <c r="C231" t="str">
        <f>"NCWAP 2015 " &amp; PROPER(Table3[[#This Row],[type]]) &amp; " Priority " &amp;Table3[[#This Row],[Index]]</f>
        <v>NCWAP 2015 Conservation Programs And Partnerships Priority 230</v>
      </c>
      <c r="D231" s="1" t="s">
        <v>115</v>
      </c>
      <c r="E231" s="1" t="s">
        <v>250</v>
      </c>
      <c r="F231">
        <v>230</v>
      </c>
    </row>
    <row r="232" spans="1:6" ht="45" x14ac:dyDescent="0.25">
      <c r="A232" t="s">
        <v>15</v>
      </c>
      <c r="B232" t="str">
        <f>IFERROR(INDEX(ncwap15habitats[title],MATCH(Table3[[#This Row],[hab_section]],ncwap15habitats[value],0)),"")</f>
        <v>Floodplains-Brownwater Systems</v>
      </c>
      <c r="C232" t="str">
        <f>"NCWAP 2015 " &amp; PROPER(Table3[[#This Row],[type]]) &amp; " Priority " &amp;Table3[[#This Row],[Index]]</f>
        <v>NCWAP 2015 Conservation Programs And Partnerships Priority 231</v>
      </c>
      <c r="D232" s="1" t="s">
        <v>115</v>
      </c>
      <c r="E232" s="1" t="s">
        <v>319</v>
      </c>
      <c r="F232">
        <v>231</v>
      </c>
    </row>
    <row r="233" spans="1:6" ht="30" x14ac:dyDescent="0.25">
      <c r="A233" t="s">
        <v>15</v>
      </c>
      <c r="B233" t="str">
        <f>IFERROR(INDEX(ncwap15habitats[title],MATCH(Table3[[#This Row],[hab_section]],ncwap15habitats[value],0)),"")</f>
        <v>Floodplains-Brownwater Systems</v>
      </c>
      <c r="C233" t="str">
        <f>"NCWAP 2015 " &amp; PROPER(Table3[[#This Row],[type]]) &amp; " Priority " &amp;Table3[[#This Row],[Index]]</f>
        <v>NCWAP 2015 Conservation Programs And Partnerships Priority 232</v>
      </c>
      <c r="D233" s="1" t="s">
        <v>115</v>
      </c>
      <c r="E233" s="1" t="s">
        <v>233</v>
      </c>
      <c r="F233">
        <v>232</v>
      </c>
    </row>
    <row r="234" spans="1:6" ht="45" x14ac:dyDescent="0.25">
      <c r="A234" t="s">
        <v>15</v>
      </c>
      <c r="B234" t="str">
        <f>IFERROR(INDEX(ncwap15habitats[title],MATCH(Table3[[#This Row],[hab_section]],ncwap15habitats[value],0)),"")</f>
        <v>Floodplains-Brownwater Systems</v>
      </c>
      <c r="C234" t="str">
        <f>"NCWAP 2015 " &amp; PROPER(Table3[[#This Row],[type]]) &amp; " Priority " &amp;Table3[[#This Row],[Index]]</f>
        <v>NCWAP 2015 Conservation Programs And Partnerships Priority 233</v>
      </c>
      <c r="D234" s="1" t="s">
        <v>115</v>
      </c>
      <c r="E234" s="1" t="s">
        <v>320</v>
      </c>
      <c r="F234">
        <v>233</v>
      </c>
    </row>
    <row r="235" spans="1:6" ht="45" x14ac:dyDescent="0.25">
      <c r="A235" t="s">
        <v>15</v>
      </c>
      <c r="B235" t="str">
        <f>IFERROR(INDEX(ncwap15habitats[title],MATCH(Table3[[#This Row],[hab_section]],ncwap15habitats[value],0)),"")</f>
        <v>Floodplains-Brownwater Systems</v>
      </c>
      <c r="C235" t="str">
        <f>"NCWAP 2015 " &amp; PROPER(Table3[[#This Row],[type]]) &amp; " Priority " &amp;Table3[[#This Row],[Index]]</f>
        <v>NCWAP 2015 Conservation Programs And Partnerships Priority 234</v>
      </c>
      <c r="D235" s="1" t="s">
        <v>115</v>
      </c>
      <c r="E235" s="1" t="s">
        <v>321</v>
      </c>
      <c r="F235">
        <v>234</v>
      </c>
    </row>
    <row r="236" spans="1:6" ht="60" x14ac:dyDescent="0.25">
      <c r="A236" t="s">
        <v>15</v>
      </c>
      <c r="B236" t="str">
        <f>IFERROR(INDEX(ncwap15habitats[title],MATCH(Table3[[#This Row],[hab_section]],ncwap15habitats[value],0)),"")</f>
        <v>Floodplains-Brownwater Systems</v>
      </c>
      <c r="C236" t="str">
        <f>"NCWAP 2015 " &amp; PROPER(Table3[[#This Row],[type]]) &amp; " Priority " &amp;Table3[[#This Row],[Index]]</f>
        <v>NCWAP 2015 Conservation Programs And Partnerships Priority 235</v>
      </c>
      <c r="D236" s="1" t="s">
        <v>115</v>
      </c>
      <c r="E236" s="1" t="s">
        <v>307</v>
      </c>
      <c r="F236">
        <v>235</v>
      </c>
    </row>
    <row r="237" spans="1:6" ht="45" x14ac:dyDescent="0.25">
      <c r="A237" t="s">
        <v>15</v>
      </c>
      <c r="B237" t="str">
        <f>IFERROR(INDEX(ncwap15habitats[title],MATCH(Table3[[#This Row],[hab_section]],ncwap15habitats[value],0)),"")</f>
        <v>Floodplains-Brownwater Systems</v>
      </c>
      <c r="C237" t="str">
        <f>"NCWAP 2015 " &amp; PROPER(Table3[[#This Row],[type]]) &amp; " Priority " &amp;Table3[[#This Row],[Index]]</f>
        <v>NCWAP 2015 Conservation Programs And Partnerships Priority 236</v>
      </c>
      <c r="D237" s="1" t="s">
        <v>115</v>
      </c>
      <c r="E237" s="1" t="s">
        <v>239</v>
      </c>
      <c r="F237">
        <v>236</v>
      </c>
    </row>
    <row r="238" spans="1:6" ht="45" x14ac:dyDescent="0.25">
      <c r="A238" t="s">
        <v>17</v>
      </c>
      <c r="B238" t="str">
        <f>IFERROR(INDEX(ncwap15habitats[title],MATCH(Table3[[#This Row],[hab_section]],ncwap15habitats[value],0)),"")</f>
        <v>Floodplains-Inland Systems</v>
      </c>
      <c r="C238" t="str">
        <f>"NCWAP 2015 " &amp; PROPER(Table3[[#This Row],[type]]) &amp; " Priority " &amp;Table3[[#This Row],[Index]]</f>
        <v>NCWAP 2015 Surveys Priority 237</v>
      </c>
      <c r="D238" s="1" t="s">
        <v>61</v>
      </c>
      <c r="E238" s="1" t="s">
        <v>308</v>
      </c>
      <c r="F238">
        <v>237</v>
      </c>
    </row>
    <row r="239" spans="1:6" x14ac:dyDescent="0.25">
      <c r="A239" t="s">
        <v>17</v>
      </c>
      <c r="B239" t="str">
        <f>IFERROR(INDEX(ncwap15habitats[title],MATCH(Table3[[#This Row],[hab_section]],ncwap15habitats[value],0)),"")</f>
        <v>Floodplains-Inland Systems</v>
      </c>
      <c r="C239" t="str">
        <f>"NCWAP 2015 " &amp; PROPER(Table3[[#This Row],[type]]) &amp; " Priority " &amp;Table3[[#This Row],[Index]]</f>
        <v>NCWAP 2015 Surveys Priority 238</v>
      </c>
      <c r="D239" s="1" t="s">
        <v>61</v>
      </c>
      <c r="E239" s="1" t="s">
        <v>309</v>
      </c>
      <c r="F239">
        <v>238</v>
      </c>
    </row>
    <row r="240" spans="1:6" ht="30" x14ac:dyDescent="0.25">
      <c r="A240" t="s">
        <v>17</v>
      </c>
      <c r="B240" t="str">
        <f>IFERROR(INDEX(ncwap15habitats[title],MATCH(Table3[[#This Row],[hab_section]],ncwap15habitats[value],0)),"")</f>
        <v>Floodplains-Inland Systems</v>
      </c>
      <c r="C240" t="str">
        <f>"NCWAP 2015 " &amp; PROPER(Table3[[#This Row],[type]]) &amp; " Priority " &amp;Table3[[#This Row],[Index]]</f>
        <v>NCWAP 2015 Surveys Priority 239</v>
      </c>
      <c r="D240" s="1" t="s">
        <v>61</v>
      </c>
      <c r="E240" s="1" t="s">
        <v>240</v>
      </c>
      <c r="F240">
        <v>239</v>
      </c>
    </row>
    <row r="241" spans="1:6" ht="30" x14ac:dyDescent="0.25">
      <c r="A241" t="s">
        <v>17</v>
      </c>
      <c r="B241" t="str">
        <f>IFERROR(INDEX(ncwap15habitats[title],MATCH(Table3[[#This Row],[hab_section]],ncwap15habitats[value],0)),"")</f>
        <v>Floodplains-Inland Systems</v>
      </c>
      <c r="C241" t="str">
        <f>"NCWAP 2015 " &amp; PROPER(Table3[[#This Row],[type]]) &amp; " Priority " &amp;Table3[[#This Row],[Index]]</f>
        <v>NCWAP 2015 Surveys Priority 240</v>
      </c>
      <c r="D241" s="1" t="s">
        <v>61</v>
      </c>
      <c r="E241" s="1" t="s">
        <v>310</v>
      </c>
      <c r="F241">
        <v>240</v>
      </c>
    </row>
    <row r="242" spans="1:6" ht="30" x14ac:dyDescent="0.25">
      <c r="A242" t="s">
        <v>17</v>
      </c>
      <c r="B242" t="str">
        <f>IFERROR(INDEX(ncwap15habitats[title],MATCH(Table3[[#This Row],[hab_section]],ncwap15habitats[value],0)),"")</f>
        <v>Floodplains-Inland Systems</v>
      </c>
      <c r="C242" t="str">
        <f>"NCWAP 2015 " &amp; PROPER(Table3[[#This Row],[type]]) &amp; " Priority " &amp;Table3[[#This Row],[Index]]</f>
        <v>NCWAP 2015 Surveys Priority 241</v>
      </c>
      <c r="D242" s="1" t="s">
        <v>61</v>
      </c>
      <c r="E242" s="1" t="s">
        <v>311</v>
      </c>
      <c r="F242">
        <v>241</v>
      </c>
    </row>
    <row r="243" spans="1:6" ht="30" x14ac:dyDescent="0.25">
      <c r="A243" t="s">
        <v>17</v>
      </c>
      <c r="B243" t="str">
        <f>IFERROR(INDEX(ncwap15habitats[title],MATCH(Table3[[#This Row],[hab_section]],ncwap15habitats[value],0)),"")</f>
        <v>Floodplains-Inland Systems</v>
      </c>
      <c r="C243" t="str">
        <f>"NCWAP 2015 " &amp; PROPER(Table3[[#This Row],[type]]) &amp; " Priority " &amp;Table3[[#This Row],[Index]]</f>
        <v>NCWAP 2015 Surveys Priority 242</v>
      </c>
      <c r="D243" s="1" t="s">
        <v>61</v>
      </c>
      <c r="E243" s="1" t="s">
        <v>241</v>
      </c>
      <c r="F243">
        <v>242</v>
      </c>
    </row>
    <row r="244" spans="1:6" x14ac:dyDescent="0.25">
      <c r="A244" t="s">
        <v>17</v>
      </c>
      <c r="B244" t="str">
        <f>IFERROR(INDEX(ncwap15habitats[title],MATCH(Table3[[#This Row],[hab_section]],ncwap15habitats[value],0)),"")</f>
        <v>Floodplains-Inland Systems</v>
      </c>
      <c r="C244" t="str">
        <f>"NCWAP 2015 " &amp; PROPER(Table3[[#This Row],[type]]) &amp; " Priority " &amp;Table3[[#This Row],[Index]]</f>
        <v>NCWAP 2015 Surveys Priority 243</v>
      </c>
      <c r="D244" s="1" t="s">
        <v>61</v>
      </c>
      <c r="E244" s="1" t="s">
        <v>242</v>
      </c>
      <c r="F244">
        <v>243</v>
      </c>
    </row>
    <row r="245" spans="1:6" x14ac:dyDescent="0.25">
      <c r="A245" t="s">
        <v>17</v>
      </c>
      <c r="B245" t="str">
        <f>IFERROR(INDEX(ncwap15habitats[title],MATCH(Table3[[#This Row],[hab_section]],ncwap15habitats[value],0)),"")</f>
        <v>Floodplains-Inland Systems</v>
      </c>
      <c r="C245" t="str">
        <f>"NCWAP 2015 " &amp; PROPER(Table3[[#This Row],[type]]) &amp; " Priority " &amp;Table3[[#This Row],[Index]]</f>
        <v>NCWAP 2015 Surveys Priority 244</v>
      </c>
      <c r="D245" s="1" t="s">
        <v>61</v>
      </c>
      <c r="E245" s="1" t="s">
        <v>222</v>
      </c>
      <c r="F245">
        <v>244</v>
      </c>
    </row>
    <row r="246" spans="1:6" ht="75" x14ac:dyDescent="0.25">
      <c r="A246" t="s">
        <v>17</v>
      </c>
      <c r="B246" t="str">
        <f>IFERROR(INDEX(ncwap15habitats[title],MATCH(Table3[[#This Row],[hab_section]],ncwap15habitats[value],0)),"")</f>
        <v>Floodplains-Inland Systems</v>
      </c>
      <c r="C246" t="str">
        <f>"NCWAP 2015 " &amp; PROPER(Table3[[#This Row],[type]]) &amp; " Priority " &amp;Table3[[#This Row],[Index]]</f>
        <v>NCWAP 2015 Research Priority 245</v>
      </c>
      <c r="D246" s="1" t="s">
        <v>65</v>
      </c>
      <c r="E246" s="1" t="s">
        <v>315</v>
      </c>
      <c r="F246">
        <v>245</v>
      </c>
    </row>
    <row r="247" spans="1:6" x14ac:dyDescent="0.25">
      <c r="A247" t="s">
        <v>17</v>
      </c>
      <c r="B247" t="str">
        <f>IFERROR(INDEX(ncwap15habitats[title],MATCH(Table3[[#This Row],[hab_section]],ncwap15habitats[value],0)),"")</f>
        <v>Floodplains-Inland Systems</v>
      </c>
      <c r="C247" t="str">
        <f>"NCWAP 2015 " &amp; PROPER(Table3[[#This Row],[type]]) &amp; " Priority " &amp;Table3[[#This Row],[Index]]</f>
        <v>NCWAP 2015 Research Priority 246</v>
      </c>
      <c r="D247" s="1" t="s">
        <v>65</v>
      </c>
      <c r="E247" s="1" t="s">
        <v>228</v>
      </c>
      <c r="F247">
        <v>246</v>
      </c>
    </row>
    <row r="248" spans="1:6" x14ac:dyDescent="0.25">
      <c r="A248" t="s">
        <v>17</v>
      </c>
      <c r="B248" t="str">
        <f>IFERROR(INDEX(ncwap15habitats[title],MATCH(Table3[[#This Row],[hab_section]],ncwap15habitats[value],0)),"")</f>
        <v>Floodplains-Inland Systems</v>
      </c>
      <c r="C248" t="str">
        <f>"NCWAP 2015 " &amp; PROPER(Table3[[#This Row],[type]]) &amp; " Priority " &amp;Table3[[#This Row],[Index]]</f>
        <v>NCWAP 2015 Research Priority 247</v>
      </c>
      <c r="D248" s="1" t="s">
        <v>65</v>
      </c>
      <c r="E248" s="1" t="s">
        <v>229</v>
      </c>
      <c r="F248">
        <v>247</v>
      </c>
    </row>
    <row r="249" spans="1:6" ht="30" x14ac:dyDescent="0.25">
      <c r="A249" t="s">
        <v>17</v>
      </c>
      <c r="B249" t="str">
        <f>IFERROR(INDEX(ncwap15habitats[title],MATCH(Table3[[#This Row],[hab_section]],ncwap15habitats[value],0)),"")</f>
        <v>Floodplains-Inland Systems</v>
      </c>
      <c r="C249" t="str">
        <f>"NCWAP 2015 " &amp; PROPER(Table3[[#This Row],[type]]) &amp; " Priority " &amp;Table3[[#This Row],[Index]]</f>
        <v>NCWAP 2015 Research Priority 248</v>
      </c>
      <c r="D249" s="1" t="s">
        <v>65</v>
      </c>
      <c r="E249" s="1" t="s">
        <v>316</v>
      </c>
      <c r="F249">
        <v>248</v>
      </c>
    </row>
    <row r="250" spans="1:6" ht="30" x14ac:dyDescent="0.25">
      <c r="A250" t="s">
        <v>17</v>
      </c>
      <c r="B250" t="str">
        <f>IFERROR(INDEX(ncwap15habitats[title],MATCH(Table3[[#This Row],[hab_section]],ncwap15habitats[value],0)),"")</f>
        <v>Floodplains-Inland Systems</v>
      </c>
      <c r="C250" t="str">
        <f>"NCWAP 2015 " &amp; PROPER(Table3[[#This Row],[type]]) &amp; " Priority " &amp;Table3[[#This Row],[Index]]</f>
        <v>NCWAP 2015 Research Priority 249</v>
      </c>
      <c r="D250" s="1" t="s">
        <v>65</v>
      </c>
      <c r="E250" s="1" t="s">
        <v>246</v>
      </c>
      <c r="F250">
        <v>249</v>
      </c>
    </row>
    <row r="251" spans="1:6" ht="45" x14ac:dyDescent="0.25">
      <c r="A251" t="s">
        <v>17</v>
      </c>
      <c r="B251" t="str">
        <f>IFERROR(INDEX(ncwap15habitats[title],MATCH(Table3[[#This Row],[hab_section]],ncwap15habitats[value],0)),"")</f>
        <v>Floodplains-Inland Systems</v>
      </c>
      <c r="C251" t="str">
        <f>"NCWAP 2015 " &amp; PROPER(Table3[[#This Row],[type]]) &amp; " Priority " &amp;Table3[[#This Row],[Index]]</f>
        <v>NCWAP 2015 Research Priority 250</v>
      </c>
      <c r="D251" s="1" t="s">
        <v>65</v>
      </c>
      <c r="E251" s="1" t="s">
        <v>317</v>
      </c>
      <c r="F251">
        <v>250</v>
      </c>
    </row>
    <row r="252" spans="1:6" ht="45" x14ac:dyDescent="0.25">
      <c r="A252" t="s">
        <v>17</v>
      </c>
      <c r="B252" t="str">
        <f>IFERROR(INDEX(ncwap15habitats[title],MATCH(Table3[[#This Row],[hab_section]],ncwap15habitats[value],0)),"")</f>
        <v>Floodplains-Inland Systems</v>
      </c>
      <c r="C252" t="str">
        <f>"NCWAP 2015 " &amp; PROPER(Table3[[#This Row],[type]]) &amp; " Priority " &amp;Table3[[#This Row],[Index]]</f>
        <v>NCWAP 2015 Research Priority 251</v>
      </c>
      <c r="D252" s="1" t="s">
        <v>65</v>
      </c>
      <c r="E252" s="1" t="s">
        <v>322</v>
      </c>
      <c r="F252">
        <v>251</v>
      </c>
    </row>
    <row r="253" spans="1:6" ht="30" x14ac:dyDescent="0.25">
      <c r="A253" t="s">
        <v>17</v>
      </c>
      <c r="B253" t="str">
        <f>IFERROR(INDEX(ncwap15habitats[title],MATCH(Table3[[#This Row],[hab_section]],ncwap15habitats[value],0)),"")</f>
        <v>Floodplains-Inland Systems</v>
      </c>
      <c r="C253" t="str">
        <f>"NCWAP 2015 " &amp; PROPER(Table3[[#This Row],[type]]) &amp; " Priority " &amp;Table3[[#This Row],[Index]]</f>
        <v>NCWAP 2015 Research Priority 252</v>
      </c>
      <c r="D253" s="1" t="s">
        <v>65</v>
      </c>
      <c r="E253" s="1" t="s">
        <v>247</v>
      </c>
      <c r="F253">
        <v>252</v>
      </c>
    </row>
    <row r="254" spans="1:6" ht="30" x14ac:dyDescent="0.25">
      <c r="A254" t="s">
        <v>17</v>
      </c>
      <c r="B254" t="str">
        <f>IFERROR(INDEX(ncwap15habitats[title],MATCH(Table3[[#This Row],[hab_section]],ncwap15habitats[value],0)),"")</f>
        <v>Floodplains-Inland Systems</v>
      </c>
      <c r="C254" t="str">
        <f>"NCWAP 2015 " &amp; PROPER(Table3[[#This Row],[type]]) &amp; " Priority " &amp;Table3[[#This Row],[Index]]</f>
        <v>NCWAP 2015 Research Priority 253</v>
      </c>
      <c r="D254" s="1" t="s">
        <v>65</v>
      </c>
      <c r="E254" s="1" t="s">
        <v>248</v>
      </c>
      <c r="F254">
        <v>253</v>
      </c>
    </row>
    <row r="255" spans="1:6" x14ac:dyDescent="0.25">
      <c r="A255" t="s">
        <v>17</v>
      </c>
      <c r="B255" t="str">
        <f>IFERROR(INDEX(ncwap15habitats[title],MATCH(Table3[[#This Row],[hab_section]],ncwap15habitats[value],0)),"")</f>
        <v>Floodplains-Inland Systems</v>
      </c>
      <c r="C255" t="str">
        <f>"NCWAP 2015 " &amp; PROPER(Table3[[#This Row],[type]]) &amp; " Priority " &amp;Table3[[#This Row],[Index]]</f>
        <v>NCWAP 2015 Monitoring Priority 254</v>
      </c>
      <c r="D255" s="1" t="s">
        <v>88</v>
      </c>
      <c r="E255" s="1" t="s">
        <v>226</v>
      </c>
      <c r="F255">
        <v>254</v>
      </c>
    </row>
    <row r="256" spans="1:6" ht="45" x14ac:dyDescent="0.25">
      <c r="A256" t="s">
        <v>17</v>
      </c>
      <c r="B256" t="str">
        <f>IFERROR(INDEX(ncwap15habitats[title],MATCH(Table3[[#This Row],[hab_section]],ncwap15habitats[value],0)),"")</f>
        <v>Floodplains-Inland Systems</v>
      </c>
      <c r="C256" t="str">
        <f>"NCWAP 2015 " &amp; PROPER(Table3[[#This Row],[type]]) &amp; " Priority " &amp;Table3[[#This Row],[Index]]</f>
        <v>NCWAP 2015 Monitoring Priority 255</v>
      </c>
      <c r="D256" s="1" t="s">
        <v>88</v>
      </c>
      <c r="E256" s="1" t="s">
        <v>312</v>
      </c>
      <c r="F256">
        <v>255</v>
      </c>
    </row>
    <row r="257" spans="1:6" x14ac:dyDescent="0.25">
      <c r="A257" t="s">
        <v>17</v>
      </c>
      <c r="B257" t="str">
        <f>IFERROR(INDEX(ncwap15habitats[title],MATCH(Table3[[#This Row],[hab_section]],ncwap15habitats[value],0)),"")</f>
        <v>Floodplains-Inland Systems</v>
      </c>
      <c r="C257" t="str">
        <f>"NCWAP 2015 " &amp; PROPER(Table3[[#This Row],[type]]) &amp; " Priority " &amp;Table3[[#This Row],[Index]]</f>
        <v>NCWAP 2015 Monitoring Priority 256</v>
      </c>
      <c r="D257" s="1" t="s">
        <v>88</v>
      </c>
      <c r="E257" s="1" t="s">
        <v>244</v>
      </c>
      <c r="F257">
        <v>256</v>
      </c>
    </row>
    <row r="258" spans="1:6" ht="30" x14ac:dyDescent="0.25">
      <c r="A258" t="s">
        <v>17</v>
      </c>
      <c r="B258" t="str">
        <f>IFERROR(INDEX(ncwap15habitats[title],MATCH(Table3[[#This Row],[hab_section]],ncwap15habitats[value],0)),"")</f>
        <v>Floodplains-Inland Systems</v>
      </c>
      <c r="C258" t="str">
        <f>"NCWAP 2015 " &amp; PROPER(Table3[[#This Row],[type]]) &amp; " Priority " &amp;Table3[[#This Row],[Index]]</f>
        <v>NCWAP 2015 Monitoring Priority 257</v>
      </c>
      <c r="D258" s="1" t="s">
        <v>88</v>
      </c>
      <c r="E258" s="1" t="s">
        <v>245</v>
      </c>
      <c r="F258">
        <v>257</v>
      </c>
    </row>
    <row r="259" spans="1:6" ht="30" x14ac:dyDescent="0.25">
      <c r="A259" t="s">
        <v>17</v>
      </c>
      <c r="B259" t="str">
        <f>IFERROR(INDEX(ncwap15habitats[title],MATCH(Table3[[#This Row],[hab_section]],ncwap15habitats[value],0)),"")</f>
        <v>Floodplains-Inland Systems</v>
      </c>
      <c r="C259" t="str">
        <f>"NCWAP 2015 " &amp; PROPER(Table3[[#This Row],[type]]) &amp; " Priority " &amp;Table3[[#This Row],[Index]]</f>
        <v>NCWAP 2015 Monitoring Priority 258</v>
      </c>
      <c r="D259" s="1" t="s">
        <v>88</v>
      </c>
      <c r="E259" s="1" t="s">
        <v>313</v>
      </c>
      <c r="F259">
        <v>258</v>
      </c>
    </row>
    <row r="260" spans="1:6" ht="30" x14ac:dyDescent="0.25">
      <c r="A260" t="s">
        <v>17</v>
      </c>
      <c r="B260" t="str">
        <f>IFERROR(INDEX(ncwap15habitats[title],MATCH(Table3[[#This Row],[hab_section]],ncwap15habitats[value],0)),"")</f>
        <v>Floodplains-Inland Systems</v>
      </c>
      <c r="C260" t="str">
        <f>"NCWAP 2015 " &amp; PROPER(Table3[[#This Row],[type]]) &amp; " Priority " &amp;Table3[[#This Row],[Index]]</f>
        <v>NCWAP 2015 Monitoring Priority 259</v>
      </c>
      <c r="D260" s="1" t="s">
        <v>88</v>
      </c>
      <c r="E260" s="1" t="s">
        <v>314</v>
      </c>
      <c r="F260">
        <v>259</v>
      </c>
    </row>
    <row r="261" spans="1:6" ht="60" x14ac:dyDescent="0.25">
      <c r="A261" t="s">
        <v>17</v>
      </c>
      <c r="B261" t="str">
        <f>IFERROR(INDEX(ncwap15habitats[title],MATCH(Table3[[#This Row],[hab_section]],ncwap15habitats[value],0)),"")</f>
        <v>Floodplains-Inland Systems</v>
      </c>
      <c r="C261" t="str">
        <f>"NCWAP 2015 " &amp; PROPER(Table3[[#This Row],[type]]) &amp; " Priority " &amp;Table3[[#This Row],[Index]]</f>
        <v>NCWAP 2015 Management Practices Priority 260</v>
      </c>
      <c r="D261" s="1" t="s">
        <v>73</v>
      </c>
      <c r="E261" s="1" t="s">
        <v>231</v>
      </c>
      <c r="F261">
        <v>260</v>
      </c>
    </row>
    <row r="262" spans="1:6" ht="45" x14ac:dyDescent="0.25">
      <c r="A262" t="s">
        <v>17</v>
      </c>
      <c r="B262" t="str">
        <f>IFERROR(INDEX(ncwap15habitats[title],MATCH(Table3[[#This Row],[hab_section]],ncwap15habitats[value],0)),"")</f>
        <v>Floodplains-Inland Systems</v>
      </c>
      <c r="C262" t="str">
        <f>"NCWAP 2015 " &amp; PROPER(Table3[[#This Row],[type]]) &amp; " Priority " &amp;Table3[[#This Row],[Index]]</f>
        <v>NCWAP 2015 Management Practices Priority 261</v>
      </c>
      <c r="D262" s="1" t="s">
        <v>73</v>
      </c>
      <c r="E262" s="1" t="s">
        <v>318</v>
      </c>
      <c r="F262">
        <v>261</v>
      </c>
    </row>
    <row r="263" spans="1:6" ht="45" x14ac:dyDescent="0.25">
      <c r="A263" t="s">
        <v>17</v>
      </c>
      <c r="B263" t="str">
        <f>IFERROR(INDEX(ncwap15habitats[title],MATCH(Table3[[#This Row],[hab_section]],ncwap15habitats[value],0)),"")</f>
        <v>Floodplains-Inland Systems</v>
      </c>
      <c r="C263" t="str">
        <f>"NCWAP 2015 " &amp; PROPER(Table3[[#This Row],[type]]) &amp; " Priority " &amp;Table3[[#This Row],[Index]]</f>
        <v>NCWAP 2015 Conservation Programs And Partnerships Priority 262</v>
      </c>
      <c r="D263" s="1" t="s">
        <v>115</v>
      </c>
      <c r="E263" s="1" t="s">
        <v>249</v>
      </c>
      <c r="F263">
        <v>262</v>
      </c>
    </row>
    <row r="264" spans="1:6" x14ac:dyDescent="0.25">
      <c r="A264" t="s">
        <v>17</v>
      </c>
      <c r="B264" t="str">
        <f>IFERROR(INDEX(ncwap15habitats[title],MATCH(Table3[[#This Row],[hab_section]],ncwap15habitats[value],0)),"")</f>
        <v>Floodplains-Inland Systems</v>
      </c>
      <c r="C264" t="str">
        <f>"NCWAP 2015 " &amp; PROPER(Table3[[#This Row],[type]]) &amp; " Priority " &amp;Table3[[#This Row],[Index]]</f>
        <v>NCWAP 2015 Conservation Programs And Partnerships Priority 263</v>
      </c>
      <c r="D264" s="1" t="s">
        <v>115</v>
      </c>
      <c r="E264" s="1" t="s">
        <v>250</v>
      </c>
      <c r="F264">
        <v>263</v>
      </c>
    </row>
    <row r="265" spans="1:6" ht="45" x14ac:dyDescent="0.25">
      <c r="A265" t="s">
        <v>17</v>
      </c>
      <c r="B265" t="str">
        <f>IFERROR(INDEX(ncwap15habitats[title],MATCH(Table3[[#This Row],[hab_section]],ncwap15habitats[value],0)),"")</f>
        <v>Floodplains-Inland Systems</v>
      </c>
      <c r="C265" t="str">
        <f>"NCWAP 2015 " &amp; PROPER(Table3[[#This Row],[type]]) &amp; " Priority " &amp;Table3[[#This Row],[Index]]</f>
        <v>NCWAP 2015 Conservation Programs And Partnerships Priority 264</v>
      </c>
      <c r="D265" s="1" t="s">
        <v>115</v>
      </c>
      <c r="E265" s="1" t="s">
        <v>319</v>
      </c>
      <c r="F265">
        <v>264</v>
      </c>
    </row>
    <row r="266" spans="1:6" ht="30" x14ac:dyDescent="0.25">
      <c r="A266" t="s">
        <v>17</v>
      </c>
      <c r="B266" t="str">
        <f>IFERROR(INDEX(ncwap15habitats[title],MATCH(Table3[[#This Row],[hab_section]],ncwap15habitats[value],0)),"")</f>
        <v>Floodplains-Inland Systems</v>
      </c>
      <c r="C266" t="str">
        <f>"NCWAP 2015 " &amp; PROPER(Table3[[#This Row],[type]]) &amp; " Priority " &amp;Table3[[#This Row],[Index]]</f>
        <v>NCWAP 2015 Conservation Programs And Partnerships Priority 265</v>
      </c>
      <c r="D266" s="1" t="s">
        <v>115</v>
      </c>
      <c r="E266" s="1" t="s">
        <v>233</v>
      </c>
      <c r="F266">
        <v>265</v>
      </c>
    </row>
    <row r="267" spans="1:6" ht="45" x14ac:dyDescent="0.25">
      <c r="A267" t="s">
        <v>17</v>
      </c>
      <c r="B267" t="str">
        <f>IFERROR(INDEX(ncwap15habitats[title],MATCH(Table3[[#This Row],[hab_section]],ncwap15habitats[value],0)),"")</f>
        <v>Floodplains-Inland Systems</v>
      </c>
      <c r="C267" t="str">
        <f>"NCWAP 2015 " &amp; PROPER(Table3[[#This Row],[type]]) &amp; " Priority " &amp;Table3[[#This Row],[Index]]</f>
        <v>NCWAP 2015 Conservation Programs And Partnerships Priority 266</v>
      </c>
      <c r="D267" s="1" t="s">
        <v>115</v>
      </c>
      <c r="E267" s="1" t="s">
        <v>320</v>
      </c>
      <c r="F267">
        <v>266</v>
      </c>
    </row>
    <row r="268" spans="1:6" ht="45" x14ac:dyDescent="0.25">
      <c r="A268" t="s">
        <v>17</v>
      </c>
      <c r="B268" t="str">
        <f>IFERROR(INDEX(ncwap15habitats[title],MATCH(Table3[[#This Row],[hab_section]],ncwap15habitats[value],0)),"")</f>
        <v>Floodplains-Inland Systems</v>
      </c>
      <c r="C268" t="str">
        <f>"NCWAP 2015 " &amp; PROPER(Table3[[#This Row],[type]]) &amp; " Priority " &amp;Table3[[#This Row],[Index]]</f>
        <v>NCWAP 2015 Conservation Programs And Partnerships Priority 267</v>
      </c>
      <c r="D268" s="1" t="s">
        <v>115</v>
      </c>
      <c r="E268" s="1" t="s">
        <v>321</v>
      </c>
      <c r="F268">
        <v>267</v>
      </c>
    </row>
    <row r="269" spans="1:6" x14ac:dyDescent="0.25">
      <c r="A269" t="s">
        <v>19</v>
      </c>
      <c r="B269" t="str">
        <f>IFERROR(INDEX(ncwap15habitats[title],MATCH(Table3[[#This Row],[hab_section]],ncwap15habitats[value],0)),"")</f>
        <v>Freshwater Tidal Wetlands</v>
      </c>
      <c r="C269" t="str">
        <f>"NCWAP 2015 " &amp; PROPER(Table3[[#This Row],[type]]) &amp; " Priority " &amp;Table3[[#This Row],[Index]]</f>
        <v>NCWAP 2015 Research Priority 268</v>
      </c>
      <c r="D269" s="1" t="s">
        <v>65</v>
      </c>
      <c r="E269" s="1" t="s">
        <v>324</v>
      </c>
      <c r="F269">
        <v>268</v>
      </c>
    </row>
    <row r="270" spans="1:6" ht="30" x14ac:dyDescent="0.25">
      <c r="A270" t="s">
        <v>19</v>
      </c>
      <c r="B270" t="str">
        <f>IFERROR(INDEX(ncwap15habitats[title],MATCH(Table3[[#This Row],[hab_section]],ncwap15habitats[value],0)),"")</f>
        <v>Freshwater Tidal Wetlands</v>
      </c>
      <c r="C270" t="str">
        <f>"NCWAP 2015 " &amp; PROPER(Table3[[#This Row],[type]]) &amp; " Priority " &amp;Table3[[#This Row],[Index]]</f>
        <v>NCWAP 2015 Research Priority 269</v>
      </c>
      <c r="D270" s="1" t="s">
        <v>65</v>
      </c>
      <c r="E270" s="1" t="s">
        <v>140</v>
      </c>
      <c r="F270">
        <v>269</v>
      </c>
    </row>
    <row r="271" spans="1:6" ht="30" x14ac:dyDescent="0.25">
      <c r="A271" t="s">
        <v>19</v>
      </c>
      <c r="B271" t="str">
        <f>IFERROR(INDEX(ncwap15habitats[title],MATCH(Table3[[#This Row],[hab_section]],ncwap15habitats[value],0)),"")</f>
        <v>Freshwater Tidal Wetlands</v>
      </c>
      <c r="C271" t="str">
        <f>"NCWAP 2015 " &amp; PROPER(Table3[[#This Row],[type]]) &amp; " Priority " &amp;Table3[[#This Row],[Index]]</f>
        <v>NCWAP 2015 Research Priority 270</v>
      </c>
      <c r="D271" s="1" t="s">
        <v>65</v>
      </c>
      <c r="E271" s="1" t="s">
        <v>325</v>
      </c>
      <c r="F271">
        <v>270</v>
      </c>
    </row>
    <row r="272" spans="1:6" x14ac:dyDescent="0.25">
      <c r="A272" t="s">
        <v>19</v>
      </c>
      <c r="B272" t="str">
        <f>IFERROR(INDEX(ncwap15habitats[title],MATCH(Table3[[#This Row],[hab_section]],ncwap15habitats[value],0)),"")</f>
        <v>Freshwater Tidal Wetlands</v>
      </c>
      <c r="C272" t="str">
        <f>"NCWAP 2015 " &amp; PROPER(Table3[[#This Row],[type]]) &amp; " Priority " &amp;Table3[[#This Row],[Index]]</f>
        <v>NCWAP 2015 Research Priority 271</v>
      </c>
      <c r="D272" s="1" t="s">
        <v>65</v>
      </c>
      <c r="E272" s="1" t="s">
        <v>326</v>
      </c>
      <c r="F272">
        <v>271</v>
      </c>
    </row>
    <row r="273" spans="1:6" ht="30" x14ac:dyDescent="0.25">
      <c r="A273" t="s">
        <v>19</v>
      </c>
      <c r="B273" t="str">
        <f>IFERROR(INDEX(ncwap15habitats[title],MATCH(Table3[[#This Row],[hab_section]],ncwap15habitats[value],0)),"")</f>
        <v>Freshwater Tidal Wetlands</v>
      </c>
      <c r="C273" t="str">
        <f>"NCWAP 2015 " &amp; PROPER(Table3[[#This Row],[type]]) &amp; " Priority " &amp;Table3[[#This Row],[Index]]</f>
        <v>NCWAP 2015 Monitoring Priority 272</v>
      </c>
      <c r="D273" s="1" t="s">
        <v>88</v>
      </c>
      <c r="E273" s="1" t="s">
        <v>323</v>
      </c>
      <c r="F273">
        <v>272</v>
      </c>
    </row>
    <row r="274" spans="1:6" x14ac:dyDescent="0.25">
      <c r="A274" t="s">
        <v>19</v>
      </c>
      <c r="B274" t="str">
        <f>IFERROR(INDEX(ncwap15habitats[title],MATCH(Table3[[#This Row],[hab_section]],ncwap15habitats[value],0)),"")</f>
        <v>Freshwater Tidal Wetlands</v>
      </c>
      <c r="C274" t="str">
        <f>"NCWAP 2015 " &amp; PROPER(Table3[[#This Row],[type]]) &amp; " Priority " &amp;Table3[[#This Row],[Index]]</f>
        <v>NCWAP 2015 Management Practices Priority 273</v>
      </c>
      <c r="D274" s="1" t="s">
        <v>73</v>
      </c>
      <c r="E274" s="1" t="s">
        <v>327</v>
      </c>
      <c r="F274">
        <v>273</v>
      </c>
    </row>
    <row r="275" spans="1:6" ht="45" x14ac:dyDescent="0.25">
      <c r="A275" t="s">
        <v>19</v>
      </c>
      <c r="B275" t="str">
        <f>IFERROR(INDEX(ncwap15habitats[title],MATCH(Table3[[#This Row],[hab_section]],ncwap15habitats[value],0)),"")</f>
        <v>Freshwater Tidal Wetlands</v>
      </c>
      <c r="C275" t="str">
        <f>"NCWAP 2015 " &amp; PROPER(Table3[[#This Row],[type]]) &amp; " Priority " &amp;Table3[[#This Row],[Index]]</f>
        <v>NCWAP 2015 Management Practices Priority 274</v>
      </c>
      <c r="D275" s="1" t="s">
        <v>73</v>
      </c>
      <c r="E275" s="1" t="s">
        <v>328</v>
      </c>
      <c r="F275">
        <v>274</v>
      </c>
    </row>
    <row r="276" spans="1:6" ht="45" x14ac:dyDescent="0.25">
      <c r="A276" t="s">
        <v>19</v>
      </c>
      <c r="B276" t="str">
        <f>IFERROR(INDEX(ncwap15habitats[title],MATCH(Table3[[#This Row],[hab_section]],ncwap15habitats[value],0)),"")</f>
        <v>Freshwater Tidal Wetlands</v>
      </c>
      <c r="C276" t="str">
        <f>"NCWAP 2015 " &amp; PROPER(Table3[[#This Row],[type]]) &amp; " Priority " &amp;Table3[[#This Row],[Index]]</f>
        <v>NCWAP 2015 Management Practices Priority 275</v>
      </c>
      <c r="D276" s="1" t="s">
        <v>73</v>
      </c>
      <c r="E276" s="1" t="s">
        <v>329</v>
      </c>
      <c r="F276">
        <v>275</v>
      </c>
    </row>
    <row r="277" spans="1:6" x14ac:dyDescent="0.25">
      <c r="A277" t="s">
        <v>19</v>
      </c>
      <c r="B277" t="str">
        <f>IFERROR(INDEX(ncwap15habitats[title],MATCH(Table3[[#This Row],[hab_section]],ncwap15habitats[value],0)),"")</f>
        <v>Freshwater Tidal Wetlands</v>
      </c>
      <c r="C277" t="str">
        <f>"NCWAP 2015 " &amp; PROPER(Table3[[#This Row],[type]]) &amp; " Priority " &amp;Table3[[#This Row],[Index]]</f>
        <v>NCWAP 2015 Management Practices Priority 276</v>
      </c>
      <c r="D277" s="1" t="s">
        <v>73</v>
      </c>
      <c r="E277" s="1" t="s">
        <v>330</v>
      </c>
      <c r="F277">
        <v>276</v>
      </c>
    </row>
    <row r="278" spans="1:6" ht="45" x14ac:dyDescent="0.25">
      <c r="A278" t="s">
        <v>19</v>
      </c>
      <c r="B278" t="str">
        <f>IFERROR(INDEX(ncwap15habitats[title],MATCH(Table3[[#This Row],[hab_section]],ncwap15habitats[value],0)),"")</f>
        <v>Freshwater Tidal Wetlands</v>
      </c>
      <c r="C278" t="str">
        <f>"NCWAP 2015 " &amp; PROPER(Table3[[#This Row],[type]]) &amp; " Priority " &amp;Table3[[#This Row],[Index]]</f>
        <v>NCWAP 2015 Conservation Programs And Partnerships Priority 277</v>
      </c>
      <c r="D278" s="1" t="s">
        <v>115</v>
      </c>
      <c r="E278" s="1" t="s">
        <v>331</v>
      </c>
      <c r="F278">
        <v>277</v>
      </c>
    </row>
    <row r="279" spans="1:6" x14ac:dyDescent="0.25">
      <c r="A279" t="s">
        <v>19</v>
      </c>
      <c r="B279" t="str">
        <f>IFERROR(INDEX(ncwap15habitats[title],MATCH(Table3[[#This Row],[hab_section]],ncwap15habitats[value],0)),"")</f>
        <v>Freshwater Tidal Wetlands</v>
      </c>
      <c r="C279" t="str">
        <f>"NCWAP 2015 " &amp; PROPER(Table3[[#This Row],[type]]) &amp; " Priority " &amp;Table3[[#This Row],[Index]]</f>
        <v>NCWAP 2015 Conservation Programs And Partnerships Priority 278</v>
      </c>
      <c r="D279" s="1" t="s">
        <v>115</v>
      </c>
      <c r="E279" s="1" t="s">
        <v>332</v>
      </c>
      <c r="F279">
        <v>278</v>
      </c>
    </row>
    <row r="280" spans="1:6" ht="30" x14ac:dyDescent="0.25">
      <c r="A280" t="s">
        <v>51</v>
      </c>
      <c r="B280" t="str">
        <f>IFERROR(INDEX(ncwap15habitats[title],MATCH(Table3[[#This Row],[hab_section]],ncwap15habitats[value],0)),"")</f>
        <v>Grass and Heath Balds</v>
      </c>
      <c r="C280" t="str">
        <f>"NCWAP 2015 " &amp; PROPER(Table3[[#This Row],[type]]) &amp; " Priority " &amp;Table3[[#This Row],[Index]]</f>
        <v>NCWAP 2015 Surveys Priority 279</v>
      </c>
      <c r="D280" s="1" t="s">
        <v>61</v>
      </c>
      <c r="E280" s="1" t="s">
        <v>452</v>
      </c>
      <c r="F280">
        <v>279</v>
      </c>
    </row>
    <row r="281" spans="1:6" ht="30" x14ac:dyDescent="0.25">
      <c r="A281" t="s">
        <v>51</v>
      </c>
      <c r="B281" t="str">
        <f>IFERROR(INDEX(ncwap15habitats[title],MATCH(Table3[[#This Row],[hab_section]],ncwap15habitats[value],0)),"")</f>
        <v>Grass and Heath Balds</v>
      </c>
      <c r="C281" t="str">
        <f>"NCWAP 2015 " &amp; PROPER(Table3[[#This Row],[type]]) &amp; " Priority " &amp;Table3[[#This Row],[Index]]</f>
        <v>NCWAP 2015 Surveys Priority 280</v>
      </c>
      <c r="D281" s="1" t="s">
        <v>61</v>
      </c>
      <c r="E281" s="1" t="s">
        <v>453</v>
      </c>
      <c r="F281">
        <v>280</v>
      </c>
    </row>
    <row r="282" spans="1:6" x14ac:dyDescent="0.25">
      <c r="A282" t="s">
        <v>51</v>
      </c>
      <c r="B282" t="str">
        <f>IFERROR(INDEX(ncwap15habitats[title],MATCH(Table3[[#This Row],[hab_section]],ncwap15habitats[value],0)),"")</f>
        <v>Grass and Heath Balds</v>
      </c>
      <c r="C282" t="str">
        <f>"NCWAP 2015 " &amp; PROPER(Table3[[#This Row],[type]]) &amp; " Priority " &amp;Table3[[#This Row],[Index]]</f>
        <v>NCWAP 2015 Research Priority 281</v>
      </c>
      <c r="D282" s="1" t="s">
        <v>65</v>
      </c>
      <c r="E282" s="1" t="s">
        <v>455</v>
      </c>
      <c r="F282">
        <v>281</v>
      </c>
    </row>
    <row r="283" spans="1:6" x14ac:dyDescent="0.25">
      <c r="A283" t="s">
        <v>51</v>
      </c>
      <c r="B283" t="str">
        <f>IFERROR(INDEX(ncwap15habitats[title],MATCH(Table3[[#This Row],[hab_section]],ncwap15habitats[value],0)),"")</f>
        <v>Grass and Heath Balds</v>
      </c>
      <c r="C283" t="str">
        <f>"NCWAP 2015 " &amp; PROPER(Table3[[#This Row],[type]]) &amp; " Priority " &amp;Table3[[#This Row],[Index]]</f>
        <v>NCWAP 2015 Research Priority 282</v>
      </c>
      <c r="D283" s="1" t="s">
        <v>65</v>
      </c>
      <c r="E283" s="1" t="s">
        <v>456</v>
      </c>
      <c r="F283">
        <v>282</v>
      </c>
    </row>
    <row r="284" spans="1:6" x14ac:dyDescent="0.25">
      <c r="A284" t="s">
        <v>51</v>
      </c>
      <c r="B284" t="str">
        <f>IFERROR(INDEX(ncwap15habitats[title],MATCH(Table3[[#This Row],[hab_section]],ncwap15habitats[value],0)),"")</f>
        <v>Grass and Heath Balds</v>
      </c>
      <c r="C284" t="str">
        <f>"NCWAP 2015 " &amp; PROPER(Table3[[#This Row],[type]]) &amp; " Priority " &amp;Table3[[#This Row],[Index]]</f>
        <v>NCWAP 2015 Monitoring Priority 283</v>
      </c>
      <c r="D284" s="1" t="s">
        <v>88</v>
      </c>
      <c r="E284" s="1" t="s">
        <v>454</v>
      </c>
      <c r="F284">
        <v>283</v>
      </c>
    </row>
    <row r="285" spans="1:6" x14ac:dyDescent="0.25">
      <c r="A285" t="s">
        <v>51</v>
      </c>
      <c r="B285" t="str">
        <f>IFERROR(INDEX(ncwap15habitats[title],MATCH(Table3[[#This Row],[hab_section]],ncwap15habitats[value],0)),"")</f>
        <v>Grass and Heath Balds</v>
      </c>
      <c r="C285" t="str">
        <f>"NCWAP 2015 " &amp; PROPER(Table3[[#This Row],[type]]) &amp; " Priority " &amp;Table3[[#This Row],[Index]]</f>
        <v>NCWAP 2015 Management Practices Priority 284</v>
      </c>
      <c r="D285" s="1" t="s">
        <v>73</v>
      </c>
      <c r="E285" s="1" t="s">
        <v>457</v>
      </c>
      <c r="F285">
        <v>284</v>
      </c>
    </row>
    <row r="286" spans="1:6" ht="30" x14ac:dyDescent="0.25">
      <c r="A286" t="s">
        <v>51</v>
      </c>
      <c r="B286" t="str">
        <f>IFERROR(INDEX(ncwap15habitats[title],MATCH(Table3[[#This Row],[hab_section]],ncwap15habitats[value],0)),"")</f>
        <v>Grass and Heath Balds</v>
      </c>
      <c r="C286" t="str">
        <f>"NCWAP 2015 " &amp; PROPER(Table3[[#This Row],[type]]) &amp; " Priority " &amp;Table3[[#This Row],[Index]]</f>
        <v>NCWAP 2015 Management Practices Priority 285</v>
      </c>
      <c r="D286" s="1" t="s">
        <v>73</v>
      </c>
      <c r="E286" s="1" t="s">
        <v>458</v>
      </c>
      <c r="F286">
        <v>285</v>
      </c>
    </row>
    <row r="287" spans="1:6" x14ac:dyDescent="0.25">
      <c r="A287" t="s">
        <v>51</v>
      </c>
      <c r="B287" t="str">
        <f>IFERROR(INDEX(ncwap15habitats[title],MATCH(Table3[[#This Row],[hab_section]],ncwap15habitats[value],0)),"")</f>
        <v>Grass and Heath Balds</v>
      </c>
      <c r="C287" t="str">
        <f>"NCWAP 2015 " &amp; PROPER(Table3[[#This Row],[type]]) &amp; " Priority " &amp;Table3[[#This Row],[Index]]</f>
        <v>NCWAP 2015 Conservation Programs And Partnerships Priority 286</v>
      </c>
      <c r="D287" s="1" t="s">
        <v>115</v>
      </c>
      <c r="E287" s="1" t="s">
        <v>459</v>
      </c>
      <c r="F287">
        <v>286</v>
      </c>
    </row>
    <row r="288" spans="1:6" ht="30" x14ac:dyDescent="0.25">
      <c r="A288" t="s">
        <v>85</v>
      </c>
      <c r="B288" t="str">
        <f>IFERROR(INDEX(ncwap15habitats[title],MATCH(Table3[[#This Row],[hab_section]],ncwap15habitats[value],0)),"")</f>
        <v>Headwater Streams/Small Creeks</v>
      </c>
      <c r="C288" t="str">
        <f>"NCWAP 2015 " &amp; PROPER(Table3[[#This Row],[type]]) &amp; " Priority " &amp;Table3[[#This Row],[Index]]</f>
        <v>NCWAP 2015 Surveys Priority 287</v>
      </c>
      <c r="D288" s="1" t="s">
        <v>61</v>
      </c>
      <c r="E288" s="1" t="s">
        <v>86</v>
      </c>
      <c r="F288">
        <v>287</v>
      </c>
    </row>
    <row r="289" spans="1:6" ht="30" x14ac:dyDescent="0.25">
      <c r="A289" t="s">
        <v>85</v>
      </c>
      <c r="B289" t="str">
        <f>IFERROR(INDEX(ncwap15habitats[title],MATCH(Table3[[#This Row],[hab_section]],ncwap15habitats[value],0)),"")</f>
        <v>Headwater Streams/Small Creeks</v>
      </c>
      <c r="C289" t="str">
        <f>"NCWAP 2015 " &amp; PROPER(Table3[[#This Row],[type]]) &amp; " Priority " &amp;Table3[[#This Row],[Index]]</f>
        <v>NCWAP 2015 Surveys Priority 288</v>
      </c>
      <c r="D289" s="1" t="s">
        <v>61</v>
      </c>
      <c r="E289" s="1" t="s">
        <v>87</v>
      </c>
      <c r="F289">
        <v>288</v>
      </c>
    </row>
    <row r="290" spans="1:6" ht="45" x14ac:dyDescent="0.25">
      <c r="A290" t="s">
        <v>85</v>
      </c>
      <c r="B290" t="str">
        <f>IFERROR(INDEX(ncwap15habitats[title],MATCH(Table3[[#This Row],[hab_section]],ncwap15habitats[value],0)),"")</f>
        <v>Headwater Streams/Small Creeks</v>
      </c>
      <c r="C290" t="str">
        <f>"NCWAP 2015 " &amp; PROPER(Table3[[#This Row],[type]]) &amp; " Priority " &amp;Table3[[#This Row],[Index]]</f>
        <v>NCWAP 2015 Research Priority 289</v>
      </c>
      <c r="D290" s="1" t="s">
        <v>65</v>
      </c>
      <c r="E290" s="1" t="s">
        <v>90</v>
      </c>
      <c r="F290">
        <v>289</v>
      </c>
    </row>
    <row r="291" spans="1:6" x14ac:dyDescent="0.25">
      <c r="A291" t="s">
        <v>85</v>
      </c>
      <c r="B291" t="str">
        <f>IFERROR(INDEX(ncwap15habitats[title],MATCH(Table3[[#This Row],[hab_section]],ncwap15habitats[value],0)),"")</f>
        <v>Headwater Streams/Small Creeks</v>
      </c>
      <c r="C291" t="str">
        <f>"NCWAP 2015 " &amp; PROPER(Table3[[#This Row],[type]]) &amp; " Priority " &amp;Table3[[#This Row],[Index]]</f>
        <v>NCWAP 2015 Research Priority 290</v>
      </c>
      <c r="D291" s="1" t="s">
        <v>65</v>
      </c>
      <c r="E291" s="1" t="s">
        <v>91</v>
      </c>
      <c r="F291">
        <v>290</v>
      </c>
    </row>
    <row r="292" spans="1:6" ht="30" x14ac:dyDescent="0.25">
      <c r="A292" t="s">
        <v>85</v>
      </c>
      <c r="B292" t="str">
        <f>IFERROR(INDEX(ncwap15habitats[title],MATCH(Table3[[#This Row],[hab_section]],ncwap15habitats[value],0)),"")</f>
        <v>Headwater Streams/Small Creeks</v>
      </c>
      <c r="C292" t="str">
        <f>"NCWAP 2015 " &amp; PROPER(Table3[[#This Row],[type]]) &amp; " Priority " &amp;Table3[[#This Row],[Index]]</f>
        <v>NCWAP 2015 Monitoring Priority 291</v>
      </c>
      <c r="D292" s="1" t="s">
        <v>88</v>
      </c>
      <c r="E292" s="1" t="s">
        <v>89</v>
      </c>
      <c r="F292">
        <v>291</v>
      </c>
    </row>
    <row r="293" spans="1:6" x14ac:dyDescent="0.25">
      <c r="A293" t="s">
        <v>85</v>
      </c>
      <c r="B293" t="str">
        <f>IFERROR(INDEX(ncwap15habitats[title],MATCH(Table3[[#This Row],[hab_section]],ncwap15habitats[value],0)),"")</f>
        <v>Headwater Streams/Small Creeks</v>
      </c>
      <c r="C293" t="str">
        <f>"NCWAP 2015 " &amp; PROPER(Table3[[#This Row],[type]]) &amp; " Priority " &amp;Table3[[#This Row],[Index]]</f>
        <v>NCWAP 2015 Management Practices Priority 292</v>
      </c>
      <c r="D293" s="1" t="s">
        <v>73</v>
      </c>
      <c r="E293" s="1" t="s">
        <v>92</v>
      </c>
      <c r="F293">
        <v>292</v>
      </c>
    </row>
    <row r="294" spans="1:6" x14ac:dyDescent="0.25">
      <c r="A294" t="s">
        <v>53</v>
      </c>
      <c r="B294" t="str">
        <f>IFERROR(INDEX(ncwap15habitats[title],MATCH(Table3[[#This Row],[hab_section]],ncwap15habitats[value],0)),"")</f>
        <v>High Elevation Cliffs and Rock Outcrops</v>
      </c>
      <c r="C294" t="str">
        <f>"NCWAP 2015 " &amp; PROPER(Table3[[#This Row],[type]]) &amp; " Priority " &amp;Table3[[#This Row],[Index]]</f>
        <v>NCWAP 2015 Surveys Priority 293</v>
      </c>
      <c r="D294" s="1" t="s">
        <v>61</v>
      </c>
      <c r="E294" s="1" t="s">
        <v>460</v>
      </c>
      <c r="F294">
        <v>293</v>
      </c>
    </row>
    <row r="295" spans="1:6" ht="30" x14ac:dyDescent="0.25">
      <c r="A295" t="s">
        <v>53</v>
      </c>
      <c r="B295" t="str">
        <f>IFERROR(INDEX(ncwap15habitats[title],MATCH(Table3[[#This Row],[hab_section]],ncwap15habitats[value],0)),"")</f>
        <v>High Elevation Cliffs and Rock Outcrops</v>
      </c>
      <c r="C295" t="str">
        <f>"NCWAP 2015 " &amp; PROPER(Table3[[#This Row],[type]]) &amp; " Priority " &amp;Table3[[#This Row],[Index]]</f>
        <v>NCWAP 2015 Surveys Priority 294</v>
      </c>
      <c r="D295" s="1" t="s">
        <v>61</v>
      </c>
      <c r="E295" s="1" t="s">
        <v>461</v>
      </c>
      <c r="F295">
        <v>294</v>
      </c>
    </row>
    <row r="296" spans="1:6" ht="30" x14ac:dyDescent="0.25">
      <c r="A296" t="s">
        <v>53</v>
      </c>
      <c r="B296" t="str">
        <f>IFERROR(INDEX(ncwap15habitats[title],MATCH(Table3[[#This Row],[hab_section]],ncwap15habitats[value],0)),"")</f>
        <v>High Elevation Cliffs and Rock Outcrops</v>
      </c>
      <c r="C296" t="str">
        <f>"NCWAP 2015 " &amp; PROPER(Table3[[#This Row],[type]]) &amp; " Priority " &amp;Table3[[#This Row],[Index]]</f>
        <v>NCWAP 2015 Research Priority 295</v>
      </c>
      <c r="D296" s="1" t="s">
        <v>65</v>
      </c>
      <c r="E296" s="1" t="s">
        <v>465</v>
      </c>
      <c r="F296">
        <v>295</v>
      </c>
    </row>
    <row r="297" spans="1:6" x14ac:dyDescent="0.25">
      <c r="A297" t="s">
        <v>53</v>
      </c>
      <c r="B297" t="str">
        <f>IFERROR(INDEX(ncwap15habitats[title],MATCH(Table3[[#This Row],[hab_section]],ncwap15habitats[value],0)),"")</f>
        <v>High Elevation Cliffs and Rock Outcrops</v>
      </c>
      <c r="C297" t="str">
        <f>"NCWAP 2015 " &amp; PROPER(Table3[[#This Row],[type]]) &amp; " Priority " &amp;Table3[[#This Row],[Index]]</f>
        <v>NCWAP 2015 Research Priority 296</v>
      </c>
      <c r="D297" s="1" t="s">
        <v>65</v>
      </c>
      <c r="E297" s="1" t="s">
        <v>456</v>
      </c>
      <c r="F297">
        <v>296</v>
      </c>
    </row>
    <row r="298" spans="1:6" ht="30" x14ac:dyDescent="0.25">
      <c r="A298" t="s">
        <v>53</v>
      </c>
      <c r="B298" t="str">
        <f>IFERROR(INDEX(ncwap15habitats[title],MATCH(Table3[[#This Row],[hab_section]],ncwap15habitats[value],0)),"")</f>
        <v>High Elevation Cliffs and Rock Outcrops</v>
      </c>
      <c r="C298" t="str">
        <f>"NCWAP 2015 " &amp; PROPER(Table3[[#This Row],[type]]) &amp; " Priority " &amp;Table3[[#This Row],[Index]]</f>
        <v>NCWAP 2015 Monitoring Priority 297</v>
      </c>
      <c r="D298" s="1" t="s">
        <v>88</v>
      </c>
      <c r="E298" s="1" t="s">
        <v>462</v>
      </c>
      <c r="F298">
        <v>297</v>
      </c>
    </row>
    <row r="299" spans="1:6" x14ac:dyDescent="0.25">
      <c r="A299" t="s">
        <v>53</v>
      </c>
      <c r="B299" t="str">
        <f>IFERROR(INDEX(ncwap15habitats[title],MATCH(Table3[[#This Row],[hab_section]],ncwap15habitats[value],0)),"")</f>
        <v>High Elevation Cliffs and Rock Outcrops</v>
      </c>
      <c r="C299" t="str">
        <f>"NCWAP 2015 " &amp; PROPER(Table3[[#This Row],[type]]) &amp; " Priority " &amp;Table3[[#This Row],[Index]]</f>
        <v>NCWAP 2015 Monitoring Priority 298</v>
      </c>
      <c r="D299" s="1" t="s">
        <v>88</v>
      </c>
      <c r="E299" s="1" t="s">
        <v>463</v>
      </c>
      <c r="F299">
        <v>298</v>
      </c>
    </row>
    <row r="300" spans="1:6" x14ac:dyDescent="0.25">
      <c r="A300" t="s">
        <v>53</v>
      </c>
      <c r="B300" t="str">
        <f>IFERROR(INDEX(ncwap15habitats[title],MATCH(Table3[[#This Row],[hab_section]],ncwap15habitats[value],0)),"")</f>
        <v>High Elevation Cliffs and Rock Outcrops</v>
      </c>
      <c r="C300" t="str">
        <f>"NCWAP 2015 " &amp; PROPER(Table3[[#This Row],[type]]) &amp; " Priority " &amp;Table3[[#This Row],[Index]]</f>
        <v>NCWAP 2015 Monitoring Priority 299</v>
      </c>
      <c r="D300" s="1" t="s">
        <v>88</v>
      </c>
      <c r="E300" s="1" t="s">
        <v>464</v>
      </c>
      <c r="F300">
        <v>299</v>
      </c>
    </row>
    <row r="301" spans="1:6" ht="45" x14ac:dyDescent="0.25">
      <c r="A301" t="s">
        <v>53</v>
      </c>
      <c r="B301" t="str">
        <f>IFERROR(INDEX(ncwap15habitats[title],MATCH(Table3[[#This Row],[hab_section]],ncwap15habitats[value],0)),"")</f>
        <v>High Elevation Cliffs and Rock Outcrops</v>
      </c>
      <c r="C301" t="str">
        <f>"NCWAP 2015 " &amp; PROPER(Table3[[#This Row],[type]]) &amp; " Priority " &amp;Table3[[#This Row],[Index]]</f>
        <v>NCWAP 2015 Management Practices Priority 300</v>
      </c>
      <c r="D301" s="1" t="s">
        <v>73</v>
      </c>
      <c r="E301" s="1" t="s">
        <v>466</v>
      </c>
      <c r="F301">
        <v>300</v>
      </c>
    </row>
    <row r="302" spans="1:6" ht="30" x14ac:dyDescent="0.25">
      <c r="A302" t="s">
        <v>53</v>
      </c>
      <c r="B302" t="str">
        <f>IFERROR(INDEX(ncwap15habitats[title],MATCH(Table3[[#This Row],[hab_section]],ncwap15habitats[value],0)),"")</f>
        <v>High Elevation Cliffs and Rock Outcrops</v>
      </c>
      <c r="C302" t="str">
        <f>"NCWAP 2015 " &amp; PROPER(Table3[[#This Row],[type]]) &amp; " Priority " &amp;Table3[[#This Row],[Index]]</f>
        <v>NCWAP 2015 Management Practices Priority 301</v>
      </c>
      <c r="D302" s="1" t="s">
        <v>73</v>
      </c>
      <c r="E302" s="1" t="s">
        <v>467</v>
      </c>
      <c r="F302">
        <v>301</v>
      </c>
    </row>
    <row r="303" spans="1:6" ht="30" x14ac:dyDescent="0.25">
      <c r="A303" t="s">
        <v>53</v>
      </c>
      <c r="B303" t="str">
        <f>IFERROR(INDEX(ncwap15habitats[title],MATCH(Table3[[#This Row],[hab_section]],ncwap15habitats[value],0)),"")</f>
        <v>High Elevation Cliffs and Rock Outcrops</v>
      </c>
      <c r="C303" t="str">
        <f>"NCWAP 2015 " &amp; PROPER(Table3[[#This Row],[type]]) &amp; " Priority " &amp;Table3[[#This Row],[Index]]</f>
        <v>NCWAP 2015 Management Practices Priority 302</v>
      </c>
      <c r="D303" s="1" t="s">
        <v>73</v>
      </c>
      <c r="E303" s="1" t="s">
        <v>468</v>
      </c>
      <c r="F303">
        <v>302</v>
      </c>
    </row>
    <row r="304" spans="1:6" ht="30" x14ac:dyDescent="0.25">
      <c r="A304" t="s">
        <v>53</v>
      </c>
      <c r="B304" t="str">
        <f>IFERROR(INDEX(ncwap15habitats[title],MATCH(Table3[[#This Row],[hab_section]],ncwap15habitats[value],0)),"")</f>
        <v>High Elevation Cliffs and Rock Outcrops</v>
      </c>
      <c r="C304" t="str">
        <f>"NCWAP 2015 " &amp; PROPER(Table3[[#This Row],[type]]) &amp; " Priority " &amp;Table3[[#This Row],[Index]]</f>
        <v>NCWAP 2015 Conservation Programs And Partnerships Priority 303</v>
      </c>
      <c r="D304" s="1" t="s">
        <v>115</v>
      </c>
      <c r="E304" s="1" t="s">
        <v>469</v>
      </c>
      <c r="F304">
        <v>303</v>
      </c>
    </row>
    <row r="305" spans="1:6" ht="30" x14ac:dyDescent="0.25">
      <c r="A305" t="s">
        <v>53</v>
      </c>
      <c r="B305" t="str">
        <f>IFERROR(INDEX(ncwap15habitats[title],MATCH(Table3[[#This Row],[hab_section]],ncwap15habitats[value],0)),"")</f>
        <v>High Elevation Cliffs and Rock Outcrops</v>
      </c>
      <c r="C305" t="str">
        <f>"NCWAP 2015 " &amp; PROPER(Table3[[#This Row],[type]]) &amp; " Priority " &amp;Table3[[#This Row],[Index]]</f>
        <v>NCWAP 2015 Conservation Programs And Partnerships Priority 304</v>
      </c>
      <c r="D305" s="1" t="s">
        <v>115</v>
      </c>
      <c r="E305" s="1" t="s">
        <v>470</v>
      </c>
      <c r="F305">
        <v>304</v>
      </c>
    </row>
    <row r="306" spans="1:6" ht="45" x14ac:dyDescent="0.25">
      <c r="A306" t="s">
        <v>53</v>
      </c>
      <c r="B306" t="str">
        <f>IFERROR(INDEX(ncwap15habitats[title],MATCH(Table3[[#This Row],[hab_section]],ncwap15habitats[value],0)),"")</f>
        <v>High Elevation Cliffs and Rock Outcrops</v>
      </c>
      <c r="C306" t="str">
        <f>"NCWAP 2015 " &amp; PROPER(Table3[[#This Row],[type]]) &amp; " Priority " &amp;Table3[[#This Row],[Index]]</f>
        <v>NCWAP 2015 Conservation Programs And Partnerships Priority 305</v>
      </c>
      <c r="D306" s="1" t="s">
        <v>115</v>
      </c>
      <c r="E306" s="1" t="s">
        <v>471</v>
      </c>
      <c r="F306">
        <v>305</v>
      </c>
    </row>
    <row r="307" spans="1:6" ht="45" x14ac:dyDescent="0.25">
      <c r="A307" t="s">
        <v>120</v>
      </c>
      <c r="B307" t="str">
        <f>IFERROR(INDEX(ncwap15habitats[title],MATCH(Table3[[#This Row],[hab_section]],ncwap15habitats[value],0)),"")</f>
        <v>Large River Systems</v>
      </c>
      <c r="C307" t="str">
        <f>"NCWAP 2015 " &amp; PROPER(Table3[[#This Row],[type]]) &amp; " Priority " &amp;Table3[[#This Row],[Index]]</f>
        <v>NCWAP 2015 Surveys Priority 306</v>
      </c>
      <c r="D307" s="1" t="s">
        <v>61</v>
      </c>
      <c r="E307" s="1" t="s">
        <v>121</v>
      </c>
      <c r="F307">
        <v>306</v>
      </c>
    </row>
    <row r="308" spans="1:6" ht="30" x14ac:dyDescent="0.25">
      <c r="A308" t="s">
        <v>120</v>
      </c>
      <c r="B308" t="str">
        <f>IFERROR(INDEX(ncwap15habitats[title],MATCH(Table3[[#This Row],[hab_section]],ncwap15habitats[value],0)),"")</f>
        <v>Large River Systems</v>
      </c>
      <c r="C308" t="str">
        <f>"NCWAP 2015 " &amp; PROPER(Table3[[#This Row],[type]]) &amp; " Priority " &amp;Table3[[#This Row],[Index]]</f>
        <v>NCWAP 2015 Surveys Priority 307</v>
      </c>
      <c r="D308" s="1" t="s">
        <v>61</v>
      </c>
      <c r="E308" s="1" t="s">
        <v>122</v>
      </c>
      <c r="F308">
        <v>307</v>
      </c>
    </row>
    <row r="309" spans="1:6" ht="30" x14ac:dyDescent="0.25">
      <c r="A309" t="s">
        <v>120</v>
      </c>
      <c r="B309" t="str">
        <f>IFERROR(INDEX(ncwap15habitats[title],MATCH(Table3[[#This Row],[hab_section]],ncwap15habitats[value],0)),"")</f>
        <v>Large River Systems</v>
      </c>
      <c r="C309" t="str">
        <f>"NCWAP 2015 " &amp; PROPER(Table3[[#This Row],[type]]) &amp; " Priority " &amp;Table3[[#This Row],[Index]]</f>
        <v>NCWAP 2015 Research Priority 308</v>
      </c>
      <c r="D309" s="1" t="s">
        <v>65</v>
      </c>
      <c r="E309" s="1" t="s">
        <v>126</v>
      </c>
      <c r="F309">
        <v>308</v>
      </c>
    </row>
    <row r="310" spans="1:6" x14ac:dyDescent="0.25">
      <c r="A310" t="s">
        <v>120</v>
      </c>
      <c r="B310" t="str">
        <f>IFERROR(INDEX(ncwap15habitats[title],MATCH(Table3[[#This Row],[hab_section]],ncwap15habitats[value],0)),"")</f>
        <v>Large River Systems</v>
      </c>
      <c r="C310" t="str">
        <f>"NCWAP 2015 " &amp; PROPER(Table3[[#This Row],[type]]) &amp; " Priority " &amp;Table3[[#This Row],[Index]]</f>
        <v>NCWAP 2015 Research Priority 309</v>
      </c>
      <c r="D310" s="1" t="s">
        <v>65</v>
      </c>
      <c r="E310" s="1" t="s">
        <v>127</v>
      </c>
      <c r="F310">
        <v>309</v>
      </c>
    </row>
    <row r="311" spans="1:6" ht="30" x14ac:dyDescent="0.25">
      <c r="A311" t="s">
        <v>120</v>
      </c>
      <c r="B311" t="str">
        <f>IFERROR(INDEX(ncwap15habitats[title],MATCH(Table3[[#This Row],[hab_section]],ncwap15habitats[value],0)),"")</f>
        <v>Large River Systems</v>
      </c>
      <c r="C311" t="str">
        <f>"NCWAP 2015 " &amp; PROPER(Table3[[#This Row],[type]]) &amp; " Priority " &amp;Table3[[#This Row],[Index]]</f>
        <v>NCWAP 2015 Research Priority 310</v>
      </c>
      <c r="D311" s="1" t="s">
        <v>65</v>
      </c>
      <c r="E311" s="1" t="s">
        <v>128</v>
      </c>
      <c r="F311">
        <v>310</v>
      </c>
    </row>
    <row r="312" spans="1:6" ht="30" x14ac:dyDescent="0.25">
      <c r="A312" t="s">
        <v>120</v>
      </c>
      <c r="B312" t="str">
        <f>IFERROR(INDEX(ncwap15habitats[title],MATCH(Table3[[#This Row],[hab_section]],ncwap15habitats[value],0)),"")</f>
        <v>Large River Systems</v>
      </c>
      <c r="C312" t="str">
        <f>"NCWAP 2015 " &amp; PROPER(Table3[[#This Row],[type]]) &amp; " Priority " &amp;Table3[[#This Row],[Index]]</f>
        <v>NCWAP 2015 Monitoring Priority 311</v>
      </c>
      <c r="D312" s="1" t="s">
        <v>88</v>
      </c>
      <c r="E312" s="1" t="s">
        <v>123</v>
      </c>
      <c r="F312">
        <v>311</v>
      </c>
    </row>
    <row r="313" spans="1:6" ht="30" x14ac:dyDescent="0.25">
      <c r="A313" t="s">
        <v>120</v>
      </c>
      <c r="B313" t="str">
        <f>IFERROR(INDEX(ncwap15habitats[title],MATCH(Table3[[#This Row],[hab_section]],ncwap15habitats[value],0)),"")</f>
        <v>Large River Systems</v>
      </c>
      <c r="C313" t="str">
        <f>"NCWAP 2015 " &amp; PROPER(Table3[[#This Row],[type]]) &amp; " Priority " &amp;Table3[[#This Row],[Index]]</f>
        <v>NCWAP 2015 Monitoring Priority 312</v>
      </c>
      <c r="D313" s="1" t="s">
        <v>88</v>
      </c>
      <c r="E313" s="1" t="s">
        <v>124</v>
      </c>
      <c r="F313">
        <v>312</v>
      </c>
    </row>
    <row r="314" spans="1:6" ht="30" x14ac:dyDescent="0.25">
      <c r="A314" t="s">
        <v>120</v>
      </c>
      <c r="B314" t="str">
        <f>IFERROR(INDEX(ncwap15habitats[title],MATCH(Table3[[#This Row],[hab_section]],ncwap15habitats[value],0)),"")</f>
        <v>Large River Systems</v>
      </c>
      <c r="C314" t="str">
        <f>"NCWAP 2015 " &amp; PROPER(Table3[[#This Row],[type]]) &amp; " Priority " &amp;Table3[[#This Row],[Index]]</f>
        <v>NCWAP 2015 Monitoring Priority 313</v>
      </c>
      <c r="D314" s="1" t="s">
        <v>88</v>
      </c>
      <c r="E314" s="1" t="s">
        <v>125</v>
      </c>
      <c r="F314">
        <v>313</v>
      </c>
    </row>
    <row r="315" spans="1:6" x14ac:dyDescent="0.25">
      <c r="A315" t="s">
        <v>120</v>
      </c>
      <c r="B315" t="str">
        <f>IFERROR(INDEX(ncwap15habitats[title],MATCH(Table3[[#This Row],[hab_section]],ncwap15habitats[value],0)),"")</f>
        <v>Large River Systems</v>
      </c>
      <c r="C315" t="str">
        <f>"NCWAP 2015 " &amp; PROPER(Table3[[#This Row],[type]]) &amp; " Priority " &amp;Table3[[#This Row],[Index]]</f>
        <v>NCWAP 2015 Management Practices Priority 314</v>
      </c>
      <c r="D315" s="1" t="s">
        <v>73</v>
      </c>
      <c r="E315" s="1" t="s">
        <v>129</v>
      </c>
      <c r="F315">
        <v>314</v>
      </c>
    </row>
    <row r="316" spans="1:6" x14ac:dyDescent="0.25">
      <c r="A316" t="s">
        <v>120</v>
      </c>
      <c r="B316" t="str">
        <f>IFERROR(INDEX(ncwap15habitats[title],MATCH(Table3[[#This Row],[hab_section]],ncwap15habitats[value],0)),"")</f>
        <v>Large River Systems</v>
      </c>
      <c r="C316" t="str">
        <f>"NCWAP 2015 " &amp; PROPER(Table3[[#This Row],[type]]) &amp; " Priority " &amp;Table3[[#This Row],[Index]]</f>
        <v>NCWAP 2015 Management Practices Priority 315</v>
      </c>
      <c r="D316" s="1" t="s">
        <v>73</v>
      </c>
      <c r="E316" s="1" t="s">
        <v>130</v>
      </c>
      <c r="F316">
        <v>315</v>
      </c>
    </row>
    <row r="317" spans="1:6" ht="45" x14ac:dyDescent="0.25">
      <c r="A317" t="s">
        <v>120</v>
      </c>
      <c r="B317" t="str">
        <f>IFERROR(INDEX(ncwap15habitats[title],MATCH(Table3[[#This Row],[hab_section]],ncwap15habitats[value],0)),"")</f>
        <v>Large River Systems</v>
      </c>
      <c r="C317" t="str">
        <f>"NCWAP 2015 " &amp; PROPER(Table3[[#This Row],[type]]) &amp; " Priority " &amp;Table3[[#This Row],[Index]]</f>
        <v>NCWAP 2015 Conservation Programs And Partnerships Priority 316</v>
      </c>
      <c r="D317" s="1" t="s">
        <v>115</v>
      </c>
      <c r="E317" s="1" t="s">
        <v>131</v>
      </c>
      <c r="F317">
        <v>316</v>
      </c>
    </row>
    <row r="318" spans="1:6" ht="30" x14ac:dyDescent="0.25">
      <c r="A318" t="s">
        <v>120</v>
      </c>
      <c r="B318" t="str">
        <f>IFERROR(INDEX(ncwap15habitats[title],MATCH(Table3[[#This Row],[hab_section]],ncwap15habitats[value],0)),"")</f>
        <v>Large River Systems</v>
      </c>
      <c r="C318" t="str">
        <f>"NCWAP 2015 " &amp; PROPER(Table3[[#This Row],[type]]) &amp; " Priority " &amp;Table3[[#This Row],[Index]]</f>
        <v>NCWAP 2015 Conservation Programs And Partnerships Priority 317</v>
      </c>
      <c r="D318" s="1" t="s">
        <v>115</v>
      </c>
      <c r="E318" s="1" t="s">
        <v>132</v>
      </c>
      <c r="F318">
        <v>317</v>
      </c>
    </row>
    <row r="319" spans="1:6" ht="30" x14ac:dyDescent="0.25">
      <c r="A319" t="s">
        <v>55</v>
      </c>
      <c r="B319" t="str">
        <f>IFERROR(INDEX(ncwap15habitats[title],MATCH(Table3[[#This Row],[hab_section]],ncwap15habitats[value],0)),"")</f>
        <v>Low Elevation Flatrocks, Cliffs, and Rock Outcrops</v>
      </c>
      <c r="C319" t="str">
        <f>"NCWAP 2015 " &amp; PROPER(Table3[[#This Row],[type]]) &amp; " Priority " &amp;Table3[[#This Row],[Index]]</f>
        <v>NCWAP 2015 Surveys Priority 318</v>
      </c>
      <c r="D319" s="1" t="s">
        <v>61</v>
      </c>
      <c r="E319" s="1" t="s">
        <v>472</v>
      </c>
      <c r="F319">
        <v>318</v>
      </c>
    </row>
    <row r="320" spans="1:6" ht="30" x14ac:dyDescent="0.25">
      <c r="A320" t="s">
        <v>55</v>
      </c>
      <c r="B320" t="str">
        <f>IFERROR(INDEX(ncwap15habitats[title],MATCH(Table3[[#This Row],[hab_section]],ncwap15habitats[value],0)),"")</f>
        <v>Low Elevation Flatrocks, Cliffs, and Rock Outcrops</v>
      </c>
      <c r="C320" t="str">
        <f>"NCWAP 2015 " &amp; PROPER(Table3[[#This Row],[type]]) &amp; " Priority " &amp;Table3[[#This Row],[Index]]</f>
        <v>NCWAP 2015 Surveys Priority 319</v>
      </c>
      <c r="D320" s="1" t="s">
        <v>61</v>
      </c>
      <c r="E320" s="1" t="s">
        <v>473</v>
      </c>
      <c r="F320">
        <v>319</v>
      </c>
    </row>
    <row r="321" spans="1:6" x14ac:dyDescent="0.25">
      <c r="A321" t="s">
        <v>55</v>
      </c>
      <c r="B321" t="str">
        <f>IFERROR(INDEX(ncwap15habitats[title],MATCH(Table3[[#This Row],[hab_section]],ncwap15habitats[value],0)),"")</f>
        <v>Low Elevation Flatrocks, Cliffs, and Rock Outcrops</v>
      </c>
      <c r="C321" t="str">
        <f>"NCWAP 2015 " &amp; PROPER(Table3[[#This Row],[type]]) &amp; " Priority " &amp;Table3[[#This Row],[Index]]</f>
        <v>NCWAP 2015 Research Priority 320</v>
      </c>
      <c r="D321" s="1" t="s">
        <v>65</v>
      </c>
      <c r="E321" s="1" t="s">
        <v>447</v>
      </c>
      <c r="F321">
        <v>320</v>
      </c>
    </row>
    <row r="322" spans="1:6" x14ac:dyDescent="0.25">
      <c r="A322" t="s">
        <v>55</v>
      </c>
      <c r="B322" t="str">
        <f>IFERROR(INDEX(ncwap15habitats[title],MATCH(Table3[[#This Row],[hab_section]],ncwap15habitats[value],0)),"")</f>
        <v>Low Elevation Flatrocks, Cliffs, and Rock Outcrops</v>
      </c>
      <c r="C322" t="str">
        <f>"NCWAP 2015 " &amp; PROPER(Table3[[#This Row],[type]]) &amp; " Priority " &amp;Table3[[#This Row],[Index]]</f>
        <v>NCWAP 2015 Research Priority 321</v>
      </c>
      <c r="D322" s="1" t="s">
        <v>65</v>
      </c>
      <c r="E322" s="1" t="s">
        <v>456</v>
      </c>
      <c r="F322">
        <v>321</v>
      </c>
    </row>
    <row r="323" spans="1:6" x14ac:dyDescent="0.25">
      <c r="A323" t="s">
        <v>55</v>
      </c>
      <c r="B323" t="str">
        <f>IFERROR(INDEX(ncwap15habitats[title],MATCH(Table3[[#This Row],[hab_section]],ncwap15habitats[value],0)),"")</f>
        <v>Low Elevation Flatrocks, Cliffs, and Rock Outcrops</v>
      </c>
      <c r="C323" t="str">
        <f>"NCWAP 2015 " &amp; PROPER(Table3[[#This Row],[type]]) &amp; " Priority " &amp;Table3[[#This Row],[Index]]</f>
        <v>NCWAP 2015 Research Priority 322</v>
      </c>
      <c r="D323" s="1" t="s">
        <v>65</v>
      </c>
      <c r="E323" s="1" t="s">
        <v>475</v>
      </c>
      <c r="F323">
        <v>322</v>
      </c>
    </row>
    <row r="324" spans="1:6" ht="30" x14ac:dyDescent="0.25">
      <c r="A324" t="s">
        <v>55</v>
      </c>
      <c r="B324" t="str">
        <f>IFERROR(INDEX(ncwap15habitats[title],MATCH(Table3[[#This Row],[hab_section]],ncwap15habitats[value],0)),"")</f>
        <v>Low Elevation Flatrocks, Cliffs, and Rock Outcrops</v>
      </c>
      <c r="C324" t="str">
        <f>"NCWAP 2015 " &amp; PROPER(Table3[[#This Row],[type]]) &amp; " Priority " &amp;Table3[[#This Row],[Index]]</f>
        <v>NCWAP 2015 Research Priority 323</v>
      </c>
      <c r="D324" s="1" t="s">
        <v>65</v>
      </c>
      <c r="E324" s="1" t="s">
        <v>476</v>
      </c>
      <c r="F324">
        <v>323</v>
      </c>
    </row>
    <row r="325" spans="1:6" x14ac:dyDescent="0.25">
      <c r="A325" t="s">
        <v>55</v>
      </c>
      <c r="B325" t="str">
        <f>IFERROR(INDEX(ncwap15habitats[title],MATCH(Table3[[#This Row],[hab_section]],ncwap15habitats[value],0)),"")</f>
        <v>Low Elevation Flatrocks, Cliffs, and Rock Outcrops</v>
      </c>
      <c r="C325" t="str">
        <f>"NCWAP 2015 " &amp; PROPER(Table3[[#This Row],[type]]) &amp; " Priority " &amp;Table3[[#This Row],[Index]]</f>
        <v>NCWAP 2015 Monitoring Priority 324</v>
      </c>
      <c r="D325" s="1" t="s">
        <v>88</v>
      </c>
      <c r="E325" s="1" t="s">
        <v>463</v>
      </c>
      <c r="F325">
        <v>324</v>
      </c>
    </row>
    <row r="326" spans="1:6" ht="30" x14ac:dyDescent="0.25">
      <c r="A326" t="s">
        <v>55</v>
      </c>
      <c r="B326" t="str">
        <f>IFERROR(INDEX(ncwap15habitats[title],MATCH(Table3[[#This Row],[hab_section]],ncwap15habitats[value],0)),"")</f>
        <v>Low Elevation Flatrocks, Cliffs, and Rock Outcrops</v>
      </c>
      <c r="C326" t="str">
        <f>"NCWAP 2015 " &amp; PROPER(Table3[[#This Row],[type]]) &amp; " Priority " &amp;Table3[[#This Row],[Index]]</f>
        <v>NCWAP 2015 Monitoring Priority 325</v>
      </c>
      <c r="D326" s="1" t="s">
        <v>88</v>
      </c>
      <c r="E326" s="1" t="s">
        <v>474</v>
      </c>
      <c r="F326">
        <v>325</v>
      </c>
    </row>
    <row r="327" spans="1:6" x14ac:dyDescent="0.25">
      <c r="A327" t="s">
        <v>55</v>
      </c>
      <c r="B327" t="str">
        <f>IFERROR(INDEX(ncwap15habitats[title],MATCH(Table3[[#This Row],[hab_section]],ncwap15habitats[value],0)),"")</f>
        <v>Low Elevation Flatrocks, Cliffs, and Rock Outcrops</v>
      </c>
      <c r="C327" t="str">
        <f>"NCWAP 2015 " &amp; PROPER(Table3[[#This Row],[type]]) &amp; " Priority " &amp;Table3[[#This Row],[Index]]</f>
        <v>NCWAP 2015 Management Practices Priority 326</v>
      </c>
      <c r="D327" s="1" t="s">
        <v>73</v>
      </c>
      <c r="E327" s="1" t="s">
        <v>477</v>
      </c>
      <c r="F327">
        <v>326</v>
      </c>
    </row>
    <row r="328" spans="1:6" ht="30" x14ac:dyDescent="0.25">
      <c r="A328" t="s">
        <v>55</v>
      </c>
      <c r="B328" t="str">
        <f>IFERROR(INDEX(ncwap15habitats[title],MATCH(Table3[[#This Row],[hab_section]],ncwap15habitats[value],0)),"")</f>
        <v>Low Elevation Flatrocks, Cliffs, and Rock Outcrops</v>
      </c>
      <c r="C328" t="str">
        <f>"NCWAP 2015 " &amp; PROPER(Table3[[#This Row],[type]]) &amp; " Priority " &amp;Table3[[#This Row],[Index]]</f>
        <v>NCWAP 2015 Management Practices Priority 327</v>
      </c>
      <c r="D328" s="1" t="s">
        <v>73</v>
      </c>
      <c r="E328" s="1" t="s">
        <v>478</v>
      </c>
      <c r="F328">
        <v>327</v>
      </c>
    </row>
    <row r="329" spans="1:6" ht="30" x14ac:dyDescent="0.25">
      <c r="A329" t="s">
        <v>55</v>
      </c>
      <c r="B329" t="str">
        <f>IFERROR(INDEX(ncwap15habitats[title],MATCH(Table3[[#This Row],[hab_section]],ncwap15habitats[value],0)),"")</f>
        <v>Low Elevation Flatrocks, Cliffs, and Rock Outcrops</v>
      </c>
      <c r="C329" t="str">
        <f>"NCWAP 2015 " &amp; PROPER(Table3[[#This Row],[type]]) &amp; " Priority " &amp;Table3[[#This Row],[Index]]</f>
        <v>NCWAP 2015 Management Practices Priority 328</v>
      </c>
      <c r="D329" s="1" t="s">
        <v>73</v>
      </c>
      <c r="E329" s="1" t="s">
        <v>479</v>
      </c>
      <c r="F329">
        <v>328</v>
      </c>
    </row>
    <row r="330" spans="1:6" ht="30" x14ac:dyDescent="0.25">
      <c r="A330" t="s">
        <v>55</v>
      </c>
      <c r="B330" t="str">
        <f>IFERROR(INDEX(ncwap15habitats[title],MATCH(Table3[[#This Row],[hab_section]],ncwap15habitats[value],0)),"")</f>
        <v>Low Elevation Flatrocks, Cliffs, and Rock Outcrops</v>
      </c>
      <c r="C330" t="str">
        <f>"NCWAP 2015 " &amp; PROPER(Table3[[#This Row],[type]]) &amp; " Priority " &amp;Table3[[#This Row],[Index]]</f>
        <v>NCWAP 2015 Management Practices Priority 329</v>
      </c>
      <c r="D330" s="1" t="s">
        <v>73</v>
      </c>
      <c r="E330" s="1" t="s">
        <v>480</v>
      </c>
      <c r="F330">
        <v>329</v>
      </c>
    </row>
    <row r="331" spans="1:6" ht="45" x14ac:dyDescent="0.25">
      <c r="A331" t="s">
        <v>55</v>
      </c>
      <c r="B331" t="str">
        <f>IFERROR(INDEX(ncwap15habitats[title],MATCH(Table3[[#This Row],[hab_section]],ncwap15habitats[value],0)),"")</f>
        <v>Low Elevation Flatrocks, Cliffs, and Rock Outcrops</v>
      </c>
      <c r="C331" t="str">
        <f>"NCWAP 2015 " &amp; PROPER(Table3[[#This Row],[type]]) &amp; " Priority " &amp;Table3[[#This Row],[Index]]</f>
        <v>NCWAP 2015 Conservation Programs And Partnerships Priority 330</v>
      </c>
      <c r="D331" s="1" t="s">
        <v>115</v>
      </c>
      <c r="E331" s="1" t="s">
        <v>481</v>
      </c>
      <c r="F331">
        <v>330</v>
      </c>
    </row>
    <row r="332" spans="1:6" ht="60" x14ac:dyDescent="0.25">
      <c r="A332" t="s">
        <v>55</v>
      </c>
      <c r="B332" t="str">
        <f>IFERROR(INDEX(ncwap15habitats[title],MATCH(Table3[[#This Row],[hab_section]],ncwap15habitats[value],0)),"")</f>
        <v>Low Elevation Flatrocks, Cliffs, and Rock Outcrops</v>
      </c>
      <c r="C332" t="str">
        <f>"NCWAP 2015 " &amp; PROPER(Table3[[#This Row],[type]]) &amp; " Priority " &amp;Table3[[#This Row],[Index]]</f>
        <v>NCWAP 2015 Conservation Programs And Partnerships Priority 331</v>
      </c>
      <c r="D332" s="1" t="s">
        <v>115</v>
      </c>
      <c r="E332" s="1" t="s">
        <v>482</v>
      </c>
      <c r="F332">
        <v>331</v>
      </c>
    </row>
    <row r="333" spans="1:6" x14ac:dyDescent="0.25">
      <c r="A333" t="s">
        <v>49</v>
      </c>
      <c r="B333" t="str">
        <f>IFERROR(INDEX(ncwap15habitats[title],MATCH(Table3[[#This Row],[hab_section]],ncwap15habitats[value],0)),"")</f>
        <v>Mafic Glades and Barrrens</v>
      </c>
      <c r="C333" t="str">
        <f>"NCWAP 2015 " &amp; PROPER(Table3[[#This Row],[type]]) &amp; " Priority " &amp;Table3[[#This Row],[Index]]</f>
        <v>NCWAP 2015 Surveys Priority 332</v>
      </c>
      <c r="D333" s="1" t="s">
        <v>61</v>
      </c>
      <c r="E333" s="1" t="s">
        <v>442</v>
      </c>
      <c r="F333">
        <v>332</v>
      </c>
    </row>
    <row r="334" spans="1:6" ht="30" x14ac:dyDescent="0.25">
      <c r="A334" t="s">
        <v>49</v>
      </c>
      <c r="B334" t="str">
        <f>IFERROR(INDEX(ncwap15habitats[title],MATCH(Table3[[#This Row],[hab_section]],ncwap15habitats[value],0)),"")</f>
        <v>Mafic Glades and Barrrens</v>
      </c>
      <c r="C334" t="str">
        <f>"NCWAP 2015 " &amp; PROPER(Table3[[#This Row],[type]]) &amp; " Priority " &amp;Table3[[#This Row],[Index]]</f>
        <v>NCWAP 2015 Surveys Priority 333</v>
      </c>
      <c r="D334" s="1" t="s">
        <v>61</v>
      </c>
      <c r="E334" s="1" t="s">
        <v>443</v>
      </c>
      <c r="F334">
        <v>333</v>
      </c>
    </row>
    <row r="335" spans="1:6" ht="30" x14ac:dyDescent="0.25">
      <c r="A335" t="s">
        <v>49</v>
      </c>
      <c r="B335" t="str">
        <f>IFERROR(INDEX(ncwap15habitats[title],MATCH(Table3[[#This Row],[hab_section]],ncwap15habitats[value],0)),"")</f>
        <v>Mafic Glades and Barrrens</v>
      </c>
      <c r="C335" t="str">
        <f>"NCWAP 2015 " &amp; PROPER(Table3[[#This Row],[type]]) &amp; " Priority " &amp;Table3[[#This Row],[Index]]</f>
        <v>NCWAP 2015 Surveys Priority 334</v>
      </c>
      <c r="D335" s="1" t="s">
        <v>61</v>
      </c>
      <c r="E335" s="1" t="s">
        <v>444</v>
      </c>
      <c r="F335">
        <v>334</v>
      </c>
    </row>
    <row r="336" spans="1:6" x14ac:dyDescent="0.25">
      <c r="A336" t="s">
        <v>49</v>
      </c>
      <c r="B336" t="str">
        <f>IFERROR(INDEX(ncwap15habitats[title],MATCH(Table3[[#This Row],[hab_section]],ncwap15habitats[value],0)),"")</f>
        <v>Mafic Glades and Barrrens</v>
      </c>
      <c r="C336" t="str">
        <f>"NCWAP 2015 " &amp; PROPER(Table3[[#This Row],[type]]) &amp; " Priority " &amp;Table3[[#This Row],[Index]]</f>
        <v>NCWAP 2015 Surveys Priority 335</v>
      </c>
      <c r="D336" s="1" t="s">
        <v>61</v>
      </c>
      <c r="E336" s="1" t="s">
        <v>445</v>
      </c>
      <c r="F336">
        <v>335</v>
      </c>
    </row>
    <row r="337" spans="1:6" x14ac:dyDescent="0.25">
      <c r="A337" t="s">
        <v>49</v>
      </c>
      <c r="B337" t="str">
        <f>IFERROR(INDEX(ncwap15habitats[title],MATCH(Table3[[#This Row],[hab_section]],ncwap15habitats[value],0)),"")</f>
        <v>Mafic Glades and Barrrens</v>
      </c>
      <c r="C337" t="str">
        <f>"NCWAP 2015 " &amp; PROPER(Table3[[#This Row],[type]]) &amp; " Priority " &amp;Table3[[#This Row],[Index]]</f>
        <v>NCWAP 2015 Research Priority 336</v>
      </c>
      <c r="D337" s="1" t="s">
        <v>65</v>
      </c>
      <c r="E337" s="1" t="s">
        <v>446</v>
      </c>
      <c r="F337">
        <v>336</v>
      </c>
    </row>
    <row r="338" spans="1:6" x14ac:dyDescent="0.25">
      <c r="A338" t="s">
        <v>49</v>
      </c>
      <c r="B338" t="str">
        <f>IFERROR(INDEX(ncwap15habitats[title],MATCH(Table3[[#This Row],[hab_section]],ncwap15habitats[value],0)),"")</f>
        <v>Mafic Glades and Barrrens</v>
      </c>
      <c r="C338" t="str">
        <f>"NCWAP 2015 " &amp; PROPER(Table3[[#This Row],[type]]) &amp; " Priority " &amp;Table3[[#This Row],[Index]]</f>
        <v>NCWAP 2015 Research Priority 337</v>
      </c>
      <c r="D338" s="1" t="s">
        <v>65</v>
      </c>
      <c r="E338" s="1" t="s">
        <v>447</v>
      </c>
      <c r="F338">
        <v>337</v>
      </c>
    </row>
    <row r="339" spans="1:6" x14ac:dyDescent="0.25">
      <c r="A339" t="s">
        <v>49</v>
      </c>
      <c r="B339" t="str">
        <f>IFERROR(INDEX(ncwap15habitats[title],MATCH(Table3[[#This Row],[hab_section]],ncwap15habitats[value],0)),"")</f>
        <v>Mafic Glades and Barrrens</v>
      </c>
      <c r="C339" t="str">
        <f>"NCWAP 2015 " &amp; PROPER(Table3[[#This Row],[type]]) &amp; " Priority " &amp;Table3[[#This Row],[Index]]</f>
        <v>NCWAP 2015 Management Practices Priority 338</v>
      </c>
      <c r="D339" s="1" t="s">
        <v>73</v>
      </c>
      <c r="E339" s="1" t="s">
        <v>448</v>
      </c>
      <c r="F339">
        <v>338</v>
      </c>
    </row>
    <row r="340" spans="1:6" x14ac:dyDescent="0.25">
      <c r="A340" t="s">
        <v>49</v>
      </c>
      <c r="B340" t="str">
        <f>IFERROR(INDEX(ncwap15habitats[title],MATCH(Table3[[#This Row],[hab_section]],ncwap15habitats[value],0)),"")</f>
        <v>Mafic Glades and Barrrens</v>
      </c>
      <c r="C340" t="str">
        <f>"NCWAP 2015 " &amp; PROPER(Table3[[#This Row],[type]]) &amp; " Priority " &amp;Table3[[#This Row],[Index]]</f>
        <v>NCWAP 2015 Management Practices Priority 339</v>
      </c>
      <c r="D340" s="1" t="s">
        <v>73</v>
      </c>
      <c r="E340" s="1" t="s">
        <v>449</v>
      </c>
      <c r="F340">
        <v>339</v>
      </c>
    </row>
    <row r="341" spans="1:6" ht="30" x14ac:dyDescent="0.25">
      <c r="A341" t="s">
        <v>49</v>
      </c>
      <c r="B341" t="str">
        <f>IFERROR(INDEX(ncwap15habitats[title],MATCH(Table3[[#This Row],[hab_section]],ncwap15habitats[value],0)),"")</f>
        <v>Mafic Glades and Barrrens</v>
      </c>
      <c r="C341" t="str">
        <f>"NCWAP 2015 " &amp; PROPER(Table3[[#This Row],[type]]) &amp; " Priority " &amp;Table3[[#This Row],[Index]]</f>
        <v>NCWAP 2015 Conservation Programs And Partnerships Priority 340</v>
      </c>
      <c r="D341" s="1" t="s">
        <v>115</v>
      </c>
      <c r="E341" s="1" t="s">
        <v>450</v>
      </c>
      <c r="F341">
        <v>340</v>
      </c>
    </row>
    <row r="342" spans="1:6" x14ac:dyDescent="0.25">
      <c r="A342" t="s">
        <v>49</v>
      </c>
      <c r="B342" t="str">
        <f>IFERROR(INDEX(ncwap15habitats[title],MATCH(Table3[[#This Row],[hab_section]],ncwap15habitats[value],0)),"")</f>
        <v>Mafic Glades and Barrrens</v>
      </c>
      <c r="C342" t="str">
        <f>"NCWAP 2015 " &amp; PROPER(Table3[[#This Row],[type]]) &amp; " Priority " &amp;Table3[[#This Row],[Index]]</f>
        <v>NCWAP 2015 Conservation Programs And Partnerships Priority 341</v>
      </c>
      <c r="D342" s="1" t="s">
        <v>115</v>
      </c>
      <c r="E342" s="1" t="s">
        <v>451</v>
      </c>
      <c r="F342">
        <v>341</v>
      </c>
    </row>
    <row r="343" spans="1:6" x14ac:dyDescent="0.25">
      <c r="A343" t="s">
        <v>35</v>
      </c>
      <c r="B343" t="str">
        <f>IFERROR(INDEX(ncwap15habitats[title],MATCH(Table3[[#This Row],[hab_section]],ncwap15habitats[value],0)),"")</f>
        <v>Maritime Forests</v>
      </c>
      <c r="C343" t="str">
        <f>"NCWAP 2015 " &amp; PROPER(Table3[[#This Row],[type]]) &amp; " Priority " &amp;Table3[[#This Row],[Index]]</f>
        <v>NCWAP 2015 Surveys Priority 342</v>
      </c>
      <c r="D343" s="1" t="s">
        <v>61</v>
      </c>
      <c r="E343" s="1" t="s">
        <v>546</v>
      </c>
      <c r="F343">
        <v>342</v>
      </c>
    </row>
    <row r="344" spans="1:6" x14ac:dyDescent="0.25">
      <c r="A344" t="s">
        <v>35</v>
      </c>
      <c r="B344" t="str">
        <f>IFERROR(INDEX(ncwap15habitats[title],MATCH(Table3[[#This Row],[hab_section]],ncwap15habitats[value],0)),"")</f>
        <v>Maritime Forests</v>
      </c>
      <c r="C344" t="str">
        <f>"NCWAP 2015 " &amp; PROPER(Table3[[#This Row],[type]]) &amp; " Priority " &amp;Table3[[#This Row],[Index]]</f>
        <v>NCWAP 2015 Surveys Priority 343</v>
      </c>
      <c r="D344" s="1" t="s">
        <v>61</v>
      </c>
      <c r="E344" s="1" t="s">
        <v>547</v>
      </c>
      <c r="F344">
        <v>343</v>
      </c>
    </row>
    <row r="345" spans="1:6" ht="30" x14ac:dyDescent="0.25">
      <c r="A345" t="s">
        <v>35</v>
      </c>
      <c r="B345" t="str">
        <f>IFERROR(INDEX(ncwap15habitats[title],MATCH(Table3[[#This Row],[hab_section]],ncwap15habitats[value],0)),"")</f>
        <v>Maritime Forests</v>
      </c>
      <c r="C345" t="str">
        <f>"NCWAP 2015 " &amp; PROPER(Table3[[#This Row],[type]]) &amp; " Priority " &amp;Table3[[#This Row],[Index]]</f>
        <v>NCWAP 2015 Surveys Priority 344</v>
      </c>
      <c r="D345" s="1" t="s">
        <v>61</v>
      </c>
      <c r="E345" s="1" t="s">
        <v>548</v>
      </c>
      <c r="F345">
        <v>344</v>
      </c>
    </row>
    <row r="346" spans="1:6" ht="30" x14ac:dyDescent="0.25">
      <c r="A346" t="s">
        <v>35</v>
      </c>
      <c r="B346" t="str">
        <f>IFERROR(INDEX(ncwap15habitats[title],MATCH(Table3[[#This Row],[hab_section]],ncwap15habitats[value],0)),"")</f>
        <v>Maritime Forests</v>
      </c>
      <c r="C346" t="str">
        <f>"NCWAP 2015 " &amp; PROPER(Table3[[#This Row],[type]]) &amp; " Priority " &amp;Table3[[#This Row],[Index]]</f>
        <v>NCWAP 2015 Research Priority 345</v>
      </c>
      <c r="D346" s="1" t="s">
        <v>65</v>
      </c>
      <c r="E346" s="1" t="s">
        <v>553</v>
      </c>
      <c r="F346">
        <v>345</v>
      </c>
    </row>
    <row r="347" spans="1:6" x14ac:dyDescent="0.25">
      <c r="A347" t="s">
        <v>35</v>
      </c>
      <c r="B347" t="str">
        <f>IFERROR(INDEX(ncwap15habitats[title],MATCH(Table3[[#This Row],[hab_section]],ncwap15habitats[value],0)),"")</f>
        <v>Maritime Forests</v>
      </c>
      <c r="C347" t="str">
        <f>"NCWAP 2015 " &amp; PROPER(Table3[[#This Row],[type]]) &amp; " Priority " &amp;Table3[[#This Row],[Index]]</f>
        <v>NCWAP 2015 Research Priority 346</v>
      </c>
      <c r="D347" s="1" t="s">
        <v>65</v>
      </c>
      <c r="E347" s="1" t="s">
        <v>554</v>
      </c>
      <c r="F347">
        <v>346</v>
      </c>
    </row>
    <row r="348" spans="1:6" ht="30" x14ac:dyDescent="0.25">
      <c r="A348" t="s">
        <v>35</v>
      </c>
      <c r="B348" t="str">
        <f>IFERROR(INDEX(ncwap15habitats[title],MATCH(Table3[[#This Row],[hab_section]],ncwap15habitats[value],0)),"")</f>
        <v>Maritime Forests</v>
      </c>
      <c r="C348" t="str">
        <f>"NCWAP 2015 " &amp; PROPER(Table3[[#This Row],[type]]) &amp; " Priority " &amp;Table3[[#This Row],[Index]]</f>
        <v>NCWAP 2015 Research Priority 347</v>
      </c>
      <c r="D348" s="1" t="s">
        <v>65</v>
      </c>
      <c r="E348" s="1" t="s">
        <v>555</v>
      </c>
      <c r="F348">
        <v>347</v>
      </c>
    </row>
    <row r="349" spans="1:6" ht="45" x14ac:dyDescent="0.25">
      <c r="A349" t="s">
        <v>35</v>
      </c>
      <c r="B349" t="str">
        <f>IFERROR(INDEX(ncwap15habitats[title],MATCH(Table3[[#This Row],[hab_section]],ncwap15habitats[value],0)),"")</f>
        <v>Maritime Forests</v>
      </c>
      <c r="C349" t="str">
        <f>"NCWAP 2015 " &amp; PROPER(Table3[[#This Row],[type]]) &amp; " Priority " &amp;Table3[[#This Row],[Index]]</f>
        <v>NCWAP 2015 Research Priority 348</v>
      </c>
      <c r="D349" s="1" t="s">
        <v>65</v>
      </c>
      <c r="E349" s="1" t="s">
        <v>556</v>
      </c>
      <c r="F349">
        <v>348</v>
      </c>
    </row>
    <row r="350" spans="1:6" ht="30" x14ac:dyDescent="0.25">
      <c r="A350" t="s">
        <v>35</v>
      </c>
      <c r="B350" t="str">
        <f>IFERROR(INDEX(ncwap15habitats[title],MATCH(Table3[[#This Row],[hab_section]],ncwap15habitats[value],0)),"")</f>
        <v>Maritime Forests</v>
      </c>
      <c r="C350" t="str">
        <f>"NCWAP 2015 " &amp; PROPER(Table3[[#This Row],[type]]) &amp; " Priority " &amp;Table3[[#This Row],[Index]]</f>
        <v>NCWAP 2015 Research Priority 349</v>
      </c>
      <c r="D350" s="1" t="s">
        <v>65</v>
      </c>
      <c r="E350" s="1" t="s">
        <v>557</v>
      </c>
      <c r="F350">
        <v>349</v>
      </c>
    </row>
    <row r="351" spans="1:6" ht="30" x14ac:dyDescent="0.25">
      <c r="A351" t="s">
        <v>35</v>
      </c>
      <c r="B351" t="str">
        <f>IFERROR(INDEX(ncwap15habitats[title],MATCH(Table3[[#This Row],[hab_section]],ncwap15habitats[value],0)),"")</f>
        <v>Maritime Forests</v>
      </c>
      <c r="C351" t="str">
        <f>"NCWAP 2015 " &amp; PROPER(Table3[[#This Row],[type]]) &amp; " Priority " &amp;Table3[[#This Row],[Index]]</f>
        <v>NCWAP 2015 Research Priority 350</v>
      </c>
      <c r="D351" s="1" t="s">
        <v>65</v>
      </c>
      <c r="E351" s="1" t="s">
        <v>558</v>
      </c>
      <c r="F351">
        <v>350</v>
      </c>
    </row>
    <row r="352" spans="1:6" x14ac:dyDescent="0.25">
      <c r="A352" t="s">
        <v>35</v>
      </c>
      <c r="B352" t="str">
        <f>IFERROR(INDEX(ncwap15habitats[title],MATCH(Table3[[#This Row],[hab_section]],ncwap15habitats[value],0)),"")</f>
        <v>Maritime Forests</v>
      </c>
      <c r="C352" t="str">
        <f>"NCWAP 2015 " &amp; PROPER(Table3[[#This Row],[type]]) &amp; " Priority " &amp;Table3[[#This Row],[Index]]</f>
        <v>NCWAP 2015 Monitoring Priority 351</v>
      </c>
      <c r="D352" s="1" t="s">
        <v>88</v>
      </c>
      <c r="E352" s="1" t="s">
        <v>549</v>
      </c>
      <c r="F352">
        <v>351</v>
      </c>
    </row>
    <row r="353" spans="1:6" x14ac:dyDescent="0.25">
      <c r="A353" t="s">
        <v>35</v>
      </c>
      <c r="B353" t="str">
        <f>IFERROR(INDEX(ncwap15habitats[title],MATCH(Table3[[#This Row],[hab_section]],ncwap15habitats[value],0)),"")</f>
        <v>Maritime Forests</v>
      </c>
      <c r="C353" t="str">
        <f>"NCWAP 2015 " &amp; PROPER(Table3[[#This Row],[type]]) &amp; " Priority " &amp;Table3[[#This Row],[Index]]</f>
        <v>NCWAP 2015 Monitoring Priority 352</v>
      </c>
      <c r="D353" s="1" t="s">
        <v>88</v>
      </c>
      <c r="E353" s="1" t="s">
        <v>550</v>
      </c>
      <c r="F353">
        <v>352</v>
      </c>
    </row>
    <row r="354" spans="1:6" x14ac:dyDescent="0.25">
      <c r="A354" t="s">
        <v>35</v>
      </c>
      <c r="B354" t="str">
        <f>IFERROR(INDEX(ncwap15habitats[title],MATCH(Table3[[#This Row],[hab_section]],ncwap15habitats[value],0)),"")</f>
        <v>Maritime Forests</v>
      </c>
      <c r="C354" t="str">
        <f>"NCWAP 2015 " &amp; PROPER(Table3[[#This Row],[type]]) &amp; " Priority " &amp;Table3[[#This Row],[Index]]</f>
        <v>NCWAP 2015 Monitoring Priority 353</v>
      </c>
      <c r="D354" s="1" t="s">
        <v>88</v>
      </c>
      <c r="E354" s="1" t="s">
        <v>551</v>
      </c>
      <c r="F354">
        <v>353</v>
      </c>
    </row>
    <row r="355" spans="1:6" ht="45" x14ac:dyDescent="0.25">
      <c r="A355" t="s">
        <v>35</v>
      </c>
      <c r="B355" t="str">
        <f>IFERROR(INDEX(ncwap15habitats[title],MATCH(Table3[[#This Row],[hab_section]],ncwap15habitats[value],0)),"")</f>
        <v>Maritime Forests</v>
      </c>
      <c r="C355" t="str">
        <f>"NCWAP 2015 " &amp; PROPER(Table3[[#This Row],[type]]) &amp; " Priority " &amp;Table3[[#This Row],[Index]]</f>
        <v>NCWAP 2015 Monitoring Priority 354</v>
      </c>
      <c r="D355" s="1" t="s">
        <v>88</v>
      </c>
      <c r="E355" s="1" t="s">
        <v>552</v>
      </c>
      <c r="F355">
        <v>354</v>
      </c>
    </row>
    <row r="356" spans="1:6" ht="30" x14ac:dyDescent="0.25">
      <c r="A356" t="s">
        <v>35</v>
      </c>
      <c r="B356" t="str">
        <f>IFERROR(INDEX(ncwap15habitats[title],MATCH(Table3[[#This Row],[hab_section]],ncwap15habitats[value],0)),"")</f>
        <v>Maritime Forests</v>
      </c>
      <c r="C356" t="str">
        <f>"NCWAP 2015 " &amp; PROPER(Table3[[#This Row],[type]]) &amp; " Priority " &amp;Table3[[#This Row],[Index]]</f>
        <v>NCWAP 2015 Management Practices Priority 355</v>
      </c>
      <c r="D356" s="1" t="s">
        <v>73</v>
      </c>
      <c r="E356" s="1" t="s">
        <v>559</v>
      </c>
      <c r="F356">
        <v>355</v>
      </c>
    </row>
    <row r="357" spans="1:6" ht="30" x14ac:dyDescent="0.25">
      <c r="A357" t="s">
        <v>35</v>
      </c>
      <c r="B357" t="str">
        <f>IFERROR(INDEX(ncwap15habitats[title],MATCH(Table3[[#This Row],[hab_section]],ncwap15habitats[value],0)),"")</f>
        <v>Maritime Forests</v>
      </c>
      <c r="C357" t="str">
        <f>"NCWAP 2015 " &amp; PROPER(Table3[[#This Row],[type]]) &amp; " Priority " &amp;Table3[[#This Row],[Index]]</f>
        <v>NCWAP 2015 Management Practices Priority 356</v>
      </c>
      <c r="D357" s="1" t="s">
        <v>73</v>
      </c>
      <c r="E357" s="1" t="s">
        <v>560</v>
      </c>
      <c r="F357">
        <v>356</v>
      </c>
    </row>
    <row r="358" spans="1:6" ht="45" x14ac:dyDescent="0.25">
      <c r="A358" t="s">
        <v>35</v>
      </c>
      <c r="B358" t="str">
        <f>IFERROR(INDEX(ncwap15habitats[title],MATCH(Table3[[#This Row],[hab_section]],ncwap15habitats[value],0)),"")</f>
        <v>Maritime Forests</v>
      </c>
      <c r="C358" t="str">
        <f>"NCWAP 2015 " &amp; PROPER(Table3[[#This Row],[type]]) &amp; " Priority " &amp;Table3[[#This Row],[Index]]</f>
        <v>NCWAP 2015 Conservation Programs And Partnerships Priority 357</v>
      </c>
      <c r="D358" s="1" t="s">
        <v>115</v>
      </c>
      <c r="E358" s="1" t="s">
        <v>561</v>
      </c>
      <c r="F358">
        <v>357</v>
      </c>
    </row>
    <row r="359" spans="1:6" ht="30" x14ac:dyDescent="0.25">
      <c r="A359" t="s">
        <v>35</v>
      </c>
      <c r="B359" t="str">
        <f>IFERROR(INDEX(ncwap15habitats[title],MATCH(Table3[[#This Row],[hab_section]],ncwap15habitats[value],0)),"")</f>
        <v>Maritime Forests</v>
      </c>
      <c r="C359" t="str">
        <f>"NCWAP 2015 " &amp; PROPER(Table3[[#This Row],[type]]) &amp; " Priority " &amp;Table3[[#This Row],[Index]]</f>
        <v>NCWAP 2015 Conservation Programs And Partnerships Priority 358</v>
      </c>
      <c r="D359" s="1" t="s">
        <v>115</v>
      </c>
      <c r="E359" s="1" t="s">
        <v>562</v>
      </c>
      <c r="F359">
        <v>358</v>
      </c>
    </row>
    <row r="360" spans="1:6" ht="45" x14ac:dyDescent="0.25">
      <c r="A360" t="s">
        <v>37</v>
      </c>
      <c r="B360" t="str">
        <f>IFERROR(INDEX(ncwap15habitats[title],MATCH(Table3[[#This Row],[hab_section]],ncwap15habitats[value],0)),"")</f>
        <v>Maritime Grasslands</v>
      </c>
      <c r="C360" t="str">
        <f>"NCWAP 2015 " &amp; PROPER(Table3[[#This Row],[type]]) &amp; " Priority " &amp;Table3[[#This Row],[Index]]</f>
        <v>NCWAP 2015 Surveys Priority 359</v>
      </c>
      <c r="D360" s="1" t="s">
        <v>61</v>
      </c>
      <c r="E360" s="1" t="s">
        <v>563</v>
      </c>
      <c r="F360">
        <v>359</v>
      </c>
    </row>
    <row r="361" spans="1:6" ht="30" x14ac:dyDescent="0.25">
      <c r="A361" t="s">
        <v>37</v>
      </c>
      <c r="B361" t="str">
        <f>IFERROR(INDEX(ncwap15habitats[title],MATCH(Table3[[#This Row],[hab_section]],ncwap15habitats[value],0)),"")</f>
        <v>Maritime Grasslands</v>
      </c>
      <c r="C361" t="str">
        <f>"NCWAP 2015 " &amp; PROPER(Table3[[#This Row],[type]]) &amp; " Priority " &amp;Table3[[#This Row],[Index]]</f>
        <v>NCWAP 2015 Surveys Priority 360</v>
      </c>
      <c r="D361" s="1" t="s">
        <v>61</v>
      </c>
      <c r="E361" s="1" t="s">
        <v>564</v>
      </c>
      <c r="F361">
        <v>360</v>
      </c>
    </row>
    <row r="362" spans="1:6" ht="30" x14ac:dyDescent="0.25">
      <c r="A362" t="s">
        <v>37</v>
      </c>
      <c r="B362" t="str">
        <f>IFERROR(INDEX(ncwap15habitats[title],MATCH(Table3[[#This Row],[hab_section]],ncwap15habitats[value],0)),"")</f>
        <v>Maritime Grasslands</v>
      </c>
      <c r="C362" t="str">
        <f>"NCWAP 2015 " &amp; PROPER(Table3[[#This Row],[type]]) &amp; " Priority " &amp;Table3[[#This Row],[Index]]</f>
        <v>NCWAP 2015 Surveys Priority 361</v>
      </c>
      <c r="D362" s="1" t="s">
        <v>61</v>
      </c>
      <c r="E362" s="1" t="s">
        <v>565</v>
      </c>
      <c r="F362">
        <v>361</v>
      </c>
    </row>
    <row r="363" spans="1:6" x14ac:dyDescent="0.25">
      <c r="A363" t="s">
        <v>37</v>
      </c>
      <c r="B363" t="str">
        <f>IFERROR(INDEX(ncwap15habitats[title],MATCH(Table3[[#This Row],[hab_section]],ncwap15habitats[value],0)),"")</f>
        <v>Maritime Grasslands</v>
      </c>
      <c r="C363" t="str">
        <f>"NCWAP 2015 " &amp; PROPER(Table3[[#This Row],[type]]) &amp; " Priority " &amp;Table3[[#This Row],[Index]]</f>
        <v>NCWAP 2015 Surveys Priority 362</v>
      </c>
      <c r="D363" s="1" t="s">
        <v>61</v>
      </c>
      <c r="E363" s="1" t="s">
        <v>566</v>
      </c>
      <c r="F363">
        <v>362</v>
      </c>
    </row>
    <row r="364" spans="1:6" ht="30" x14ac:dyDescent="0.25">
      <c r="A364" t="s">
        <v>37</v>
      </c>
      <c r="B364" t="str">
        <f>IFERROR(INDEX(ncwap15habitats[title],MATCH(Table3[[#This Row],[hab_section]],ncwap15habitats[value],0)),"")</f>
        <v>Maritime Grasslands</v>
      </c>
      <c r="C364" t="str">
        <f>"NCWAP 2015 " &amp; PROPER(Table3[[#This Row],[type]]) &amp; " Priority " &amp;Table3[[#This Row],[Index]]</f>
        <v>NCWAP 2015 Research Priority 363</v>
      </c>
      <c r="D364" s="1" t="s">
        <v>65</v>
      </c>
      <c r="E364" s="1" t="s">
        <v>572</v>
      </c>
      <c r="F364">
        <v>363</v>
      </c>
    </row>
    <row r="365" spans="1:6" x14ac:dyDescent="0.25">
      <c r="A365" t="s">
        <v>37</v>
      </c>
      <c r="B365" t="str">
        <f>IFERROR(INDEX(ncwap15habitats[title],MATCH(Table3[[#This Row],[hab_section]],ncwap15habitats[value],0)),"")</f>
        <v>Maritime Grasslands</v>
      </c>
      <c r="C365" t="str">
        <f>"NCWAP 2015 " &amp; PROPER(Table3[[#This Row],[type]]) &amp; " Priority " &amp;Table3[[#This Row],[Index]]</f>
        <v>NCWAP 2015 Research Priority 364</v>
      </c>
      <c r="D365" s="1" t="s">
        <v>65</v>
      </c>
      <c r="E365" s="1" t="s">
        <v>573</v>
      </c>
      <c r="F365">
        <v>364</v>
      </c>
    </row>
    <row r="366" spans="1:6" x14ac:dyDescent="0.25">
      <c r="A366" t="s">
        <v>37</v>
      </c>
      <c r="B366" t="str">
        <f>IFERROR(INDEX(ncwap15habitats[title],MATCH(Table3[[#This Row],[hab_section]],ncwap15habitats[value],0)),"")</f>
        <v>Maritime Grasslands</v>
      </c>
      <c r="C366" t="str">
        <f>"NCWAP 2015 " &amp; PROPER(Table3[[#This Row],[type]]) &amp; " Priority " &amp;Table3[[#This Row],[Index]]</f>
        <v>NCWAP 2015 Research Priority 365</v>
      </c>
      <c r="D366" s="1" t="s">
        <v>65</v>
      </c>
      <c r="E366" s="1" t="s">
        <v>574</v>
      </c>
      <c r="F366">
        <v>365</v>
      </c>
    </row>
    <row r="367" spans="1:6" ht="30" x14ac:dyDescent="0.25">
      <c r="A367" t="s">
        <v>37</v>
      </c>
      <c r="B367" t="str">
        <f>IFERROR(INDEX(ncwap15habitats[title],MATCH(Table3[[#This Row],[hab_section]],ncwap15habitats[value],0)),"")</f>
        <v>Maritime Grasslands</v>
      </c>
      <c r="C367" t="str">
        <f>"NCWAP 2015 " &amp; PROPER(Table3[[#This Row],[type]]) &amp; " Priority " &amp;Table3[[#This Row],[Index]]</f>
        <v>NCWAP 2015 Research Priority 366</v>
      </c>
      <c r="D367" s="1" t="s">
        <v>65</v>
      </c>
      <c r="E367" s="1" t="s">
        <v>575</v>
      </c>
      <c r="F367">
        <v>366</v>
      </c>
    </row>
    <row r="368" spans="1:6" ht="30" x14ac:dyDescent="0.25">
      <c r="A368" t="s">
        <v>37</v>
      </c>
      <c r="B368" t="str">
        <f>IFERROR(INDEX(ncwap15habitats[title],MATCH(Table3[[#This Row],[hab_section]],ncwap15habitats[value],0)),"")</f>
        <v>Maritime Grasslands</v>
      </c>
      <c r="C368" t="str">
        <f>"NCWAP 2015 " &amp; PROPER(Table3[[#This Row],[type]]) &amp; " Priority " &amp;Table3[[#This Row],[Index]]</f>
        <v>NCWAP 2015 Monitoring Priority 367</v>
      </c>
      <c r="D368" s="1" t="s">
        <v>88</v>
      </c>
      <c r="E368" s="1" t="s">
        <v>567</v>
      </c>
      <c r="F368">
        <v>367</v>
      </c>
    </row>
    <row r="369" spans="1:6" x14ac:dyDescent="0.25">
      <c r="A369" t="s">
        <v>37</v>
      </c>
      <c r="B369" t="str">
        <f>IFERROR(INDEX(ncwap15habitats[title],MATCH(Table3[[#This Row],[hab_section]],ncwap15habitats[value],0)),"")</f>
        <v>Maritime Grasslands</v>
      </c>
      <c r="C369" t="str">
        <f>"NCWAP 2015 " &amp; PROPER(Table3[[#This Row],[type]]) &amp; " Priority " &amp;Table3[[#This Row],[Index]]</f>
        <v>NCWAP 2015 Monitoring Priority 368</v>
      </c>
      <c r="D369" s="1" t="s">
        <v>88</v>
      </c>
      <c r="E369" s="1" t="s">
        <v>568</v>
      </c>
      <c r="F369">
        <v>368</v>
      </c>
    </row>
    <row r="370" spans="1:6" ht="30" x14ac:dyDescent="0.25">
      <c r="A370" t="s">
        <v>37</v>
      </c>
      <c r="B370" t="str">
        <f>IFERROR(INDEX(ncwap15habitats[title],MATCH(Table3[[#This Row],[hab_section]],ncwap15habitats[value],0)),"")</f>
        <v>Maritime Grasslands</v>
      </c>
      <c r="C370" t="str">
        <f>"NCWAP 2015 " &amp; PROPER(Table3[[#This Row],[type]]) &amp; " Priority " &amp;Table3[[#This Row],[Index]]</f>
        <v>NCWAP 2015 Monitoring Priority 369</v>
      </c>
      <c r="D370" s="1" t="s">
        <v>88</v>
      </c>
      <c r="E370" s="1" t="s">
        <v>569</v>
      </c>
      <c r="F370">
        <v>369</v>
      </c>
    </row>
    <row r="371" spans="1:6" ht="30" x14ac:dyDescent="0.25">
      <c r="A371" t="s">
        <v>37</v>
      </c>
      <c r="B371" t="str">
        <f>IFERROR(INDEX(ncwap15habitats[title],MATCH(Table3[[#This Row],[hab_section]],ncwap15habitats[value],0)),"")</f>
        <v>Maritime Grasslands</v>
      </c>
      <c r="C371" t="str">
        <f>"NCWAP 2015 " &amp; PROPER(Table3[[#This Row],[type]]) &amp; " Priority " &amp;Table3[[#This Row],[Index]]</f>
        <v>NCWAP 2015 Monitoring Priority 370</v>
      </c>
      <c r="D371" s="1" t="s">
        <v>88</v>
      </c>
      <c r="E371" s="1" t="s">
        <v>570</v>
      </c>
      <c r="F371">
        <v>370</v>
      </c>
    </row>
    <row r="372" spans="1:6" x14ac:dyDescent="0.25">
      <c r="A372" t="s">
        <v>37</v>
      </c>
      <c r="B372" t="str">
        <f>IFERROR(INDEX(ncwap15habitats[title],MATCH(Table3[[#This Row],[hab_section]],ncwap15habitats[value],0)),"")</f>
        <v>Maritime Grasslands</v>
      </c>
      <c r="C372" t="str">
        <f>"NCWAP 2015 " &amp; PROPER(Table3[[#This Row],[type]]) &amp; " Priority " &amp;Table3[[#This Row],[Index]]</f>
        <v>NCWAP 2015 Monitoring Priority 371</v>
      </c>
      <c r="D372" s="1" t="s">
        <v>88</v>
      </c>
      <c r="E372" s="1" t="s">
        <v>571</v>
      </c>
      <c r="F372">
        <v>371</v>
      </c>
    </row>
    <row r="373" spans="1:6" ht="60" x14ac:dyDescent="0.25">
      <c r="A373" t="s">
        <v>37</v>
      </c>
      <c r="B373" t="str">
        <f>IFERROR(INDEX(ncwap15habitats[title],MATCH(Table3[[#This Row],[hab_section]],ncwap15habitats[value],0)),"")</f>
        <v>Maritime Grasslands</v>
      </c>
      <c r="C373" t="str">
        <f>"NCWAP 2015 " &amp; PROPER(Table3[[#This Row],[type]]) &amp; " Priority " &amp;Table3[[#This Row],[Index]]</f>
        <v>NCWAP 2015 Management Practices Priority 372</v>
      </c>
      <c r="D373" s="1" t="s">
        <v>73</v>
      </c>
      <c r="E373" s="1" t="s">
        <v>576</v>
      </c>
      <c r="F373">
        <v>372</v>
      </c>
    </row>
    <row r="374" spans="1:6" ht="45" x14ac:dyDescent="0.25">
      <c r="A374" t="s">
        <v>37</v>
      </c>
      <c r="B374" t="str">
        <f>IFERROR(INDEX(ncwap15habitats[title],MATCH(Table3[[#This Row],[hab_section]],ncwap15habitats[value],0)),"")</f>
        <v>Maritime Grasslands</v>
      </c>
      <c r="C374" t="str">
        <f>"NCWAP 2015 " &amp; PROPER(Table3[[#This Row],[type]]) &amp; " Priority " &amp;Table3[[#This Row],[Index]]</f>
        <v>NCWAP 2015 Management Practices Priority 373</v>
      </c>
      <c r="D374" s="1" t="s">
        <v>73</v>
      </c>
      <c r="E374" s="1" t="s">
        <v>577</v>
      </c>
      <c r="F374">
        <v>373</v>
      </c>
    </row>
    <row r="375" spans="1:6" ht="45" x14ac:dyDescent="0.25">
      <c r="A375" t="s">
        <v>37</v>
      </c>
      <c r="B375" t="str">
        <f>IFERROR(INDEX(ncwap15habitats[title],MATCH(Table3[[#This Row],[hab_section]],ncwap15habitats[value],0)),"")</f>
        <v>Maritime Grasslands</v>
      </c>
      <c r="C375" t="str">
        <f>"NCWAP 2015 " &amp; PROPER(Table3[[#This Row],[type]]) &amp; " Priority " &amp;Table3[[#This Row],[Index]]</f>
        <v>NCWAP 2015 Management Practices Priority 374</v>
      </c>
      <c r="D375" s="1" t="s">
        <v>73</v>
      </c>
      <c r="E375" s="1" t="s">
        <v>578</v>
      </c>
      <c r="F375">
        <v>374</v>
      </c>
    </row>
    <row r="376" spans="1:6" ht="30" x14ac:dyDescent="0.25">
      <c r="A376" t="s">
        <v>37</v>
      </c>
      <c r="B376" t="str">
        <f>IFERROR(INDEX(ncwap15habitats[title],MATCH(Table3[[#This Row],[hab_section]],ncwap15habitats[value],0)),"")</f>
        <v>Maritime Grasslands</v>
      </c>
      <c r="C376" t="str">
        <f>"NCWAP 2015 " &amp; PROPER(Table3[[#This Row],[type]]) &amp; " Priority " &amp;Table3[[#This Row],[Index]]</f>
        <v>NCWAP 2015 Management Practices Priority 375</v>
      </c>
      <c r="D376" s="1" t="s">
        <v>73</v>
      </c>
      <c r="E376" s="1" t="s">
        <v>579</v>
      </c>
      <c r="F376">
        <v>375</v>
      </c>
    </row>
    <row r="377" spans="1:6" ht="30" x14ac:dyDescent="0.25">
      <c r="A377" t="s">
        <v>37</v>
      </c>
      <c r="B377" t="str">
        <f>IFERROR(INDEX(ncwap15habitats[title],MATCH(Table3[[#This Row],[hab_section]],ncwap15habitats[value],0)),"")</f>
        <v>Maritime Grasslands</v>
      </c>
      <c r="C377" t="str">
        <f>"NCWAP 2015 " &amp; PROPER(Table3[[#This Row],[type]]) &amp; " Priority " &amp;Table3[[#This Row],[Index]]</f>
        <v>NCWAP 2015 Management Practices Priority 376</v>
      </c>
      <c r="D377" s="1" t="s">
        <v>73</v>
      </c>
      <c r="E377" s="1" t="s">
        <v>580</v>
      </c>
      <c r="F377">
        <v>376</v>
      </c>
    </row>
    <row r="378" spans="1:6" x14ac:dyDescent="0.25">
      <c r="A378" t="s">
        <v>37</v>
      </c>
      <c r="B378" t="str">
        <f>IFERROR(INDEX(ncwap15habitats[title],MATCH(Table3[[#This Row],[hab_section]],ncwap15habitats[value],0)),"")</f>
        <v>Maritime Grasslands</v>
      </c>
      <c r="C378" t="str">
        <f>"NCWAP 2015 " &amp; PROPER(Table3[[#This Row],[type]]) &amp; " Priority " &amp;Table3[[#This Row],[Index]]</f>
        <v>NCWAP 2015 Management Practices Priority 377</v>
      </c>
      <c r="D378" s="1" t="s">
        <v>73</v>
      </c>
      <c r="E378" s="1" t="s">
        <v>581</v>
      </c>
      <c r="F378">
        <v>377</v>
      </c>
    </row>
    <row r="379" spans="1:6" ht="30" x14ac:dyDescent="0.25">
      <c r="A379" t="s">
        <v>37</v>
      </c>
      <c r="B379" t="str">
        <f>IFERROR(INDEX(ncwap15habitats[title],MATCH(Table3[[#This Row],[hab_section]],ncwap15habitats[value],0)),"")</f>
        <v>Maritime Grasslands</v>
      </c>
      <c r="C379" t="str">
        <f>"NCWAP 2015 " &amp; PROPER(Table3[[#This Row],[type]]) &amp; " Priority " &amp;Table3[[#This Row],[Index]]</f>
        <v>NCWAP 2015 Management Practices Priority 378</v>
      </c>
      <c r="D379" s="1" t="s">
        <v>73</v>
      </c>
      <c r="E379" s="1" t="s">
        <v>582</v>
      </c>
      <c r="F379">
        <v>378</v>
      </c>
    </row>
    <row r="380" spans="1:6" ht="45" x14ac:dyDescent="0.25">
      <c r="A380" t="s">
        <v>37</v>
      </c>
      <c r="B380" t="str">
        <f>IFERROR(INDEX(ncwap15habitats[title],MATCH(Table3[[#This Row],[hab_section]],ncwap15habitats[value],0)),"")</f>
        <v>Maritime Grasslands</v>
      </c>
      <c r="C380" t="str">
        <f>"NCWAP 2015 " &amp; PROPER(Table3[[#This Row],[type]]) &amp; " Priority " &amp;Table3[[#This Row],[Index]]</f>
        <v>NCWAP 2015 Management Practices Priority 379</v>
      </c>
      <c r="D380" s="1" t="s">
        <v>73</v>
      </c>
      <c r="E380" s="1" t="s">
        <v>583</v>
      </c>
      <c r="F380">
        <v>379</v>
      </c>
    </row>
    <row r="381" spans="1:6" ht="30" x14ac:dyDescent="0.25">
      <c r="A381" t="s">
        <v>37</v>
      </c>
      <c r="B381" t="str">
        <f>IFERROR(INDEX(ncwap15habitats[title],MATCH(Table3[[#This Row],[hab_section]],ncwap15habitats[value],0)),"")</f>
        <v>Maritime Grasslands</v>
      </c>
      <c r="C381" t="str">
        <f>"NCWAP 2015 " &amp; PROPER(Table3[[#This Row],[type]]) &amp; " Priority " &amp;Table3[[#This Row],[Index]]</f>
        <v>NCWAP 2015 Conservation Programs And Partnerships Priority 380</v>
      </c>
      <c r="D381" s="1" t="s">
        <v>115</v>
      </c>
      <c r="E381" s="1" t="s">
        <v>584</v>
      </c>
      <c r="F381">
        <v>380</v>
      </c>
    </row>
    <row r="382" spans="1:6" ht="30" x14ac:dyDescent="0.25">
      <c r="A382" t="s">
        <v>37</v>
      </c>
      <c r="B382" t="str">
        <f>IFERROR(INDEX(ncwap15habitats[title],MATCH(Table3[[#This Row],[hab_section]],ncwap15habitats[value],0)),"")</f>
        <v>Maritime Grasslands</v>
      </c>
      <c r="C382" t="str">
        <f>"NCWAP 2015 " &amp; PROPER(Table3[[#This Row],[type]]) &amp; " Priority " &amp;Table3[[#This Row],[Index]]</f>
        <v>NCWAP 2015 Conservation Programs And Partnerships Priority 381</v>
      </c>
      <c r="D382" s="1" t="s">
        <v>115</v>
      </c>
      <c r="E382" s="1" t="s">
        <v>585</v>
      </c>
      <c r="F382">
        <v>381</v>
      </c>
    </row>
    <row r="383" spans="1:6" ht="45" x14ac:dyDescent="0.25">
      <c r="A383" t="s">
        <v>105</v>
      </c>
      <c r="B383" t="str">
        <f>IFERROR(INDEX(ncwap15habitats[title],MATCH(Table3[[#This Row],[hab_section]],ncwap15habitats[value],0)),"")</f>
        <v>Medium River Systems</v>
      </c>
      <c r="C383" t="str">
        <f>"NCWAP 2015 " &amp; PROPER(Table3[[#This Row],[type]]) &amp; " Priority " &amp;Table3[[#This Row],[Index]]</f>
        <v>NCWAP 2015 Surveys Priority 382</v>
      </c>
      <c r="D383" s="1" t="s">
        <v>61</v>
      </c>
      <c r="E383" s="1" t="s">
        <v>106</v>
      </c>
      <c r="F383">
        <v>382</v>
      </c>
    </row>
    <row r="384" spans="1:6" ht="30" x14ac:dyDescent="0.25">
      <c r="A384" t="s">
        <v>105</v>
      </c>
      <c r="B384" t="str">
        <f>IFERROR(INDEX(ncwap15habitats[title],MATCH(Table3[[#This Row],[hab_section]],ncwap15habitats[value],0)),"")</f>
        <v>Medium River Systems</v>
      </c>
      <c r="C384" t="str">
        <f>"NCWAP 2015 " &amp; PROPER(Table3[[#This Row],[type]]) &amp; " Priority " &amp;Table3[[#This Row],[Index]]</f>
        <v>NCWAP 2015 Surveys Priority 383</v>
      </c>
      <c r="D384" s="1" t="s">
        <v>61</v>
      </c>
      <c r="E384" s="1" t="s">
        <v>107</v>
      </c>
      <c r="F384">
        <v>383</v>
      </c>
    </row>
    <row r="385" spans="1:6" ht="30" x14ac:dyDescent="0.25">
      <c r="A385" t="s">
        <v>105</v>
      </c>
      <c r="B385" t="str">
        <f>IFERROR(INDEX(ncwap15habitats[title],MATCH(Table3[[#This Row],[hab_section]],ncwap15habitats[value],0)),"")</f>
        <v>Medium River Systems</v>
      </c>
      <c r="C385" t="str">
        <f>"NCWAP 2015 " &amp; PROPER(Table3[[#This Row],[type]]) &amp; " Priority " &amp;Table3[[#This Row],[Index]]</f>
        <v>NCWAP 2015 Research Priority 384</v>
      </c>
      <c r="D385" s="1" t="s">
        <v>65</v>
      </c>
      <c r="E385" s="1" t="s">
        <v>111</v>
      </c>
      <c r="F385">
        <v>384</v>
      </c>
    </row>
    <row r="386" spans="1:6" ht="30" x14ac:dyDescent="0.25">
      <c r="A386" t="s">
        <v>105</v>
      </c>
      <c r="B386" t="str">
        <f>IFERROR(INDEX(ncwap15habitats[title],MATCH(Table3[[#This Row],[hab_section]],ncwap15habitats[value],0)),"")</f>
        <v>Medium River Systems</v>
      </c>
      <c r="C386" t="str">
        <f>"NCWAP 2015 " &amp; PROPER(Table3[[#This Row],[type]]) &amp; " Priority " &amp;Table3[[#This Row],[Index]]</f>
        <v>NCWAP 2015 Monitoring Priority 385</v>
      </c>
      <c r="D386" s="1" t="s">
        <v>88</v>
      </c>
      <c r="E386" s="1" t="s">
        <v>108</v>
      </c>
      <c r="F386">
        <v>385</v>
      </c>
    </row>
    <row r="387" spans="1:6" x14ac:dyDescent="0.25">
      <c r="A387" t="s">
        <v>105</v>
      </c>
      <c r="B387" t="str">
        <f>IFERROR(INDEX(ncwap15habitats[title],MATCH(Table3[[#This Row],[hab_section]],ncwap15habitats[value],0)),"")</f>
        <v>Medium River Systems</v>
      </c>
      <c r="C387" t="str">
        <f>"NCWAP 2015 " &amp; PROPER(Table3[[#This Row],[type]]) &amp; " Priority " &amp;Table3[[#This Row],[Index]]</f>
        <v>NCWAP 2015 Monitoring Priority 386</v>
      </c>
      <c r="D387" s="1" t="s">
        <v>88</v>
      </c>
      <c r="E387" s="1" t="s">
        <v>109</v>
      </c>
      <c r="F387">
        <v>386</v>
      </c>
    </row>
    <row r="388" spans="1:6" ht="30" x14ac:dyDescent="0.25">
      <c r="A388" t="s">
        <v>105</v>
      </c>
      <c r="B388" t="str">
        <f>IFERROR(INDEX(ncwap15habitats[title],MATCH(Table3[[#This Row],[hab_section]],ncwap15habitats[value],0)),"")</f>
        <v>Medium River Systems</v>
      </c>
      <c r="C388" t="str">
        <f>"NCWAP 2015 " &amp; PROPER(Table3[[#This Row],[type]]) &amp; " Priority " &amp;Table3[[#This Row],[Index]]</f>
        <v>NCWAP 2015 Monitoring Priority 387</v>
      </c>
      <c r="D388" s="1" t="s">
        <v>88</v>
      </c>
      <c r="E388" s="1" t="s">
        <v>110</v>
      </c>
      <c r="F388">
        <v>387</v>
      </c>
    </row>
    <row r="389" spans="1:6" ht="30" x14ac:dyDescent="0.25">
      <c r="A389" t="s">
        <v>105</v>
      </c>
      <c r="B389" t="str">
        <f>IFERROR(INDEX(ncwap15habitats[title],MATCH(Table3[[#This Row],[hab_section]],ncwap15habitats[value],0)),"")</f>
        <v>Medium River Systems</v>
      </c>
      <c r="C389" t="str">
        <f>"NCWAP 2015 " &amp; PROPER(Table3[[#This Row],[type]]) &amp; " Priority " &amp;Table3[[#This Row],[Index]]</f>
        <v>NCWAP 2015 Management Practices Priority 388</v>
      </c>
      <c r="D389" s="1" t="s">
        <v>73</v>
      </c>
      <c r="E389" s="1" t="s">
        <v>112</v>
      </c>
      <c r="F389">
        <v>388</v>
      </c>
    </row>
    <row r="390" spans="1:6" ht="45" x14ac:dyDescent="0.25">
      <c r="A390" t="s">
        <v>105</v>
      </c>
      <c r="B390" t="str">
        <f>IFERROR(INDEX(ncwap15habitats[title],MATCH(Table3[[#This Row],[hab_section]],ncwap15habitats[value],0)),"")</f>
        <v>Medium River Systems</v>
      </c>
      <c r="C390" t="str">
        <f>"NCWAP 2015 " &amp; PROPER(Table3[[#This Row],[type]]) &amp; " Priority " &amp;Table3[[#This Row],[Index]]</f>
        <v>NCWAP 2015 Management Practices Priority 389</v>
      </c>
      <c r="D390" s="1" t="s">
        <v>73</v>
      </c>
      <c r="E390" s="1" t="s">
        <v>113</v>
      </c>
      <c r="F390">
        <v>389</v>
      </c>
    </row>
    <row r="391" spans="1:6" x14ac:dyDescent="0.25">
      <c r="A391" t="s">
        <v>105</v>
      </c>
      <c r="B391" t="str">
        <f>IFERROR(INDEX(ncwap15habitats[title],MATCH(Table3[[#This Row],[hab_section]],ncwap15habitats[value],0)),"")</f>
        <v>Medium River Systems</v>
      </c>
      <c r="C391" t="str">
        <f>"NCWAP 2015 " &amp; PROPER(Table3[[#This Row],[type]]) &amp; " Priority " &amp;Table3[[#This Row],[Index]]</f>
        <v>NCWAP 2015 Management Practices Priority 390</v>
      </c>
      <c r="D391" s="1" t="s">
        <v>73</v>
      </c>
      <c r="E391" s="1" t="s">
        <v>114</v>
      </c>
      <c r="F391">
        <v>390</v>
      </c>
    </row>
    <row r="392" spans="1:6" ht="45" x14ac:dyDescent="0.25">
      <c r="A392" t="s">
        <v>105</v>
      </c>
      <c r="B392" t="str">
        <f>IFERROR(INDEX(ncwap15habitats[title],MATCH(Table3[[#This Row],[hab_section]],ncwap15habitats[value],0)),"")</f>
        <v>Medium River Systems</v>
      </c>
      <c r="C392" t="str">
        <f>"NCWAP 2015 " &amp; PROPER(Table3[[#This Row],[type]]) &amp; " Priority " &amp;Table3[[#This Row],[Index]]</f>
        <v>NCWAP 2015 Conservation Programs And Partnerships Priority 391</v>
      </c>
      <c r="D392" s="1" t="s">
        <v>115</v>
      </c>
      <c r="E392" s="1" t="s">
        <v>116</v>
      </c>
      <c r="F392">
        <v>391</v>
      </c>
    </row>
    <row r="393" spans="1:6" ht="30" x14ac:dyDescent="0.25">
      <c r="A393" t="s">
        <v>105</v>
      </c>
      <c r="B393" t="str">
        <f>IFERROR(INDEX(ncwap15habitats[title],MATCH(Table3[[#This Row],[hab_section]],ncwap15habitats[value],0)),"")</f>
        <v>Medium River Systems</v>
      </c>
      <c r="C393" t="str">
        <f>"NCWAP 2015 " &amp; PROPER(Table3[[#This Row],[type]]) &amp; " Priority " &amp;Table3[[#This Row],[Index]]</f>
        <v>NCWAP 2015 Conservation Programs And Partnerships Priority 392</v>
      </c>
      <c r="D393" s="1" t="s">
        <v>115</v>
      </c>
      <c r="E393" s="1" t="s">
        <v>117</v>
      </c>
      <c r="F393">
        <v>392</v>
      </c>
    </row>
    <row r="394" spans="1:6" ht="30" x14ac:dyDescent="0.25">
      <c r="A394" t="s">
        <v>105</v>
      </c>
      <c r="B394" t="str">
        <f>IFERROR(INDEX(ncwap15habitats[title],MATCH(Table3[[#This Row],[hab_section]],ncwap15habitats[value],0)),"")</f>
        <v>Medium River Systems</v>
      </c>
      <c r="C394" t="str">
        <f>"NCWAP 2015 " &amp; PROPER(Table3[[#This Row],[type]]) &amp; " Priority " &amp;Table3[[#This Row],[Index]]</f>
        <v>NCWAP 2015 Conservation Programs And Partnerships Priority 393</v>
      </c>
      <c r="D394" s="1" t="s">
        <v>115</v>
      </c>
      <c r="E394" s="1" t="s">
        <v>118</v>
      </c>
      <c r="F394">
        <v>393</v>
      </c>
    </row>
    <row r="395" spans="1:6" ht="75" x14ac:dyDescent="0.25">
      <c r="A395" t="s">
        <v>105</v>
      </c>
      <c r="B395" t="str">
        <f>IFERROR(INDEX(ncwap15habitats[title],MATCH(Table3[[#This Row],[hab_section]],ncwap15habitats[value],0)),"")</f>
        <v>Medium River Systems</v>
      </c>
      <c r="C395" t="str">
        <f>"NCWAP 2015 " &amp; PROPER(Table3[[#This Row],[type]]) &amp; " Priority " &amp;Table3[[#This Row],[Index]]</f>
        <v>NCWAP 2015 Conservation Programs And Partnerships Priority 394</v>
      </c>
      <c r="D395" s="1" t="s">
        <v>115</v>
      </c>
      <c r="E395" s="1" t="s">
        <v>119</v>
      </c>
      <c r="F395">
        <v>394</v>
      </c>
    </row>
    <row r="396" spans="1:6" ht="45" x14ac:dyDescent="0.25">
      <c r="A396" t="s">
        <v>57</v>
      </c>
      <c r="B396" t="str">
        <f>IFERROR(INDEX(ncwap15habitats[title],MATCH(Table3[[#This Row],[hab_section]],ncwap15habitats[value],0)),"")</f>
        <v>Mesic Forests</v>
      </c>
      <c r="C396" t="str">
        <f>"NCWAP 2015 " &amp; PROPER(Table3[[#This Row],[type]]) &amp; " Priority " &amp;Table3[[#This Row],[Index]]</f>
        <v>NCWAP 2015 Surveys Priority 395</v>
      </c>
      <c r="D396" s="1" t="s">
        <v>61</v>
      </c>
      <c r="E396" s="1" t="s">
        <v>106</v>
      </c>
      <c r="F396">
        <v>395</v>
      </c>
    </row>
    <row r="397" spans="1:6" ht="30" x14ac:dyDescent="0.25">
      <c r="A397" t="s">
        <v>57</v>
      </c>
      <c r="B397" t="str">
        <f>IFERROR(INDEX(ncwap15habitats[title],MATCH(Table3[[#This Row],[hab_section]],ncwap15habitats[value],0)),"")</f>
        <v>Mesic Forests</v>
      </c>
      <c r="C397" t="str">
        <f>"NCWAP 2015 " &amp; PROPER(Table3[[#This Row],[type]]) &amp; " Priority " &amp;Table3[[#This Row],[Index]]</f>
        <v>NCWAP 2015 Surveys Priority 396</v>
      </c>
      <c r="D397" s="1" t="s">
        <v>61</v>
      </c>
      <c r="E397" s="1" t="s">
        <v>107</v>
      </c>
      <c r="F397">
        <v>396</v>
      </c>
    </row>
    <row r="398" spans="1:6" ht="30" x14ac:dyDescent="0.25">
      <c r="A398" t="s">
        <v>57</v>
      </c>
      <c r="B398" t="str">
        <f>IFERROR(INDEX(ncwap15habitats[title],MATCH(Table3[[#This Row],[hab_section]],ncwap15habitats[value],0)),"")</f>
        <v>Mesic Forests</v>
      </c>
      <c r="C398" t="str">
        <f>"NCWAP 2015 " &amp; PROPER(Table3[[#This Row],[type]]) &amp; " Priority " &amp;Table3[[#This Row],[Index]]</f>
        <v>NCWAP 2015 Research Priority 397</v>
      </c>
      <c r="D398" s="1" t="s">
        <v>65</v>
      </c>
      <c r="E398" s="1" t="s">
        <v>484</v>
      </c>
      <c r="F398">
        <v>397</v>
      </c>
    </row>
    <row r="399" spans="1:6" ht="30" x14ac:dyDescent="0.25">
      <c r="A399" t="s">
        <v>57</v>
      </c>
      <c r="B399" t="str">
        <f>IFERROR(INDEX(ncwap15habitats[title],MATCH(Table3[[#This Row],[hab_section]],ncwap15habitats[value],0)),"")</f>
        <v>Mesic Forests</v>
      </c>
      <c r="C399" t="str">
        <f>"NCWAP 2015 " &amp; PROPER(Table3[[#This Row],[type]]) &amp; " Priority " &amp;Table3[[#This Row],[Index]]</f>
        <v>NCWAP 2015 Monitoring Priority 398</v>
      </c>
      <c r="D399" s="1" t="s">
        <v>88</v>
      </c>
      <c r="E399" s="1" t="s">
        <v>108</v>
      </c>
      <c r="F399">
        <v>398</v>
      </c>
    </row>
    <row r="400" spans="1:6" x14ac:dyDescent="0.25">
      <c r="A400" t="s">
        <v>57</v>
      </c>
      <c r="B400" t="str">
        <f>IFERROR(INDEX(ncwap15habitats[title],MATCH(Table3[[#This Row],[hab_section]],ncwap15habitats[value],0)),"")</f>
        <v>Mesic Forests</v>
      </c>
      <c r="C400" t="str">
        <f>"NCWAP 2015 " &amp; PROPER(Table3[[#This Row],[type]]) &amp; " Priority " &amp;Table3[[#This Row],[Index]]</f>
        <v>NCWAP 2015 Monitoring Priority 399</v>
      </c>
      <c r="D400" s="1" t="s">
        <v>88</v>
      </c>
      <c r="E400" s="1" t="s">
        <v>109</v>
      </c>
      <c r="F400">
        <v>399</v>
      </c>
    </row>
    <row r="401" spans="1:6" ht="30" x14ac:dyDescent="0.25">
      <c r="A401" t="s">
        <v>57</v>
      </c>
      <c r="B401" t="str">
        <f>IFERROR(INDEX(ncwap15habitats[title],MATCH(Table3[[#This Row],[hab_section]],ncwap15habitats[value],0)),"")</f>
        <v>Mesic Forests</v>
      </c>
      <c r="C401" t="str">
        <f>"NCWAP 2015 " &amp; PROPER(Table3[[#This Row],[type]]) &amp; " Priority " &amp;Table3[[#This Row],[Index]]</f>
        <v>NCWAP 2015 Monitoring Priority 400</v>
      </c>
      <c r="D401" s="1" t="s">
        <v>88</v>
      </c>
      <c r="E401" s="1" t="s">
        <v>483</v>
      </c>
      <c r="F401">
        <v>400</v>
      </c>
    </row>
    <row r="402" spans="1:6" ht="30" x14ac:dyDescent="0.25">
      <c r="A402" t="s">
        <v>57</v>
      </c>
      <c r="B402" t="str">
        <f>IFERROR(INDEX(ncwap15habitats[title],MATCH(Table3[[#This Row],[hab_section]],ncwap15habitats[value],0)),"")</f>
        <v>Mesic Forests</v>
      </c>
      <c r="C402" t="str">
        <f>"NCWAP 2015 " &amp; PROPER(Table3[[#This Row],[type]]) &amp; " Priority " &amp;Table3[[#This Row],[Index]]</f>
        <v>NCWAP 2015 Management Practices Priority 401</v>
      </c>
      <c r="D402" s="1" t="s">
        <v>73</v>
      </c>
      <c r="E402" s="1" t="s">
        <v>485</v>
      </c>
      <c r="F402">
        <v>401</v>
      </c>
    </row>
    <row r="403" spans="1:6" ht="45" x14ac:dyDescent="0.25">
      <c r="A403" t="s">
        <v>57</v>
      </c>
      <c r="B403" t="str">
        <f>IFERROR(INDEX(ncwap15habitats[title],MATCH(Table3[[#This Row],[hab_section]],ncwap15habitats[value],0)),"")</f>
        <v>Mesic Forests</v>
      </c>
      <c r="C403" t="str">
        <f>"NCWAP 2015 " &amp; PROPER(Table3[[#This Row],[type]]) &amp; " Priority " &amp;Table3[[#This Row],[Index]]</f>
        <v>NCWAP 2015 Management Practices Priority 402</v>
      </c>
      <c r="D403" s="1" t="s">
        <v>73</v>
      </c>
      <c r="E403" s="1" t="s">
        <v>113</v>
      </c>
      <c r="F403">
        <v>402</v>
      </c>
    </row>
    <row r="404" spans="1:6" ht="45" x14ac:dyDescent="0.25">
      <c r="A404" t="s">
        <v>57</v>
      </c>
      <c r="B404" t="str">
        <f>IFERROR(INDEX(ncwap15habitats[title],MATCH(Table3[[#This Row],[hab_section]],ncwap15habitats[value],0)),"")</f>
        <v>Mesic Forests</v>
      </c>
      <c r="C404" t="str">
        <f>"NCWAP 2015 " &amp; PROPER(Table3[[#This Row],[type]]) &amp; " Priority " &amp;Table3[[#This Row],[Index]]</f>
        <v>NCWAP 2015 Conservation Programs And Partnerships Priority 403</v>
      </c>
      <c r="D404" s="1" t="s">
        <v>115</v>
      </c>
      <c r="E404" s="1" t="s">
        <v>116</v>
      </c>
      <c r="F404">
        <v>403</v>
      </c>
    </row>
    <row r="405" spans="1:6" ht="30" x14ac:dyDescent="0.25">
      <c r="A405" t="s">
        <v>57</v>
      </c>
      <c r="B405" t="str">
        <f>IFERROR(INDEX(ncwap15habitats[title],MATCH(Table3[[#This Row],[hab_section]],ncwap15habitats[value],0)),"")</f>
        <v>Mesic Forests</v>
      </c>
      <c r="C405" t="str">
        <f>"NCWAP 2015 " &amp; PROPER(Table3[[#This Row],[type]]) &amp; " Priority " &amp;Table3[[#This Row],[Index]]</f>
        <v>NCWAP 2015 Conservation Programs And Partnerships Priority 404</v>
      </c>
      <c r="D405" s="1" t="s">
        <v>115</v>
      </c>
      <c r="E405" s="1" t="s">
        <v>117</v>
      </c>
      <c r="F405">
        <v>404</v>
      </c>
    </row>
    <row r="406" spans="1:6" ht="30" x14ac:dyDescent="0.25">
      <c r="A406" t="s">
        <v>57</v>
      </c>
      <c r="B406" t="str">
        <f>IFERROR(INDEX(ncwap15habitats[title],MATCH(Table3[[#This Row],[hab_section]],ncwap15habitats[value],0)),"")</f>
        <v>Mesic Forests</v>
      </c>
      <c r="C406" t="str">
        <f>"NCWAP 2015 " &amp; PROPER(Table3[[#This Row],[type]]) &amp; " Priority " &amp;Table3[[#This Row],[Index]]</f>
        <v>NCWAP 2015 Conservation Programs And Partnerships Priority 405</v>
      </c>
      <c r="D406" s="1" t="s">
        <v>115</v>
      </c>
      <c r="E406" s="1" t="s">
        <v>118</v>
      </c>
      <c r="F406">
        <v>405</v>
      </c>
    </row>
    <row r="407" spans="1:6" ht="75" x14ac:dyDescent="0.25">
      <c r="A407" t="s">
        <v>57</v>
      </c>
      <c r="B407" t="str">
        <f>IFERROR(INDEX(ncwap15habitats[title],MATCH(Table3[[#This Row],[hab_section]],ncwap15habitats[value],0)),"")</f>
        <v>Mesic Forests</v>
      </c>
      <c r="C407" t="str">
        <f>"NCWAP 2015 " &amp; PROPER(Table3[[#This Row],[type]]) &amp; " Priority " &amp;Table3[[#This Row],[Index]]</f>
        <v>NCWAP 2015 Conservation Programs And Partnerships Priority 406</v>
      </c>
      <c r="D407" s="1" t="s">
        <v>115</v>
      </c>
      <c r="E407" s="1" t="s">
        <v>119</v>
      </c>
      <c r="F407">
        <v>406</v>
      </c>
    </row>
    <row r="408" spans="1:6" ht="45" x14ac:dyDescent="0.25">
      <c r="A408" t="s">
        <v>31</v>
      </c>
      <c r="B408" t="str">
        <f>IFERROR(INDEX(ncwap15habitats[title],MATCH(Table3[[#This Row],[hab_section]],ncwap15habitats[value],0)),"")</f>
        <v>Montane Oak Forests</v>
      </c>
      <c r="C408" t="str">
        <f>"NCWAP 2015 " &amp; PROPER(Table3[[#This Row],[type]]) &amp; " Priority " &amp;Table3[[#This Row],[Index]]</f>
        <v>NCWAP 2015 Surveys Priority 407</v>
      </c>
      <c r="D408" s="1" t="s">
        <v>61</v>
      </c>
      <c r="E408" s="1" t="s">
        <v>517</v>
      </c>
      <c r="F408">
        <v>407</v>
      </c>
    </row>
    <row r="409" spans="1:6" ht="45" x14ac:dyDescent="0.25">
      <c r="A409" t="s">
        <v>31</v>
      </c>
      <c r="B409" t="str">
        <f>IFERROR(INDEX(ncwap15habitats[title],MATCH(Table3[[#This Row],[hab_section]],ncwap15habitats[value],0)),"")</f>
        <v>Montane Oak Forests</v>
      </c>
      <c r="C409" t="str">
        <f>"NCWAP 2015 " &amp; PROPER(Table3[[#This Row],[type]]) &amp; " Priority " &amp;Table3[[#This Row],[Index]]</f>
        <v>NCWAP 2015 Surveys Priority 408</v>
      </c>
      <c r="D409" s="1" t="s">
        <v>61</v>
      </c>
      <c r="E409" s="1" t="s">
        <v>518</v>
      </c>
      <c r="F409">
        <v>408</v>
      </c>
    </row>
    <row r="410" spans="1:6" ht="30" x14ac:dyDescent="0.25">
      <c r="A410" t="s">
        <v>31</v>
      </c>
      <c r="B410" t="str">
        <f>IFERROR(INDEX(ncwap15habitats[title],MATCH(Table3[[#This Row],[hab_section]],ncwap15habitats[value],0)),"")</f>
        <v>Montane Oak Forests</v>
      </c>
      <c r="C410" t="str">
        <f>"NCWAP 2015 " &amp; PROPER(Table3[[#This Row],[type]]) &amp; " Priority " &amp;Table3[[#This Row],[Index]]</f>
        <v>NCWAP 2015 Research Priority 409</v>
      </c>
      <c r="D410" s="1" t="s">
        <v>65</v>
      </c>
      <c r="E410" s="1" t="s">
        <v>521</v>
      </c>
      <c r="F410">
        <v>409</v>
      </c>
    </row>
    <row r="411" spans="1:6" x14ac:dyDescent="0.25">
      <c r="A411" t="s">
        <v>31</v>
      </c>
      <c r="B411" t="str">
        <f>IFERROR(INDEX(ncwap15habitats[title],MATCH(Table3[[#This Row],[hab_section]],ncwap15habitats[value],0)),"")</f>
        <v>Montane Oak Forests</v>
      </c>
      <c r="C411" t="str">
        <f>"NCWAP 2015 " &amp; PROPER(Table3[[#This Row],[type]]) &amp; " Priority " &amp;Table3[[#This Row],[Index]]</f>
        <v>NCWAP 2015 Research Priority 410</v>
      </c>
      <c r="D411" s="1" t="s">
        <v>65</v>
      </c>
      <c r="E411" s="1" t="s">
        <v>522</v>
      </c>
      <c r="F411">
        <v>410</v>
      </c>
    </row>
    <row r="412" spans="1:6" ht="30" x14ac:dyDescent="0.25">
      <c r="A412" t="s">
        <v>31</v>
      </c>
      <c r="B412" t="str">
        <f>IFERROR(INDEX(ncwap15habitats[title],MATCH(Table3[[#This Row],[hab_section]],ncwap15habitats[value],0)),"")</f>
        <v>Montane Oak Forests</v>
      </c>
      <c r="C412" t="str">
        <f>"NCWAP 2015 " &amp; PROPER(Table3[[#This Row],[type]]) &amp; " Priority " &amp;Table3[[#This Row],[Index]]</f>
        <v>NCWAP 2015 Research Priority 411</v>
      </c>
      <c r="D412" s="1" t="s">
        <v>65</v>
      </c>
      <c r="E412" s="1" t="s">
        <v>523</v>
      </c>
      <c r="F412">
        <v>411</v>
      </c>
    </row>
    <row r="413" spans="1:6" ht="30" x14ac:dyDescent="0.25">
      <c r="A413" t="s">
        <v>31</v>
      </c>
      <c r="B413" t="str">
        <f>IFERROR(INDEX(ncwap15habitats[title],MATCH(Table3[[#This Row],[hab_section]],ncwap15habitats[value],0)),"")</f>
        <v>Montane Oak Forests</v>
      </c>
      <c r="C413" t="str">
        <f>"NCWAP 2015 " &amp; PROPER(Table3[[#This Row],[type]]) &amp; " Priority " &amp;Table3[[#This Row],[Index]]</f>
        <v>NCWAP 2015 Research Priority 412</v>
      </c>
      <c r="D413" s="1" t="s">
        <v>65</v>
      </c>
      <c r="E413" s="1" t="s">
        <v>524</v>
      </c>
      <c r="F413">
        <v>412</v>
      </c>
    </row>
    <row r="414" spans="1:6" ht="30" x14ac:dyDescent="0.25">
      <c r="A414" t="s">
        <v>31</v>
      </c>
      <c r="B414" t="str">
        <f>IFERROR(INDEX(ncwap15habitats[title],MATCH(Table3[[#This Row],[hab_section]],ncwap15habitats[value],0)),"")</f>
        <v>Montane Oak Forests</v>
      </c>
      <c r="C414" t="str">
        <f>"NCWAP 2015 " &amp; PROPER(Table3[[#This Row],[type]]) &amp; " Priority " &amp;Table3[[#This Row],[Index]]</f>
        <v>NCWAP 2015 Research Priority 413</v>
      </c>
      <c r="D414" s="1" t="s">
        <v>65</v>
      </c>
      <c r="E414" s="1" t="s">
        <v>525</v>
      </c>
      <c r="F414">
        <v>413</v>
      </c>
    </row>
    <row r="415" spans="1:6" ht="30" x14ac:dyDescent="0.25">
      <c r="A415" t="s">
        <v>31</v>
      </c>
      <c r="B415" t="str">
        <f>IFERROR(INDEX(ncwap15habitats[title],MATCH(Table3[[#This Row],[hab_section]],ncwap15habitats[value],0)),"")</f>
        <v>Montane Oak Forests</v>
      </c>
      <c r="C415" t="str">
        <f>"NCWAP 2015 " &amp; PROPER(Table3[[#This Row],[type]]) &amp; " Priority " &amp;Table3[[#This Row],[Index]]</f>
        <v>NCWAP 2015 Research Priority 414</v>
      </c>
      <c r="D415" s="1" t="s">
        <v>65</v>
      </c>
      <c r="E415" s="1" t="s">
        <v>526</v>
      </c>
      <c r="F415">
        <v>414</v>
      </c>
    </row>
    <row r="416" spans="1:6" ht="60" x14ac:dyDescent="0.25">
      <c r="A416" t="s">
        <v>31</v>
      </c>
      <c r="B416" t="str">
        <f>IFERROR(INDEX(ncwap15habitats[title],MATCH(Table3[[#This Row],[hab_section]],ncwap15habitats[value],0)),"")</f>
        <v>Montane Oak Forests</v>
      </c>
      <c r="C416" t="str">
        <f>"NCWAP 2015 " &amp; PROPER(Table3[[#This Row],[type]]) &amp; " Priority " &amp;Table3[[#This Row],[Index]]</f>
        <v>NCWAP 2015 Research Priority 415</v>
      </c>
      <c r="D416" s="1" t="s">
        <v>65</v>
      </c>
      <c r="E416" s="1" t="s">
        <v>527</v>
      </c>
      <c r="F416">
        <v>415</v>
      </c>
    </row>
    <row r="417" spans="1:6" ht="45" x14ac:dyDescent="0.25">
      <c r="A417" t="s">
        <v>31</v>
      </c>
      <c r="B417" t="str">
        <f>IFERROR(INDEX(ncwap15habitats[title],MATCH(Table3[[#This Row],[hab_section]],ncwap15habitats[value],0)),"")</f>
        <v>Montane Oak Forests</v>
      </c>
      <c r="C417" t="str">
        <f>"NCWAP 2015 " &amp; PROPER(Table3[[#This Row],[type]]) &amp; " Priority " &amp;Table3[[#This Row],[Index]]</f>
        <v>NCWAP 2015 Monitoring Priority 416</v>
      </c>
      <c r="D417" s="1" t="s">
        <v>88</v>
      </c>
      <c r="E417" s="1" t="s">
        <v>519</v>
      </c>
      <c r="F417">
        <v>416</v>
      </c>
    </row>
    <row r="418" spans="1:6" ht="30" x14ac:dyDescent="0.25">
      <c r="A418" t="s">
        <v>31</v>
      </c>
      <c r="B418" t="str">
        <f>IFERROR(INDEX(ncwap15habitats[title],MATCH(Table3[[#This Row],[hab_section]],ncwap15habitats[value],0)),"")</f>
        <v>Montane Oak Forests</v>
      </c>
      <c r="C418" t="str">
        <f>"NCWAP 2015 " &amp; PROPER(Table3[[#This Row],[type]]) &amp; " Priority " &amp;Table3[[#This Row],[Index]]</f>
        <v>NCWAP 2015 Monitoring Priority 417</v>
      </c>
      <c r="D418" s="1" t="s">
        <v>88</v>
      </c>
      <c r="E418" s="1" t="s">
        <v>520</v>
      </c>
      <c r="F418">
        <v>417</v>
      </c>
    </row>
    <row r="419" spans="1:6" ht="30" x14ac:dyDescent="0.25">
      <c r="A419" t="s">
        <v>31</v>
      </c>
      <c r="B419" t="str">
        <f>IFERROR(INDEX(ncwap15habitats[title],MATCH(Table3[[#This Row],[hab_section]],ncwap15habitats[value],0)),"")</f>
        <v>Montane Oak Forests</v>
      </c>
      <c r="C419" t="str">
        <f>"NCWAP 2015 " &amp; PROPER(Table3[[#This Row],[type]]) &amp; " Priority " &amp;Table3[[#This Row],[Index]]</f>
        <v>NCWAP 2015 Management Practices Priority 418</v>
      </c>
      <c r="D419" s="1" t="s">
        <v>73</v>
      </c>
      <c r="E419" s="1" t="s">
        <v>528</v>
      </c>
      <c r="F419">
        <v>418</v>
      </c>
    </row>
    <row r="420" spans="1:6" ht="45" x14ac:dyDescent="0.25">
      <c r="A420" t="s">
        <v>31</v>
      </c>
      <c r="B420" t="str">
        <f>IFERROR(INDEX(ncwap15habitats[title],MATCH(Table3[[#This Row],[hab_section]],ncwap15habitats[value],0)),"")</f>
        <v>Montane Oak Forests</v>
      </c>
      <c r="C420" t="str">
        <f>"NCWAP 2015 " &amp; PROPER(Table3[[#This Row],[type]]) &amp; " Priority " &amp;Table3[[#This Row],[Index]]</f>
        <v>NCWAP 2015 Management Practices Priority 419</v>
      </c>
      <c r="D420" s="1" t="s">
        <v>73</v>
      </c>
      <c r="E420" s="1" t="s">
        <v>529</v>
      </c>
      <c r="F420">
        <v>419</v>
      </c>
    </row>
    <row r="421" spans="1:6" ht="60" x14ac:dyDescent="0.25">
      <c r="A421" t="s">
        <v>31</v>
      </c>
      <c r="B421" t="str">
        <f>IFERROR(INDEX(ncwap15habitats[title],MATCH(Table3[[#This Row],[hab_section]],ncwap15habitats[value],0)),"")</f>
        <v>Montane Oak Forests</v>
      </c>
      <c r="C421" t="str">
        <f>"NCWAP 2015 " &amp; PROPER(Table3[[#This Row],[type]]) &amp; " Priority " &amp;Table3[[#This Row],[Index]]</f>
        <v>NCWAP 2015 Management Practices Priority 420</v>
      </c>
      <c r="D421" s="1" t="s">
        <v>73</v>
      </c>
      <c r="E421" s="1" t="s">
        <v>530</v>
      </c>
      <c r="F421">
        <v>420</v>
      </c>
    </row>
    <row r="422" spans="1:6" ht="45" x14ac:dyDescent="0.25">
      <c r="A422" t="s">
        <v>31</v>
      </c>
      <c r="B422" t="str">
        <f>IFERROR(INDEX(ncwap15habitats[title],MATCH(Table3[[#This Row],[hab_section]],ncwap15habitats[value],0)),"")</f>
        <v>Montane Oak Forests</v>
      </c>
      <c r="C422" t="str">
        <f>"NCWAP 2015 " &amp; PROPER(Table3[[#This Row],[type]]) &amp; " Priority " &amp;Table3[[#This Row],[Index]]</f>
        <v>NCWAP 2015 Conservation Programs And Partnerships Priority 421</v>
      </c>
      <c r="D422" s="1" t="s">
        <v>115</v>
      </c>
      <c r="E422" s="1" t="s">
        <v>531</v>
      </c>
      <c r="F422">
        <v>421</v>
      </c>
    </row>
    <row r="423" spans="1:6" x14ac:dyDescent="0.25">
      <c r="A423" t="s">
        <v>31</v>
      </c>
      <c r="B423" t="str">
        <f>IFERROR(INDEX(ncwap15habitats[title],MATCH(Table3[[#This Row],[hab_section]],ncwap15habitats[value],0)),"")</f>
        <v>Montane Oak Forests</v>
      </c>
      <c r="C423" t="str">
        <f>"NCWAP 2015 " &amp; PROPER(Table3[[#This Row],[type]]) &amp; " Priority " &amp;Table3[[#This Row],[Index]]</f>
        <v>NCWAP 2015 Conservation Programs And Partnerships Priority 422</v>
      </c>
      <c r="D423" s="1" t="s">
        <v>115</v>
      </c>
      <c r="E423" s="1" t="s">
        <v>532</v>
      </c>
      <c r="F423">
        <v>422</v>
      </c>
    </row>
    <row r="424" spans="1:6" x14ac:dyDescent="0.25">
      <c r="A424" t="s">
        <v>31</v>
      </c>
      <c r="B424" t="str">
        <f>IFERROR(INDEX(ncwap15habitats[title],MATCH(Table3[[#This Row],[hab_section]],ncwap15habitats[value],0)),"")</f>
        <v>Montane Oak Forests</v>
      </c>
      <c r="C424" t="str">
        <f>"NCWAP 2015 " &amp; PROPER(Table3[[#This Row],[type]]) &amp; " Priority " &amp;Table3[[#This Row],[Index]]</f>
        <v>NCWAP 2015 Conservation Programs And Partnerships Priority 423</v>
      </c>
      <c r="D424" s="1" t="s">
        <v>115</v>
      </c>
      <c r="E424" s="1" t="s">
        <v>533</v>
      </c>
      <c r="F424">
        <v>423</v>
      </c>
    </row>
    <row r="425" spans="1:6" ht="30" x14ac:dyDescent="0.25">
      <c r="A425" t="s">
        <v>21</v>
      </c>
      <c r="B425" t="str">
        <f>IFERROR(INDEX(ncwap15habitats[title],MATCH(Table3[[#This Row],[hab_section]],ncwap15habitats[value],0)),"")</f>
        <v>Nonalluvial Mineral Wetlands</v>
      </c>
      <c r="C425" t="str">
        <f>"NCWAP 2015 " &amp; PROPER(Table3[[#This Row],[type]]) &amp; " Priority " &amp;Table3[[#This Row],[Index]]</f>
        <v>NCWAP 2015 Surveys Priority 424</v>
      </c>
      <c r="D425" s="1" t="s">
        <v>61</v>
      </c>
      <c r="E425" s="1" t="s">
        <v>333</v>
      </c>
      <c r="F425">
        <v>424</v>
      </c>
    </row>
    <row r="426" spans="1:6" ht="30" x14ac:dyDescent="0.25">
      <c r="A426" t="s">
        <v>21</v>
      </c>
      <c r="B426" t="str">
        <f>IFERROR(INDEX(ncwap15habitats[title],MATCH(Table3[[#This Row],[hab_section]],ncwap15habitats[value],0)),"")</f>
        <v>Nonalluvial Mineral Wetlands</v>
      </c>
      <c r="C426" t="str">
        <f>"NCWAP 2015 " &amp; PROPER(Table3[[#This Row],[type]]) &amp; " Priority " &amp;Table3[[#This Row],[Index]]</f>
        <v>NCWAP 2015 Surveys Priority 425</v>
      </c>
      <c r="D426" s="1" t="s">
        <v>61</v>
      </c>
      <c r="E426" s="1" t="s">
        <v>334</v>
      </c>
      <c r="F426">
        <v>425</v>
      </c>
    </row>
    <row r="427" spans="1:6" ht="30" x14ac:dyDescent="0.25">
      <c r="A427" t="s">
        <v>21</v>
      </c>
      <c r="B427" t="str">
        <f>IFERROR(INDEX(ncwap15habitats[title],MATCH(Table3[[#This Row],[hab_section]],ncwap15habitats[value],0)),"")</f>
        <v>Nonalluvial Mineral Wetlands</v>
      </c>
      <c r="C427" t="str">
        <f>"NCWAP 2015 " &amp; PROPER(Table3[[#This Row],[type]]) &amp; " Priority " &amp;Table3[[#This Row],[Index]]</f>
        <v>NCWAP 2015 Surveys Priority 426</v>
      </c>
      <c r="D427" s="1" t="s">
        <v>61</v>
      </c>
      <c r="E427" s="1" t="s">
        <v>335</v>
      </c>
      <c r="F427">
        <v>426</v>
      </c>
    </row>
    <row r="428" spans="1:6" x14ac:dyDescent="0.25">
      <c r="A428" t="s">
        <v>21</v>
      </c>
      <c r="B428" t="str">
        <f>IFERROR(INDEX(ncwap15habitats[title],MATCH(Table3[[#This Row],[hab_section]],ncwap15habitats[value],0)),"")</f>
        <v>Nonalluvial Mineral Wetlands</v>
      </c>
      <c r="C428" t="str">
        <f>"NCWAP 2015 " &amp; PROPER(Table3[[#This Row],[type]]) &amp; " Priority " &amp;Table3[[#This Row],[Index]]</f>
        <v>NCWAP 2015 Surveys Priority 427</v>
      </c>
      <c r="D428" s="1" t="s">
        <v>61</v>
      </c>
      <c r="E428" s="1" t="s">
        <v>336</v>
      </c>
      <c r="F428">
        <v>427</v>
      </c>
    </row>
    <row r="429" spans="1:6" x14ac:dyDescent="0.25">
      <c r="A429" t="s">
        <v>21</v>
      </c>
      <c r="B429" t="str">
        <f>IFERROR(INDEX(ncwap15habitats[title],MATCH(Table3[[#This Row],[hab_section]],ncwap15habitats[value],0)),"")</f>
        <v>Nonalluvial Mineral Wetlands</v>
      </c>
      <c r="C429" t="str">
        <f>"NCWAP 2015 " &amp; PROPER(Table3[[#This Row],[type]]) &amp; " Priority " &amp;Table3[[#This Row],[Index]]</f>
        <v>NCWAP 2015 Surveys Priority 428</v>
      </c>
      <c r="D429" s="1" t="s">
        <v>61</v>
      </c>
      <c r="E429" s="1" t="s">
        <v>337</v>
      </c>
      <c r="F429">
        <v>428</v>
      </c>
    </row>
    <row r="430" spans="1:6" ht="30" x14ac:dyDescent="0.25">
      <c r="A430" t="s">
        <v>21</v>
      </c>
      <c r="B430" t="str">
        <f>IFERROR(INDEX(ncwap15habitats[title],MATCH(Table3[[#This Row],[hab_section]],ncwap15habitats[value],0)),"")</f>
        <v>Nonalluvial Mineral Wetlands</v>
      </c>
      <c r="C430" t="str">
        <f>"NCWAP 2015 " &amp; PROPER(Table3[[#This Row],[type]]) &amp; " Priority " &amp;Table3[[#This Row],[Index]]</f>
        <v>NCWAP 2015 Research Priority 429</v>
      </c>
      <c r="D430" s="1" t="s">
        <v>65</v>
      </c>
      <c r="E430" s="1" t="s">
        <v>339</v>
      </c>
      <c r="F430">
        <v>429</v>
      </c>
    </row>
    <row r="431" spans="1:6" x14ac:dyDescent="0.25">
      <c r="A431" t="s">
        <v>21</v>
      </c>
      <c r="B431" t="str">
        <f>IFERROR(INDEX(ncwap15habitats[title],MATCH(Table3[[#This Row],[hab_section]],ncwap15habitats[value],0)),"")</f>
        <v>Nonalluvial Mineral Wetlands</v>
      </c>
      <c r="C431" t="str">
        <f>"NCWAP 2015 " &amp; PROPER(Table3[[#This Row],[type]]) &amp; " Priority " &amp;Table3[[#This Row],[Index]]</f>
        <v>NCWAP 2015 Research Priority 430</v>
      </c>
      <c r="D431" s="1" t="s">
        <v>65</v>
      </c>
      <c r="E431" s="1" t="s">
        <v>340</v>
      </c>
      <c r="F431">
        <v>430</v>
      </c>
    </row>
    <row r="432" spans="1:6" ht="30" x14ac:dyDescent="0.25">
      <c r="A432" t="s">
        <v>21</v>
      </c>
      <c r="B432" t="str">
        <f>IFERROR(INDEX(ncwap15habitats[title],MATCH(Table3[[#This Row],[hab_section]],ncwap15habitats[value],0)),"")</f>
        <v>Nonalluvial Mineral Wetlands</v>
      </c>
      <c r="C432" t="str">
        <f>"NCWAP 2015 " &amp; PROPER(Table3[[#This Row],[type]]) &amp; " Priority " &amp;Table3[[#This Row],[Index]]</f>
        <v>NCWAP 2015 Research Priority 431</v>
      </c>
      <c r="D432" s="1" t="s">
        <v>65</v>
      </c>
      <c r="E432" s="1" t="s">
        <v>341</v>
      </c>
      <c r="F432">
        <v>431</v>
      </c>
    </row>
    <row r="433" spans="1:6" ht="45" x14ac:dyDescent="0.25">
      <c r="A433" t="s">
        <v>21</v>
      </c>
      <c r="B433" t="str">
        <f>IFERROR(INDEX(ncwap15habitats[title],MATCH(Table3[[#This Row],[hab_section]],ncwap15habitats[value],0)),"")</f>
        <v>Nonalluvial Mineral Wetlands</v>
      </c>
      <c r="C433" t="str">
        <f>"NCWAP 2015 " &amp; PROPER(Table3[[#This Row],[type]]) &amp; " Priority " &amp;Table3[[#This Row],[Index]]</f>
        <v>NCWAP 2015 Research Priority 432</v>
      </c>
      <c r="D433" s="1" t="s">
        <v>65</v>
      </c>
      <c r="E433" s="1" t="s">
        <v>342</v>
      </c>
      <c r="F433">
        <v>432</v>
      </c>
    </row>
    <row r="434" spans="1:6" x14ac:dyDescent="0.25">
      <c r="A434" t="s">
        <v>21</v>
      </c>
      <c r="B434" t="str">
        <f>IFERROR(INDEX(ncwap15habitats[title],MATCH(Table3[[#This Row],[hab_section]],ncwap15habitats[value],0)),"")</f>
        <v>Nonalluvial Mineral Wetlands</v>
      </c>
      <c r="C434" t="str">
        <f>"NCWAP 2015 " &amp; PROPER(Table3[[#This Row],[type]]) &amp; " Priority " &amp;Table3[[#This Row],[Index]]</f>
        <v>NCWAP 2015 Monitoring Priority 433</v>
      </c>
      <c r="D434" s="1" t="s">
        <v>88</v>
      </c>
      <c r="E434" s="1" t="s">
        <v>338</v>
      </c>
      <c r="F434">
        <v>433</v>
      </c>
    </row>
    <row r="435" spans="1:6" ht="30" x14ac:dyDescent="0.25">
      <c r="A435" t="s">
        <v>21</v>
      </c>
      <c r="B435" t="str">
        <f>IFERROR(INDEX(ncwap15habitats[title],MATCH(Table3[[#This Row],[hab_section]],ncwap15habitats[value],0)),"")</f>
        <v>Nonalluvial Mineral Wetlands</v>
      </c>
      <c r="C435" t="str">
        <f>"NCWAP 2015 " &amp; PROPER(Table3[[#This Row],[type]]) &amp; " Priority " &amp;Table3[[#This Row],[Index]]</f>
        <v>NCWAP 2015 Management Practices Priority 434</v>
      </c>
      <c r="D435" s="1" t="s">
        <v>73</v>
      </c>
      <c r="E435" s="1" t="s">
        <v>343</v>
      </c>
      <c r="F435">
        <v>434</v>
      </c>
    </row>
    <row r="436" spans="1:6" ht="45" x14ac:dyDescent="0.25">
      <c r="A436" t="s">
        <v>21</v>
      </c>
      <c r="B436" t="str">
        <f>IFERROR(INDEX(ncwap15habitats[title],MATCH(Table3[[#This Row],[hab_section]],ncwap15habitats[value],0)),"")</f>
        <v>Nonalluvial Mineral Wetlands</v>
      </c>
      <c r="C436" t="str">
        <f>"NCWAP 2015 " &amp; PROPER(Table3[[#This Row],[type]]) &amp; " Priority " &amp;Table3[[#This Row],[Index]]</f>
        <v>NCWAP 2015 Management Practices Priority 435</v>
      </c>
      <c r="D436" s="1" t="s">
        <v>73</v>
      </c>
      <c r="E436" s="1" t="s">
        <v>344</v>
      </c>
      <c r="F436">
        <v>435</v>
      </c>
    </row>
    <row r="437" spans="1:6" x14ac:dyDescent="0.25">
      <c r="A437" t="s">
        <v>21</v>
      </c>
      <c r="B437" t="str">
        <f>IFERROR(INDEX(ncwap15habitats[title],MATCH(Table3[[#This Row],[hab_section]],ncwap15habitats[value],0)),"")</f>
        <v>Nonalluvial Mineral Wetlands</v>
      </c>
      <c r="C437" t="str">
        <f>"NCWAP 2015 " &amp; PROPER(Table3[[#This Row],[type]]) &amp; " Priority " &amp;Table3[[#This Row],[Index]]</f>
        <v>NCWAP 2015 Management Practices Priority 436</v>
      </c>
      <c r="D437" s="1" t="s">
        <v>73</v>
      </c>
      <c r="E437" s="1" t="s">
        <v>345</v>
      </c>
      <c r="F437">
        <v>436</v>
      </c>
    </row>
    <row r="438" spans="1:6" ht="30" x14ac:dyDescent="0.25">
      <c r="A438" t="s">
        <v>21</v>
      </c>
      <c r="B438" t="str">
        <f>IFERROR(INDEX(ncwap15habitats[title],MATCH(Table3[[#This Row],[hab_section]],ncwap15habitats[value],0)),"")</f>
        <v>Nonalluvial Mineral Wetlands</v>
      </c>
      <c r="C438" t="str">
        <f>"NCWAP 2015 " &amp; PROPER(Table3[[#This Row],[type]]) &amp; " Priority " &amp;Table3[[#This Row],[Index]]</f>
        <v>NCWAP 2015 Management Practices Priority 437</v>
      </c>
      <c r="D438" s="1" t="s">
        <v>73</v>
      </c>
      <c r="E438" s="1" t="s">
        <v>346</v>
      </c>
      <c r="F438">
        <v>437</v>
      </c>
    </row>
    <row r="439" spans="1:6" ht="45" x14ac:dyDescent="0.25">
      <c r="A439" t="s">
        <v>21</v>
      </c>
      <c r="B439" t="str">
        <f>IFERROR(INDEX(ncwap15habitats[title],MATCH(Table3[[#This Row],[hab_section]],ncwap15habitats[value],0)),"")</f>
        <v>Nonalluvial Mineral Wetlands</v>
      </c>
      <c r="C439" t="str">
        <f>"NCWAP 2015 " &amp; PROPER(Table3[[#This Row],[type]]) &amp; " Priority " &amp;Table3[[#This Row],[Index]]</f>
        <v>NCWAP 2015 Conservation Programs And Partnerships Priority 438</v>
      </c>
      <c r="D439" s="1" t="s">
        <v>115</v>
      </c>
      <c r="E439" s="1" t="s">
        <v>347</v>
      </c>
      <c r="F439">
        <v>438</v>
      </c>
    </row>
    <row r="440" spans="1:6" ht="30" x14ac:dyDescent="0.25">
      <c r="A440" t="s">
        <v>21</v>
      </c>
      <c r="B440" t="str">
        <f>IFERROR(INDEX(ncwap15habitats[title],MATCH(Table3[[#This Row],[hab_section]],ncwap15habitats[value],0)),"")</f>
        <v>Nonalluvial Mineral Wetlands</v>
      </c>
      <c r="C440" t="str">
        <f>"NCWAP 2015 " &amp; PROPER(Table3[[#This Row],[type]]) &amp; " Priority " &amp;Table3[[#This Row],[Index]]</f>
        <v>NCWAP 2015 Conservation Programs And Partnerships Priority 439</v>
      </c>
      <c r="D440" s="1" t="s">
        <v>115</v>
      </c>
      <c r="E440" s="1" t="s">
        <v>348</v>
      </c>
      <c r="F440">
        <v>439</v>
      </c>
    </row>
    <row r="441" spans="1:6" ht="30" x14ac:dyDescent="0.25">
      <c r="A441" t="s">
        <v>45</v>
      </c>
      <c r="B441" t="str">
        <f>IFERROR(INDEX(ncwap15habitats[title],MATCH(Table3[[#This Row],[hab_section]],ncwap15habitats[value],0)),"")</f>
        <v>Northern Hardwood Forests</v>
      </c>
      <c r="C441" t="str">
        <f>"NCWAP 2015 " &amp; PROPER(Table3[[#This Row],[type]]) &amp; " Priority " &amp;Table3[[#This Row],[Index]]</f>
        <v>NCWAP 2015 Surveys Priority 440</v>
      </c>
      <c r="D441" s="1" t="s">
        <v>61</v>
      </c>
      <c r="E441" s="1" t="s">
        <v>415</v>
      </c>
      <c r="F441">
        <v>440</v>
      </c>
    </row>
    <row r="442" spans="1:6" x14ac:dyDescent="0.25">
      <c r="A442" t="s">
        <v>45</v>
      </c>
      <c r="B442" t="str">
        <f>IFERROR(INDEX(ncwap15habitats[title],MATCH(Table3[[#This Row],[hab_section]],ncwap15habitats[value],0)),"")</f>
        <v>Northern Hardwood Forests</v>
      </c>
      <c r="C442" t="str">
        <f>"NCWAP 2015 " &amp; PROPER(Table3[[#This Row],[type]]) &amp; " Priority " &amp;Table3[[#This Row],[Index]]</f>
        <v>NCWAP 2015 Surveys Priority 441</v>
      </c>
      <c r="D442" s="1" t="s">
        <v>61</v>
      </c>
      <c r="E442" s="1" t="s">
        <v>416</v>
      </c>
      <c r="F442">
        <v>441</v>
      </c>
    </row>
    <row r="443" spans="1:6" ht="30" x14ac:dyDescent="0.25">
      <c r="A443" t="s">
        <v>45</v>
      </c>
      <c r="B443" t="str">
        <f>IFERROR(INDEX(ncwap15habitats[title],MATCH(Table3[[#This Row],[hab_section]],ncwap15habitats[value],0)),"")</f>
        <v>Northern Hardwood Forests</v>
      </c>
      <c r="C443" t="str">
        <f>"NCWAP 2015 " &amp; PROPER(Table3[[#This Row],[type]]) &amp; " Priority " &amp;Table3[[#This Row],[Index]]</f>
        <v>NCWAP 2015 Surveys Priority 442</v>
      </c>
      <c r="D443" s="1" t="s">
        <v>61</v>
      </c>
      <c r="E443" s="1" t="s">
        <v>417</v>
      </c>
      <c r="F443">
        <v>442</v>
      </c>
    </row>
    <row r="444" spans="1:6" ht="45" x14ac:dyDescent="0.25">
      <c r="A444" t="s">
        <v>45</v>
      </c>
      <c r="B444" t="str">
        <f>IFERROR(INDEX(ncwap15habitats[title],MATCH(Table3[[#This Row],[hab_section]],ncwap15habitats[value],0)),"")</f>
        <v>Northern Hardwood Forests</v>
      </c>
      <c r="C444" t="str">
        <f>"NCWAP 2015 " &amp; PROPER(Table3[[#This Row],[type]]) &amp; " Priority " &amp;Table3[[#This Row],[Index]]</f>
        <v>NCWAP 2015 Surveys Priority 443</v>
      </c>
      <c r="D444" s="1" t="s">
        <v>61</v>
      </c>
      <c r="E444" s="1" t="s">
        <v>418</v>
      </c>
      <c r="F444">
        <v>443</v>
      </c>
    </row>
    <row r="445" spans="1:6" ht="30" x14ac:dyDescent="0.25">
      <c r="A445" t="s">
        <v>45</v>
      </c>
      <c r="B445" t="str">
        <f>IFERROR(INDEX(ncwap15habitats[title],MATCH(Table3[[#This Row],[hab_section]],ncwap15habitats[value],0)),"")</f>
        <v>Northern Hardwood Forests</v>
      </c>
      <c r="C445" t="str">
        <f>"NCWAP 2015 " &amp; PROPER(Table3[[#This Row],[type]]) &amp; " Priority " &amp;Table3[[#This Row],[Index]]</f>
        <v>NCWAP 2015 Research Priority 444</v>
      </c>
      <c r="D445" s="1" t="s">
        <v>65</v>
      </c>
      <c r="E445" s="1" t="s">
        <v>422</v>
      </c>
      <c r="F445">
        <v>444</v>
      </c>
    </row>
    <row r="446" spans="1:6" ht="30" x14ac:dyDescent="0.25">
      <c r="A446" t="s">
        <v>45</v>
      </c>
      <c r="B446" t="str">
        <f>IFERROR(INDEX(ncwap15habitats[title],MATCH(Table3[[#This Row],[hab_section]],ncwap15habitats[value],0)),"")</f>
        <v>Northern Hardwood Forests</v>
      </c>
      <c r="C446" t="str">
        <f>"NCWAP 2015 " &amp; PROPER(Table3[[#This Row],[type]]) &amp; " Priority " &amp;Table3[[#This Row],[Index]]</f>
        <v>NCWAP 2015 Research Priority 445</v>
      </c>
      <c r="D446" s="1" t="s">
        <v>65</v>
      </c>
      <c r="E446" s="1" t="s">
        <v>423</v>
      </c>
      <c r="F446">
        <v>445</v>
      </c>
    </row>
    <row r="447" spans="1:6" ht="30" x14ac:dyDescent="0.25">
      <c r="A447" t="s">
        <v>45</v>
      </c>
      <c r="B447" t="str">
        <f>IFERROR(INDEX(ncwap15habitats[title],MATCH(Table3[[#This Row],[hab_section]],ncwap15habitats[value],0)),"")</f>
        <v>Northern Hardwood Forests</v>
      </c>
      <c r="C447" t="str">
        <f>"NCWAP 2015 " &amp; PROPER(Table3[[#This Row],[type]]) &amp; " Priority " &amp;Table3[[#This Row],[Index]]</f>
        <v>NCWAP 2015 Research Priority 446</v>
      </c>
      <c r="D447" s="1" t="s">
        <v>65</v>
      </c>
      <c r="E447" s="1" t="s">
        <v>424</v>
      </c>
      <c r="F447">
        <v>446</v>
      </c>
    </row>
    <row r="448" spans="1:6" ht="30" x14ac:dyDescent="0.25">
      <c r="A448" t="s">
        <v>45</v>
      </c>
      <c r="B448" t="str">
        <f>IFERROR(INDEX(ncwap15habitats[title],MATCH(Table3[[#This Row],[hab_section]],ncwap15habitats[value],0)),"")</f>
        <v>Northern Hardwood Forests</v>
      </c>
      <c r="C448" t="str">
        <f>"NCWAP 2015 " &amp; PROPER(Table3[[#This Row],[type]]) &amp; " Priority " &amp;Table3[[#This Row],[Index]]</f>
        <v>NCWAP 2015 Research Priority 447</v>
      </c>
      <c r="D448" s="1" t="s">
        <v>65</v>
      </c>
      <c r="E448" s="1" t="s">
        <v>425</v>
      </c>
      <c r="F448">
        <v>447</v>
      </c>
    </row>
    <row r="449" spans="1:6" ht="30" x14ac:dyDescent="0.25">
      <c r="A449" t="s">
        <v>45</v>
      </c>
      <c r="B449" t="str">
        <f>IFERROR(INDEX(ncwap15habitats[title],MATCH(Table3[[#This Row],[hab_section]],ncwap15habitats[value],0)),"")</f>
        <v>Northern Hardwood Forests</v>
      </c>
      <c r="C449" t="str">
        <f>"NCWAP 2015 " &amp; PROPER(Table3[[#This Row],[type]]) &amp; " Priority " &amp;Table3[[#This Row],[Index]]</f>
        <v>NCWAP 2015 Monitoring Priority 448</v>
      </c>
      <c r="D449" s="1" t="s">
        <v>88</v>
      </c>
      <c r="E449" s="1" t="s">
        <v>419</v>
      </c>
      <c r="F449">
        <v>448</v>
      </c>
    </row>
    <row r="450" spans="1:6" ht="60" x14ac:dyDescent="0.25">
      <c r="A450" t="s">
        <v>45</v>
      </c>
      <c r="B450" t="str">
        <f>IFERROR(INDEX(ncwap15habitats[title],MATCH(Table3[[#This Row],[hab_section]],ncwap15habitats[value],0)),"")</f>
        <v>Northern Hardwood Forests</v>
      </c>
      <c r="C450" t="str">
        <f>"NCWAP 2015 " &amp; PROPER(Table3[[#This Row],[type]]) &amp; " Priority " &amp;Table3[[#This Row],[Index]]</f>
        <v>NCWAP 2015 Monitoring Priority 449</v>
      </c>
      <c r="D450" s="1" t="s">
        <v>88</v>
      </c>
      <c r="E450" s="1" t="s">
        <v>420</v>
      </c>
      <c r="F450">
        <v>449</v>
      </c>
    </row>
    <row r="451" spans="1:6" ht="30" x14ac:dyDescent="0.25">
      <c r="A451" t="s">
        <v>45</v>
      </c>
      <c r="B451" t="str">
        <f>IFERROR(INDEX(ncwap15habitats[title],MATCH(Table3[[#This Row],[hab_section]],ncwap15habitats[value],0)),"")</f>
        <v>Northern Hardwood Forests</v>
      </c>
      <c r="C451" t="str">
        <f>"NCWAP 2015 " &amp; PROPER(Table3[[#This Row],[type]]) &amp; " Priority " &amp;Table3[[#This Row],[Index]]</f>
        <v>NCWAP 2015 Monitoring Priority 450</v>
      </c>
      <c r="D451" s="1" t="s">
        <v>88</v>
      </c>
      <c r="E451" s="1" t="s">
        <v>421</v>
      </c>
      <c r="F451">
        <v>450</v>
      </c>
    </row>
    <row r="452" spans="1:6" ht="60" x14ac:dyDescent="0.25">
      <c r="A452" t="s">
        <v>45</v>
      </c>
      <c r="B452" t="str">
        <f>IFERROR(INDEX(ncwap15habitats[title],MATCH(Table3[[#This Row],[hab_section]],ncwap15habitats[value],0)),"")</f>
        <v>Northern Hardwood Forests</v>
      </c>
      <c r="C452" t="str">
        <f>"NCWAP 2015 " &amp; PROPER(Table3[[#This Row],[type]]) &amp; " Priority " &amp;Table3[[#This Row],[Index]]</f>
        <v>NCWAP 2015 Management Practices Priority 451</v>
      </c>
      <c r="D452" s="1" t="s">
        <v>73</v>
      </c>
      <c r="E452" s="1" t="s">
        <v>426</v>
      </c>
      <c r="F452">
        <v>451</v>
      </c>
    </row>
    <row r="453" spans="1:6" ht="45" x14ac:dyDescent="0.25">
      <c r="A453" t="s">
        <v>45</v>
      </c>
      <c r="B453" t="str">
        <f>IFERROR(INDEX(ncwap15habitats[title],MATCH(Table3[[#This Row],[hab_section]],ncwap15habitats[value],0)),"")</f>
        <v>Northern Hardwood Forests</v>
      </c>
      <c r="C453" t="str">
        <f>"NCWAP 2015 " &amp; PROPER(Table3[[#This Row],[type]]) &amp; " Priority " &amp;Table3[[#This Row],[Index]]</f>
        <v>NCWAP 2015 Management Practices Priority 452</v>
      </c>
      <c r="D453" s="1" t="s">
        <v>73</v>
      </c>
      <c r="E453" s="1" t="s">
        <v>427</v>
      </c>
      <c r="F453">
        <v>452</v>
      </c>
    </row>
    <row r="454" spans="1:6" ht="30" x14ac:dyDescent="0.25">
      <c r="A454" t="s">
        <v>45</v>
      </c>
      <c r="B454" t="str">
        <f>IFERROR(INDEX(ncwap15habitats[title],MATCH(Table3[[#This Row],[hab_section]],ncwap15habitats[value],0)),"")</f>
        <v>Northern Hardwood Forests</v>
      </c>
      <c r="C454" t="str">
        <f>"NCWAP 2015 " &amp; PROPER(Table3[[#This Row],[type]]) &amp; " Priority " &amp;Table3[[#This Row],[Index]]</f>
        <v>NCWAP 2015 Conservation Programs And Partnerships Priority 453</v>
      </c>
      <c r="D454" s="1" t="s">
        <v>115</v>
      </c>
      <c r="E454" s="1" t="s">
        <v>428</v>
      </c>
      <c r="F454">
        <v>453</v>
      </c>
    </row>
    <row r="455" spans="1:6" ht="30" x14ac:dyDescent="0.25">
      <c r="A455" t="s">
        <v>45</v>
      </c>
      <c r="B455" t="str">
        <f>IFERROR(INDEX(ncwap15habitats[title],MATCH(Table3[[#This Row],[hab_section]],ncwap15habitats[value],0)),"")</f>
        <v>Northern Hardwood Forests</v>
      </c>
      <c r="C455" t="str">
        <f>"NCWAP 2015 " &amp; PROPER(Table3[[#This Row],[type]]) &amp; " Priority " &amp;Table3[[#This Row],[Index]]</f>
        <v>NCWAP 2015 Conservation Programs And Partnerships Priority 454</v>
      </c>
      <c r="D455" s="1" t="s">
        <v>115</v>
      </c>
      <c r="E455" s="1" t="s">
        <v>429</v>
      </c>
      <c r="F455">
        <v>454</v>
      </c>
    </row>
    <row r="456" spans="1:6" ht="45" x14ac:dyDescent="0.25">
      <c r="A456" t="s">
        <v>45</v>
      </c>
      <c r="B456" t="str">
        <f>IFERROR(INDEX(ncwap15habitats[title],MATCH(Table3[[#This Row],[hab_section]],ncwap15habitats[value],0)),"")</f>
        <v>Northern Hardwood Forests</v>
      </c>
      <c r="C456" t="str">
        <f>"NCWAP 2015 " &amp; PROPER(Table3[[#This Row],[type]]) &amp; " Priority " &amp;Table3[[#This Row],[Index]]</f>
        <v>NCWAP 2015 Conservation Programs And Partnerships Priority 455</v>
      </c>
      <c r="D456" s="1" t="s">
        <v>115</v>
      </c>
      <c r="E456" s="1" t="s">
        <v>430</v>
      </c>
      <c r="F456">
        <v>455</v>
      </c>
    </row>
    <row r="457" spans="1:6" ht="30" x14ac:dyDescent="0.25">
      <c r="A457" t="s">
        <v>29</v>
      </c>
      <c r="B457" t="str">
        <f>IFERROR(INDEX(ncwap15habitats[title],MATCH(Table3[[#This Row],[hab_section]],ncwap15habitats[value],0)),"")</f>
        <v>Oak and Mixed Hardwood/Pine Forests and Managed Timber</v>
      </c>
      <c r="C457" t="str">
        <f>"NCWAP 2015 " &amp; PROPER(Table3[[#This Row],[type]]) &amp; " Priority " &amp;Table3[[#This Row],[Index]]</f>
        <v>NCWAP 2015 Surveys Priority 456</v>
      </c>
      <c r="D457" s="1" t="s">
        <v>61</v>
      </c>
      <c r="E457" s="1" t="s">
        <v>498</v>
      </c>
      <c r="F457">
        <v>456</v>
      </c>
    </row>
    <row r="458" spans="1:6" ht="45" x14ac:dyDescent="0.25">
      <c r="A458" t="s">
        <v>29</v>
      </c>
      <c r="B458" t="str">
        <f>IFERROR(INDEX(ncwap15habitats[title],MATCH(Table3[[#This Row],[hab_section]],ncwap15habitats[value],0)),"")</f>
        <v>Oak and Mixed Hardwood/Pine Forests and Managed Timber</v>
      </c>
      <c r="C458" t="str">
        <f>"NCWAP 2015 " &amp; PROPER(Table3[[#This Row],[type]]) &amp; " Priority " &amp;Table3[[#This Row],[Index]]</f>
        <v>NCWAP 2015 Surveys Priority 457</v>
      </c>
      <c r="D458" s="1" t="s">
        <v>61</v>
      </c>
      <c r="E458" s="1" t="s">
        <v>499</v>
      </c>
      <c r="F458">
        <v>457</v>
      </c>
    </row>
    <row r="459" spans="1:6" ht="30" x14ac:dyDescent="0.25">
      <c r="A459" t="s">
        <v>29</v>
      </c>
      <c r="B459" t="str">
        <f>IFERROR(INDEX(ncwap15habitats[title],MATCH(Table3[[#This Row],[hab_section]],ncwap15habitats[value],0)),"")</f>
        <v>Oak and Mixed Hardwood/Pine Forests and Managed Timber</v>
      </c>
      <c r="C459" t="str">
        <f>"NCWAP 2015 " &amp; PROPER(Table3[[#This Row],[type]]) &amp; " Priority " &amp;Table3[[#This Row],[Index]]</f>
        <v>NCWAP 2015 Research Priority 458</v>
      </c>
      <c r="D459" s="1" t="s">
        <v>65</v>
      </c>
      <c r="E459" s="1" t="s">
        <v>503</v>
      </c>
      <c r="F459">
        <v>458</v>
      </c>
    </row>
    <row r="460" spans="1:6" ht="45" x14ac:dyDescent="0.25">
      <c r="A460" t="s">
        <v>29</v>
      </c>
      <c r="B460" t="str">
        <f>IFERROR(INDEX(ncwap15habitats[title],MATCH(Table3[[#This Row],[hab_section]],ncwap15habitats[value],0)),"")</f>
        <v>Oak and Mixed Hardwood/Pine Forests and Managed Timber</v>
      </c>
      <c r="C460" t="str">
        <f>"NCWAP 2015 " &amp; PROPER(Table3[[#This Row],[type]]) &amp; " Priority " &amp;Table3[[#This Row],[Index]]</f>
        <v>NCWAP 2015 Research Priority 459</v>
      </c>
      <c r="D460" s="1" t="s">
        <v>65</v>
      </c>
      <c r="E460" s="1" t="s">
        <v>504</v>
      </c>
      <c r="F460">
        <v>459</v>
      </c>
    </row>
    <row r="461" spans="1:6" ht="45" x14ac:dyDescent="0.25">
      <c r="A461" t="s">
        <v>29</v>
      </c>
      <c r="B461" t="str">
        <f>IFERROR(INDEX(ncwap15habitats[title],MATCH(Table3[[#This Row],[hab_section]],ncwap15habitats[value],0)),"")</f>
        <v>Oak and Mixed Hardwood/Pine Forests and Managed Timber</v>
      </c>
      <c r="C461" t="str">
        <f>"NCWAP 2015 " &amp; PROPER(Table3[[#This Row],[type]]) &amp; " Priority " &amp;Table3[[#This Row],[Index]]</f>
        <v>NCWAP 2015 Monitoring Priority 460</v>
      </c>
      <c r="D461" s="1" t="s">
        <v>88</v>
      </c>
      <c r="E461" s="1" t="s">
        <v>500</v>
      </c>
      <c r="F461">
        <v>460</v>
      </c>
    </row>
    <row r="462" spans="1:6" ht="30" x14ac:dyDescent="0.25">
      <c r="A462" t="s">
        <v>29</v>
      </c>
      <c r="B462" t="str">
        <f>IFERROR(INDEX(ncwap15habitats[title],MATCH(Table3[[#This Row],[hab_section]],ncwap15habitats[value],0)),"")</f>
        <v>Oak and Mixed Hardwood/Pine Forests and Managed Timber</v>
      </c>
      <c r="C462" t="str">
        <f>"NCWAP 2015 " &amp; PROPER(Table3[[#This Row],[type]]) &amp; " Priority " &amp;Table3[[#This Row],[Index]]</f>
        <v>NCWAP 2015 Monitoring Priority 461</v>
      </c>
      <c r="D462" s="1" t="s">
        <v>88</v>
      </c>
      <c r="E462" s="1" t="s">
        <v>501</v>
      </c>
      <c r="F462">
        <v>461</v>
      </c>
    </row>
    <row r="463" spans="1:6" ht="45" x14ac:dyDescent="0.25">
      <c r="A463" t="s">
        <v>29</v>
      </c>
      <c r="B463" t="str">
        <f>IFERROR(INDEX(ncwap15habitats[title],MATCH(Table3[[#This Row],[hab_section]],ncwap15habitats[value],0)),"")</f>
        <v>Oak and Mixed Hardwood/Pine Forests and Managed Timber</v>
      </c>
      <c r="C463" t="str">
        <f>"NCWAP 2015 " &amp; PROPER(Table3[[#This Row],[type]]) &amp; " Priority " &amp;Table3[[#This Row],[Index]]</f>
        <v>NCWAP 2015 Monitoring Priority 462</v>
      </c>
      <c r="D463" s="1" t="s">
        <v>88</v>
      </c>
      <c r="E463" s="1" t="s">
        <v>502</v>
      </c>
      <c r="F463">
        <v>462</v>
      </c>
    </row>
    <row r="464" spans="1:6" ht="45" x14ac:dyDescent="0.25">
      <c r="A464" t="s">
        <v>29</v>
      </c>
      <c r="B464" t="str">
        <f>IFERROR(INDEX(ncwap15habitats[title],MATCH(Table3[[#This Row],[hab_section]],ncwap15habitats[value],0)),"")</f>
        <v>Oak and Mixed Hardwood/Pine Forests and Managed Timber</v>
      </c>
      <c r="C464" t="str">
        <f>"NCWAP 2015 " &amp; PROPER(Table3[[#This Row],[type]]) &amp; " Priority " &amp;Table3[[#This Row],[Index]]</f>
        <v>NCWAP 2015 Management Practices Priority 463</v>
      </c>
      <c r="D464" s="1" t="s">
        <v>73</v>
      </c>
      <c r="E464" s="1" t="s">
        <v>505</v>
      </c>
      <c r="F464">
        <v>463</v>
      </c>
    </row>
    <row r="465" spans="1:6" ht="30" x14ac:dyDescent="0.25">
      <c r="A465" t="s">
        <v>29</v>
      </c>
      <c r="B465" t="str">
        <f>IFERROR(INDEX(ncwap15habitats[title],MATCH(Table3[[#This Row],[hab_section]],ncwap15habitats[value],0)),"")</f>
        <v>Oak and Mixed Hardwood/Pine Forests and Managed Timber</v>
      </c>
      <c r="C465" t="str">
        <f>"NCWAP 2015 " &amp; PROPER(Table3[[#This Row],[type]]) &amp; " Priority " &amp;Table3[[#This Row],[Index]]</f>
        <v>NCWAP 2015 Management Practices Priority 464</v>
      </c>
      <c r="D465" s="1" t="s">
        <v>73</v>
      </c>
      <c r="E465" s="1" t="s">
        <v>506</v>
      </c>
      <c r="F465">
        <v>464</v>
      </c>
    </row>
    <row r="466" spans="1:6" ht="30" x14ac:dyDescent="0.25">
      <c r="A466" t="s">
        <v>29</v>
      </c>
      <c r="B466" t="str">
        <f>IFERROR(INDEX(ncwap15habitats[title],MATCH(Table3[[#This Row],[hab_section]],ncwap15habitats[value],0)),"")</f>
        <v>Oak and Mixed Hardwood/Pine Forests and Managed Timber</v>
      </c>
      <c r="C466" t="str">
        <f>"NCWAP 2015 " &amp; PROPER(Table3[[#This Row],[type]]) &amp; " Priority " &amp;Table3[[#This Row],[Index]]</f>
        <v>NCWAP 2015 Management Practices Priority 465</v>
      </c>
      <c r="D466" s="1" t="s">
        <v>73</v>
      </c>
      <c r="E466" s="1" t="s">
        <v>507</v>
      </c>
      <c r="F466">
        <v>465</v>
      </c>
    </row>
    <row r="467" spans="1:6" ht="30" x14ac:dyDescent="0.25">
      <c r="A467" t="s">
        <v>29</v>
      </c>
      <c r="B467" t="str">
        <f>IFERROR(INDEX(ncwap15habitats[title],MATCH(Table3[[#This Row],[hab_section]],ncwap15habitats[value],0)),"")</f>
        <v>Oak and Mixed Hardwood/Pine Forests and Managed Timber</v>
      </c>
      <c r="C467" t="str">
        <f>"NCWAP 2015 " &amp; PROPER(Table3[[#This Row],[type]]) &amp; " Priority " &amp;Table3[[#This Row],[Index]]</f>
        <v>NCWAP 2015 Management Practices Priority 466</v>
      </c>
      <c r="D467" s="1" t="s">
        <v>73</v>
      </c>
      <c r="E467" s="1" t="s">
        <v>508</v>
      </c>
      <c r="F467">
        <v>466</v>
      </c>
    </row>
    <row r="468" spans="1:6" ht="30" x14ac:dyDescent="0.25">
      <c r="A468" t="s">
        <v>29</v>
      </c>
      <c r="B468" t="str">
        <f>IFERROR(INDEX(ncwap15habitats[title],MATCH(Table3[[#This Row],[hab_section]],ncwap15habitats[value],0)),"")</f>
        <v>Oak and Mixed Hardwood/Pine Forests and Managed Timber</v>
      </c>
      <c r="C468" t="str">
        <f>"NCWAP 2015 " &amp; PROPER(Table3[[#This Row],[type]]) &amp; " Priority " &amp;Table3[[#This Row],[Index]]</f>
        <v>NCWAP 2015 Management Practices Priority 467</v>
      </c>
      <c r="D468" s="1" t="s">
        <v>73</v>
      </c>
      <c r="E468" s="1" t="s">
        <v>509</v>
      </c>
      <c r="F468">
        <v>467</v>
      </c>
    </row>
    <row r="469" spans="1:6" ht="30" x14ac:dyDescent="0.25">
      <c r="A469" t="s">
        <v>29</v>
      </c>
      <c r="B469" t="str">
        <f>IFERROR(INDEX(ncwap15habitats[title],MATCH(Table3[[#This Row],[hab_section]],ncwap15habitats[value],0)),"")</f>
        <v>Oak and Mixed Hardwood/Pine Forests and Managed Timber</v>
      </c>
      <c r="C469" t="str">
        <f>"NCWAP 2015 " &amp; PROPER(Table3[[#This Row],[type]]) &amp; " Priority " &amp;Table3[[#This Row],[Index]]</f>
        <v>NCWAP 2015 Management Practices Priority 468</v>
      </c>
      <c r="D469" s="1" t="s">
        <v>73</v>
      </c>
      <c r="E469" s="1" t="s">
        <v>510</v>
      </c>
      <c r="F469">
        <v>468</v>
      </c>
    </row>
    <row r="470" spans="1:6" x14ac:dyDescent="0.25">
      <c r="A470" t="s">
        <v>29</v>
      </c>
      <c r="B470" t="str">
        <f>IFERROR(INDEX(ncwap15habitats[title],MATCH(Table3[[#This Row],[hab_section]],ncwap15habitats[value],0)),"")</f>
        <v>Oak and Mixed Hardwood/Pine Forests and Managed Timber</v>
      </c>
      <c r="C470" t="str">
        <f>"NCWAP 2015 " &amp; PROPER(Table3[[#This Row],[type]]) &amp; " Priority " &amp;Table3[[#This Row],[Index]]</f>
        <v>NCWAP 2015 Conservation Programs And Partnerships Priority 469</v>
      </c>
      <c r="D470" s="1" t="s">
        <v>115</v>
      </c>
      <c r="E470" s="1" t="s">
        <v>511</v>
      </c>
      <c r="F470">
        <v>469</v>
      </c>
    </row>
    <row r="471" spans="1:6" ht="60" x14ac:dyDescent="0.25">
      <c r="A471" t="s">
        <v>29</v>
      </c>
      <c r="B471" t="str">
        <f>IFERROR(INDEX(ncwap15habitats[title],MATCH(Table3[[#This Row],[hab_section]],ncwap15habitats[value],0)),"")</f>
        <v>Oak and Mixed Hardwood/Pine Forests and Managed Timber</v>
      </c>
      <c r="C471" t="str">
        <f>"NCWAP 2015 " &amp; PROPER(Table3[[#This Row],[type]]) &amp; " Priority " &amp;Table3[[#This Row],[Index]]</f>
        <v>NCWAP 2015 Conservation Programs And Partnerships Priority 470</v>
      </c>
      <c r="D471" s="1" t="s">
        <v>115</v>
      </c>
      <c r="E471" s="1" t="s">
        <v>512</v>
      </c>
      <c r="F471">
        <v>470</v>
      </c>
    </row>
    <row r="472" spans="1:6" ht="30" x14ac:dyDescent="0.25">
      <c r="A472" t="s">
        <v>29</v>
      </c>
      <c r="B472" t="str">
        <f>IFERROR(INDEX(ncwap15habitats[title],MATCH(Table3[[#This Row],[hab_section]],ncwap15habitats[value],0)),"")</f>
        <v>Oak and Mixed Hardwood/Pine Forests and Managed Timber</v>
      </c>
      <c r="C472" t="str">
        <f>"NCWAP 2015 " &amp; PROPER(Table3[[#This Row],[type]]) &amp; " Priority " &amp;Table3[[#This Row],[Index]]</f>
        <v>NCWAP 2015 Conservation Programs And Partnerships Priority 471</v>
      </c>
      <c r="D472" s="1" t="s">
        <v>115</v>
      </c>
      <c r="E472" s="1" t="s">
        <v>513</v>
      </c>
      <c r="F472">
        <v>471</v>
      </c>
    </row>
    <row r="473" spans="1:6" ht="60" x14ac:dyDescent="0.25">
      <c r="A473" t="s">
        <v>29</v>
      </c>
      <c r="B473" t="str">
        <f>IFERROR(INDEX(ncwap15habitats[title],MATCH(Table3[[#This Row],[hab_section]],ncwap15habitats[value],0)),"")</f>
        <v>Oak and Mixed Hardwood/Pine Forests and Managed Timber</v>
      </c>
      <c r="C473" t="str">
        <f>"NCWAP 2015 " &amp; PROPER(Table3[[#This Row],[type]]) &amp; " Priority " &amp;Table3[[#This Row],[Index]]</f>
        <v>NCWAP 2015 Conservation Programs And Partnerships Priority 472</v>
      </c>
      <c r="D473" s="1" t="s">
        <v>115</v>
      </c>
      <c r="E473" s="1" t="s">
        <v>514</v>
      </c>
      <c r="F473">
        <v>472</v>
      </c>
    </row>
    <row r="474" spans="1:6" ht="30" x14ac:dyDescent="0.25">
      <c r="A474" t="s">
        <v>29</v>
      </c>
      <c r="B474" t="str">
        <f>IFERROR(INDEX(ncwap15habitats[title],MATCH(Table3[[#This Row],[hab_section]],ncwap15habitats[value],0)),"")</f>
        <v>Oak and Mixed Hardwood/Pine Forests and Managed Timber</v>
      </c>
      <c r="C474" t="str">
        <f>"NCWAP 2015 " &amp; PROPER(Table3[[#This Row],[type]]) &amp; " Priority " &amp;Table3[[#This Row],[Index]]</f>
        <v>NCWAP 2015 Conservation Programs And Partnerships Priority 473</v>
      </c>
      <c r="D474" s="1" t="s">
        <v>115</v>
      </c>
      <c r="E474" s="1" t="s">
        <v>515</v>
      </c>
      <c r="F474">
        <v>473</v>
      </c>
    </row>
    <row r="475" spans="1:6" ht="60" x14ac:dyDescent="0.25">
      <c r="A475" t="s">
        <v>29</v>
      </c>
      <c r="B475" t="str">
        <f>IFERROR(INDEX(ncwap15habitats[title],MATCH(Table3[[#This Row],[hab_section]],ncwap15habitats[value],0)),"")</f>
        <v>Oak and Mixed Hardwood/Pine Forests and Managed Timber</v>
      </c>
      <c r="C475" t="str">
        <f>"NCWAP 2015 " &amp; PROPER(Table3[[#This Row],[type]]) &amp; " Priority " &amp;Table3[[#This Row],[Index]]</f>
        <v>NCWAP 2015 Conservation Programs And Partnerships Priority 474</v>
      </c>
      <c r="D475" s="1" t="s">
        <v>115</v>
      </c>
      <c r="E475" s="1" t="s">
        <v>516</v>
      </c>
      <c r="F475">
        <v>474</v>
      </c>
    </row>
    <row r="476" spans="1:6" ht="45" x14ac:dyDescent="0.25">
      <c r="A476" t="s">
        <v>23</v>
      </c>
      <c r="B476" t="str">
        <f>IFERROR(INDEX(ncwap15habitats[title],MATCH(Table3[[#This Row],[hab_section]],ncwap15habitats[value],0)),"")</f>
        <v>Pocosins</v>
      </c>
      <c r="C476" t="str">
        <f>"NCWAP 2015 " &amp; PROPER(Table3[[#This Row],[type]]) &amp; " Priority " &amp;Table3[[#This Row],[Index]]</f>
        <v>NCWAP 2015 Surveys Priority 475</v>
      </c>
      <c r="D476" s="1" t="s">
        <v>61</v>
      </c>
      <c r="E476" s="1" t="s">
        <v>349</v>
      </c>
      <c r="F476">
        <v>475</v>
      </c>
    </row>
    <row r="477" spans="1:6" ht="30" x14ac:dyDescent="0.25">
      <c r="A477" t="s">
        <v>23</v>
      </c>
      <c r="B477" t="str">
        <f>IFERROR(INDEX(ncwap15habitats[title],MATCH(Table3[[#This Row],[hab_section]],ncwap15habitats[value],0)),"")</f>
        <v>Pocosins</v>
      </c>
      <c r="C477" t="str">
        <f>"NCWAP 2015 " &amp; PROPER(Table3[[#This Row],[type]]) &amp; " Priority " &amp;Table3[[#This Row],[Index]]</f>
        <v>NCWAP 2015 Research Priority 476</v>
      </c>
      <c r="D477" s="1" t="s">
        <v>65</v>
      </c>
      <c r="E477" s="1" t="s">
        <v>351</v>
      </c>
      <c r="F477">
        <v>476</v>
      </c>
    </row>
    <row r="478" spans="1:6" ht="30" x14ac:dyDescent="0.25">
      <c r="A478" t="s">
        <v>23</v>
      </c>
      <c r="B478" t="str">
        <f>IFERROR(INDEX(ncwap15habitats[title],MATCH(Table3[[#This Row],[hab_section]],ncwap15habitats[value],0)),"")</f>
        <v>Pocosins</v>
      </c>
      <c r="C478" t="str">
        <f>"NCWAP 2015 " &amp; PROPER(Table3[[#This Row],[type]]) &amp; " Priority " &amp;Table3[[#This Row],[Index]]</f>
        <v>NCWAP 2015 Research Priority 477</v>
      </c>
      <c r="D478" s="1" t="s">
        <v>65</v>
      </c>
      <c r="E478" s="1" t="s">
        <v>352</v>
      </c>
      <c r="F478">
        <v>477</v>
      </c>
    </row>
    <row r="479" spans="1:6" ht="45" x14ac:dyDescent="0.25">
      <c r="A479" t="s">
        <v>23</v>
      </c>
      <c r="B479" t="str">
        <f>IFERROR(INDEX(ncwap15habitats[title],MATCH(Table3[[#This Row],[hab_section]],ncwap15habitats[value],0)),"")</f>
        <v>Pocosins</v>
      </c>
      <c r="C479" t="str">
        <f>"NCWAP 2015 " &amp; PROPER(Table3[[#This Row],[type]]) &amp; " Priority " &amp;Table3[[#This Row],[Index]]</f>
        <v>NCWAP 2015 Research Priority 478</v>
      </c>
      <c r="D479" s="1" t="s">
        <v>65</v>
      </c>
      <c r="E479" s="1" t="s">
        <v>353</v>
      </c>
      <c r="F479">
        <v>478</v>
      </c>
    </row>
    <row r="480" spans="1:6" ht="30" x14ac:dyDescent="0.25">
      <c r="A480" t="s">
        <v>23</v>
      </c>
      <c r="B480" t="str">
        <f>IFERROR(INDEX(ncwap15habitats[title],MATCH(Table3[[#This Row],[hab_section]],ncwap15habitats[value],0)),"")</f>
        <v>Pocosins</v>
      </c>
      <c r="C480" t="str">
        <f>"NCWAP 2015 " &amp; PROPER(Table3[[#This Row],[type]]) &amp; " Priority " &amp;Table3[[#This Row],[Index]]</f>
        <v>NCWAP 2015 Research Priority 479</v>
      </c>
      <c r="D480" s="1" t="s">
        <v>65</v>
      </c>
      <c r="E480" s="1" t="s">
        <v>354</v>
      </c>
      <c r="F480">
        <v>479</v>
      </c>
    </row>
    <row r="481" spans="1:6" ht="30" x14ac:dyDescent="0.25">
      <c r="A481" t="s">
        <v>23</v>
      </c>
      <c r="B481" t="str">
        <f>IFERROR(INDEX(ncwap15habitats[title],MATCH(Table3[[#This Row],[hab_section]],ncwap15habitats[value],0)),"")</f>
        <v>Pocosins</v>
      </c>
      <c r="C481" t="str">
        <f>"NCWAP 2015 " &amp; PROPER(Table3[[#This Row],[type]]) &amp; " Priority " &amp;Table3[[#This Row],[Index]]</f>
        <v>NCWAP 2015 Monitoring Priority 480</v>
      </c>
      <c r="D481" s="1" t="s">
        <v>88</v>
      </c>
      <c r="E481" s="1" t="s">
        <v>350</v>
      </c>
      <c r="F481">
        <v>480</v>
      </c>
    </row>
    <row r="482" spans="1:6" ht="30" x14ac:dyDescent="0.25">
      <c r="A482" t="s">
        <v>23</v>
      </c>
      <c r="B482" t="str">
        <f>IFERROR(INDEX(ncwap15habitats[title],MATCH(Table3[[#This Row],[hab_section]],ncwap15habitats[value],0)),"")</f>
        <v>Pocosins</v>
      </c>
      <c r="C482" t="str">
        <f>"NCWAP 2015 " &amp; PROPER(Table3[[#This Row],[type]]) &amp; " Priority " &amp;Table3[[#This Row],[Index]]</f>
        <v>NCWAP 2015 Management Practices Priority 481</v>
      </c>
      <c r="D482" s="1" t="s">
        <v>73</v>
      </c>
      <c r="E482" s="1" t="s">
        <v>355</v>
      </c>
      <c r="F482">
        <v>481</v>
      </c>
    </row>
    <row r="483" spans="1:6" ht="60" x14ac:dyDescent="0.25">
      <c r="A483" t="s">
        <v>23</v>
      </c>
      <c r="B483" t="str">
        <f>IFERROR(INDEX(ncwap15habitats[title],MATCH(Table3[[#This Row],[hab_section]],ncwap15habitats[value],0)),"")</f>
        <v>Pocosins</v>
      </c>
      <c r="C483" t="str">
        <f>"NCWAP 2015 " &amp; PROPER(Table3[[#This Row],[type]]) &amp; " Priority " &amp;Table3[[#This Row],[Index]]</f>
        <v>NCWAP 2015 Management Practices Priority 482</v>
      </c>
      <c r="D483" s="1" t="s">
        <v>73</v>
      </c>
      <c r="E483" s="1" t="s">
        <v>356</v>
      </c>
      <c r="F483">
        <v>482</v>
      </c>
    </row>
    <row r="484" spans="1:6" ht="30" x14ac:dyDescent="0.25">
      <c r="A484" t="s">
        <v>23</v>
      </c>
      <c r="B484" t="str">
        <f>IFERROR(INDEX(ncwap15habitats[title],MATCH(Table3[[#This Row],[hab_section]],ncwap15habitats[value],0)),"")</f>
        <v>Pocosins</v>
      </c>
      <c r="C484" t="str">
        <f>"NCWAP 2015 " &amp; PROPER(Table3[[#This Row],[type]]) &amp; " Priority " &amp;Table3[[#This Row],[Index]]</f>
        <v>NCWAP 2015 Conservation Programs And Partnerships Priority 483</v>
      </c>
      <c r="D484" s="1" t="s">
        <v>115</v>
      </c>
      <c r="E484" s="1" t="s">
        <v>357</v>
      </c>
      <c r="F484">
        <v>483</v>
      </c>
    </row>
    <row r="485" spans="1:6" ht="45" x14ac:dyDescent="0.25">
      <c r="A485" t="s">
        <v>23</v>
      </c>
      <c r="B485" t="str">
        <f>IFERROR(INDEX(ncwap15habitats[title],MATCH(Table3[[#This Row],[hab_section]],ncwap15habitats[value],0)),"")</f>
        <v>Pocosins</v>
      </c>
      <c r="C485" t="str">
        <f>"NCWAP 2015 " &amp; PROPER(Table3[[#This Row],[type]]) &amp; " Priority " &amp;Table3[[#This Row],[Index]]</f>
        <v>NCWAP 2015 Conservation Programs And Partnerships Priority 484</v>
      </c>
      <c r="D485" s="1" t="s">
        <v>115</v>
      </c>
      <c r="E485" s="1" t="s">
        <v>358</v>
      </c>
      <c r="F485">
        <v>484</v>
      </c>
    </row>
    <row r="486" spans="1:6" ht="45" x14ac:dyDescent="0.25">
      <c r="A486" t="s">
        <v>23</v>
      </c>
      <c r="B486" t="str">
        <f>IFERROR(INDEX(ncwap15habitats[title],MATCH(Table3[[#This Row],[hab_section]],ncwap15habitats[value],0)),"")</f>
        <v>Pocosins</v>
      </c>
      <c r="C486" t="str">
        <f>"NCWAP 2015 " &amp; PROPER(Table3[[#This Row],[type]]) &amp; " Priority " &amp;Table3[[#This Row],[Index]]</f>
        <v>NCWAP 2015 Conservation Programs And Partnerships Priority 485</v>
      </c>
      <c r="D486" s="1" t="s">
        <v>115</v>
      </c>
      <c r="E486" s="1" t="s">
        <v>358</v>
      </c>
      <c r="F486">
        <v>485</v>
      </c>
    </row>
    <row r="487" spans="1:6" ht="30" x14ac:dyDescent="0.25">
      <c r="A487" t="s">
        <v>149</v>
      </c>
      <c r="B487" t="str">
        <f>IFERROR(INDEX(ncwap15habitats[title],MATCH(Table3[[#This Row],[hab_section]],ncwap15habitats[value],0)),"")</f>
        <v>Reservoirs and Impoundments</v>
      </c>
      <c r="C487" t="str">
        <f>"NCWAP 2015 " &amp; PROPER(Table3[[#This Row],[type]]) &amp; " Priority " &amp;Table3[[#This Row],[Index]]</f>
        <v>NCWAP 2015 Surveys Priority 486</v>
      </c>
      <c r="D487" s="1" t="s">
        <v>61</v>
      </c>
      <c r="E487" s="1" t="s">
        <v>150</v>
      </c>
      <c r="F487">
        <v>486</v>
      </c>
    </row>
    <row r="488" spans="1:6" ht="30" x14ac:dyDescent="0.25">
      <c r="A488" t="s">
        <v>149</v>
      </c>
      <c r="B488" t="str">
        <f>IFERROR(INDEX(ncwap15habitats[title],MATCH(Table3[[#This Row],[hab_section]],ncwap15habitats[value],0)),"")</f>
        <v>Reservoirs and Impoundments</v>
      </c>
      <c r="C488" t="str">
        <f>"NCWAP 2015 " &amp; PROPER(Table3[[#This Row],[type]]) &amp; " Priority " &amp;Table3[[#This Row],[Index]]</f>
        <v>NCWAP 2015 Surveys Priority 487</v>
      </c>
      <c r="D488" s="1" t="s">
        <v>61</v>
      </c>
      <c r="E488" s="1" t="s">
        <v>151</v>
      </c>
      <c r="F488">
        <v>487</v>
      </c>
    </row>
    <row r="489" spans="1:6" ht="30" x14ac:dyDescent="0.25">
      <c r="A489" t="s">
        <v>149</v>
      </c>
      <c r="B489" t="str">
        <f>IFERROR(INDEX(ncwap15habitats[title],MATCH(Table3[[#This Row],[hab_section]],ncwap15habitats[value],0)),"")</f>
        <v>Reservoirs and Impoundments</v>
      </c>
      <c r="C489" t="str">
        <f>"NCWAP 2015 " &amp; PROPER(Table3[[#This Row],[type]]) &amp; " Priority " &amp;Table3[[#This Row],[Index]]</f>
        <v>NCWAP 2015 Surveys Priority 488</v>
      </c>
      <c r="D489" s="1" t="s">
        <v>61</v>
      </c>
      <c r="E489" s="1" t="s">
        <v>152</v>
      </c>
      <c r="F489">
        <v>488</v>
      </c>
    </row>
    <row r="490" spans="1:6" ht="30" x14ac:dyDescent="0.25">
      <c r="A490" t="s">
        <v>149</v>
      </c>
      <c r="B490" t="str">
        <f>IFERROR(INDEX(ncwap15habitats[title],MATCH(Table3[[#This Row],[hab_section]],ncwap15habitats[value],0)),"")</f>
        <v>Reservoirs and Impoundments</v>
      </c>
      <c r="C490" t="str">
        <f>"NCWAP 2015 " &amp; PROPER(Table3[[#This Row],[type]]) &amp; " Priority " &amp;Table3[[#This Row],[Index]]</f>
        <v>NCWAP 2015 Research Priority 489</v>
      </c>
      <c r="D490" s="1" t="s">
        <v>65</v>
      </c>
      <c r="E490" s="1" t="s">
        <v>156</v>
      </c>
      <c r="F490">
        <v>489</v>
      </c>
    </row>
    <row r="491" spans="1:6" ht="30" x14ac:dyDescent="0.25">
      <c r="A491" t="s">
        <v>149</v>
      </c>
      <c r="B491" t="str">
        <f>IFERROR(INDEX(ncwap15habitats[title],MATCH(Table3[[#This Row],[hab_section]],ncwap15habitats[value],0)),"")</f>
        <v>Reservoirs and Impoundments</v>
      </c>
      <c r="C491" t="str">
        <f>"NCWAP 2015 " &amp; PROPER(Table3[[#This Row],[type]]) &amp; " Priority " &amp;Table3[[#This Row],[Index]]</f>
        <v>NCWAP 2015 Research Priority 490</v>
      </c>
      <c r="D491" s="1" t="s">
        <v>65</v>
      </c>
      <c r="E491" s="1" t="s">
        <v>157</v>
      </c>
      <c r="F491">
        <v>490</v>
      </c>
    </row>
    <row r="492" spans="1:6" ht="75" x14ac:dyDescent="0.25">
      <c r="A492" t="s">
        <v>149</v>
      </c>
      <c r="B492" t="str">
        <f>IFERROR(INDEX(ncwap15habitats[title],MATCH(Table3[[#This Row],[hab_section]],ncwap15habitats[value],0)),"")</f>
        <v>Reservoirs and Impoundments</v>
      </c>
      <c r="C492" t="str">
        <f>"NCWAP 2015 " &amp; PROPER(Table3[[#This Row],[type]]) &amp; " Priority " &amp;Table3[[#This Row],[Index]]</f>
        <v>NCWAP 2015 Research Priority 491</v>
      </c>
      <c r="D492" s="1" t="s">
        <v>65</v>
      </c>
      <c r="E492" s="1" t="s">
        <v>158</v>
      </c>
      <c r="F492">
        <v>491</v>
      </c>
    </row>
    <row r="493" spans="1:6" x14ac:dyDescent="0.25">
      <c r="A493" t="s">
        <v>149</v>
      </c>
      <c r="B493" t="str">
        <f>IFERROR(INDEX(ncwap15habitats[title],MATCH(Table3[[#This Row],[hab_section]],ncwap15habitats[value],0)),"")</f>
        <v>Reservoirs and Impoundments</v>
      </c>
      <c r="C493" t="str">
        <f>"NCWAP 2015 " &amp; PROPER(Table3[[#This Row],[type]]) &amp; " Priority " &amp;Table3[[#This Row],[Index]]</f>
        <v>NCWAP 2015 Monitoring Priority 492</v>
      </c>
      <c r="D493" s="1" t="s">
        <v>88</v>
      </c>
      <c r="E493" s="1" t="s">
        <v>153</v>
      </c>
      <c r="F493">
        <v>492</v>
      </c>
    </row>
    <row r="494" spans="1:6" x14ac:dyDescent="0.25">
      <c r="A494" t="s">
        <v>149</v>
      </c>
      <c r="B494" t="str">
        <f>IFERROR(INDEX(ncwap15habitats[title],MATCH(Table3[[#This Row],[hab_section]],ncwap15habitats[value],0)),"")</f>
        <v>Reservoirs and Impoundments</v>
      </c>
      <c r="C494" t="str">
        <f>"NCWAP 2015 " &amp; PROPER(Table3[[#This Row],[type]]) &amp; " Priority " &amp;Table3[[#This Row],[Index]]</f>
        <v>NCWAP 2015 Monitoring Priority 493</v>
      </c>
      <c r="D494" s="1" t="s">
        <v>88</v>
      </c>
      <c r="E494" s="1" t="s">
        <v>154</v>
      </c>
      <c r="F494">
        <v>493</v>
      </c>
    </row>
    <row r="495" spans="1:6" x14ac:dyDescent="0.25">
      <c r="A495" t="s">
        <v>149</v>
      </c>
      <c r="B495" t="str">
        <f>IFERROR(INDEX(ncwap15habitats[title],MATCH(Table3[[#This Row],[hab_section]],ncwap15habitats[value],0)),"")</f>
        <v>Reservoirs and Impoundments</v>
      </c>
      <c r="C495" t="str">
        <f>"NCWAP 2015 " &amp; PROPER(Table3[[#This Row],[type]]) &amp; " Priority " &amp;Table3[[#This Row],[Index]]</f>
        <v>NCWAP 2015 Monitoring Priority 494</v>
      </c>
      <c r="D495" s="1" t="s">
        <v>88</v>
      </c>
      <c r="E495" s="1" t="s">
        <v>155</v>
      </c>
      <c r="F495">
        <v>494</v>
      </c>
    </row>
    <row r="496" spans="1:6" ht="45" x14ac:dyDescent="0.25">
      <c r="A496" t="s">
        <v>149</v>
      </c>
      <c r="B496" t="str">
        <f>IFERROR(INDEX(ncwap15habitats[title],MATCH(Table3[[#This Row],[hab_section]],ncwap15habitats[value],0)),"")</f>
        <v>Reservoirs and Impoundments</v>
      </c>
      <c r="C496" t="str">
        <f>"NCWAP 2015 " &amp; PROPER(Table3[[#This Row],[type]]) &amp; " Priority " &amp;Table3[[#This Row],[Index]]</f>
        <v>NCWAP 2015 Management Practices Priority 495</v>
      </c>
      <c r="D496" s="1" t="s">
        <v>73</v>
      </c>
      <c r="E496" s="1" t="s">
        <v>159</v>
      </c>
      <c r="F496">
        <v>495</v>
      </c>
    </row>
    <row r="497" spans="1:6" x14ac:dyDescent="0.25">
      <c r="A497" t="s">
        <v>149</v>
      </c>
      <c r="B497" t="str">
        <f>IFERROR(INDEX(ncwap15habitats[title],MATCH(Table3[[#This Row],[hab_section]],ncwap15habitats[value],0)),"")</f>
        <v>Reservoirs and Impoundments</v>
      </c>
      <c r="C497" t="str">
        <f>"NCWAP 2015 " &amp; PROPER(Table3[[#This Row],[type]]) &amp; " Priority " &amp;Table3[[#This Row],[Index]]</f>
        <v>NCWAP 2015 Management Practices Priority 496</v>
      </c>
      <c r="D497" s="1" t="s">
        <v>73</v>
      </c>
      <c r="E497" s="1" t="s">
        <v>160</v>
      </c>
      <c r="F497">
        <v>496</v>
      </c>
    </row>
    <row r="498" spans="1:6" x14ac:dyDescent="0.25">
      <c r="A498" t="s">
        <v>149</v>
      </c>
      <c r="B498" t="str">
        <f>IFERROR(INDEX(ncwap15habitats[title],MATCH(Table3[[#This Row],[hab_section]],ncwap15habitats[value],0)),"")</f>
        <v>Reservoirs and Impoundments</v>
      </c>
      <c r="C498" t="str">
        <f>"NCWAP 2015 " &amp; PROPER(Table3[[#This Row],[type]]) &amp; " Priority " &amp;Table3[[#This Row],[Index]]</f>
        <v>NCWAP 2015 Management Practices Priority 497</v>
      </c>
      <c r="D498" s="1" t="s">
        <v>73</v>
      </c>
      <c r="E498" s="1" t="s">
        <v>161</v>
      </c>
      <c r="F498">
        <v>497</v>
      </c>
    </row>
    <row r="499" spans="1:6" ht="30" x14ac:dyDescent="0.25">
      <c r="A499" t="s">
        <v>149</v>
      </c>
      <c r="B499" t="str">
        <f>IFERROR(INDEX(ncwap15habitats[title],MATCH(Table3[[#This Row],[hab_section]],ncwap15habitats[value],0)),"")</f>
        <v>Reservoirs and Impoundments</v>
      </c>
      <c r="C499" t="str">
        <f>"NCWAP 2015 " &amp; PROPER(Table3[[#This Row],[type]]) &amp; " Priority " &amp;Table3[[#This Row],[Index]]</f>
        <v>NCWAP 2015 Management Practices Priority 498</v>
      </c>
      <c r="D499" s="1" t="s">
        <v>73</v>
      </c>
      <c r="E499" s="1" t="s">
        <v>162</v>
      </c>
      <c r="F499">
        <v>498</v>
      </c>
    </row>
    <row r="500" spans="1:6" ht="30" x14ac:dyDescent="0.25">
      <c r="A500" t="s">
        <v>149</v>
      </c>
      <c r="B500" t="str">
        <f>IFERROR(INDEX(ncwap15habitats[title],MATCH(Table3[[#This Row],[hab_section]],ncwap15habitats[value],0)),"")</f>
        <v>Reservoirs and Impoundments</v>
      </c>
      <c r="C500" t="str">
        <f>"NCWAP 2015 " &amp; PROPER(Table3[[#This Row],[type]]) &amp; " Priority " &amp;Table3[[#This Row],[Index]]</f>
        <v>NCWAP 2015 Management Practices Priority 499</v>
      </c>
      <c r="D500" s="1" t="s">
        <v>73</v>
      </c>
      <c r="E500" s="1" t="s">
        <v>163</v>
      </c>
      <c r="F500">
        <v>499</v>
      </c>
    </row>
    <row r="501" spans="1:6" x14ac:dyDescent="0.25">
      <c r="A501" t="s">
        <v>149</v>
      </c>
      <c r="B501" t="str">
        <f>IFERROR(INDEX(ncwap15habitats[title],MATCH(Table3[[#This Row],[hab_section]],ncwap15habitats[value],0)),"")</f>
        <v>Reservoirs and Impoundments</v>
      </c>
      <c r="C501" t="str">
        <f>"NCWAP 2015 " &amp; PROPER(Table3[[#This Row],[type]]) &amp; " Priority " &amp;Table3[[#This Row],[Index]]</f>
        <v>NCWAP 2015 Conservation Programs And Partnerships Priority 500</v>
      </c>
      <c r="D501" s="1" t="s">
        <v>115</v>
      </c>
      <c r="E501" s="1" t="s">
        <v>164</v>
      </c>
      <c r="F501">
        <v>500</v>
      </c>
    </row>
    <row r="502" spans="1:6" x14ac:dyDescent="0.25">
      <c r="A502" t="s">
        <v>149</v>
      </c>
      <c r="B502" t="str">
        <f>IFERROR(INDEX(ncwap15habitats[title],MATCH(Table3[[#This Row],[hab_section]],ncwap15habitats[value],0)),"")</f>
        <v>Reservoirs and Impoundments</v>
      </c>
      <c r="C502" t="str">
        <f>"NCWAP 2015 " &amp; PROPER(Table3[[#This Row],[type]]) &amp; " Priority " &amp;Table3[[#This Row],[Index]]</f>
        <v>NCWAP 2015 Conservation Programs And Partnerships Priority 501</v>
      </c>
      <c r="D502" s="1" t="s">
        <v>115</v>
      </c>
      <c r="E502" s="1" t="s">
        <v>165</v>
      </c>
      <c r="F502">
        <v>501</v>
      </c>
    </row>
    <row r="503" spans="1:6" ht="30" x14ac:dyDescent="0.25">
      <c r="A503" t="s">
        <v>149</v>
      </c>
      <c r="B503" t="str">
        <f>IFERROR(INDEX(ncwap15habitats[title],MATCH(Table3[[#This Row],[hab_section]],ncwap15habitats[value],0)),"")</f>
        <v>Reservoirs and Impoundments</v>
      </c>
      <c r="C503" t="str">
        <f>"NCWAP 2015 " &amp; PROPER(Table3[[#This Row],[type]]) &amp; " Priority " &amp;Table3[[#This Row],[Index]]</f>
        <v>NCWAP 2015 Conservation Programs And Partnerships Priority 502</v>
      </c>
      <c r="D503" s="1" t="s">
        <v>115</v>
      </c>
      <c r="E503" s="1" t="s">
        <v>166</v>
      </c>
      <c r="F503">
        <v>502</v>
      </c>
    </row>
    <row r="504" spans="1:6" ht="30" x14ac:dyDescent="0.25">
      <c r="A504" t="s">
        <v>586</v>
      </c>
      <c r="B504" t="str">
        <f>IFERROR(INDEX(ncwap15habitats[title],MATCH(Table3[[#This Row],[hab_section]],ncwap15habitats[value],0)),"")</f>
        <v>Sand, Shell, and Wrack Active Shoreline</v>
      </c>
      <c r="C504" t="str">
        <f>"NCWAP 2015 " &amp; PROPER(Table3[[#This Row],[type]]) &amp; " Priority " &amp;Table3[[#This Row],[Index]]</f>
        <v>NCWAP 2015 Surveys Priority 503</v>
      </c>
      <c r="D504" s="1" t="s">
        <v>61</v>
      </c>
      <c r="E504" s="1" t="s">
        <v>587</v>
      </c>
      <c r="F504">
        <v>503</v>
      </c>
    </row>
    <row r="505" spans="1:6" ht="30" x14ac:dyDescent="0.25">
      <c r="A505" t="s">
        <v>586</v>
      </c>
      <c r="B505" t="str">
        <f>IFERROR(INDEX(ncwap15habitats[title],MATCH(Table3[[#This Row],[hab_section]],ncwap15habitats[value],0)),"")</f>
        <v>Sand, Shell, and Wrack Active Shoreline</v>
      </c>
      <c r="C505" t="str">
        <f>"NCWAP 2015 " &amp; PROPER(Table3[[#This Row],[type]]) &amp; " Priority " &amp;Table3[[#This Row],[Index]]</f>
        <v>NCWAP 2015 Research Priority 504</v>
      </c>
      <c r="D505" s="1" t="s">
        <v>65</v>
      </c>
      <c r="E505" s="1" t="s">
        <v>591</v>
      </c>
      <c r="F505">
        <v>504</v>
      </c>
    </row>
    <row r="506" spans="1:6" ht="30" x14ac:dyDescent="0.25">
      <c r="A506" t="s">
        <v>586</v>
      </c>
      <c r="B506" t="str">
        <f>IFERROR(INDEX(ncwap15habitats[title],MATCH(Table3[[#This Row],[hab_section]],ncwap15habitats[value],0)),"")</f>
        <v>Sand, Shell, and Wrack Active Shoreline</v>
      </c>
      <c r="C506" t="str">
        <f>"NCWAP 2015 " &amp; PROPER(Table3[[#This Row],[type]]) &amp; " Priority " &amp;Table3[[#This Row],[Index]]</f>
        <v>NCWAP 2015 Monitoring Priority 505</v>
      </c>
      <c r="D506" s="1" t="s">
        <v>88</v>
      </c>
      <c r="E506" s="1" t="s">
        <v>588</v>
      </c>
      <c r="F506">
        <v>505</v>
      </c>
    </row>
    <row r="507" spans="1:6" ht="45" x14ac:dyDescent="0.25">
      <c r="A507" t="s">
        <v>586</v>
      </c>
      <c r="B507" t="str">
        <f>IFERROR(INDEX(ncwap15habitats[title],MATCH(Table3[[#This Row],[hab_section]],ncwap15habitats[value],0)),"")</f>
        <v>Sand, Shell, and Wrack Active Shoreline</v>
      </c>
      <c r="C507" t="str">
        <f>"NCWAP 2015 " &amp; PROPER(Table3[[#This Row],[type]]) &amp; " Priority " &amp;Table3[[#This Row],[Index]]</f>
        <v>NCWAP 2015 Monitoring Priority 506</v>
      </c>
      <c r="D507" s="1" t="s">
        <v>88</v>
      </c>
      <c r="E507" s="1" t="s">
        <v>589</v>
      </c>
      <c r="F507">
        <v>506</v>
      </c>
    </row>
    <row r="508" spans="1:6" ht="90" x14ac:dyDescent="0.25">
      <c r="A508" t="s">
        <v>586</v>
      </c>
      <c r="B508" t="str">
        <f>IFERROR(INDEX(ncwap15habitats[title],MATCH(Table3[[#This Row],[hab_section]],ncwap15habitats[value],0)),"")</f>
        <v>Sand, Shell, and Wrack Active Shoreline</v>
      </c>
      <c r="C508" t="str">
        <f>"NCWAP 2015 " &amp; PROPER(Table3[[#This Row],[type]]) &amp; " Priority " &amp;Table3[[#This Row],[Index]]</f>
        <v>NCWAP 2015 Monitoring Priority 507</v>
      </c>
      <c r="D508" s="1" t="s">
        <v>88</v>
      </c>
      <c r="E508" s="1" t="s">
        <v>590</v>
      </c>
      <c r="F508">
        <v>507</v>
      </c>
    </row>
    <row r="509" spans="1:6" ht="45" x14ac:dyDescent="0.25">
      <c r="A509" t="s">
        <v>586</v>
      </c>
      <c r="B509" t="str">
        <f>IFERROR(INDEX(ncwap15habitats[title],MATCH(Table3[[#This Row],[hab_section]],ncwap15habitats[value],0)),"")</f>
        <v>Sand, Shell, and Wrack Active Shoreline</v>
      </c>
      <c r="C509" t="str">
        <f>"NCWAP 2015 " &amp; PROPER(Table3[[#This Row],[type]]) &amp; " Priority " &amp;Table3[[#This Row],[Index]]</f>
        <v>NCWAP 2015 Management Practices Priority 508</v>
      </c>
      <c r="D509" s="1" t="s">
        <v>73</v>
      </c>
      <c r="E509" s="1" t="s">
        <v>592</v>
      </c>
      <c r="F509">
        <v>508</v>
      </c>
    </row>
    <row r="510" spans="1:6" ht="45" x14ac:dyDescent="0.25">
      <c r="A510" t="s">
        <v>586</v>
      </c>
      <c r="B510" t="str">
        <f>IFERROR(INDEX(ncwap15habitats[title],MATCH(Table3[[#This Row],[hab_section]],ncwap15habitats[value],0)),"")</f>
        <v>Sand, Shell, and Wrack Active Shoreline</v>
      </c>
      <c r="C510" t="str">
        <f>"NCWAP 2015 " &amp; PROPER(Table3[[#This Row],[type]]) &amp; " Priority " &amp;Table3[[#This Row],[Index]]</f>
        <v>NCWAP 2015 Management Practices Priority 509</v>
      </c>
      <c r="D510" s="1" t="s">
        <v>73</v>
      </c>
      <c r="E510" s="1" t="s">
        <v>593</v>
      </c>
      <c r="F510">
        <v>509</v>
      </c>
    </row>
    <row r="511" spans="1:6" ht="45" x14ac:dyDescent="0.25">
      <c r="A511" t="s">
        <v>586</v>
      </c>
      <c r="B511" t="str">
        <f>IFERROR(INDEX(ncwap15habitats[title],MATCH(Table3[[#This Row],[hab_section]],ncwap15habitats[value],0)),"")</f>
        <v>Sand, Shell, and Wrack Active Shoreline</v>
      </c>
      <c r="C511" t="str">
        <f>"NCWAP 2015 " &amp; PROPER(Table3[[#This Row],[type]]) &amp; " Priority " &amp;Table3[[#This Row],[Index]]</f>
        <v>NCWAP 2015 Management Practices Priority 510</v>
      </c>
      <c r="D511" s="1" t="s">
        <v>73</v>
      </c>
      <c r="E511" s="1" t="s">
        <v>594</v>
      </c>
      <c r="F511">
        <v>510</v>
      </c>
    </row>
    <row r="512" spans="1:6" ht="60" x14ac:dyDescent="0.25">
      <c r="A512" t="s">
        <v>586</v>
      </c>
      <c r="B512" t="str">
        <f>IFERROR(INDEX(ncwap15habitats[title],MATCH(Table3[[#This Row],[hab_section]],ncwap15habitats[value],0)),"")</f>
        <v>Sand, Shell, and Wrack Active Shoreline</v>
      </c>
      <c r="C512" t="str">
        <f>"NCWAP 2015 " &amp; PROPER(Table3[[#This Row],[type]]) &amp; " Priority " &amp;Table3[[#This Row],[Index]]</f>
        <v>NCWAP 2015 Management Practices Priority 511</v>
      </c>
      <c r="D512" s="1" t="s">
        <v>73</v>
      </c>
      <c r="E512" s="1" t="s">
        <v>595</v>
      </c>
      <c r="F512">
        <v>511</v>
      </c>
    </row>
    <row r="513" spans="1:6" ht="30" x14ac:dyDescent="0.25">
      <c r="A513" t="s">
        <v>93</v>
      </c>
      <c r="B513" t="str">
        <f>IFERROR(INDEX(ncwap15habitats[title],MATCH(Table3[[#This Row],[hab_section]],ncwap15habitats[value],0)),"")</f>
        <v>Small River Systems/Large Creeks</v>
      </c>
      <c r="C513" t="str">
        <f>"NCWAP 2015 " &amp; PROPER(Table3[[#This Row],[type]]) &amp; " Priority " &amp;Table3[[#This Row],[Index]]</f>
        <v>NCWAP 2015 Surveys Priority 512</v>
      </c>
      <c r="D513" s="1" t="s">
        <v>61</v>
      </c>
      <c r="E513" s="1" t="s">
        <v>94</v>
      </c>
      <c r="F513">
        <v>512</v>
      </c>
    </row>
    <row r="514" spans="1:6" ht="30" x14ac:dyDescent="0.25">
      <c r="A514" t="s">
        <v>93</v>
      </c>
      <c r="B514" t="str">
        <f>IFERROR(INDEX(ncwap15habitats[title],MATCH(Table3[[#This Row],[hab_section]],ncwap15habitats[value],0)),"")</f>
        <v>Small River Systems/Large Creeks</v>
      </c>
      <c r="C514" t="str">
        <f>"NCWAP 2015 " &amp; PROPER(Table3[[#This Row],[type]]) &amp; " Priority " &amp;Table3[[#This Row],[Index]]</f>
        <v>NCWAP 2015 Surveys Priority 513</v>
      </c>
      <c r="D514" s="1" t="s">
        <v>61</v>
      </c>
      <c r="E514" s="1" t="s">
        <v>95</v>
      </c>
      <c r="F514">
        <v>513</v>
      </c>
    </row>
    <row r="515" spans="1:6" ht="30" x14ac:dyDescent="0.25">
      <c r="A515" t="s">
        <v>93</v>
      </c>
      <c r="B515" t="str">
        <f>IFERROR(INDEX(ncwap15habitats[title],MATCH(Table3[[#This Row],[hab_section]],ncwap15habitats[value],0)),"")</f>
        <v>Small River Systems/Large Creeks</v>
      </c>
      <c r="C515" t="str">
        <f>"NCWAP 2015 " &amp; PROPER(Table3[[#This Row],[type]]) &amp; " Priority " &amp;Table3[[#This Row],[Index]]</f>
        <v>NCWAP 2015 Surveys Priority 514</v>
      </c>
      <c r="D515" s="1" t="s">
        <v>61</v>
      </c>
      <c r="E515" s="1" t="s">
        <v>96</v>
      </c>
      <c r="F515">
        <v>514</v>
      </c>
    </row>
    <row r="516" spans="1:6" ht="30" x14ac:dyDescent="0.25">
      <c r="A516" t="s">
        <v>93</v>
      </c>
      <c r="B516" t="str">
        <f>IFERROR(INDEX(ncwap15habitats[title],MATCH(Table3[[#This Row],[hab_section]],ncwap15habitats[value],0)),"")</f>
        <v>Small River Systems/Large Creeks</v>
      </c>
      <c r="C516" t="str">
        <f>"NCWAP 2015 " &amp; PROPER(Table3[[#This Row],[type]]) &amp; " Priority " &amp;Table3[[#This Row],[Index]]</f>
        <v>NCWAP 2015 Research Priority 515</v>
      </c>
      <c r="D516" s="1" t="s">
        <v>65</v>
      </c>
      <c r="E516" s="1" t="s">
        <v>97</v>
      </c>
      <c r="F516">
        <v>515</v>
      </c>
    </row>
    <row r="517" spans="1:6" x14ac:dyDescent="0.25">
      <c r="A517" t="s">
        <v>93</v>
      </c>
      <c r="B517" t="str">
        <f>IFERROR(INDEX(ncwap15habitats[title],MATCH(Table3[[#This Row],[hab_section]],ncwap15habitats[value],0)),"")</f>
        <v>Small River Systems/Large Creeks</v>
      </c>
      <c r="C517" t="str">
        <f>"NCWAP 2015 " &amp; PROPER(Table3[[#This Row],[type]]) &amp; " Priority " &amp;Table3[[#This Row],[Index]]</f>
        <v>NCWAP 2015 Research Priority 516</v>
      </c>
      <c r="D517" s="1" t="s">
        <v>65</v>
      </c>
      <c r="E517" s="1" t="s">
        <v>98</v>
      </c>
      <c r="F517">
        <v>516</v>
      </c>
    </row>
    <row r="518" spans="1:6" ht="30" x14ac:dyDescent="0.25">
      <c r="A518" t="s">
        <v>93</v>
      </c>
      <c r="B518" t="str">
        <f>IFERROR(INDEX(ncwap15habitats[title],MATCH(Table3[[#This Row],[hab_section]],ncwap15habitats[value],0)),"")</f>
        <v>Small River Systems/Large Creeks</v>
      </c>
      <c r="C518" t="str">
        <f>"NCWAP 2015 " &amp; PROPER(Table3[[#This Row],[type]]) &amp; " Priority " &amp;Table3[[#This Row],[Index]]</f>
        <v>NCWAP 2015 Research Priority 517</v>
      </c>
      <c r="D518" s="1" t="s">
        <v>65</v>
      </c>
      <c r="E518" s="1" t="s">
        <v>99</v>
      </c>
      <c r="F518">
        <v>517</v>
      </c>
    </row>
    <row r="519" spans="1:6" x14ac:dyDescent="0.25">
      <c r="A519" t="s">
        <v>93</v>
      </c>
      <c r="B519" t="str">
        <f>IFERROR(INDEX(ncwap15habitats[title],MATCH(Table3[[#This Row],[hab_section]],ncwap15habitats[value],0)),"")</f>
        <v>Small River Systems/Large Creeks</v>
      </c>
      <c r="C519" t="str">
        <f>"NCWAP 2015 " &amp; PROPER(Table3[[#This Row],[type]]) &amp; " Priority " &amp;Table3[[#This Row],[Index]]</f>
        <v>NCWAP 2015 Research Priority 518</v>
      </c>
      <c r="D519" s="1" t="s">
        <v>65</v>
      </c>
      <c r="E519" s="1" t="s">
        <v>100</v>
      </c>
      <c r="F519">
        <v>518</v>
      </c>
    </row>
    <row r="520" spans="1:6" ht="30" x14ac:dyDescent="0.25">
      <c r="A520" t="s">
        <v>93</v>
      </c>
      <c r="B520" t="str">
        <f>IFERROR(INDEX(ncwap15habitats[title],MATCH(Table3[[#This Row],[hab_section]],ncwap15habitats[value],0)),"")</f>
        <v>Small River Systems/Large Creeks</v>
      </c>
      <c r="C520" t="str">
        <f>"NCWAP 2015 " &amp; PROPER(Table3[[#This Row],[type]]) &amp; " Priority " &amp;Table3[[#This Row],[Index]]</f>
        <v>NCWAP 2015 Management Practices Priority 519</v>
      </c>
      <c r="D520" s="1" t="s">
        <v>73</v>
      </c>
      <c r="E520" s="1" t="s">
        <v>101</v>
      </c>
      <c r="F520">
        <v>519</v>
      </c>
    </row>
    <row r="521" spans="1:6" ht="30" x14ac:dyDescent="0.25">
      <c r="A521" t="s">
        <v>93</v>
      </c>
      <c r="B521" t="str">
        <f>IFERROR(INDEX(ncwap15habitats[title],MATCH(Table3[[#This Row],[hab_section]],ncwap15habitats[value],0)),"")</f>
        <v>Small River Systems/Large Creeks</v>
      </c>
      <c r="C521" t="str">
        <f>"NCWAP 2015 " &amp; PROPER(Table3[[#This Row],[type]]) &amp; " Priority " &amp;Table3[[#This Row],[Index]]</f>
        <v>NCWAP 2015 Management Practices Priority 520</v>
      </c>
      <c r="D521" s="1" t="s">
        <v>73</v>
      </c>
      <c r="E521" s="1" t="s">
        <v>102</v>
      </c>
      <c r="F521">
        <v>520</v>
      </c>
    </row>
    <row r="522" spans="1:6" ht="30" x14ac:dyDescent="0.25">
      <c r="A522" t="s">
        <v>93</v>
      </c>
      <c r="B522" t="str">
        <f>IFERROR(INDEX(ncwap15habitats[title],MATCH(Table3[[#This Row],[hab_section]],ncwap15habitats[value],0)),"")</f>
        <v>Small River Systems/Large Creeks</v>
      </c>
      <c r="C522" t="str">
        <f>"NCWAP 2015 " &amp; PROPER(Table3[[#This Row],[type]]) &amp; " Priority " &amp;Table3[[#This Row],[Index]]</f>
        <v>NCWAP 2015 Management Practices Priority 521</v>
      </c>
      <c r="D522" s="1" t="s">
        <v>73</v>
      </c>
      <c r="E522" s="1" t="s">
        <v>103</v>
      </c>
      <c r="F522">
        <v>521</v>
      </c>
    </row>
    <row r="523" spans="1:6" ht="30" x14ac:dyDescent="0.25">
      <c r="A523" t="s">
        <v>93</v>
      </c>
      <c r="B523" t="str">
        <f>IFERROR(INDEX(ncwap15habitats[title],MATCH(Table3[[#This Row],[hab_section]],ncwap15habitats[value],0)),"")</f>
        <v>Small River Systems/Large Creeks</v>
      </c>
      <c r="C523" t="str">
        <f>"NCWAP 2015 " &amp; PROPER(Table3[[#This Row],[type]]) &amp; " Priority " &amp;Table3[[#This Row],[Index]]</f>
        <v>NCWAP 2015 Management Practices Priority 522</v>
      </c>
      <c r="D523" s="1" t="s">
        <v>73</v>
      </c>
      <c r="E523" s="1" t="s">
        <v>104</v>
      </c>
      <c r="F523">
        <v>522</v>
      </c>
    </row>
    <row r="524" spans="1:6" ht="30" x14ac:dyDescent="0.25">
      <c r="A524" t="s">
        <v>41</v>
      </c>
      <c r="B524" t="str">
        <f>IFERROR(INDEX(ncwap15habitats[title],MATCH(Table3[[#This Row],[hab_section]],ncwap15habitats[value],0)),"")</f>
        <v>Sparsely Settled Mixed Habitats</v>
      </c>
      <c r="C524" t="str">
        <f>"NCWAP 2015 " &amp; PROPER(Table3[[#This Row],[type]]) &amp; " Priority " &amp;Table3[[#This Row],[Index]]</f>
        <v>NCWAP 2015 Surveys Priority 523</v>
      </c>
      <c r="D524" s="1" t="s">
        <v>61</v>
      </c>
      <c r="E524" s="1" t="s">
        <v>615</v>
      </c>
      <c r="F524">
        <v>523</v>
      </c>
    </row>
    <row r="525" spans="1:6" ht="30" x14ac:dyDescent="0.25">
      <c r="A525" t="s">
        <v>41</v>
      </c>
      <c r="B525" t="str">
        <f>IFERROR(INDEX(ncwap15habitats[title],MATCH(Table3[[#This Row],[hab_section]],ncwap15habitats[value],0)),"")</f>
        <v>Sparsely Settled Mixed Habitats</v>
      </c>
      <c r="C525" t="str">
        <f>"NCWAP 2015 " &amp; PROPER(Table3[[#This Row],[type]]) &amp; " Priority " &amp;Table3[[#This Row],[Index]]</f>
        <v>NCWAP 2015 Surveys Priority 524</v>
      </c>
      <c r="D525" s="1" t="s">
        <v>61</v>
      </c>
      <c r="E525" s="1" t="s">
        <v>616</v>
      </c>
      <c r="F525">
        <v>524</v>
      </c>
    </row>
    <row r="526" spans="1:6" ht="30" x14ac:dyDescent="0.25">
      <c r="A526" t="s">
        <v>41</v>
      </c>
      <c r="B526" t="str">
        <f>IFERROR(INDEX(ncwap15habitats[title],MATCH(Table3[[#This Row],[hab_section]],ncwap15habitats[value],0)),"")</f>
        <v>Sparsely Settled Mixed Habitats</v>
      </c>
      <c r="C526" t="str">
        <f>"NCWAP 2015 " &amp; PROPER(Table3[[#This Row],[type]]) &amp; " Priority " &amp;Table3[[#This Row],[Index]]</f>
        <v>NCWAP 2015 Research Priority 525</v>
      </c>
      <c r="D526" s="1" t="s">
        <v>65</v>
      </c>
      <c r="E526" s="1" t="s">
        <v>503</v>
      </c>
      <c r="F526">
        <v>525</v>
      </c>
    </row>
    <row r="527" spans="1:6" ht="45" x14ac:dyDescent="0.25">
      <c r="A527" t="s">
        <v>41</v>
      </c>
      <c r="B527" t="str">
        <f>IFERROR(INDEX(ncwap15habitats[title],MATCH(Table3[[#This Row],[hab_section]],ncwap15habitats[value],0)),"")</f>
        <v>Sparsely Settled Mixed Habitats</v>
      </c>
      <c r="C527" t="str">
        <f>"NCWAP 2015 " &amp; PROPER(Table3[[#This Row],[type]]) &amp; " Priority " &amp;Table3[[#This Row],[Index]]</f>
        <v>NCWAP 2015 Management Practices Priority 526</v>
      </c>
      <c r="D527" s="1" t="s">
        <v>73</v>
      </c>
      <c r="E527" s="1" t="s">
        <v>617</v>
      </c>
      <c r="F527">
        <v>526</v>
      </c>
    </row>
    <row r="528" spans="1:6" ht="75" x14ac:dyDescent="0.25">
      <c r="A528" t="s">
        <v>41</v>
      </c>
      <c r="B528" t="str">
        <f>IFERROR(INDEX(ncwap15habitats[title],MATCH(Table3[[#This Row],[hab_section]],ncwap15habitats[value],0)),"")</f>
        <v>Sparsely Settled Mixed Habitats</v>
      </c>
      <c r="C528" t="str">
        <f>"NCWAP 2015 " &amp; PROPER(Table3[[#This Row],[type]]) &amp; " Priority " &amp;Table3[[#This Row],[Index]]</f>
        <v>NCWAP 2015 Management Practices Priority 527</v>
      </c>
      <c r="D528" s="1" t="s">
        <v>73</v>
      </c>
      <c r="E528" s="1" t="s">
        <v>618</v>
      </c>
      <c r="F528">
        <v>527</v>
      </c>
    </row>
    <row r="529" spans="1:6" ht="45" x14ac:dyDescent="0.25">
      <c r="A529" t="s">
        <v>41</v>
      </c>
      <c r="B529" t="str">
        <f>IFERROR(INDEX(ncwap15habitats[title],MATCH(Table3[[#This Row],[hab_section]],ncwap15habitats[value],0)),"")</f>
        <v>Sparsely Settled Mixed Habitats</v>
      </c>
      <c r="C529" t="str">
        <f>"NCWAP 2015 " &amp; PROPER(Table3[[#This Row],[type]]) &amp; " Priority " &amp;Table3[[#This Row],[Index]]</f>
        <v>NCWAP 2015 Management Practices Priority 528</v>
      </c>
      <c r="D529" s="1" t="s">
        <v>73</v>
      </c>
      <c r="E529" s="1" t="s">
        <v>605</v>
      </c>
      <c r="F529">
        <v>528</v>
      </c>
    </row>
    <row r="530" spans="1:6" x14ac:dyDescent="0.25">
      <c r="A530" t="s">
        <v>41</v>
      </c>
      <c r="B530" t="str">
        <f>IFERROR(INDEX(ncwap15habitats[title],MATCH(Table3[[#This Row],[hab_section]],ncwap15habitats[value],0)),"")</f>
        <v>Sparsely Settled Mixed Habitats</v>
      </c>
      <c r="C530" t="str">
        <f>"NCWAP 2015 " &amp; PROPER(Table3[[#This Row],[type]]) &amp; " Priority " &amp;Table3[[#This Row],[Index]]</f>
        <v>NCWAP 2015 Conservation Programs And Partnerships Priority 529</v>
      </c>
      <c r="D530" s="1" t="s">
        <v>115</v>
      </c>
      <c r="E530" s="1" t="s">
        <v>543</v>
      </c>
      <c r="F530">
        <v>529</v>
      </c>
    </row>
    <row r="531" spans="1:6" ht="30" x14ac:dyDescent="0.25">
      <c r="A531" t="s">
        <v>41</v>
      </c>
      <c r="B531" t="str">
        <f>IFERROR(INDEX(ncwap15habitats[title],MATCH(Table3[[#This Row],[hab_section]],ncwap15habitats[value],0)),"")</f>
        <v>Sparsely Settled Mixed Habitats</v>
      </c>
      <c r="C531" t="str">
        <f>"NCWAP 2015 " &amp; PROPER(Table3[[#This Row],[type]]) &amp; " Priority " &amp;Table3[[#This Row],[Index]]</f>
        <v>NCWAP 2015 Conservation Programs And Partnerships Priority 530</v>
      </c>
      <c r="D531" s="1" t="s">
        <v>115</v>
      </c>
      <c r="E531" s="1" t="s">
        <v>619</v>
      </c>
      <c r="F531">
        <v>530</v>
      </c>
    </row>
    <row r="532" spans="1:6" ht="30" x14ac:dyDescent="0.25">
      <c r="A532" t="s">
        <v>41</v>
      </c>
      <c r="B532" t="str">
        <f>IFERROR(INDEX(ncwap15habitats[title],MATCH(Table3[[#This Row],[hab_section]],ncwap15habitats[value],0)),"")</f>
        <v>Sparsely Settled Mixed Habitats</v>
      </c>
      <c r="C532" t="str">
        <f>"NCWAP 2015 " &amp; PROPER(Table3[[#This Row],[type]]) &amp; " Priority " &amp;Table3[[#This Row],[Index]]</f>
        <v>NCWAP 2015 Conservation Programs And Partnerships Priority 531</v>
      </c>
      <c r="D532" s="1" t="s">
        <v>115</v>
      </c>
      <c r="E532" s="1" t="s">
        <v>610</v>
      </c>
      <c r="F532">
        <v>531</v>
      </c>
    </row>
    <row r="533" spans="1:6" ht="30" x14ac:dyDescent="0.25">
      <c r="A533" t="s">
        <v>41</v>
      </c>
      <c r="B533" t="str">
        <f>IFERROR(INDEX(ncwap15habitats[title],MATCH(Table3[[#This Row],[hab_section]],ncwap15habitats[value],0)),"")</f>
        <v>Sparsely Settled Mixed Habitats</v>
      </c>
      <c r="C533" t="str">
        <f>"NCWAP 2015 " &amp; PROPER(Table3[[#This Row],[type]]) &amp; " Priority " &amp;Table3[[#This Row],[Index]]</f>
        <v>NCWAP 2015 Conservation Programs And Partnerships Priority 532</v>
      </c>
      <c r="D533" s="1" t="s">
        <v>115</v>
      </c>
      <c r="E533" s="1" t="s">
        <v>611</v>
      </c>
      <c r="F533">
        <v>532</v>
      </c>
    </row>
    <row r="534" spans="1:6" ht="45" x14ac:dyDescent="0.25">
      <c r="A534" t="s">
        <v>41</v>
      </c>
      <c r="B534" t="str">
        <f>IFERROR(INDEX(ncwap15habitats[title],MATCH(Table3[[#This Row],[hab_section]],ncwap15habitats[value],0)),"")</f>
        <v>Sparsely Settled Mixed Habitats</v>
      </c>
      <c r="C534" t="str">
        <f>"NCWAP 2015 " &amp; PROPER(Table3[[#This Row],[type]]) &amp; " Priority " &amp;Table3[[#This Row],[Index]]</f>
        <v>NCWAP 2015 Conservation Programs And Partnerships Priority 533</v>
      </c>
      <c r="D534" s="1" t="s">
        <v>115</v>
      </c>
      <c r="E534" s="1" t="s">
        <v>612</v>
      </c>
      <c r="F534">
        <v>533</v>
      </c>
    </row>
    <row r="535" spans="1:6" ht="30" x14ac:dyDescent="0.25">
      <c r="A535" t="s">
        <v>43</v>
      </c>
      <c r="B535" t="str">
        <f>IFERROR(INDEX(ncwap15habitats[title],MATCH(Table3[[#This Row],[hab_section]],ncwap15habitats[value],0)),"")</f>
        <v>Spruce-Fir Forest</v>
      </c>
      <c r="C535" t="str">
        <f>"NCWAP 2015 " &amp; PROPER(Table3[[#This Row],[type]]) &amp; " Priority " &amp;Table3[[#This Row],[Index]]</f>
        <v>NCWAP 2015 Surveys Priority 534</v>
      </c>
      <c r="D535" s="1" t="s">
        <v>61</v>
      </c>
      <c r="E535" s="1" t="s">
        <v>399</v>
      </c>
      <c r="F535">
        <v>534</v>
      </c>
    </row>
    <row r="536" spans="1:6" ht="45" x14ac:dyDescent="0.25">
      <c r="A536" t="s">
        <v>43</v>
      </c>
      <c r="B536" t="str">
        <f>IFERROR(INDEX(ncwap15habitats[title],MATCH(Table3[[#This Row],[hab_section]],ncwap15habitats[value],0)),"")</f>
        <v>Spruce-Fir Forest</v>
      </c>
      <c r="C536" t="str">
        <f>"NCWAP 2015 " &amp; PROPER(Table3[[#This Row],[type]]) &amp; " Priority " &amp;Table3[[#This Row],[Index]]</f>
        <v>NCWAP 2015 Surveys Priority 535</v>
      </c>
      <c r="D536" s="1" t="s">
        <v>61</v>
      </c>
      <c r="E536" s="1" t="s">
        <v>400</v>
      </c>
      <c r="F536">
        <v>535</v>
      </c>
    </row>
    <row r="537" spans="1:6" x14ac:dyDescent="0.25">
      <c r="A537" t="s">
        <v>43</v>
      </c>
      <c r="B537" t="str">
        <f>IFERROR(INDEX(ncwap15habitats[title],MATCH(Table3[[#This Row],[hab_section]],ncwap15habitats[value],0)),"")</f>
        <v>Spruce-Fir Forest</v>
      </c>
      <c r="C537" t="str">
        <f>"NCWAP 2015 " &amp; PROPER(Table3[[#This Row],[type]]) &amp; " Priority " &amp;Table3[[#This Row],[Index]]</f>
        <v>NCWAP 2015 Surveys Priority 536</v>
      </c>
      <c r="D537" s="1" t="s">
        <v>61</v>
      </c>
      <c r="E537" s="1" t="s">
        <v>401</v>
      </c>
      <c r="F537">
        <v>536</v>
      </c>
    </row>
    <row r="538" spans="1:6" ht="30" x14ac:dyDescent="0.25">
      <c r="A538" t="s">
        <v>43</v>
      </c>
      <c r="B538" t="str">
        <f>IFERROR(INDEX(ncwap15habitats[title],MATCH(Table3[[#This Row],[hab_section]],ncwap15habitats[value],0)),"")</f>
        <v>Spruce-Fir Forest</v>
      </c>
      <c r="C538" t="str">
        <f>"NCWAP 2015 " &amp; PROPER(Table3[[#This Row],[type]]) &amp; " Priority " &amp;Table3[[#This Row],[Index]]</f>
        <v>NCWAP 2015 Research Priority 537</v>
      </c>
      <c r="D538" s="1" t="s">
        <v>65</v>
      </c>
      <c r="E538" s="1" t="s">
        <v>406</v>
      </c>
      <c r="F538">
        <v>537</v>
      </c>
    </row>
    <row r="539" spans="1:6" ht="45" x14ac:dyDescent="0.25">
      <c r="A539" t="s">
        <v>43</v>
      </c>
      <c r="B539" t="str">
        <f>IFERROR(INDEX(ncwap15habitats[title],MATCH(Table3[[#This Row],[hab_section]],ncwap15habitats[value],0)),"")</f>
        <v>Spruce-Fir Forest</v>
      </c>
      <c r="C539" t="str">
        <f>"NCWAP 2015 " &amp; PROPER(Table3[[#This Row],[type]]) &amp; " Priority " &amp;Table3[[#This Row],[Index]]</f>
        <v>NCWAP 2015 Research Priority 538</v>
      </c>
      <c r="D539" s="1" t="s">
        <v>65</v>
      </c>
      <c r="E539" s="1" t="s">
        <v>407</v>
      </c>
      <c r="F539">
        <v>538</v>
      </c>
    </row>
    <row r="540" spans="1:6" ht="30" x14ac:dyDescent="0.25">
      <c r="A540" t="s">
        <v>43</v>
      </c>
      <c r="B540" t="str">
        <f>IFERROR(INDEX(ncwap15habitats[title],MATCH(Table3[[#This Row],[hab_section]],ncwap15habitats[value],0)),"")</f>
        <v>Spruce-Fir Forest</v>
      </c>
      <c r="C540" t="str">
        <f>"NCWAP 2015 " &amp; PROPER(Table3[[#This Row],[type]]) &amp; " Priority " &amp;Table3[[#This Row],[Index]]</f>
        <v>NCWAP 2015 Research Priority 539</v>
      </c>
      <c r="D540" s="1" t="s">
        <v>65</v>
      </c>
      <c r="E540" s="1" t="s">
        <v>408</v>
      </c>
      <c r="F540">
        <v>539</v>
      </c>
    </row>
    <row r="541" spans="1:6" x14ac:dyDescent="0.25">
      <c r="A541" t="s">
        <v>43</v>
      </c>
      <c r="B541" t="str">
        <f>IFERROR(INDEX(ncwap15habitats[title],MATCH(Table3[[#This Row],[hab_section]],ncwap15habitats[value],0)),"")</f>
        <v>Spruce-Fir Forest</v>
      </c>
      <c r="C541" t="str">
        <f>"NCWAP 2015 " &amp; PROPER(Table3[[#This Row],[type]]) &amp; " Priority " &amp;Table3[[#This Row],[Index]]</f>
        <v>NCWAP 2015 Research Priority 540</v>
      </c>
      <c r="D541" s="1" t="s">
        <v>65</v>
      </c>
      <c r="E541" s="1" t="s">
        <v>409</v>
      </c>
      <c r="F541">
        <v>540</v>
      </c>
    </row>
    <row r="542" spans="1:6" ht="30" x14ac:dyDescent="0.25">
      <c r="A542" t="s">
        <v>43</v>
      </c>
      <c r="B542" t="str">
        <f>IFERROR(INDEX(ncwap15habitats[title],MATCH(Table3[[#This Row],[hab_section]],ncwap15habitats[value],0)),"")</f>
        <v>Spruce-Fir Forest</v>
      </c>
      <c r="C542" t="str">
        <f>"NCWAP 2015 " &amp; PROPER(Table3[[#This Row],[type]]) &amp; " Priority " &amp;Table3[[#This Row],[Index]]</f>
        <v>NCWAP 2015 Monitoring Priority 541</v>
      </c>
      <c r="D542" s="1" t="s">
        <v>88</v>
      </c>
      <c r="E542" s="1" t="s">
        <v>402</v>
      </c>
      <c r="F542">
        <v>541</v>
      </c>
    </row>
    <row r="543" spans="1:6" x14ac:dyDescent="0.25">
      <c r="A543" t="s">
        <v>43</v>
      </c>
      <c r="B543" t="str">
        <f>IFERROR(INDEX(ncwap15habitats[title],MATCH(Table3[[#This Row],[hab_section]],ncwap15habitats[value],0)),"")</f>
        <v>Spruce-Fir Forest</v>
      </c>
      <c r="C543" t="str">
        <f>"NCWAP 2015 " &amp; PROPER(Table3[[#This Row],[type]]) &amp; " Priority " &amp;Table3[[#This Row],[Index]]</f>
        <v>NCWAP 2015 Monitoring Priority 542</v>
      </c>
      <c r="D543" s="1" t="s">
        <v>88</v>
      </c>
      <c r="E543" s="1" t="s">
        <v>403</v>
      </c>
      <c r="F543">
        <v>542</v>
      </c>
    </row>
    <row r="544" spans="1:6" x14ac:dyDescent="0.25">
      <c r="A544" t="s">
        <v>43</v>
      </c>
      <c r="B544" t="str">
        <f>IFERROR(INDEX(ncwap15habitats[title],MATCH(Table3[[#This Row],[hab_section]],ncwap15habitats[value],0)),"")</f>
        <v>Spruce-Fir Forest</v>
      </c>
      <c r="C544" t="str">
        <f>"NCWAP 2015 " &amp; PROPER(Table3[[#This Row],[type]]) &amp; " Priority " &amp;Table3[[#This Row],[Index]]</f>
        <v>NCWAP 2015 Monitoring Priority 543</v>
      </c>
      <c r="D544" s="1" t="s">
        <v>88</v>
      </c>
      <c r="E544" s="1" t="s">
        <v>404</v>
      </c>
      <c r="F544">
        <v>543</v>
      </c>
    </row>
    <row r="545" spans="1:6" ht="30" x14ac:dyDescent="0.25">
      <c r="A545" t="s">
        <v>43</v>
      </c>
      <c r="B545" t="str">
        <f>IFERROR(INDEX(ncwap15habitats[title],MATCH(Table3[[#This Row],[hab_section]],ncwap15habitats[value],0)),"")</f>
        <v>Spruce-Fir Forest</v>
      </c>
      <c r="C545" t="str">
        <f>"NCWAP 2015 " &amp; PROPER(Table3[[#This Row],[type]]) &amp; " Priority " &amp;Table3[[#This Row],[Index]]</f>
        <v>NCWAP 2015 Monitoring Priority 544</v>
      </c>
      <c r="D545" s="1" t="s">
        <v>88</v>
      </c>
      <c r="E545" s="1" t="s">
        <v>405</v>
      </c>
      <c r="F545">
        <v>544</v>
      </c>
    </row>
    <row r="546" spans="1:6" ht="30" x14ac:dyDescent="0.25">
      <c r="A546" t="s">
        <v>43</v>
      </c>
      <c r="B546" t="str">
        <f>IFERROR(INDEX(ncwap15habitats[title],MATCH(Table3[[#This Row],[hab_section]],ncwap15habitats[value],0)),"")</f>
        <v>Spruce-Fir Forest</v>
      </c>
      <c r="C546" t="str">
        <f>"NCWAP 2015 " &amp; PROPER(Table3[[#This Row],[type]]) &amp; " Priority " &amp;Table3[[#This Row],[Index]]</f>
        <v>NCWAP 2015 Management Practices Priority 545</v>
      </c>
      <c r="D546" s="1" t="s">
        <v>73</v>
      </c>
      <c r="E546" s="1" t="s">
        <v>410</v>
      </c>
      <c r="F546">
        <v>545</v>
      </c>
    </row>
    <row r="547" spans="1:6" ht="30" x14ac:dyDescent="0.25">
      <c r="A547" t="s">
        <v>43</v>
      </c>
      <c r="B547" t="str">
        <f>IFERROR(INDEX(ncwap15habitats[title],MATCH(Table3[[#This Row],[hab_section]],ncwap15habitats[value],0)),"")</f>
        <v>Spruce-Fir Forest</v>
      </c>
      <c r="C547" t="str">
        <f>"NCWAP 2015 " &amp; PROPER(Table3[[#This Row],[type]]) &amp; " Priority " &amp;Table3[[#This Row],[Index]]</f>
        <v>NCWAP 2015 Management Practices Priority 546</v>
      </c>
      <c r="D547" s="1" t="s">
        <v>73</v>
      </c>
      <c r="E547" s="1" t="s">
        <v>411</v>
      </c>
      <c r="F547">
        <v>546</v>
      </c>
    </row>
    <row r="548" spans="1:6" ht="30" x14ac:dyDescent="0.25">
      <c r="A548" t="s">
        <v>43</v>
      </c>
      <c r="B548" t="str">
        <f>IFERROR(INDEX(ncwap15habitats[title],MATCH(Table3[[#This Row],[hab_section]],ncwap15habitats[value],0)),"")</f>
        <v>Spruce-Fir Forest</v>
      </c>
      <c r="C548" t="str">
        <f>"NCWAP 2015 " &amp; PROPER(Table3[[#This Row],[type]]) &amp; " Priority " &amp;Table3[[#This Row],[Index]]</f>
        <v>NCWAP 2015 Management Practices Priority 547</v>
      </c>
      <c r="D548" s="1" t="s">
        <v>73</v>
      </c>
      <c r="E548" s="1" t="s">
        <v>412</v>
      </c>
      <c r="F548">
        <v>547</v>
      </c>
    </row>
    <row r="549" spans="1:6" ht="30" x14ac:dyDescent="0.25">
      <c r="A549" t="s">
        <v>43</v>
      </c>
      <c r="B549" t="str">
        <f>IFERROR(INDEX(ncwap15habitats[title],MATCH(Table3[[#This Row],[hab_section]],ncwap15habitats[value],0)),"")</f>
        <v>Spruce-Fir Forest</v>
      </c>
      <c r="C549" t="str">
        <f>"NCWAP 2015 " &amp; PROPER(Table3[[#This Row],[type]]) &amp; " Priority " &amp;Table3[[#This Row],[Index]]</f>
        <v>NCWAP 2015 Conservation Programs And Partnerships Priority 548</v>
      </c>
      <c r="D549" s="1" t="s">
        <v>115</v>
      </c>
      <c r="E549" s="1" t="s">
        <v>413</v>
      </c>
      <c r="F549">
        <v>548</v>
      </c>
    </row>
    <row r="550" spans="1:6" ht="30" x14ac:dyDescent="0.25">
      <c r="A550" t="s">
        <v>43</v>
      </c>
      <c r="B550" t="str">
        <f>IFERROR(INDEX(ncwap15habitats[title],MATCH(Table3[[#This Row],[hab_section]],ncwap15habitats[value],0)),"")</f>
        <v>Spruce-Fir Forest</v>
      </c>
      <c r="C550" t="str">
        <f>"NCWAP 2015 " &amp; PROPER(Table3[[#This Row],[type]]) &amp; " Priority " &amp;Table3[[#This Row],[Index]]</f>
        <v>NCWAP 2015 Conservation Programs And Partnerships Priority 549</v>
      </c>
      <c r="D550" s="1" t="s">
        <v>115</v>
      </c>
      <c r="E550" s="1" t="s">
        <v>414</v>
      </c>
      <c r="F550">
        <v>549</v>
      </c>
    </row>
    <row r="551" spans="1:6" x14ac:dyDescent="0.25">
      <c r="A551" t="s">
        <v>133</v>
      </c>
      <c r="B551" t="str">
        <f>IFERROR(INDEX(ncwap15habitats[title],MATCH(Table3[[#This Row],[hab_section]],ncwap15habitats[value],0)),"")</f>
        <v>Stream Swamps</v>
      </c>
      <c r="C551" t="str">
        <f>"NCWAP 2015 " &amp; PROPER(Table3[[#This Row],[type]]) &amp; " Priority " &amp;Table3[[#This Row],[Index]]</f>
        <v>NCWAP 2015 Surveys Priority 550</v>
      </c>
      <c r="D551" s="1" t="s">
        <v>61</v>
      </c>
      <c r="E551" s="1" t="s">
        <v>134</v>
      </c>
      <c r="F551">
        <v>550</v>
      </c>
    </row>
    <row r="552" spans="1:6" ht="30" x14ac:dyDescent="0.25">
      <c r="A552" t="s">
        <v>133</v>
      </c>
      <c r="B552" t="str">
        <f>IFERROR(INDEX(ncwap15habitats[title],MATCH(Table3[[#This Row],[hab_section]],ncwap15habitats[value],0)),"")</f>
        <v>Stream Swamps</v>
      </c>
      <c r="C552" t="str">
        <f>"NCWAP 2015 " &amp; PROPER(Table3[[#This Row],[type]]) &amp; " Priority " &amp;Table3[[#This Row],[Index]]</f>
        <v>NCWAP 2015 Surveys Priority 551</v>
      </c>
      <c r="D552" s="1" t="s">
        <v>61</v>
      </c>
      <c r="E552" s="1" t="s">
        <v>135</v>
      </c>
      <c r="F552">
        <v>551</v>
      </c>
    </row>
    <row r="553" spans="1:6" x14ac:dyDescent="0.25">
      <c r="A553" t="s">
        <v>133</v>
      </c>
      <c r="B553" t="str">
        <f>IFERROR(INDEX(ncwap15habitats[title],MATCH(Table3[[#This Row],[hab_section]],ncwap15habitats[value],0)),"")</f>
        <v>Stream Swamps</v>
      </c>
      <c r="C553" t="str">
        <f>"NCWAP 2015 " &amp; PROPER(Table3[[#This Row],[type]]) &amp; " Priority " &amp;Table3[[#This Row],[Index]]</f>
        <v>NCWAP 2015 Research Priority 552</v>
      </c>
      <c r="D553" s="1" t="s">
        <v>65</v>
      </c>
      <c r="E553" s="1" t="s">
        <v>138</v>
      </c>
      <c r="F553">
        <v>552</v>
      </c>
    </row>
    <row r="554" spans="1:6" ht="30" x14ac:dyDescent="0.25">
      <c r="A554" t="s">
        <v>133</v>
      </c>
      <c r="B554" t="str">
        <f>IFERROR(INDEX(ncwap15habitats[title],MATCH(Table3[[#This Row],[hab_section]],ncwap15habitats[value],0)),"")</f>
        <v>Stream Swamps</v>
      </c>
      <c r="C554" t="str">
        <f>"NCWAP 2015 " &amp; PROPER(Table3[[#This Row],[type]]) &amp; " Priority " &amp;Table3[[#This Row],[Index]]</f>
        <v>NCWAP 2015 Research Priority 553</v>
      </c>
      <c r="D554" s="1" t="s">
        <v>65</v>
      </c>
      <c r="E554" s="1" t="s">
        <v>139</v>
      </c>
      <c r="F554">
        <v>553</v>
      </c>
    </row>
    <row r="555" spans="1:6" ht="30" x14ac:dyDescent="0.25">
      <c r="A555" t="s">
        <v>133</v>
      </c>
      <c r="B555" t="str">
        <f>IFERROR(INDEX(ncwap15habitats[title],MATCH(Table3[[#This Row],[hab_section]],ncwap15habitats[value],0)),"")</f>
        <v>Stream Swamps</v>
      </c>
      <c r="C555" t="str">
        <f>"NCWAP 2015 " &amp; PROPER(Table3[[#This Row],[type]]) &amp; " Priority " &amp;Table3[[#This Row],[Index]]</f>
        <v>NCWAP 2015 Research Priority 554</v>
      </c>
      <c r="D555" s="1" t="s">
        <v>65</v>
      </c>
      <c r="E555" s="1" t="s">
        <v>140</v>
      </c>
      <c r="F555">
        <v>554</v>
      </c>
    </row>
    <row r="556" spans="1:6" x14ac:dyDescent="0.25">
      <c r="A556" t="s">
        <v>133</v>
      </c>
      <c r="B556" t="str">
        <f>IFERROR(INDEX(ncwap15habitats[title],MATCH(Table3[[#This Row],[hab_section]],ncwap15habitats[value],0)),"")</f>
        <v>Stream Swamps</v>
      </c>
      <c r="C556" t="str">
        <f>"NCWAP 2015 " &amp; PROPER(Table3[[#This Row],[type]]) &amp; " Priority " &amp;Table3[[#This Row],[Index]]</f>
        <v>NCWAP 2015 Research Priority 555</v>
      </c>
      <c r="D556" s="1" t="s">
        <v>65</v>
      </c>
      <c r="E556" s="1" t="s">
        <v>141</v>
      </c>
      <c r="F556">
        <v>555</v>
      </c>
    </row>
    <row r="557" spans="1:6" ht="30" x14ac:dyDescent="0.25">
      <c r="A557" t="s">
        <v>133</v>
      </c>
      <c r="B557" t="str">
        <f>IFERROR(INDEX(ncwap15habitats[title],MATCH(Table3[[#This Row],[hab_section]],ncwap15habitats[value],0)),"")</f>
        <v>Stream Swamps</v>
      </c>
      <c r="C557" t="str">
        <f>"NCWAP 2015 " &amp; PROPER(Table3[[#This Row],[type]]) &amp; " Priority " &amp;Table3[[#This Row],[Index]]</f>
        <v>NCWAP 2015 Research Priority 556</v>
      </c>
      <c r="D557" s="1" t="s">
        <v>65</v>
      </c>
      <c r="E557" s="1" t="s">
        <v>142</v>
      </c>
      <c r="F557">
        <v>556</v>
      </c>
    </row>
    <row r="558" spans="1:6" x14ac:dyDescent="0.25">
      <c r="A558" t="s">
        <v>133</v>
      </c>
      <c r="B558" t="str">
        <f>IFERROR(INDEX(ncwap15habitats[title],MATCH(Table3[[#This Row],[hab_section]],ncwap15habitats[value],0)),"")</f>
        <v>Stream Swamps</v>
      </c>
      <c r="C558" t="str">
        <f>"NCWAP 2015 " &amp; PROPER(Table3[[#This Row],[type]]) &amp; " Priority " &amp;Table3[[#This Row],[Index]]</f>
        <v>NCWAP 2015 Research Priority 557</v>
      </c>
      <c r="D558" s="1" t="s">
        <v>65</v>
      </c>
      <c r="E558" s="1" t="s">
        <v>143</v>
      </c>
      <c r="F558">
        <v>557</v>
      </c>
    </row>
    <row r="559" spans="1:6" x14ac:dyDescent="0.25">
      <c r="A559" t="s">
        <v>133</v>
      </c>
      <c r="B559" t="str">
        <f>IFERROR(INDEX(ncwap15habitats[title],MATCH(Table3[[#This Row],[hab_section]],ncwap15habitats[value],0)),"")</f>
        <v>Stream Swamps</v>
      </c>
      <c r="C559" t="str">
        <f>"NCWAP 2015 " &amp; PROPER(Table3[[#This Row],[type]]) &amp; " Priority " &amp;Table3[[#This Row],[Index]]</f>
        <v>NCWAP 2015 Research Priority 558</v>
      </c>
      <c r="D559" s="1" t="s">
        <v>65</v>
      </c>
      <c r="E559" s="1" t="s">
        <v>144</v>
      </c>
      <c r="F559">
        <v>558</v>
      </c>
    </row>
    <row r="560" spans="1:6" x14ac:dyDescent="0.25">
      <c r="A560" t="s">
        <v>133</v>
      </c>
      <c r="B560" t="str">
        <f>IFERROR(INDEX(ncwap15habitats[title],MATCH(Table3[[#This Row],[hab_section]],ncwap15habitats[value],0)),"")</f>
        <v>Stream Swamps</v>
      </c>
      <c r="C560" t="str">
        <f>"NCWAP 2015 " &amp; PROPER(Table3[[#This Row],[type]]) &amp; " Priority " &amp;Table3[[#This Row],[Index]]</f>
        <v>NCWAP 2015 Monitoring Priority 559</v>
      </c>
      <c r="D560" s="1" t="s">
        <v>88</v>
      </c>
      <c r="E560" s="1" t="s">
        <v>136</v>
      </c>
      <c r="F560">
        <v>559</v>
      </c>
    </row>
    <row r="561" spans="1:6" x14ac:dyDescent="0.25">
      <c r="A561" t="s">
        <v>133</v>
      </c>
      <c r="B561" t="str">
        <f>IFERROR(INDEX(ncwap15habitats[title],MATCH(Table3[[#This Row],[hab_section]],ncwap15habitats[value],0)),"")</f>
        <v>Stream Swamps</v>
      </c>
      <c r="C561" t="str">
        <f>"NCWAP 2015 " &amp; PROPER(Table3[[#This Row],[type]]) &amp; " Priority " &amp;Table3[[#This Row],[Index]]</f>
        <v>NCWAP 2015 Monitoring Priority 560</v>
      </c>
      <c r="D561" s="1" t="s">
        <v>88</v>
      </c>
      <c r="E561" s="1" t="s">
        <v>137</v>
      </c>
      <c r="F561">
        <v>560</v>
      </c>
    </row>
    <row r="562" spans="1:6" ht="30" x14ac:dyDescent="0.25">
      <c r="A562" t="s">
        <v>133</v>
      </c>
      <c r="B562" t="str">
        <f>IFERROR(INDEX(ncwap15habitats[title],MATCH(Table3[[#This Row],[hab_section]],ncwap15habitats[value],0)),"")</f>
        <v>Stream Swamps</v>
      </c>
      <c r="C562" t="str">
        <f>"NCWAP 2015 " &amp; PROPER(Table3[[#This Row],[type]]) &amp; " Priority " &amp;Table3[[#This Row],[Index]]</f>
        <v>NCWAP 2015 Management Practices Priority 561</v>
      </c>
      <c r="D562" s="1" t="s">
        <v>73</v>
      </c>
      <c r="E562" s="1" t="s">
        <v>145</v>
      </c>
      <c r="F562">
        <v>561</v>
      </c>
    </row>
    <row r="563" spans="1:6" x14ac:dyDescent="0.25">
      <c r="A563" t="s">
        <v>133</v>
      </c>
      <c r="B563" t="str">
        <f>IFERROR(INDEX(ncwap15habitats[title],MATCH(Table3[[#This Row],[hab_section]],ncwap15habitats[value],0)),"")</f>
        <v>Stream Swamps</v>
      </c>
      <c r="C563" t="str">
        <f>"NCWAP 2015 " &amp; PROPER(Table3[[#This Row],[type]]) &amp; " Priority " &amp;Table3[[#This Row],[Index]]</f>
        <v>NCWAP 2015 Management Practices Priority 562</v>
      </c>
      <c r="D563" s="1" t="s">
        <v>73</v>
      </c>
      <c r="E563" s="1" t="s">
        <v>146</v>
      </c>
      <c r="F563">
        <v>562</v>
      </c>
    </row>
    <row r="564" spans="1:6" x14ac:dyDescent="0.25">
      <c r="A564" t="s">
        <v>133</v>
      </c>
      <c r="B564" t="str">
        <f>IFERROR(INDEX(ncwap15habitats[title],MATCH(Table3[[#This Row],[hab_section]],ncwap15habitats[value],0)),"")</f>
        <v>Stream Swamps</v>
      </c>
      <c r="C564" t="str">
        <f>"NCWAP 2015 " &amp; PROPER(Table3[[#This Row],[type]]) &amp; " Priority " &amp;Table3[[#This Row],[Index]]</f>
        <v>NCWAP 2015 Management Practices Priority 563</v>
      </c>
      <c r="D564" s="1" t="s">
        <v>73</v>
      </c>
      <c r="E564" s="1" t="s">
        <v>147</v>
      </c>
      <c r="F564">
        <v>563</v>
      </c>
    </row>
    <row r="565" spans="1:6" ht="30" x14ac:dyDescent="0.25">
      <c r="A565" t="s">
        <v>133</v>
      </c>
      <c r="B565" t="str">
        <f>IFERROR(INDEX(ncwap15habitats[title],MATCH(Table3[[#This Row],[hab_section]],ncwap15habitats[value],0)),"")</f>
        <v>Stream Swamps</v>
      </c>
      <c r="C565" t="str">
        <f>"NCWAP 2015 " &amp; PROPER(Table3[[#This Row],[type]]) &amp; " Priority " &amp;Table3[[#This Row],[Index]]</f>
        <v>NCWAP 2015 Management Practices Priority 564</v>
      </c>
      <c r="D565" s="1" t="s">
        <v>73</v>
      </c>
      <c r="E565" s="1" t="s">
        <v>148</v>
      </c>
      <c r="F565">
        <v>564</v>
      </c>
    </row>
    <row r="566" spans="1:6" ht="45" x14ac:dyDescent="0.25">
      <c r="A566" t="s">
        <v>39</v>
      </c>
      <c r="B566" t="str">
        <f>IFERROR(INDEX(ncwap15habitats[title],MATCH(Table3[[#This Row],[hab_section]],ncwap15habitats[value],0)),"")</f>
        <v>Successional Communities</v>
      </c>
      <c r="C566" t="str">
        <f>"NCWAP 2015 " &amp; PROPER(Table3[[#This Row],[type]]) &amp; " Priority " &amp;Table3[[#This Row],[Index]]</f>
        <v>NCWAP 2015 Surveys Priority 565</v>
      </c>
      <c r="D566" s="1" t="s">
        <v>61</v>
      </c>
      <c r="E566" s="1" t="s">
        <v>596</v>
      </c>
      <c r="F566">
        <v>565</v>
      </c>
    </row>
    <row r="567" spans="1:6" ht="30" x14ac:dyDescent="0.25">
      <c r="A567" t="s">
        <v>39</v>
      </c>
      <c r="B567" t="str">
        <f>IFERROR(INDEX(ncwap15habitats[title],MATCH(Table3[[#This Row],[hab_section]],ncwap15habitats[value],0)),"")</f>
        <v>Successional Communities</v>
      </c>
      <c r="C567" t="str">
        <f>"NCWAP 2015 " &amp; PROPER(Table3[[#This Row],[type]]) &amp; " Priority " &amp;Table3[[#This Row],[Index]]</f>
        <v>NCWAP 2015 Surveys Priority 566</v>
      </c>
      <c r="D567" s="1" t="s">
        <v>61</v>
      </c>
      <c r="E567" s="1" t="s">
        <v>597</v>
      </c>
      <c r="F567">
        <v>566</v>
      </c>
    </row>
    <row r="568" spans="1:6" ht="30" x14ac:dyDescent="0.25">
      <c r="A568" t="s">
        <v>39</v>
      </c>
      <c r="B568" t="str">
        <f>IFERROR(INDEX(ncwap15habitats[title],MATCH(Table3[[#This Row],[hab_section]],ncwap15habitats[value],0)),"")</f>
        <v>Successional Communities</v>
      </c>
      <c r="C568" t="str">
        <f>"NCWAP 2015 " &amp; PROPER(Table3[[#This Row],[type]]) &amp; " Priority " &amp;Table3[[#This Row],[Index]]</f>
        <v>NCWAP 2015 Surveys Priority 567</v>
      </c>
      <c r="D568" s="1" t="s">
        <v>61</v>
      </c>
      <c r="E568" s="1" t="s">
        <v>598</v>
      </c>
      <c r="F568">
        <v>567</v>
      </c>
    </row>
    <row r="569" spans="1:6" ht="30" x14ac:dyDescent="0.25">
      <c r="A569" t="s">
        <v>39</v>
      </c>
      <c r="B569" t="str">
        <f>IFERROR(INDEX(ncwap15habitats[title],MATCH(Table3[[#This Row],[hab_section]],ncwap15habitats[value],0)),"")</f>
        <v>Successional Communities</v>
      </c>
      <c r="C569" t="str">
        <f>"NCWAP 2015 " &amp; PROPER(Table3[[#This Row],[type]]) &amp; " Priority " &amp;Table3[[#This Row],[Index]]</f>
        <v>NCWAP 2015 Research Priority 568</v>
      </c>
      <c r="D569" s="1" t="s">
        <v>65</v>
      </c>
      <c r="E569" s="1" t="s">
        <v>503</v>
      </c>
      <c r="F569">
        <v>568</v>
      </c>
    </row>
    <row r="570" spans="1:6" ht="30" x14ac:dyDescent="0.25">
      <c r="A570" t="s">
        <v>39</v>
      </c>
      <c r="B570" t="str">
        <f>IFERROR(INDEX(ncwap15habitats[title],MATCH(Table3[[#This Row],[hab_section]],ncwap15habitats[value],0)),"")</f>
        <v>Successional Communities</v>
      </c>
      <c r="C570" t="str">
        <f>"NCWAP 2015 " &amp; PROPER(Table3[[#This Row],[type]]) &amp; " Priority " &amp;Table3[[#This Row],[Index]]</f>
        <v>NCWAP 2015 Research Priority 569</v>
      </c>
      <c r="D570" s="1" t="s">
        <v>65</v>
      </c>
      <c r="E570" s="1" t="s">
        <v>601</v>
      </c>
      <c r="F570">
        <v>569</v>
      </c>
    </row>
    <row r="571" spans="1:6" ht="30" x14ac:dyDescent="0.25">
      <c r="A571" t="s">
        <v>39</v>
      </c>
      <c r="B571" t="str">
        <f>IFERROR(INDEX(ncwap15habitats[title],MATCH(Table3[[#This Row],[hab_section]],ncwap15habitats[value],0)),"")</f>
        <v>Successional Communities</v>
      </c>
      <c r="C571" t="str">
        <f>"NCWAP 2015 " &amp; PROPER(Table3[[#This Row],[type]]) &amp; " Priority " &amp;Table3[[#This Row],[Index]]</f>
        <v>NCWAP 2015 Research Priority 570</v>
      </c>
      <c r="D571" s="1" t="s">
        <v>65</v>
      </c>
      <c r="E571" s="1" t="s">
        <v>602</v>
      </c>
      <c r="F571">
        <v>570</v>
      </c>
    </row>
    <row r="572" spans="1:6" x14ac:dyDescent="0.25">
      <c r="A572" t="s">
        <v>39</v>
      </c>
      <c r="B572" t="str">
        <f>IFERROR(INDEX(ncwap15habitats[title],MATCH(Table3[[#This Row],[hab_section]],ncwap15habitats[value],0)),"")</f>
        <v>Successional Communities</v>
      </c>
      <c r="C572" t="str">
        <f>"NCWAP 2015 " &amp; PROPER(Table3[[#This Row],[type]]) &amp; " Priority " &amp;Table3[[#This Row],[Index]]</f>
        <v>NCWAP 2015 Research Priority 571</v>
      </c>
      <c r="D572" s="1" t="s">
        <v>65</v>
      </c>
      <c r="E572" s="1" t="s">
        <v>91</v>
      </c>
      <c r="F572">
        <v>571</v>
      </c>
    </row>
    <row r="573" spans="1:6" ht="30" x14ac:dyDescent="0.25">
      <c r="A573" t="s">
        <v>39</v>
      </c>
      <c r="B573" t="str">
        <f>IFERROR(INDEX(ncwap15habitats[title],MATCH(Table3[[#This Row],[hab_section]],ncwap15habitats[value],0)),"")</f>
        <v>Successional Communities</v>
      </c>
      <c r="C573" t="str">
        <f>"NCWAP 2015 " &amp; PROPER(Table3[[#This Row],[type]]) &amp; " Priority " &amp;Table3[[#This Row],[Index]]</f>
        <v>NCWAP 2015 Monitoring Priority 572</v>
      </c>
      <c r="D573" s="1" t="s">
        <v>88</v>
      </c>
      <c r="E573" s="1" t="s">
        <v>599</v>
      </c>
      <c r="F573">
        <v>572</v>
      </c>
    </row>
    <row r="574" spans="1:6" ht="30" x14ac:dyDescent="0.25">
      <c r="A574" t="s">
        <v>39</v>
      </c>
      <c r="B574" t="str">
        <f>IFERROR(INDEX(ncwap15habitats[title],MATCH(Table3[[#This Row],[hab_section]],ncwap15habitats[value],0)),"")</f>
        <v>Successional Communities</v>
      </c>
      <c r="C574" t="str">
        <f>"NCWAP 2015 " &amp; PROPER(Table3[[#This Row],[type]]) &amp; " Priority " &amp;Table3[[#This Row],[Index]]</f>
        <v>NCWAP 2015 Monitoring Priority 573</v>
      </c>
      <c r="D574" s="1" t="s">
        <v>88</v>
      </c>
      <c r="E574" s="1" t="s">
        <v>600</v>
      </c>
      <c r="F574">
        <v>573</v>
      </c>
    </row>
    <row r="575" spans="1:6" ht="30" x14ac:dyDescent="0.25">
      <c r="A575" t="s">
        <v>39</v>
      </c>
      <c r="B575" t="str">
        <f>IFERROR(INDEX(ncwap15habitats[title],MATCH(Table3[[#This Row],[hab_section]],ncwap15habitats[value],0)),"")</f>
        <v>Successional Communities</v>
      </c>
      <c r="C575" t="str">
        <f>"NCWAP 2015 " &amp; PROPER(Table3[[#This Row],[type]]) &amp; " Priority " &amp;Table3[[#This Row],[Index]]</f>
        <v>NCWAP 2015 Monitoring Priority 574</v>
      </c>
      <c r="D575" s="1" t="s">
        <v>88</v>
      </c>
      <c r="E575" s="1" t="s">
        <v>194</v>
      </c>
      <c r="F575">
        <v>574</v>
      </c>
    </row>
    <row r="576" spans="1:6" ht="30" x14ac:dyDescent="0.25">
      <c r="A576" t="s">
        <v>39</v>
      </c>
      <c r="B576" t="str">
        <f>IFERROR(INDEX(ncwap15habitats[title],MATCH(Table3[[#This Row],[hab_section]],ncwap15habitats[value],0)),"")</f>
        <v>Successional Communities</v>
      </c>
      <c r="C576" t="str">
        <f>"NCWAP 2015 " &amp; PROPER(Table3[[#This Row],[type]]) &amp; " Priority " &amp;Table3[[#This Row],[Index]]</f>
        <v>NCWAP 2015 Research Priority 575</v>
      </c>
      <c r="D576" s="1" t="s">
        <v>65</v>
      </c>
      <c r="E576" s="1" t="s">
        <v>293</v>
      </c>
      <c r="F576">
        <v>575</v>
      </c>
    </row>
    <row r="577" spans="1:6" ht="45" x14ac:dyDescent="0.25">
      <c r="A577" t="s">
        <v>39</v>
      </c>
      <c r="B577" t="str">
        <f>IFERROR(INDEX(ncwap15habitats[title],MATCH(Table3[[#This Row],[hab_section]],ncwap15habitats[value],0)),"")</f>
        <v>Successional Communities</v>
      </c>
      <c r="C577" t="str">
        <f>"NCWAP 2015 " &amp; PROPER(Table3[[#This Row],[type]]) &amp; " Priority " &amp;Table3[[#This Row],[Index]]</f>
        <v>NCWAP 2015 Management Practices Priority 576</v>
      </c>
      <c r="D577" s="1" t="s">
        <v>73</v>
      </c>
      <c r="E577" s="1" t="s">
        <v>603</v>
      </c>
      <c r="F577">
        <v>576</v>
      </c>
    </row>
    <row r="578" spans="1:6" ht="75" x14ac:dyDescent="0.25">
      <c r="A578" t="s">
        <v>39</v>
      </c>
      <c r="B578" t="str">
        <f>IFERROR(INDEX(ncwap15habitats[title],MATCH(Table3[[#This Row],[hab_section]],ncwap15habitats[value],0)),"")</f>
        <v>Successional Communities</v>
      </c>
      <c r="C578" t="str">
        <f>"NCWAP 2015 " &amp; PROPER(Table3[[#This Row],[type]]) &amp; " Priority " &amp;Table3[[#This Row],[Index]]</f>
        <v>NCWAP 2015 Management Practices Priority 577</v>
      </c>
      <c r="D578" s="1" t="s">
        <v>73</v>
      </c>
      <c r="E578" s="1" t="s">
        <v>604</v>
      </c>
      <c r="F578">
        <v>577</v>
      </c>
    </row>
    <row r="579" spans="1:6" ht="45" x14ac:dyDescent="0.25">
      <c r="A579" t="s">
        <v>39</v>
      </c>
      <c r="B579" t="str">
        <f>IFERROR(INDEX(ncwap15habitats[title],MATCH(Table3[[#This Row],[hab_section]],ncwap15habitats[value],0)),"")</f>
        <v>Successional Communities</v>
      </c>
      <c r="C579" t="str">
        <f>"NCWAP 2015 " &amp; PROPER(Table3[[#This Row],[type]]) &amp; " Priority " &amp;Table3[[#This Row],[Index]]</f>
        <v>NCWAP 2015 Management Practices Priority 578</v>
      </c>
      <c r="D579" s="1" t="s">
        <v>73</v>
      </c>
      <c r="E579" s="1" t="s">
        <v>605</v>
      </c>
      <c r="F579">
        <v>578</v>
      </c>
    </row>
    <row r="580" spans="1:6" x14ac:dyDescent="0.25">
      <c r="A580" t="s">
        <v>39</v>
      </c>
      <c r="B580" t="str">
        <f>IFERROR(INDEX(ncwap15habitats[title],MATCH(Table3[[#This Row],[hab_section]],ncwap15habitats[value],0)),"")</f>
        <v>Successional Communities</v>
      </c>
      <c r="C580" t="str">
        <f>"NCWAP 2015 " &amp; PROPER(Table3[[#This Row],[type]]) &amp; " Priority " &amp;Table3[[#This Row],[Index]]</f>
        <v>NCWAP 2015 Conservation Programs And Partnerships Priority 579</v>
      </c>
      <c r="D580" s="1" t="s">
        <v>115</v>
      </c>
      <c r="E580" s="1" t="s">
        <v>543</v>
      </c>
      <c r="F580">
        <v>579</v>
      </c>
    </row>
    <row r="581" spans="1:6" ht="30" x14ac:dyDescent="0.25">
      <c r="A581" t="s">
        <v>39</v>
      </c>
      <c r="B581" t="str">
        <f>IFERROR(INDEX(ncwap15habitats[title],MATCH(Table3[[#This Row],[hab_section]],ncwap15habitats[value],0)),"")</f>
        <v>Successional Communities</v>
      </c>
      <c r="C581" t="str">
        <f>"NCWAP 2015 " &amp; PROPER(Table3[[#This Row],[type]]) &amp; " Priority " &amp;Table3[[#This Row],[Index]]</f>
        <v>NCWAP 2015 Management Practices Priority 580</v>
      </c>
      <c r="D581" s="1" t="s">
        <v>73</v>
      </c>
      <c r="E581" s="1" t="s">
        <v>606</v>
      </c>
      <c r="F581">
        <v>580</v>
      </c>
    </row>
    <row r="582" spans="1:6" x14ac:dyDescent="0.25">
      <c r="A582" t="s">
        <v>39</v>
      </c>
      <c r="B582" t="str">
        <f>IFERROR(INDEX(ncwap15habitats[title],MATCH(Table3[[#This Row],[hab_section]],ncwap15habitats[value],0)),"")</f>
        <v>Successional Communities</v>
      </c>
      <c r="C582" t="str">
        <f>"NCWAP 2015 " &amp; PROPER(Table3[[#This Row],[type]]) &amp; " Priority " &amp;Table3[[#This Row],[Index]]</f>
        <v>NCWAP 2015 Management Practices Priority 581</v>
      </c>
      <c r="D582" s="1" t="s">
        <v>73</v>
      </c>
      <c r="E582" s="1" t="s">
        <v>607</v>
      </c>
      <c r="F582">
        <v>581</v>
      </c>
    </row>
    <row r="583" spans="1:6" x14ac:dyDescent="0.25">
      <c r="A583" t="s">
        <v>39</v>
      </c>
      <c r="B583" t="str">
        <f>IFERROR(INDEX(ncwap15habitats[title],MATCH(Table3[[#This Row],[hab_section]],ncwap15habitats[value],0)),"")</f>
        <v>Successional Communities</v>
      </c>
      <c r="C583" t="str">
        <f>"NCWAP 2015 " &amp; PROPER(Table3[[#This Row],[type]]) &amp; " Priority " &amp;Table3[[#This Row],[Index]]</f>
        <v>NCWAP 2015 Management Practices Priority 582</v>
      </c>
      <c r="D583" s="1" t="s">
        <v>73</v>
      </c>
      <c r="E583" s="1" t="s">
        <v>362</v>
      </c>
      <c r="F583">
        <v>582</v>
      </c>
    </row>
    <row r="584" spans="1:6" ht="75" x14ac:dyDescent="0.25">
      <c r="A584" t="s">
        <v>39</v>
      </c>
      <c r="B584" t="str">
        <f>IFERROR(INDEX(ncwap15habitats[title],MATCH(Table3[[#This Row],[hab_section]],ncwap15habitats[value],0)),"")</f>
        <v>Successional Communities</v>
      </c>
      <c r="C584" t="str">
        <f>"NCWAP 2015 " &amp; PROPER(Table3[[#This Row],[type]]) &amp; " Priority " &amp;Table3[[#This Row],[Index]]</f>
        <v>NCWAP 2015 Management Practices Priority 583</v>
      </c>
      <c r="D584" s="1" t="s">
        <v>73</v>
      </c>
      <c r="E584" s="1" t="s">
        <v>608</v>
      </c>
      <c r="F584">
        <v>583</v>
      </c>
    </row>
    <row r="585" spans="1:6" ht="30" x14ac:dyDescent="0.25">
      <c r="A585" t="s">
        <v>39</v>
      </c>
      <c r="B585" t="str">
        <f>IFERROR(INDEX(ncwap15habitats[title],MATCH(Table3[[#This Row],[hab_section]],ncwap15habitats[value],0)),"")</f>
        <v>Successional Communities</v>
      </c>
      <c r="C585" t="str">
        <f>"NCWAP 2015 " &amp; PROPER(Table3[[#This Row],[type]]) &amp; " Priority " &amp;Table3[[#This Row],[Index]]</f>
        <v>NCWAP 2015 Conservation Programs And Partnerships Priority 584</v>
      </c>
      <c r="D585" s="1" t="s">
        <v>115</v>
      </c>
      <c r="E585" s="1" t="s">
        <v>609</v>
      </c>
      <c r="F585">
        <v>584</v>
      </c>
    </row>
    <row r="586" spans="1:6" ht="30" x14ac:dyDescent="0.25">
      <c r="A586" t="s">
        <v>39</v>
      </c>
      <c r="B586" t="str">
        <f>IFERROR(INDEX(ncwap15habitats[title],MATCH(Table3[[#This Row],[hab_section]],ncwap15habitats[value],0)),"")</f>
        <v>Successional Communities</v>
      </c>
      <c r="C586" t="str">
        <f>"NCWAP 2015 " &amp; PROPER(Table3[[#This Row],[type]]) &amp; " Priority " &amp;Table3[[#This Row],[Index]]</f>
        <v>NCWAP 2015 Conservation Programs And Partnerships Priority 585</v>
      </c>
      <c r="D586" s="1" t="s">
        <v>115</v>
      </c>
      <c r="E586" s="1" t="s">
        <v>610</v>
      </c>
      <c r="F586">
        <v>585</v>
      </c>
    </row>
    <row r="587" spans="1:6" ht="30" x14ac:dyDescent="0.25">
      <c r="A587" t="s">
        <v>39</v>
      </c>
      <c r="B587" t="str">
        <f>IFERROR(INDEX(ncwap15habitats[title],MATCH(Table3[[#This Row],[hab_section]],ncwap15habitats[value],0)),"")</f>
        <v>Successional Communities</v>
      </c>
      <c r="C587" t="str">
        <f>"NCWAP 2015 " &amp; PROPER(Table3[[#This Row],[type]]) &amp; " Priority " &amp;Table3[[#This Row],[Index]]</f>
        <v>NCWAP 2015 Conservation Programs And Partnerships Priority 586</v>
      </c>
      <c r="D587" s="1" t="s">
        <v>115</v>
      </c>
      <c r="E587" s="1" t="s">
        <v>611</v>
      </c>
      <c r="F587">
        <v>586</v>
      </c>
    </row>
    <row r="588" spans="1:6" ht="45" x14ac:dyDescent="0.25">
      <c r="A588" t="s">
        <v>39</v>
      </c>
      <c r="B588" t="str">
        <f>IFERROR(INDEX(ncwap15habitats[title],MATCH(Table3[[#This Row],[hab_section]],ncwap15habitats[value],0)),"")</f>
        <v>Successional Communities</v>
      </c>
      <c r="C588" t="str">
        <f>"NCWAP 2015 " &amp; PROPER(Table3[[#This Row],[type]]) &amp; " Priority " &amp;Table3[[#This Row],[Index]]</f>
        <v>NCWAP 2015 Conservation Programs And Partnerships Priority 587</v>
      </c>
      <c r="D588" s="1" t="s">
        <v>115</v>
      </c>
      <c r="E588" s="1" t="s">
        <v>612</v>
      </c>
      <c r="F588">
        <v>587</v>
      </c>
    </row>
    <row r="589" spans="1:6" ht="30" x14ac:dyDescent="0.25">
      <c r="A589" t="s">
        <v>39</v>
      </c>
      <c r="B589" t="str">
        <f>IFERROR(INDEX(ncwap15habitats[title],MATCH(Table3[[#This Row],[hab_section]],ncwap15habitats[value],0)),"")</f>
        <v>Successional Communities</v>
      </c>
      <c r="C589" t="str">
        <f>"NCWAP 2015 " &amp; PROPER(Table3[[#This Row],[type]]) &amp; " Priority " &amp;Table3[[#This Row],[Index]]</f>
        <v>NCWAP 2015 Conservation Programs And Partnerships Priority 588</v>
      </c>
      <c r="D589" s="1" t="s">
        <v>115</v>
      </c>
      <c r="E589" s="1" t="s">
        <v>613</v>
      </c>
      <c r="F589">
        <v>588</v>
      </c>
    </row>
    <row r="590" spans="1:6" x14ac:dyDescent="0.25">
      <c r="A590" t="s">
        <v>39</v>
      </c>
      <c r="B590" t="str">
        <f>IFERROR(INDEX(ncwap15habitats[title],MATCH(Table3[[#This Row],[hab_section]],ncwap15habitats[value],0)),"")</f>
        <v>Successional Communities</v>
      </c>
      <c r="C590" t="str">
        <f>"NCWAP 2015 " &amp; PROPER(Table3[[#This Row],[type]]) &amp; " Priority " &amp;Table3[[#This Row],[Index]]</f>
        <v>NCWAP 2015 Conservation Programs And Partnerships Priority 589</v>
      </c>
      <c r="D590" s="1" t="s">
        <v>115</v>
      </c>
      <c r="E590" s="1" t="s">
        <v>614</v>
      </c>
      <c r="F590">
        <v>589</v>
      </c>
    </row>
    <row r="591" spans="1:6" ht="30" x14ac:dyDescent="0.25">
      <c r="A591" t="s">
        <v>25</v>
      </c>
      <c r="B591" t="str">
        <f>IFERROR(INDEX(ncwap15habitats[title],MATCH(Table3[[#This Row],[hab_section]],ncwap15habitats[value],0)),"")</f>
        <v>Upland Pools and Depressions</v>
      </c>
      <c r="C591" t="str">
        <f>"NCWAP 2015 " &amp; PROPER(Table3[[#This Row],[type]]) &amp; " Priority " &amp;Table3[[#This Row],[Index]]</f>
        <v>NCWAP 2015 Surveys Priority 590</v>
      </c>
      <c r="D591" s="1" t="s">
        <v>61</v>
      </c>
      <c r="E591" s="1" t="s">
        <v>359</v>
      </c>
      <c r="F591">
        <v>590</v>
      </c>
    </row>
    <row r="592" spans="1:6" x14ac:dyDescent="0.25">
      <c r="A592" t="s">
        <v>25</v>
      </c>
      <c r="B592" t="str">
        <f>IFERROR(INDEX(ncwap15habitats[title],MATCH(Table3[[#This Row],[hab_section]],ncwap15habitats[value],0)),"")</f>
        <v>Upland Pools and Depressions</v>
      </c>
      <c r="C592" t="str">
        <f>"NCWAP 2015 " &amp; PROPER(Table3[[#This Row],[type]]) &amp; " Priority " &amp;Table3[[#This Row],[Index]]</f>
        <v>NCWAP 2015 Surveys Priority 591</v>
      </c>
      <c r="D592" s="1" t="s">
        <v>61</v>
      </c>
      <c r="E592" s="1" t="s">
        <v>360</v>
      </c>
      <c r="F592">
        <v>591</v>
      </c>
    </row>
    <row r="593" spans="1:6" x14ac:dyDescent="0.25">
      <c r="A593" t="s">
        <v>25</v>
      </c>
      <c r="B593" t="str">
        <f>IFERROR(INDEX(ncwap15habitats[title],MATCH(Table3[[#This Row],[hab_section]],ncwap15habitats[value],0)),"")</f>
        <v>Upland Pools and Depressions</v>
      </c>
      <c r="C593" t="str">
        <f>"NCWAP 2015 " &amp; PROPER(Table3[[#This Row],[type]]) &amp; " Priority " &amp;Table3[[#This Row],[Index]]</f>
        <v>NCWAP 2015 Research Priority 592</v>
      </c>
      <c r="D593" s="1" t="s">
        <v>65</v>
      </c>
      <c r="E593" s="1" t="s">
        <v>91</v>
      </c>
      <c r="F593">
        <v>592</v>
      </c>
    </row>
    <row r="594" spans="1:6" x14ac:dyDescent="0.25">
      <c r="A594" t="s">
        <v>25</v>
      </c>
      <c r="B594" t="str">
        <f>IFERROR(INDEX(ncwap15habitats[title],MATCH(Table3[[#This Row],[hab_section]],ncwap15habitats[value],0)),"")</f>
        <v>Upland Pools and Depressions</v>
      </c>
      <c r="C594" t="str">
        <f>"NCWAP 2015 " &amp; PROPER(Table3[[#This Row],[type]]) &amp; " Priority " &amp;Table3[[#This Row],[Index]]</f>
        <v>NCWAP 2015 Management Practices Priority 593</v>
      </c>
      <c r="D594" s="1" t="s">
        <v>73</v>
      </c>
      <c r="E594" s="1" t="s">
        <v>362</v>
      </c>
      <c r="F594">
        <v>593</v>
      </c>
    </row>
    <row r="595" spans="1:6" ht="30" x14ac:dyDescent="0.25">
      <c r="A595" t="s">
        <v>25</v>
      </c>
      <c r="B595" t="str">
        <f>IFERROR(INDEX(ncwap15habitats[title],MATCH(Table3[[#This Row],[hab_section]],ncwap15habitats[value],0)),"")</f>
        <v>Upland Pools and Depressions</v>
      </c>
      <c r="C595" t="str">
        <f>"NCWAP 2015 " &amp; PROPER(Table3[[#This Row],[type]]) &amp; " Priority " &amp;Table3[[#This Row],[Index]]</f>
        <v>NCWAP 2015 Research Priority 594</v>
      </c>
      <c r="D595" s="1" t="s">
        <v>65</v>
      </c>
      <c r="E595" s="1" t="s">
        <v>363</v>
      </c>
      <c r="F595">
        <v>594</v>
      </c>
    </row>
    <row r="596" spans="1:6" ht="45" x14ac:dyDescent="0.25">
      <c r="A596" t="s">
        <v>25</v>
      </c>
      <c r="B596" t="str">
        <f>IFERROR(INDEX(ncwap15habitats[title],MATCH(Table3[[#This Row],[hab_section]],ncwap15habitats[value],0)),"")</f>
        <v>Upland Pools and Depressions</v>
      </c>
      <c r="C596" t="str">
        <f>"NCWAP 2015 " &amp; PROPER(Table3[[#This Row],[type]]) &amp; " Priority " &amp;Table3[[#This Row],[Index]]</f>
        <v>NCWAP 2015 Research Priority 595</v>
      </c>
      <c r="D596" s="1" t="s">
        <v>65</v>
      </c>
      <c r="E596" s="1" t="s">
        <v>364</v>
      </c>
      <c r="F596">
        <v>595</v>
      </c>
    </row>
    <row r="597" spans="1:6" ht="30" x14ac:dyDescent="0.25">
      <c r="A597" t="s">
        <v>25</v>
      </c>
      <c r="B597" t="str">
        <f>IFERROR(INDEX(ncwap15habitats[title],MATCH(Table3[[#This Row],[hab_section]],ncwap15habitats[value],0)),"")</f>
        <v>Upland Pools and Depressions</v>
      </c>
      <c r="C597" t="str">
        <f>"NCWAP 2015 " &amp; PROPER(Table3[[#This Row],[type]]) &amp; " Priority " &amp;Table3[[#This Row],[Index]]</f>
        <v>NCWAP 2015 Monitoring Priority 596</v>
      </c>
      <c r="D597" s="1" t="s">
        <v>88</v>
      </c>
      <c r="E597" s="1" t="s">
        <v>361</v>
      </c>
      <c r="F597">
        <v>596</v>
      </c>
    </row>
    <row r="598" spans="1:6" ht="30" x14ac:dyDescent="0.25">
      <c r="A598" t="s">
        <v>25</v>
      </c>
      <c r="B598" t="str">
        <f>IFERROR(INDEX(ncwap15habitats[title],MATCH(Table3[[#This Row],[hab_section]],ncwap15habitats[value],0)),"")</f>
        <v>Upland Pools and Depressions</v>
      </c>
      <c r="C598" t="str">
        <f>"NCWAP 2015 " &amp; PROPER(Table3[[#This Row],[type]]) &amp; " Priority " &amp;Table3[[#This Row],[Index]]</f>
        <v>NCWAP 2015 Monitoring Priority 597</v>
      </c>
      <c r="D598" s="1" t="s">
        <v>88</v>
      </c>
      <c r="E598" s="1" t="s">
        <v>194</v>
      </c>
      <c r="F598">
        <v>597</v>
      </c>
    </row>
    <row r="599" spans="1:6" ht="30" x14ac:dyDescent="0.25">
      <c r="A599" t="s">
        <v>25</v>
      </c>
      <c r="B599" t="str">
        <f>IFERROR(INDEX(ncwap15habitats[title],MATCH(Table3[[#This Row],[hab_section]],ncwap15habitats[value],0)),"")</f>
        <v>Upland Pools and Depressions</v>
      </c>
      <c r="C599" t="str">
        <f>"NCWAP 2015 " &amp; PROPER(Table3[[#This Row],[type]]) &amp; " Priority " &amp;Table3[[#This Row],[Index]]</f>
        <v>NCWAP 2015 Management Practices Priority 598</v>
      </c>
      <c r="D599" s="1" t="s">
        <v>73</v>
      </c>
      <c r="E599" s="1" t="s">
        <v>365</v>
      </c>
      <c r="F599">
        <v>598</v>
      </c>
    </row>
    <row r="600" spans="1:6" ht="45" x14ac:dyDescent="0.25">
      <c r="A600" t="s">
        <v>25</v>
      </c>
      <c r="B600" t="str">
        <f>IFERROR(INDEX(ncwap15habitats[title],MATCH(Table3[[#This Row],[hab_section]],ncwap15habitats[value],0)),"")</f>
        <v>Upland Pools and Depressions</v>
      </c>
      <c r="C600" t="str">
        <f>"NCWAP 2015 " &amp; PROPER(Table3[[#This Row],[type]]) &amp; " Priority " &amp;Table3[[#This Row],[Index]]</f>
        <v>NCWAP 2015 Management Practices Priority 599</v>
      </c>
      <c r="D600" s="1" t="s">
        <v>73</v>
      </c>
      <c r="E600" s="1" t="s">
        <v>366</v>
      </c>
      <c r="F600">
        <v>599</v>
      </c>
    </row>
    <row r="601" spans="1:6" ht="45" x14ac:dyDescent="0.25">
      <c r="A601" t="s">
        <v>25</v>
      </c>
      <c r="B601" t="str">
        <f>IFERROR(INDEX(ncwap15habitats[title],MATCH(Table3[[#This Row],[hab_section]],ncwap15habitats[value],0)),"")</f>
        <v>Upland Pools and Depressions</v>
      </c>
      <c r="C601" t="str">
        <f>"NCWAP 2015 " &amp; PROPER(Table3[[#This Row],[type]]) &amp; " Priority " &amp;Table3[[#This Row],[Index]]</f>
        <v>NCWAP 2015 Conservation Programs And Partnerships Priority 600</v>
      </c>
      <c r="D601" s="1" t="s">
        <v>115</v>
      </c>
      <c r="E601" s="1" t="s">
        <v>367</v>
      </c>
      <c r="F601">
        <v>600</v>
      </c>
    </row>
    <row r="602" spans="1:6" x14ac:dyDescent="0.25">
      <c r="A602" t="s">
        <v>25</v>
      </c>
      <c r="B602" t="str">
        <f>IFERROR(INDEX(ncwap15habitats[title],MATCH(Table3[[#This Row],[hab_section]],ncwap15habitats[value],0)),"")</f>
        <v>Upland Pools and Depressions</v>
      </c>
      <c r="C602" t="str">
        <f>"NCWAP 2015 " &amp; PROPER(Table3[[#This Row],[type]]) &amp; " Priority " &amp;Table3[[#This Row],[Index]]</f>
        <v>NCWAP 2015 Conservation Programs And Partnerships Priority 601</v>
      </c>
      <c r="D602" s="1" t="s">
        <v>115</v>
      </c>
      <c r="E602" s="1" t="s">
        <v>368</v>
      </c>
      <c r="F602">
        <v>601</v>
      </c>
    </row>
    <row r="603" spans="1:6" x14ac:dyDescent="0.25">
      <c r="A603" t="s">
        <v>25</v>
      </c>
      <c r="B603" t="str">
        <f>IFERROR(INDEX(ncwap15habitats[title],MATCH(Table3[[#This Row],[hab_section]],ncwap15habitats[value],0)),"")</f>
        <v>Upland Pools and Depressions</v>
      </c>
      <c r="C603" t="str">
        <f>"NCWAP 2015 " &amp; PROPER(Table3[[#This Row],[type]]) &amp; " Priority " &amp;Table3[[#This Row],[Index]]</f>
        <v>NCWAP 2015 Conservation Programs And Partnerships Priority 602</v>
      </c>
      <c r="D603" s="1" t="s">
        <v>115</v>
      </c>
      <c r="E603" s="1" t="s">
        <v>369</v>
      </c>
      <c r="F603">
        <v>602</v>
      </c>
    </row>
    <row r="604" spans="1:6" ht="30" x14ac:dyDescent="0.25">
      <c r="A604" t="s">
        <v>7</v>
      </c>
      <c r="B604" t="str">
        <f>IFERROR(INDEX(ncwap15habitats[title],MATCH(Table3[[#This Row],[hab_section]],ncwap15habitats[value],0)),"")</f>
        <v>Upland Seepages and Spray Cliffs</v>
      </c>
      <c r="C604" t="str">
        <f>"NCWAP 2015 " &amp; PROPER(Table3[[#This Row],[type]]) &amp; " Priority " &amp;Table3[[#This Row],[Index]]</f>
        <v>NCWAP 2015 Research Priority 603</v>
      </c>
      <c r="D604" s="1" t="s">
        <v>65</v>
      </c>
      <c r="E604" s="1" t="s">
        <v>370</v>
      </c>
      <c r="F604">
        <v>603</v>
      </c>
    </row>
    <row r="605" spans="1:6" ht="30" x14ac:dyDescent="0.25">
      <c r="A605" t="s">
        <v>7</v>
      </c>
      <c r="B605" t="str">
        <f>IFERROR(INDEX(ncwap15habitats[title],MATCH(Table3[[#This Row],[hab_section]],ncwap15habitats[value],0)),"")</f>
        <v>Upland Seepages and Spray Cliffs</v>
      </c>
      <c r="C605" t="str">
        <f>"NCWAP 2015 " &amp; PROPER(Table3[[#This Row],[type]]) &amp; " Priority " &amp;Table3[[#This Row],[Index]]</f>
        <v>NCWAP 2015 Research Priority 604</v>
      </c>
      <c r="D605" s="1" t="s">
        <v>65</v>
      </c>
      <c r="E605" s="1" t="s">
        <v>371</v>
      </c>
      <c r="F605">
        <v>604</v>
      </c>
    </row>
    <row r="606" spans="1:6" ht="60" x14ac:dyDescent="0.25">
      <c r="A606" t="s">
        <v>7</v>
      </c>
      <c r="B606" t="str">
        <f>IFERROR(INDEX(ncwap15habitats[title],MATCH(Table3[[#This Row],[hab_section]],ncwap15habitats[value],0)),"")</f>
        <v>Upland Seepages and Spray Cliffs</v>
      </c>
      <c r="C606" t="str">
        <f>"NCWAP 2015 " &amp; PROPER(Table3[[#This Row],[type]]) &amp; " Priority " &amp;Table3[[#This Row],[Index]]</f>
        <v>NCWAP 2015 Management Practices Priority 605</v>
      </c>
      <c r="D606" s="1" t="s">
        <v>73</v>
      </c>
      <c r="E606" s="1" t="s">
        <v>372</v>
      </c>
      <c r="F606">
        <v>605</v>
      </c>
    </row>
    <row r="607" spans="1:6" ht="30" x14ac:dyDescent="0.25">
      <c r="A607" t="s">
        <v>7</v>
      </c>
      <c r="B607" t="str">
        <f>IFERROR(INDEX(ncwap15habitats[title],MATCH(Table3[[#This Row],[hab_section]],ncwap15habitats[value],0)),"")</f>
        <v>Upland Seepages and Spray Cliffs</v>
      </c>
      <c r="C607" t="str">
        <f>"NCWAP 2015 " &amp; PROPER(Table3[[#This Row],[type]]) &amp; " Priority " &amp;Table3[[#This Row],[Index]]</f>
        <v>NCWAP 2015 Conservation Programs And Partnerships Priority 606</v>
      </c>
      <c r="D607" s="1" t="s">
        <v>115</v>
      </c>
      <c r="E607" s="1" t="s">
        <v>373</v>
      </c>
      <c r="F607">
        <v>606</v>
      </c>
    </row>
    <row r="608" spans="1:6" ht="30" x14ac:dyDescent="0.25">
      <c r="A608" t="s">
        <v>82</v>
      </c>
      <c r="B608" t="str">
        <f>IFERROR(INDEX(ncwap15habitats[title],MATCH(Table3[[#This Row],[hab_section]],ncwap15habitats[value],0)),"")</f>
        <v>Warmwater Streams</v>
      </c>
      <c r="C608" t="str">
        <f>"NCWAP 2015 " &amp; PROPER(Table3[[#This Row],[type]]) &amp; " Priority " &amp;Table3[[#This Row],[Index]]</f>
        <v>NCWAP 2015 Surveys Priority 607</v>
      </c>
      <c r="D608" s="1" t="s">
        <v>61</v>
      </c>
      <c r="E608" s="1" t="s">
        <v>83</v>
      </c>
      <c r="F608">
        <v>607</v>
      </c>
    </row>
    <row r="609" spans="1:6" ht="45" x14ac:dyDescent="0.25">
      <c r="A609" t="s">
        <v>82</v>
      </c>
      <c r="B609" t="str">
        <f>IFERROR(INDEX(ncwap15habitats[title],MATCH(Table3[[#This Row],[hab_section]],ncwap15habitats[value],0)),"")</f>
        <v>Warmwater Streams</v>
      </c>
      <c r="C609" t="str">
        <f>"NCWAP 2015 " &amp; PROPER(Table3[[#This Row],[type]]) &amp; " Priority " &amp;Table3[[#This Row],[Index]]</f>
        <v>NCWAP 2015 Research Priority 608</v>
      </c>
      <c r="D609" s="1" t="s">
        <v>65</v>
      </c>
      <c r="E609" s="1" t="s">
        <v>84</v>
      </c>
      <c r="F609">
        <v>608</v>
      </c>
    </row>
    <row r="610" spans="1:6" ht="30" x14ac:dyDescent="0.25">
      <c r="A610" t="s">
        <v>9</v>
      </c>
      <c r="B610" t="str">
        <f>IFERROR(INDEX(ncwap15habitats[title],MATCH(Table3[[#This Row],[hab_section]],ncwap15habitats[value],0)),"")</f>
        <v>Wet Pine Savannas</v>
      </c>
      <c r="C610" t="str">
        <f>"NCWAP 2015 " &amp; PROPER(Table3[[#This Row],[type]]) &amp; " Priority " &amp;Table3[[#This Row],[Index]]</f>
        <v>NCWAP 2015 Research Priority 609</v>
      </c>
      <c r="D610" s="1" t="s">
        <v>65</v>
      </c>
      <c r="E610" s="1" t="s">
        <v>375</v>
      </c>
      <c r="F610">
        <v>609</v>
      </c>
    </row>
    <row r="611" spans="1:6" ht="30" x14ac:dyDescent="0.25">
      <c r="A611" t="s">
        <v>9</v>
      </c>
      <c r="B611" t="str">
        <f>IFERROR(INDEX(ncwap15habitats[title],MATCH(Table3[[#This Row],[hab_section]],ncwap15habitats[value],0)),"")</f>
        <v>Wet Pine Savannas</v>
      </c>
      <c r="C611" t="str">
        <f>"NCWAP 2015 " &amp; PROPER(Table3[[#This Row],[type]]) &amp; " Priority " &amp;Table3[[#This Row],[Index]]</f>
        <v>NCWAP 2015 Research Priority 610</v>
      </c>
      <c r="D611" s="1" t="s">
        <v>65</v>
      </c>
      <c r="E611" s="1" t="s">
        <v>376</v>
      </c>
      <c r="F611">
        <v>610</v>
      </c>
    </row>
    <row r="612" spans="1:6" ht="45" x14ac:dyDescent="0.25">
      <c r="A612" t="s">
        <v>9</v>
      </c>
      <c r="B612" t="str">
        <f>IFERROR(INDEX(ncwap15habitats[title],MATCH(Table3[[#This Row],[hab_section]],ncwap15habitats[value],0)),"")</f>
        <v>Wet Pine Savannas</v>
      </c>
      <c r="C612" t="str">
        <f>"NCWAP 2015 " &amp; PROPER(Table3[[#This Row],[type]]) &amp; " Priority " &amp;Table3[[#This Row],[Index]]</f>
        <v>NCWAP 2015 Monitoring Priority 611</v>
      </c>
      <c r="D612" s="1" t="s">
        <v>88</v>
      </c>
      <c r="E612" s="1" t="s">
        <v>374</v>
      </c>
      <c r="F612">
        <v>611</v>
      </c>
    </row>
    <row r="613" spans="1:6" ht="45" x14ac:dyDescent="0.25">
      <c r="A613" t="s">
        <v>9</v>
      </c>
      <c r="B613" t="str">
        <f>IFERROR(INDEX(ncwap15habitats[title],MATCH(Table3[[#This Row],[hab_section]],ncwap15habitats[value],0)),"")</f>
        <v>Wet Pine Savannas</v>
      </c>
      <c r="C613" t="str">
        <f>"NCWAP 2015 " &amp; PROPER(Table3[[#This Row],[type]]) &amp; " Priority " &amp;Table3[[#This Row],[Index]]</f>
        <v>NCWAP 2015 Management Practices Priority 612</v>
      </c>
      <c r="D613" s="1" t="s">
        <v>73</v>
      </c>
      <c r="E613" s="1" t="s">
        <v>377</v>
      </c>
      <c r="F613">
        <v>612</v>
      </c>
    </row>
    <row r="614" spans="1:6" ht="60" x14ac:dyDescent="0.25">
      <c r="A614" t="s">
        <v>9</v>
      </c>
      <c r="B614" t="str">
        <f>IFERROR(INDEX(ncwap15habitats[title],MATCH(Table3[[#This Row],[hab_section]],ncwap15habitats[value],0)),"")</f>
        <v>Wet Pine Savannas</v>
      </c>
      <c r="C614" t="str">
        <f>"NCWAP 2015 " &amp; PROPER(Table3[[#This Row],[type]]) &amp; " Priority " &amp;Table3[[#This Row],[Index]]</f>
        <v>NCWAP 2015 Management Practices Priority 613</v>
      </c>
      <c r="D614" s="1" t="s">
        <v>73</v>
      </c>
      <c r="E614" s="1" t="s">
        <v>378</v>
      </c>
      <c r="F614">
        <v>613</v>
      </c>
    </row>
    <row r="615" spans="1:6" ht="30" x14ac:dyDescent="0.25">
      <c r="A615" t="s">
        <v>9</v>
      </c>
      <c r="B615" t="str">
        <f>IFERROR(INDEX(ncwap15habitats[title],MATCH(Table3[[#This Row],[hab_section]],ncwap15habitats[value],0)),"")</f>
        <v>Wet Pine Savannas</v>
      </c>
      <c r="C615" t="str">
        <f>"NCWAP 2015 " &amp; PROPER(Table3[[#This Row],[type]]) &amp; " Priority " &amp;Table3[[#This Row],[Index]]</f>
        <v>NCWAP 2015 Management Practices Priority 614</v>
      </c>
      <c r="D615" s="1" t="s">
        <v>73</v>
      </c>
      <c r="E615" s="1" t="s">
        <v>379</v>
      </c>
      <c r="F615">
        <v>614</v>
      </c>
    </row>
    <row r="616" spans="1:6" x14ac:dyDescent="0.25">
      <c r="A616" t="s">
        <v>9</v>
      </c>
      <c r="B616" t="str">
        <f>IFERROR(INDEX(ncwap15habitats[title],MATCH(Table3[[#This Row],[hab_section]],ncwap15habitats[value],0)),"")</f>
        <v>Wet Pine Savannas</v>
      </c>
      <c r="C616" t="str">
        <f>"NCWAP 2015 " &amp; PROPER(Table3[[#This Row],[type]]) &amp; " Priority " &amp;Table3[[#This Row],[Index]]</f>
        <v>NCWAP 2015 Management Practices Priority 615</v>
      </c>
      <c r="D616" s="1" t="s">
        <v>73</v>
      </c>
      <c r="E616" s="1" t="s">
        <v>380</v>
      </c>
      <c r="F616">
        <v>615</v>
      </c>
    </row>
    <row r="617" spans="1:6" ht="30" x14ac:dyDescent="0.25">
      <c r="A617" t="s">
        <v>9</v>
      </c>
      <c r="B617" t="str">
        <f>IFERROR(INDEX(ncwap15habitats[title],MATCH(Table3[[#This Row],[hab_section]],ncwap15habitats[value],0)),"")</f>
        <v>Wet Pine Savannas</v>
      </c>
      <c r="C617" t="str">
        <f>"NCWAP 2015 " &amp; PROPER(Table3[[#This Row],[type]]) &amp; " Priority " &amp;Table3[[#This Row],[Index]]</f>
        <v>NCWAP 2015 Management Practices Priority 616</v>
      </c>
      <c r="D617" s="1" t="s">
        <v>73</v>
      </c>
      <c r="E617" s="1" t="s">
        <v>381</v>
      </c>
      <c r="F617">
        <v>616</v>
      </c>
    </row>
    <row r="618" spans="1:6" x14ac:dyDescent="0.25">
      <c r="A618" t="s">
        <v>9</v>
      </c>
      <c r="B618" t="str">
        <f>IFERROR(INDEX(ncwap15habitats[title],MATCH(Table3[[#This Row],[hab_section]],ncwap15habitats[value],0)),"")</f>
        <v>Wet Pine Savannas</v>
      </c>
      <c r="C618" t="str">
        <f>"NCWAP 2015 " &amp; PROPER(Table3[[#This Row],[type]]) &amp; " Priority " &amp;Table3[[#This Row],[Index]]</f>
        <v>NCWAP 2015 Management Practices Priority 617</v>
      </c>
      <c r="D618" s="1" t="s">
        <v>73</v>
      </c>
      <c r="E618" s="1" t="s">
        <v>382</v>
      </c>
      <c r="F618">
        <v>617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9C359-08AD-4AE7-9315-930EA598DE70}">
  <dimension ref="A1:E43"/>
  <sheetViews>
    <sheetView workbookViewId="0">
      <selection activeCell="A43" sqref="A12:A43"/>
    </sheetView>
  </sheetViews>
  <sheetFormatPr defaultRowHeight="15" x14ac:dyDescent="0.25"/>
  <cols>
    <col min="1" max="1" width="40.42578125" customWidth="1"/>
    <col min="2" max="2" width="31.42578125" customWidth="1"/>
    <col min="3" max="3" width="17.28515625" customWidth="1"/>
    <col min="4" max="4" width="27.7109375" customWidth="1"/>
  </cols>
  <sheetData>
    <row r="1" spans="1:5" x14ac:dyDescent="0.25">
      <c r="A1" t="s">
        <v>620</v>
      </c>
      <c r="B1" t="s">
        <v>753</v>
      </c>
      <c r="C1" t="s">
        <v>754</v>
      </c>
      <c r="D1" t="s">
        <v>762</v>
      </c>
      <c r="E1" t="s">
        <v>755</v>
      </c>
    </row>
    <row r="2" spans="1:5" hidden="1" x14ac:dyDescent="0.25">
      <c r="A2" t="s">
        <v>3</v>
      </c>
      <c r="B2" t="s">
        <v>748</v>
      </c>
      <c r="C2" t="s">
        <v>5</v>
      </c>
      <c r="D2" t="str">
        <f>IFERROR(INDEX([1]!entities[title],MATCH(Table5[[#This Row],[wikipage]],[1]!entities[title],0)),"")</f>
        <v>Bogs and Fens</v>
      </c>
    </row>
    <row r="3" spans="1:5" hidden="1" x14ac:dyDescent="0.25">
      <c r="A3" t="s">
        <v>6</v>
      </c>
      <c r="B3" t="s">
        <v>748</v>
      </c>
      <c r="C3" t="s">
        <v>7</v>
      </c>
      <c r="D3" t="str">
        <f>IFERROR(INDEX([1]!entities[title],MATCH(Table5[[#This Row],[wikipage]],[1]!entities[title],0)),"")</f>
        <v>Upland Seepages and Spray Cliffs</v>
      </c>
    </row>
    <row r="4" spans="1:5" hidden="1" x14ac:dyDescent="0.25">
      <c r="A4" t="s">
        <v>8</v>
      </c>
      <c r="B4" t="s">
        <v>748</v>
      </c>
      <c r="C4" t="s">
        <v>9</v>
      </c>
      <c r="D4" t="str">
        <f>IFERROR(INDEX([1]!entities[title],MATCH(Table5[[#This Row],[wikipage]],[1]!entities[title],0)),"")</f>
        <v>Wet Pine Savannas</v>
      </c>
    </row>
    <row r="5" spans="1:5" hidden="1" x14ac:dyDescent="0.25">
      <c r="A5" t="s">
        <v>10</v>
      </c>
      <c r="B5" t="s">
        <v>748</v>
      </c>
      <c r="C5" t="s">
        <v>11</v>
      </c>
      <c r="D5" t="str">
        <f>IFERROR(INDEX([1]!entities[title],MATCH(Table5[[#This Row],[wikipage]],[1]!entities[title],0)),"")</f>
        <v>Estuarine Wetland Communities</v>
      </c>
    </row>
    <row r="6" spans="1:5" hidden="1" x14ac:dyDescent="0.25">
      <c r="A6" t="s">
        <v>12</v>
      </c>
      <c r="B6" t="s">
        <v>748</v>
      </c>
      <c r="C6" t="s">
        <v>13</v>
      </c>
      <c r="D6" t="str">
        <f>IFERROR(INDEX([1]!entities[title],MATCH(Table5[[#This Row],[wikipage]],[1]!entities[title],0)),"")</f>
        <v>Floodplains-Blackwater Systems</v>
      </c>
    </row>
    <row r="7" spans="1:5" hidden="1" x14ac:dyDescent="0.25">
      <c r="A7" t="s">
        <v>14</v>
      </c>
      <c r="B7" t="s">
        <v>748</v>
      </c>
      <c r="C7" t="s">
        <v>15</v>
      </c>
      <c r="D7" t="str">
        <f>IFERROR(INDEX([1]!entities[title],MATCH(Table5[[#This Row],[wikipage]],[1]!entities[title],0)),"")</f>
        <v>Floodplains-Brownwater Systems</v>
      </c>
    </row>
    <row r="8" spans="1:5" hidden="1" x14ac:dyDescent="0.25">
      <c r="A8" t="s">
        <v>16</v>
      </c>
      <c r="B8" t="s">
        <v>748</v>
      </c>
      <c r="C8" t="s">
        <v>17</v>
      </c>
      <c r="D8" t="str">
        <f>IFERROR(INDEX([1]!entities[title],MATCH(Table5[[#This Row],[wikipage]],[1]!entities[title],0)),"")</f>
        <v>Floodplains-Inland Systems</v>
      </c>
    </row>
    <row r="9" spans="1:5" hidden="1" x14ac:dyDescent="0.25">
      <c r="A9" t="s">
        <v>18</v>
      </c>
      <c r="B9" t="s">
        <v>748</v>
      </c>
      <c r="C9" t="s">
        <v>19</v>
      </c>
      <c r="D9" t="str">
        <f>IFERROR(INDEX([1]!entities[title],MATCH(Table5[[#This Row],[wikipage]],[1]!entities[title],0)),"")</f>
        <v>Freshwater Tidal Wetlands</v>
      </c>
    </row>
    <row r="10" spans="1:5" hidden="1" x14ac:dyDescent="0.25">
      <c r="A10" t="s">
        <v>20</v>
      </c>
      <c r="B10" t="s">
        <v>748</v>
      </c>
      <c r="C10" t="s">
        <v>21</v>
      </c>
      <c r="D10" t="str">
        <f>IFERROR(INDEX([1]!entities[title],MATCH(Table5[[#This Row],[wikipage]],[1]!entities[title],0)),"")</f>
        <v>Nonalluvial Mineral Wetlands</v>
      </c>
    </row>
    <row r="11" spans="1:5" hidden="1" x14ac:dyDescent="0.25">
      <c r="A11" t="s">
        <v>22</v>
      </c>
      <c r="B11" t="s">
        <v>748</v>
      </c>
      <c r="C11" t="s">
        <v>23</v>
      </c>
      <c r="D11" t="str">
        <f>IFERROR(INDEX([1]!entities[title],MATCH(Table5[[#This Row],[wikipage]],[1]!entities[title],0)),"")</f>
        <v>Pocosins</v>
      </c>
    </row>
    <row r="12" spans="1:5" x14ac:dyDescent="0.25">
      <c r="A12" t="s">
        <v>737</v>
      </c>
      <c r="B12" t="s">
        <v>747</v>
      </c>
      <c r="C12" t="s">
        <v>645</v>
      </c>
      <c r="D12" t="str">
        <f>IFERROR(INDEX([1]!entities[title],MATCH(Table5[[#This Row],[wikipage]],[1]!entities[title],0)),"")</f>
        <v>Groundwater, Springs/Caves</v>
      </c>
      <c r="E12" t="s">
        <v>757</v>
      </c>
    </row>
    <row r="13" spans="1:5" x14ac:dyDescent="0.25">
      <c r="A13" t="s">
        <v>738</v>
      </c>
      <c r="B13" t="s">
        <v>747</v>
      </c>
      <c r="C13" t="s">
        <v>85</v>
      </c>
      <c r="D13" t="str">
        <f>IFERROR(INDEX([1]!entities[title],MATCH(Table5[[#This Row],[wikipage]],[1]!entities[title],0)),"")</f>
        <v>Headwater Streams/Small Creeks</v>
      </c>
      <c r="E13" t="s">
        <v>757</v>
      </c>
    </row>
    <row r="14" spans="1:5" x14ac:dyDescent="0.25">
      <c r="A14" t="s">
        <v>739</v>
      </c>
      <c r="B14" t="s">
        <v>747</v>
      </c>
      <c r="C14" t="s">
        <v>93</v>
      </c>
      <c r="D14" t="str">
        <f>IFERROR(INDEX([1]!entities[title],MATCH(Table5[[#This Row],[wikipage]],[1]!entities[title],0)),"")</f>
        <v>Small River Systems/Large Creeks</v>
      </c>
      <c r="E14" t="s">
        <v>757</v>
      </c>
    </row>
    <row r="15" spans="1:5" x14ac:dyDescent="0.25">
      <c r="A15" t="s">
        <v>740</v>
      </c>
      <c r="B15" t="s">
        <v>747</v>
      </c>
      <c r="C15" t="s">
        <v>105</v>
      </c>
      <c r="D15" t="str">
        <f>IFERROR(INDEX([1]!entities[title],MATCH(Table5[[#This Row],[wikipage]],[1]!entities[title],0)),"")</f>
        <v>Medium River Systems</v>
      </c>
      <c r="E15" t="s">
        <v>757</v>
      </c>
    </row>
    <row r="16" spans="1:5" x14ac:dyDescent="0.25">
      <c r="A16" t="s">
        <v>741</v>
      </c>
      <c r="B16" t="s">
        <v>747</v>
      </c>
      <c r="C16" t="s">
        <v>149</v>
      </c>
      <c r="D16" t="str">
        <f>IFERROR(INDEX([1]!entities[title],MATCH(Table5[[#This Row],[wikipage]],[1]!entities[title],0)),"")</f>
        <v>Reservoirs and Impoundments</v>
      </c>
      <c r="E16" t="s">
        <v>757</v>
      </c>
    </row>
    <row r="17" spans="1:5" hidden="1" x14ac:dyDescent="0.25">
      <c r="A17" t="s">
        <v>24</v>
      </c>
      <c r="B17" t="s">
        <v>748</v>
      </c>
      <c r="C17" t="s">
        <v>25</v>
      </c>
      <c r="D17" t="str">
        <f>IFERROR(INDEX([1]!entities[title],MATCH(Table5[[#This Row],[wikipage]],[1]!entities[title],0)),"")</f>
        <v>Upland Pools and Depressions</v>
      </c>
    </row>
    <row r="18" spans="1:5" x14ac:dyDescent="0.25">
      <c r="A18" t="s">
        <v>664</v>
      </c>
      <c r="B18" t="s">
        <v>749</v>
      </c>
      <c r="C18" t="s">
        <v>383</v>
      </c>
      <c r="D18" t="str">
        <f>IFERROR(INDEX([1]!entities[title],MATCH(Table5[[#This Row],[wikipage]],[1]!entities[title],0)),"")</f>
        <v>Caves and Mines</v>
      </c>
      <c r="E18" t="s">
        <v>757</v>
      </c>
    </row>
    <row r="19" spans="1:5" hidden="1" x14ac:dyDescent="0.25">
      <c r="A19" t="s">
        <v>26</v>
      </c>
      <c r="B19" t="s">
        <v>749</v>
      </c>
      <c r="C19" t="s">
        <v>27</v>
      </c>
      <c r="D19" t="str">
        <f>IFERROR(INDEX([1]!entities[title],MATCH(Table5[[#This Row],[wikipage]],[1]!entities[title],0)),"")</f>
        <v>Dry Coniferous Woodlands</v>
      </c>
    </row>
    <row r="20" spans="1:5" hidden="1" x14ac:dyDescent="0.25">
      <c r="A20" t="s">
        <v>28</v>
      </c>
      <c r="B20" t="s">
        <v>749</v>
      </c>
      <c r="C20" t="s">
        <v>29</v>
      </c>
      <c r="D20" t="str">
        <f>IFERROR(INDEX([1]!entities[title],MATCH(Table5[[#This Row],[wikipage]],[1]!entities[title],0)),"")</f>
        <v>Oak and Mixed Hardwood/Pine Forests and Managed Timber</v>
      </c>
    </row>
    <row r="21" spans="1:5" x14ac:dyDescent="0.25">
      <c r="A21" t="s">
        <v>750</v>
      </c>
      <c r="B21" t="s">
        <v>747</v>
      </c>
      <c r="C21" t="s">
        <v>120</v>
      </c>
      <c r="D21" t="str">
        <f>IFERROR(INDEX([1]!entities[title],MATCH(Table5[[#This Row],[wikipage]],[1]!entities[title],0)),"")</f>
        <v>Large River Systems</v>
      </c>
      <c r="E21" t="s">
        <v>757</v>
      </c>
    </row>
    <row r="22" spans="1:5" x14ac:dyDescent="0.25">
      <c r="A22" t="s">
        <v>751</v>
      </c>
      <c r="B22" t="s">
        <v>747</v>
      </c>
      <c r="C22" t="s">
        <v>133</v>
      </c>
      <c r="D22" t="str">
        <f>IFERROR(INDEX([1]!entities[title],MATCH(Table5[[#This Row],[wikipage]],[1]!entities[title],0)),"")</f>
        <v>Stream Swamps</v>
      </c>
      <c r="E22" t="s">
        <v>757</v>
      </c>
    </row>
    <row r="23" spans="1:5" x14ac:dyDescent="0.25">
      <c r="A23" t="s">
        <v>752</v>
      </c>
      <c r="B23" t="s">
        <v>747</v>
      </c>
      <c r="C23" t="s">
        <v>735</v>
      </c>
      <c r="D23" t="str">
        <f>IFERROR(INDEX([1]!entities[title],MATCH(Table5[[#This Row],[wikipage]],[1]!entities[title],0)),"")</f>
        <v>Natural Lakes</v>
      </c>
      <c r="E23" t="s">
        <v>757</v>
      </c>
    </row>
    <row r="24" spans="1:5" hidden="1" x14ac:dyDescent="0.25">
      <c r="A24" t="s">
        <v>30</v>
      </c>
      <c r="B24" t="s">
        <v>749</v>
      </c>
      <c r="C24" t="s">
        <v>31</v>
      </c>
      <c r="D24" t="str">
        <f>IFERROR(INDEX([1]!entities[title],MATCH(Table5[[#This Row],[wikipage]],[1]!entities[title],0)),"")</f>
        <v>Montane Oak Forests</v>
      </c>
    </row>
    <row r="25" spans="1:5" hidden="1" x14ac:dyDescent="0.25">
      <c r="A25" t="s">
        <v>32</v>
      </c>
      <c r="B25" t="s">
        <v>749</v>
      </c>
      <c r="C25" t="s">
        <v>33</v>
      </c>
      <c r="D25" t="str">
        <f>IFERROR(INDEX([1]!entities[title],MATCH(Table5[[#This Row],[wikipage]],[1]!entities[title],0)),"")</f>
        <v>Dry Longleaf Pine Communities</v>
      </c>
    </row>
    <row r="26" spans="1:5" hidden="1" x14ac:dyDescent="0.25">
      <c r="A26" t="s">
        <v>34</v>
      </c>
      <c r="B26" t="s">
        <v>749</v>
      </c>
      <c r="C26" t="s">
        <v>35</v>
      </c>
      <c r="D26" t="str">
        <f>IFERROR(INDEX([1]!entities[title],MATCH(Table5[[#This Row],[wikipage]],[1]!entities[title],0)),"")</f>
        <v>Maritime Forests</v>
      </c>
    </row>
    <row r="27" spans="1:5" hidden="1" x14ac:dyDescent="0.25">
      <c r="A27" t="s">
        <v>36</v>
      </c>
      <c r="B27" t="s">
        <v>749</v>
      </c>
      <c r="C27" t="s">
        <v>37</v>
      </c>
      <c r="D27" t="str">
        <f>IFERROR(INDEX([1]!entities[title],MATCH(Table5[[#This Row],[wikipage]],[1]!entities[title],0)),"")</f>
        <v>Maritime Grasslands</v>
      </c>
    </row>
    <row r="28" spans="1:5" x14ac:dyDescent="0.25">
      <c r="A28" t="s">
        <v>691</v>
      </c>
      <c r="B28" t="s">
        <v>749</v>
      </c>
      <c r="C28" t="s">
        <v>586</v>
      </c>
      <c r="D28" t="str">
        <f>IFERROR(INDEX([1]!entities[title],MATCH(Table5[[#This Row],[wikipage]],[1]!entities[title],0)),"")</f>
        <v>Sand, Shell, and Wrack Active Shoreline</v>
      </c>
      <c r="E28" t="s">
        <v>757</v>
      </c>
    </row>
    <row r="29" spans="1:5" hidden="1" x14ac:dyDescent="0.25">
      <c r="A29" t="s">
        <v>38</v>
      </c>
      <c r="B29" t="s">
        <v>749</v>
      </c>
      <c r="C29" t="s">
        <v>39</v>
      </c>
      <c r="D29" t="str">
        <f>IFERROR(INDEX([1]!entities[title],MATCH(Table5[[#This Row],[wikipage]],[1]!entities[title],0)),"")</f>
        <v>Successional Communities</v>
      </c>
    </row>
    <row r="30" spans="1:5" hidden="1" x14ac:dyDescent="0.25">
      <c r="A30" t="s">
        <v>40</v>
      </c>
      <c r="B30" t="s">
        <v>749</v>
      </c>
      <c r="C30" t="s">
        <v>41</v>
      </c>
      <c r="D30" t="str">
        <f>IFERROR(INDEX([1]!entities[title],MATCH(Table5[[#This Row],[wikipage]],[1]!entities[title],0)),"")</f>
        <v>Sparsely Settled Mixed Habitats</v>
      </c>
    </row>
    <row r="31" spans="1:5" hidden="1" x14ac:dyDescent="0.25">
      <c r="A31" t="s">
        <v>42</v>
      </c>
      <c r="B31" t="s">
        <v>749</v>
      </c>
      <c r="C31" t="s">
        <v>43</v>
      </c>
      <c r="D31" t="str">
        <f>IFERROR(INDEX([1]!entities[title],MATCH(Table5[[#This Row],[wikipage]],[1]!entities[title],0)),"")</f>
        <v>Spruce-Fir Forest</v>
      </c>
    </row>
    <row r="32" spans="1:5" hidden="1" x14ac:dyDescent="0.25">
      <c r="A32" t="s">
        <v>44</v>
      </c>
      <c r="B32" t="s">
        <v>749</v>
      </c>
      <c r="C32" t="s">
        <v>45</v>
      </c>
      <c r="D32" t="str">
        <f>IFERROR(INDEX([1]!entities[title],MATCH(Table5[[#This Row],[wikipage]],[1]!entities[title],0)),"")</f>
        <v>Northern Hardwood Forests</v>
      </c>
    </row>
    <row r="33" spans="1:5" hidden="1" x14ac:dyDescent="0.25">
      <c r="A33" t="s">
        <v>46</v>
      </c>
      <c r="B33" t="s">
        <v>749</v>
      </c>
      <c r="C33" t="s">
        <v>47</v>
      </c>
      <c r="D33" t="str">
        <f>IFERROR(INDEX([1]!entities[title],MATCH(Table5[[#This Row],[wikipage]],[1]!entities[title],0)),"")</f>
        <v>Cove Forests</v>
      </c>
    </row>
    <row r="34" spans="1:5" hidden="1" x14ac:dyDescent="0.25">
      <c r="A34" t="s">
        <v>48</v>
      </c>
      <c r="B34" t="s">
        <v>749</v>
      </c>
      <c r="C34" t="s">
        <v>49</v>
      </c>
      <c r="D34" t="str">
        <f>IFERROR(INDEX([1]!entities[title],MATCH(Table5[[#This Row],[wikipage]],[1]!entities[title],0)),"")</f>
        <v>Mafic Glades and Barrrens</v>
      </c>
    </row>
    <row r="35" spans="1:5" hidden="1" x14ac:dyDescent="0.25">
      <c r="A35" t="s">
        <v>50</v>
      </c>
      <c r="B35" t="s">
        <v>749</v>
      </c>
      <c r="C35" t="s">
        <v>51</v>
      </c>
      <c r="D35" t="str">
        <f>IFERROR(INDEX([1]!entities[title],MATCH(Table5[[#This Row],[wikipage]],[1]!entities[title],0)),"")</f>
        <v>Grass and Heath Balds</v>
      </c>
    </row>
    <row r="36" spans="1:5" hidden="1" x14ac:dyDescent="0.25">
      <c r="A36" t="s">
        <v>52</v>
      </c>
      <c r="B36" t="s">
        <v>749</v>
      </c>
      <c r="C36" t="s">
        <v>53</v>
      </c>
      <c r="D36" t="str">
        <f>IFERROR(INDEX([1]!entities[title],MATCH(Table5[[#This Row],[wikipage]],[1]!entities[title],0)),"")</f>
        <v>High Elevation Cliffs and Rock Outcrops</v>
      </c>
    </row>
    <row r="37" spans="1:5" hidden="1" x14ac:dyDescent="0.25">
      <c r="A37" t="s">
        <v>54</v>
      </c>
      <c r="B37" t="s">
        <v>749</v>
      </c>
      <c r="C37" t="s">
        <v>55</v>
      </c>
      <c r="D37" t="str">
        <f>IFERROR(INDEX([1]!entities[title],MATCH(Table5[[#This Row],[wikipage]],[1]!entities[title],0)),"")</f>
        <v>Low Elevation Flatrocks, Cliffs, and Rock Outcrops</v>
      </c>
    </row>
    <row r="38" spans="1:5" hidden="1" x14ac:dyDescent="0.25">
      <c r="A38" t="s">
        <v>56</v>
      </c>
      <c r="B38" t="s">
        <v>749</v>
      </c>
      <c r="C38" t="s">
        <v>57</v>
      </c>
      <c r="D38" t="str">
        <f>IFERROR(INDEX([1]!entities[title],MATCH(Table5[[#This Row],[wikipage]],[1]!entities[title],0)),"")</f>
        <v>Mesic Forests</v>
      </c>
    </row>
    <row r="39" spans="1:5" hidden="1" x14ac:dyDescent="0.25">
      <c r="A39" t="s">
        <v>54</v>
      </c>
      <c r="B39" t="s">
        <v>747</v>
      </c>
      <c r="C39" t="s">
        <v>167</v>
      </c>
      <c r="D39" t="str">
        <f>IFERROR(INDEX([1]!entities[title],MATCH(Table5[[#This Row],[wikipage]],[1]!entities[title],0)),"")</f>
        <v>Low Elevation Flatrocks, Cliffs, and Rock Outcrops</v>
      </c>
    </row>
    <row r="40" spans="1:5" x14ac:dyDescent="0.25">
      <c r="A40" t="s">
        <v>759</v>
      </c>
      <c r="B40" t="s">
        <v>747</v>
      </c>
      <c r="C40" t="s">
        <v>167</v>
      </c>
      <c r="D40" s="2" t="str">
        <f>IFERROR(INDEX([1]!entities[title],MATCH(Table5[[#This Row],[wikipage]],[1]!entities[title],0)),"")</f>
        <v>Estuarine Aquatic Communities</v>
      </c>
      <c r="E40" t="s">
        <v>757</v>
      </c>
    </row>
    <row r="41" spans="1:5" x14ac:dyDescent="0.25">
      <c r="A41" t="s">
        <v>760</v>
      </c>
      <c r="B41" t="s">
        <v>747</v>
      </c>
      <c r="C41" t="s">
        <v>60</v>
      </c>
      <c r="D41" s="2" t="str">
        <f>IFERROR(INDEX([1]!entities[title],MATCH(Table5[[#This Row],[wikipage]],[1]!entities[title],0)),"")</f>
        <v>Coldwater Streams</v>
      </c>
      <c r="E41" t="s">
        <v>757</v>
      </c>
    </row>
    <row r="42" spans="1:5" x14ac:dyDescent="0.25">
      <c r="A42" t="s">
        <v>763</v>
      </c>
      <c r="B42" t="s">
        <v>747</v>
      </c>
      <c r="C42" t="s">
        <v>76</v>
      </c>
      <c r="D42" s="2" t="str">
        <f>IFERROR(INDEX([1]!entities[title],MATCH(Table5[[#This Row],[wikipage]],[1]!entities[title],0)),"")</f>
        <v>Coolwater Streams</v>
      </c>
      <c r="E42" t="s">
        <v>757</v>
      </c>
    </row>
    <row r="43" spans="1:5" x14ac:dyDescent="0.25">
      <c r="A43" t="s">
        <v>761</v>
      </c>
      <c r="B43" t="s">
        <v>747</v>
      </c>
      <c r="C43" t="s">
        <v>82</v>
      </c>
      <c r="D43" s="2" t="str">
        <f>IFERROR(INDEX([1]!entities[title],MATCH(Table5[[#This Row],[wikipage]],[1]!entities[title],0)),"")</f>
        <v>Warmwater Streams</v>
      </c>
      <c r="E43" t="s">
        <v>757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6BCE9-A7DF-425F-A23E-F228468A280B}">
  <dimension ref="A1:F109"/>
  <sheetViews>
    <sheetView workbookViewId="0">
      <selection activeCell="C21" sqref="C21:C22"/>
    </sheetView>
  </sheetViews>
  <sheetFormatPr defaultRowHeight="15" x14ac:dyDescent="0.25"/>
  <cols>
    <col min="1" max="1" width="56.42578125" bestFit="1" customWidth="1"/>
    <col min="2" max="2" width="19.85546875" bestFit="1" customWidth="1"/>
    <col min="3" max="3" width="56" bestFit="1" customWidth="1"/>
    <col min="4" max="4" width="56" customWidth="1"/>
    <col min="6" max="6" width="13.7109375" customWidth="1"/>
  </cols>
  <sheetData>
    <row r="1" spans="1:6" x14ac:dyDescent="0.25">
      <c r="A1" s="3" t="s">
        <v>742</v>
      </c>
      <c r="B1" s="4" t="s">
        <v>744</v>
      </c>
      <c r="C1" s="4" t="s">
        <v>743</v>
      </c>
      <c r="D1" s="4" t="s">
        <v>746</v>
      </c>
      <c r="E1" s="4" t="s">
        <v>745</v>
      </c>
      <c r="F1" s="5" t="s">
        <v>756</v>
      </c>
    </row>
    <row r="2" spans="1:6" x14ac:dyDescent="0.25">
      <c r="A2" t="s">
        <v>656</v>
      </c>
      <c r="B2" t="s">
        <v>622</v>
      </c>
      <c r="C2" t="s">
        <v>741</v>
      </c>
      <c r="D2" t="s">
        <v>747</v>
      </c>
      <c r="E2" t="s">
        <v>149</v>
      </c>
      <c r="F2" t="str">
        <f>INDEX(Table5[new],MATCH(Table4[[#This Row],[WikiPage]],Table5[wikipage],0))</f>
        <v>spp</v>
      </c>
    </row>
    <row r="3" spans="1:6" hidden="1" x14ac:dyDescent="0.25">
      <c r="A3" t="s">
        <v>623</v>
      </c>
      <c r="B3" t="s">
        <v>624</v>
      </c>
      <c r="C3" t="s">
        <v>6</v>
      </c>
      <c r="D3" t="s">
        <v>748</v>
      </c>
      <c r="E3" t="s">
        <v>7</v>
      </c>
      <c r="F3">
        <f>INDEX(Table5[new],MATCH(Table4[[#This Row],[WikiPage]],Table5[wikipage],0))</f>
        <v>0</v>
      </c>
    </row>
    <row r="4" spans="1:6" x14ac:dyDescent="0.25">
      <c r="A4" t="s">
        <v>657</v>
      </c>
      <c r="B4" t="s">
        <v>622</v>
      </c>
      <c r="C4" t="s">
        <v>741</v>
      </c>
      <c r="D4" t="s">
        <v>747</v>
      </c>
      <c r="E4" t="s">
        <v>149</v>
      </c>
      <c r="F4" t="str">
        <f>INDEX(Table5[new],MATCH(Table4[[#This Row],[WikiPage]],Table5[wikipage],0))</f>
        <v>spp</v>
      </c>
    </row>
    <row r="5" spans="1:6" hidden="1" x14ac:dyDescent="0.25">
      <c r="A5" t="s">
        <v>626</v>
      </c>
      <c r="B5" t="s">
        <v>627</v>
      </c>
      <c r="C5" t="s">
        <v>6</v>
      </c>
      <c r="D5" t="s">
        <v>748</v>
      </c>
      <c r="E5" t="s">
        <v>7</v>
      </c>
      <c r="F5">
        <f>INDEX(Table5[new],MATCH(Table4[[#This Row],[WikiPage]],Table5[wikipage],0))</f>
        <v>0</v>
      </c>
    </row>
    <row r="6" spans="1:6" hidden="1" x14ac:dyDescent="0.25">
      <c r="A6" t="s">
        <v>628</v>
      </c>
      <c r="B6" t="s">
        <v>629</v>
      </c>
      <c r="C6" t="s">
        <v>6</v>
      </c>
      <c r="D6" t="s">
        <v>748</v>
      </c>
      <c r="E6" t="s">
        <v>7</v>
      </c>
      <c r="F6">
        <f>INDEX(Table5[new],MATCH(Table4[[#This Row],[WikiPage]],Table5[wikipage],0))</f>
        <v>0</v>
      </c>
    </row>
    <row r="7" spans="1:6" hidden="1" x14ac:dyDescent="0.25">
      <c r="A7" t="s">
        <v>630</v>
      </c>
      <c r="B7" t="s">
        <v>624</v>
      </c>
      <c r="C7" t="s">
        <v>8</v>
      </c>
      <c r="D7" t="s">
        <v>748</v>
      </c>
      <c r="E7" t="s">
        <v>9</v>
      </c>
      <c r="F7">
        <f>INDEX(Table5[new],MATCH(Table4[[#This Row],[WikiPage]],Table5[wikipage],0))</f>
        <v>0</v>
      </c>
    </row>
    <row r="8" spans="1:6" hidden="1" x14ac:dyDescent="0.25">
      <c r="A8" t="s">
        <v>631</v>
      </c>
      <c r="B8" t="s">
        <v>629</v>
      </c>
      <c r="C8" t="s">
        <v>8</v>
      </c>
      <c r="D8" t="s">
        <v>748</v>
      </c>
      <c r="E8" t="s">
        <v>9</v>
      </c>
      <c r="F8">
        <f>INDEX(Table5[new],MATCH(Table4[[#This Row],[WikiPage]],Table5[wikipage],0))</f>
        <v>0</v>
      </c>
    </row>
    <row r="9" spans="1:6" hidden="1" x14ac:dyDescent="0.25">
      <c r="A9" t="s">
        <v>632</v>
      </c>
      <c r="B9" t="s">
        <v>624</v>
      </c>
      <c r="C9" t="s">
        <v>10</v>
      </c>
      <c r="D9" t="s">
        <v>748</v>
      </c>
      <c r="E9" t="s">
        <v>11</v>
      </c>
      <c r="F9">
        <f>INDEX(Table5[new],MATCH(Table4[[#This Row],[WikiPage]],Table5[wikipage],0))</f>
        <v>0</v>
      </c>
    </row>
    <row r="10" spans="1:6" hidden="1" x14ac:dyDescent="0.25">
      <c r="A10" t="s">
        <v>633</v>
      </c>
      <c r="B10" t="s">
        <v>624</v>
      </c>
      <c r="C10" t="s">
        <v>12</v>
      </c>
      <c r="D10" t="s">
        <v>748</v>
      </c>
      <c r="E10" t="s">
        <v>13</v>
      </c>
      <c r="F10">
        <f>INDEX(Table5[new],MATCH(Table4[[#This Row],[WikiPage]],Table5[wikipage],0))</f>
        <v>0</v>
      </c>
    </row>
    <row r="11" spans="1:6" hidden="1" x14ac:dyDescent="0.25">
      <c r="A11" t="s">
        <v>634</v>
      </c>
      <c r="B11" t="s">
        <v>624</v>
      </c>
      <c r="C11" t="s">
        <v>14</v>
      </c>
      <c r="D11" t="s">
        <v>748</v>
      </c>
      <c r="E11" t="s">
        <v>15</v>
      </c>
      <c r="F11">
        <f>INDEX(Table5[new],MATCH(Table4[[#This Row],[WikiPage]],Table5[wikipage],0))</f>
        <v>0</v>
      </c>
    </row>
    <row r="12" spans="1:6" hidden="1" x14ac:dyDescent="0.25">
      <c r="A12" t="s">
        <v>635</v>
      </c>
      <c r="B12" t="s">
        <v>629</v>
      </c>
      <c r="C12" t="s">
        <v>14</v>
      </c>
      <c r="D12" t="s">
        <v>748</v>
      </c>
      <c r="E12" t="s">
        <v>15</v>
      </c>
      <c r="F12">
        <f>INDEX(Table5[new],MATCH(Table4[[#This Row],[WikiPage]],Table5[wikipage],0))</f>
        <v>0</v>
      </c>
    </row>
    <row r="13" spans="1:6" x14ac:dyDescent="0.25">
      <c r="A13" t="s">
        <v>658</v>
      </c>
      <c r="B13" t="s">
        <v>622</v>
      </c>
      <c r="C13" t="s">
        <v>741</v>
      </c>
      <c r="D13" t="s">
        <v>747</v>
      </c>
      <c r="E13" t="s">
        <v>149</v>
      </c>
      <c r="F13" t="str">
        <f>INDEX(Table5[new],MATCH(Table4[[#This Row],[WikiPage]],Table5[wikipage],0))</f>
        <v>spp</v>
      </c>
    </row>
    <row r="14" spans="1:6" hidden="1" x14ac:dyDescent="0.25">
      <c r="A14" t="s">
        <v>637</v>
      </c>
      <c r="B14" t="s">
        <v>627</v>
      </c>
      <c r="C14" t="s">
        <v>16</v>
      </c>
      <c r="D14" t="s">
        <v>748</v>
      </c>
      <c r="E14" t="s">
        <v>17</v>
      </c>
      <c r="F14">
        <f>INDEX(Table5[new],MATCH(Table4[[#This Row],[WikiPage]],Table5[wikipage],0))</f>
        <v>0</v>
      </c>
    </row>
    <row r="15" spans="1:6" hidden="1" x14ac:dyDescent="0.25">
      <c r="A15" t="s">
        <v>638</v>
      </c>
      <c r="B15" t="s">
        <v>629</v>
      </c>
      <c r="C15" t="s">
        <v>16</v>
      </c>
      <c r="D15" t="s">
        <v>748</v>
      </c>
      <c r="E15" t="s">
        <v>17</v>
      </c>
      <c r="F15">
        <f>INDEX(Table5[new],MATCH(Table4[[#This Row],[WikiPage]],Table5[wikipage],0))</f>
        <v>0</v>
      </c>
    </row>
    <row r="16" spans="1:6" hidden="1" x14ac:dyDescent="0.25">
      <c r="A16" t="s">
        <v>639</v>
      </c>
      <c r="B16" t="s">
        <v>624</v>
      </c>
      <c r="C16" t="s">
        <v>18</v>
      </c>
      <c r="D16" t="s">
        <v>748</v>
      </c>
      <c r="E16" t="s">
        <v>19</v>
      </c>
      <c r="F16">
        <f>INDEX(Table5[new],MATCH(Table4[[#This Row],[WikiPage]],Table5[wikipage],0))</f>
        <v>0</v>
      </c>
    </row>
    <row r="17" spans="1:6" hidden="1" x14ac:dyDescent="0.25">
      <c r="A17" t="s">
        <v>640</v>
      </c>
      <c r="B17" t="s">
        <v>624</v>
      </c>
      <c r="C17" t="s">
        <v>20</v>
      </c>
      <c r="D17" t="s">
        <v>748</v>
      </c>
      <c r="E17" t="s">
        <v>21</v>
      </c>
      <c r="F17">
        <f>INDEX(Table5[new],MATCH(Table4[[#This Row],[WikiPage]],Table5[wikipage],0))</f>
        <v>0</v>
      </c>
    </row>
    <row r="18" spans="1:6" hidden="1" x14ac:dyDescent="0.25">
      <c r="A18" t="s">
        <v>641</v>
      </c>
      <c r="B18" t="s">
        <v>629</v>
      </c>
      <c r="C18" t="s">
        <v>20</v>
      </c>
      <c r="D18" t="s">
        <v>748</v>
      </c>
      <c r="E18" t="s">
        <v>21</v>
      </c>
      <c r="F18">
        <f>INDEX(Table5[new],MATCH(Table4[[#This Row],[WikiPage]],Table5[wikipage],0))</f>
        <v>0</v>
      </c>
    </row>
    <row r="19" spans="1:6" hidden="1" x14ac:dyDescent="0.25">
      <c r="A19" t="s">
        <v>642</v>
      </c>
      <c r="B19" t="s">
        <v>624</v>
      </c>
      <c r="C19" t="s">
        <v>22</v>
      </c>
      <c r="D19" t="s">
        <v>748</v>
      </c>
      <c r="E19" t="s">
        <v>23</v>
      </c>
      <c r="F19">
        <f>INDEX(Table5[new],MATCH(Table4[[#This Row],[WikiPage]],Table5[wikipage],0))</f>
        <v>0</v>
      </c>
    </row>
    <row r="20" spans="1:6" hidden="1" x14ac:dyDescent="0.25">
      <c r="A20" t="s">
        <v>643</v>
      </c>
      <c r="B20" t="s">
        <v>629</v>
      </c>
      <c r="C20" t="s">
        <v>22</v>
      </c>
      <c r="D20" t="s">
        <v>748</v>
      </c>
      <c r="E20" t="s">
        <v>23</v>
      </c>
      <c r="F20">
        <f>INDEX(Table5[new],MATCH(Table4[[#This Row],[WikiPage]],Table5[wikipage],0))</f>
        <v>0</v>
      </c>
    </row>
    <row r="21" spans="1:6" x14ac:dyDescent="0.25">
      <c r="A21" t="s">
        <v>731</v>
      </c>
      <c r="B21" t="s">
        <v>624</v>
      </c>
      <c r="C21" t="s">
        <v>750</v>
      </c>
      <c r="D21" t="s">
        <v>747</v>
      </c>
      <c r="E21" t="s">
        <v>120</v>
      </c>
      <c r="F21" t="str">
        <f>INDEX(Table5[new],MATCH(Table4[[#This Row],[WikiPage]],Table5[wikipage],0))</f>
        <v>spp</v>
      </c>
    </row>
    <row r="22" spans="1:6" x14ac:dyDescent="0.25">
      <c r="A22" t="s">
        <v>732</v>
      </c>
      <c r="B22" t="s">
        <v>624</v>
      </c>
      <c r="C22" t="s">
        <v>751</v>
      </c>
      <c r="D22" t="s">
        <v>747</v>
      </c>
      <c r="E22" t="s">
        <v>133</v>
      </c>
      <c r="F22" t="str">
        <f>INDEX(Table5[new],MATCH(Table4[[#This Row],[WikiPage]],Table5[wikipage],0))</f>
        <v>spp</v>
      </c>
    </row>
    <row r="23" spans="1:6" x14ac:dyDescent="0.25">
      <c r="A23" t="s">
        <v>734</v>
      </c>
      <c r="B23" t="s">
        <v>624</v>
      </c>
      <c r="C23" t="s">
        <v>752</v>
      </c>
      <c r="D23" t="s">
        <v>747</v>
      </c>
      <c r="E23" t="s">
        <v>735</v>
      </c>
      <c r="F23" t="str">
        <f>INDEX(Table5[new],MATCH(Table4[[#This Row],[WikiPage]],Table5[wikipage],0))</f>
        <v>spp</v>
      </c>
    </row>
    <row r="24" spans="1:6" x14ac:dyDescent="0.25">
      <c r="A24" t="s">
        <v>644</v>
      </c>
      <c r="B24" t="s">
        <v>622</v>
      </c>
      <c r="C24" t="s">
        <v>737</v>
      </c>
      <c r="D24" t="s">
        <v>747</v>
      </c>
      <c r="E24" t="s">
        <v>645</v>
      </c>
      <c r="F24" t="str">
        <f>INDEX(Table5[new],MATCH(Table4[[#This Row],[WikiPage]],Table5[wikipage],0))</f>
        <v>spp</v>
      </c>
    </row>
    <row r="25" spans="1:6" x14ac:dyDescent="0.25">
      <c r="A25" t="s">
        <v>646</v>
      </c>
      <c r="B25" t="s">
        <v>622</v>
      </c>
      <c r="C25" t="s">
        <v>737</v>
      </c>
      <c r="D25" t="s">
        <v>747</v>
      </c>
      <c r="E25" t="s">
        <v>645</v>
      </c>
      <c r="F25" t="str">
        <f>INDEX(Table5[new],MATCH(Table4[[#This Row],[WikiPage]],Table5[wikipage],0))</f>
        <v>spp</v>
      </c>
    </row>
    <row r="26" spans="1:6" x14ac:dyDescent="0.25">
      <c r="A26" t="s">
        <v>647</v>
      </c>
      <c r="B26" t="s">
        <v>622</v>
      </c>
      <c r="C26" t="s">
        <v>738</v>
      </c>
      <c r="D26" t="s">
        <v>747</v>
      </c>
      <c r="E26" t="s">
        <v>85</v>
      </c>
      <c r="F26" t="str">
        <f>INDEX(Table5[new],MATCH(Table4[[#This Row],[WikiPage]],Table5[wikipage],0))</f>
        <v>spp</v>
      </c>
    </row>
    <row r="27" spans="1:6" x14ac:dyDescent="0.25">
      <c r="A27" t="s">
        <v>733</v>
      </c>
      <c r="B27" t="s">
        <v>624</v>
      </c>
      <c r="C27" t="s">
        <v>741</v>
      </c>
      <c r="D27" t="s">
        <v>747</v>
      </c>
      <c r="E27" t="s">
        <v>149</v>
      </c>
      <c r="F27" t="str">
        <f>INDEX(Table5[new],MATCH(Table4[[#This Row],[WikiPage]],Table5[wikipage],0))</f>
        <v>spp</v>
      </c>
    </row>
    <row r="28" spans="1:6" x14ac:dyDescent="0.25">
      <c r="A28" t="s">
        <v>681</v>
      </c>
      <c r="B28" t="s">
        <v>627</v>
      </c>
      <c r="C28" t="s">
        <v>741</v>
      </c>
      <c r="D28" t="s">
        <v>747</v>
      </c>
      <c r="E28" t="s">
        <v>149</v>
      </c>
      <c r="F28" t="str">
        <f>INDEX(Table5[new],MATCH(Table4[[#This Row],[WikiPage]],Table5[wikipage],0))</f>
        <v>spp</v>
      </c>
    </row>
    <row r="29" spans="1:6" x14ac:dyDescent="0.25">
      <c r="A29" t="s">
        <v>682</v>
      </c>
      <c r="B29" t="s">
        <v>627</v>
      </c>
      <c r="C29" t="s">
        <v>741</v>
      </c>
      <c r="D29" t="s">
        <v>747</v>
      </c>
      <c r="E29" t="s">
        <v>149</v>
      </c>
      <c r="F29" t="str">
        <f>INDEX(Table5[new],MATCH(Table4[[#This Row],[WikiPage]],Table5[wikipage],0))</f>
        <v>spp</v>
      </c>
    </row>
    <row r="30" spans="1:6" x14ac:dyDescent="0.25">
      <c r="A30" t="s">
        <v>704</v>
      </c>
      <c r="B30" t="s">
        <v>629</v>
      </c>
      <c r="C30" t="s">
        <v>741</v>
      </c>
      <c r="D30" t="s">
        <v>747</v>
      </c>
      <c r="E30" t="s">
        <v>149</v>
      </c>
      <c r="F30" t="str">
        <f>INDEX(Table5[new],MATCH(Table4[[#This Row],[WikiPage]],Table5[wikipage],0))</f>
        <v>spp</v>
      </c>
    </row>
    <row r="31" spans="1:6" x14ac:dyDescent="0.25">
      <c r="A31" t="s">
        <v>648</v>
      </c>
      <c r="B31" t="s">
        <v>622</v>
      </c>
      <c r="C31" t="s">
        <v>738</v>
      </c>
      <c r="D31" t="s">
        <v>747</v>
      </c>
      <c r="E31" t="s">
        <v>85</v>
      </c>
      <c r="F31" t="str">
        <f>INDEX(Table5[new],MATCH(Table4[[#This Row],[WikiPage]],Table5[wikipage],0))</f>
        <v>spp</v>
      </c>
    </row>
    <row r="32" spans="1:6" x14ac:dyDescent="0.25">
      <c r="A32" t="s">
        <v>649</v>
      </c>
      <c r="B32" t="s">
        <v>622</v>
      </c>
      <c r="C32" t="s">
        <v>738</v>
      </c>
      <c r="D32" t="s">
        <v>747</v>
      </c>
      <c r="E32" t="s">
        <v>85</v>
      </c>
      <c r="F32" t="str">
        <f>INDEX(Table5[new],MATCH(Table4[[#This Row],[WikiPage]],Table5[wikipage],0))</f>
        <v>spp</v>
      </c>
    </row>
    <row r="33" spans="1:6" x14ac:dyDescent="0.25">
      <c r="A33" t="s">
        <v>727</v>
      </c>
      <c r="B33" t="s">
        <v>624</v>
      </c>
      <c r="C33" t="s">
        <v>737</v>
      </c>
      <c r="D33" t="s">
        <v>747</v>
      </c>
      <c r="E33" t="s">
        <v>645</v>
      </c>
      <c r="F33" t="str">
        <f>INDEX(Table5[new],MATCH(Table4[[#This Row],[WikiPage]],Table5[wikipage],0))</f>
        <v>spp</v>
      </c>
    </row>
    <row r="34" spans="1:6" x14ac:dyDescent="0.25">
      <c r="A34" t="s">
        <v>674</v>
      </c>
      <c r="B34" t="s">
        <v>627</v>
      </c>
      <c r="C34" t="s">
        <v>737</v>
      </c>
      <c r="D34" t="s">
        <v>747</v>
      </c>
      <c r="E34" t="s">
        <v>645</v>
      </c>
      <c r="F34" t="str">
        <f>INDEX(Table5[new],MATCH(Table4[[#This Row],[WikiPage]],Table5[wikipage],0))</f>
        <v>spp</v>
      </c>
    </row>
    <row r="35" spans="1:6" hidden="1" x14ac:dyDescent="0.25">
      <c r="A35" t="s">
        <v>659</v>
      </c>
      <c r="B35" t="s">
        <v>624</v>
      </c>
      <c r="C35" t="s">
        <v>24</v>
      </c>
      <c r="D35" t="s">
        <v>748</v>
      </c>
      <c r="E35" t="s">
        <v>25</v>
      </c>
      <c r="F35">
        <f>INDEX(Table5[new],MATCH(Table4[[#This Row],[WikiPage]],Table5[wikipage],0))</f>
        <v>0</v>
      </c>
    </row>
    <row r="36" spans="1:6" x14ac:dyDescent="0.25">
      <c r="A36" t="s">
        <v>650</v>
      </c>
      <c r="B36" t="s">
        <v>622</v>
      </c>
      <c r="C36" t="s">
        <v>739</v>
      </c>
      <c r="D36" t="s">
        <v>747</v>
      </c>
      <c r="E36" t="s">
        <v>93</v>
      </c>
      <c r="F36" t="str">
        <f>INDEX(Table5[new],MATCH(Table4[[#This Row],[WikiPage]],Table5[wikipage],0))</f>
        <v>spp</v>
      </c>
    </row>
    <row r="37" spans="1:6" hidden="1" x14ac:dyDescent="0.25">
      <c r="A37" t="s">
        <v>661</v>
      </c>
      <c r="B37" t="s">
        <v>627</v>
      </c>
      <c r="C37" t="s">
        <v>24</v>
      </c>
      <c r="D37" t="s">
        <v>748</v>
      </c>
      <c r="E37" t="s">
        <v>25</v>
      </c>
      <c r="F37">
        <f>INDEX(Table5[new],MATCH(Table4[[#This Row],[WikiPage]],Table5[wikipage],0))</f>
        <v>0</v>
      </c>
    </row>
    <row r="38" spans="1:6" hidden="1" x14ac:dyDescent="0.25">
      <c r="A38" t="s">
        <v>662</v>
      </c>
      <c r="B38" t="s">
        <v>629</v>
      </c>
      <c r="C38" t="s">
        <v>24</v>
      </c>
      <c r="D38" t="s">
        <v>748</v>
      </c>
      <c r="E38" t="s">
        <v>25</v>
      </c>
      <c r="F38">
        <f>INDEX(Table5[new],MATCH(Table4[[#This Row],[WikiPage]],Table5[wikipage],0))</f>
        <v>0</v>
      </c>
    </row>
    <row r="39" spans="1:6" x14ac:dyDescent="0.25">
      <c r="A39" t="s">
        <v>700</v>
      </c>
      <c r="B39" t="s">
        <v>629</v>
      </c>
      <c r="C39" t="s">
        <v>737</v>
      </c>
      <c r="D39" t="s">
        <v>747</v>
      </c>
      <c r="E39" t="s">
        <v>645</v>
      </c>
      <c r="F39" t="str">
        <f>INDEX(Table5[new],MATCH(Table4[[#This Row],[WikiPage]],Table5[wikipage],0))</f>
        <v>spp</v>
      </c>
    </row>
    <row r="40" spans="1:6" x14ac:dyDescent="0.25">
      <c r="A40" t="s">
        <v>651</v>
      </c>
      <c r="B40" t="s">
        <v>622</v>
      </c>
      <c r="C40" t="s">
        <v>739</v>
      </c>
      <c r="D40" t="s">
        <v>747</v>
      </c>
      <c r="E40" t="s">
        <v>93</v>
      </c>
      <c r="F40" t="str">
        <f>INDEX(Table5[new],MATCH(Table4[[#This Row],[WikiPage]],Table5[wikipage],0))</f>
        <v>spp</v>
      </c>
    </row>
    <row r="41" spans="1:6" x14ac:dyDescent="0.25">
      <c r="A41" t="s">
        <v>652</v>
      </c>
      <c r="B41" t="s">
        <v>622</v>
      </c>
      <c r="C41" t="s">
        <v>739</v>
      </c>
      <c r="D41" t="s">
        <v>747</v>
      </c>
      <c r="E41" t="s">
        <v>93</v>
      </c>
      <c r="F41" t="str">
        <f>INDEX(Table5[new],MATCH(Table4[[#This Row],[WikiPage]],Table5[wikipage],0))</f>
        <v>spp</v>
      </c>
    </row>
    <row r="42" spans="1:6" x14ac:dyDescent="0.25">
      <c r="A42" t="s">
        <v>653</v>
      </c>
      <c r="B42" t="s">
        <v>622</v>
      </c>
      <c r="C42" t="s">
        <v>740</v>
      </c>
      <c r="D42" t="s">
        <v>747</v>
      </c>
      <c r="E42" t="s">
        <v>105</v>
      </c>
      <c r="F42" t="str">
        <f>INDEX(Table5[new],MATCH(Table4[[#This Row],[WikiPage]],Table5[wikipage],0))</f>
        <v>spp</v>
      </c>
    </row>
    <row r="43" spans="1:6" x14ac:dyDescent="0.25">
      <c r="A43" t="s">
        <v>654</v>
      </c>
      <c r="B43" t="s">
        <v>622</v>
      </c>
      <c r="C43" t="s">
        <v>740</v>
      </c>
      <c r="D43" t="s">
        <v>747</v>
      </c>
      <c r="E43" t="s">
        <v>105</v>
      </c>
      <c r="F43" t="str">
        <f>INDEX(Table5[new],MATCH(Table4[[#This Row],[WikiPage]],Table5[wikipage],0))</f>
        <v>spp</v>
      </c>
    </row>
    <row r="44" spans="1:6" hidden="1" x14ac:dyDescent="0.25">
      <c r="A44" t="s">
        <v>669</v>
      </c>
      <c r="B44" t="s">
        <v>627</v>
      </c>
      <c r="C44" t="s">
        <v>26</v>
      </c>
      <c r="D44" t="s">
        <v>749</v>
      </c>
      <c r="E44" t="s">
        <v>27</v>
      </c>
      <c r="F44">
        <f>INDEX(Table5[new],MATCH(Table4[[#This Row],[WikiPage]],Table5[wikipage],0))</f>
        <v>0</v>
      </c>
    </row>
    <row r="45" spans="1:6" hidden="1" x14ac:dyDescent="0.25">
      <c r="A45" t="s">
        <v>670</v>
      </c>
      <c r="B45" t="s">
        <v>624</v>
      </c>
      <c r="C45" t="s">
        <v>28</v>
      </c>
      <c r="D45" t="s">
        <v>749</v>
      </c>
      <c r="E45" t="s">
        <v>29</v>
      </c>
      <c r="F45">
        <f>INDEX(Table5[new],MATCH(Table4[[#This Row],[WikiPage]],Table5[wikipage],0))</f>
        <v>0</v>
      </c>
    </row>
    <row r="46" spans="1:6" x14ac:dyDescent="0.25">
      <c r="A46" t="s">
        <v>655</v>
      </c>
      <c r="B46" t="s">
        <v>622</v>
      </c>
      <c r="C46" t="s">
        <v>740</v>
      </c>
      <c r="D46" t="s">
        <v>747</v>
      </c>
      <c r="E46" t="s">
        <v>105</v>
      </c>
      <c r="F46" t="str">
        <f>INDEX(Table5[new],MATCH(Table4[[#This Row],[WikiPage]],Table5[wikipage],0))</f>
        <v>spp</v>
      </c>
    </row>
    <row r="47" spans="1:6" hidden="1" x14ac:dyDescent="0.25">
      <c r="A47" t="s">
        <v>672</v>
      </c>
      <c r="B47" t="s">
        <v>627</v>
      </c>
      <c r="C47" t="s">
        <v>28</v>
      </c>
      <c r="D47" t="s">
        <v>749</v>
      </c>
      <c r="E47" t="s">
        <v>29</v>
      </c>
      <c r="F47">
        <f>INDEX(Table5[new],MATCH(Table4[[#This Row],[WikiPage]],Table5[wikipage],0))</f>
        <v>0</v>
      </c>
    </row>
    <row r="48" spans="1:6" hidden="1" x14ac:dyDescent="0.25">
      <c r="A48" t="s">
        <v>673</v>
      </c>
      <c r="B48" t="s">
        <v>629</v>
      </c>
      <c r="C48" t="s">
        <v>28</v>
      </c>
      <c r="D48" t="s">
        <v>749</v>
      </c>
      <c r="E48" t="s">
        <v>29</v>
      </c>
      <c r="F48">
        <f>INDEX(Table5[new],MATCH(Table4[[#This Row],[WikiPage]],Table5[wikipage],0))</f>
        <v>0</v>
      </c>
    </row>
    <row r="49" spans="1:6" x14ac:dyDescent="0.25">
      <c r="A49" t="s">
        <v>728</v>
      </c>
      <c r="B49" t="s">
        <v>624</v>
      </c>
      <c r="C49" t="s">
        <v>738</v>
      </c>
      <c r="D49" t="s">
        <v>747</v>
      </c>
      <c r="E49" t="s">
        <v>85</v>
      </c>
      <c r="F49" t="str">
        <f>INDEX(Table5[new],MATCH(Table4[[#This Row],[WikiPage]],Table5[wikipage],0))</f>
        <v>spp</v>
      </c>
    </row>
    <row r="50" spans="1:6" x14ac:dyDescent="0.25">
      <c r="A50" t="s">
        <v>675</v>
      </c>
      <c r="B50" t="s">
        <v>627</v>
      </c>
      <c r="C50" t="s">
        <v>738</v>
      </c>
      <c r="D50" t="s">
        <v>747</v>
      </c>
      <c r="E50" t="s">
        <v>85</v>
      </c>
      <c r="F50" t="str">
        <f>INDEX(Table5[new],MATCH(Table4[[#This Row],[WikiPage]],Table5[wikipage],0))</f>
        <v>spp</v>
      </c>
    </row>
    <row r="51" spans="1:6" x14ac:dyDescent="0.25">
      <c r="A51" t="s">
        <v>676</v>
      </c>
      <c r="B51" t="s">
        <v>627</v>
      </c>
      <c r="C51" t="s">
        <v>738</v>
      </c>
      <c r="D51" t="s">
        <v>747</v>
      </c>
      <c r="E51" t="s">
        <v>85</v>
      </c>
      <c r="F51" t="str">
        <f>INDEX(Table5[new],MATCH(Table4[[#This Row],[WikiPage]],Table5[wikipage],0))</f>
        <v>spp</v>
      </c>
    </row>
    <row r="52" spans="1:6" x14ac:dyDescent="0.25">
      <c r="A52" t="s">
        <v>701</v>
      </c>
      <c r="B52" t="s">
        <v>629</v>
      </c>
      <c r="C52" t="s">
        <v>738</v>
      </c>
      <c r="D52" t="s">
        <v>747</v>
      </c>
      <c r="E52" t="s">
        <v>85</v>
      </c>
      <c r="F52" t="str">
        <f>INDEX(Table5[new],MATCH(Table4[[#This Row],[WikiPage]],Table5[wikipage],0))</f>
        <v>spp</v>
      </c>
    </row>
    <row r="53" spans="1:6" hidden="1" x14ac:dyDescent="0.25">
      <c r="A53" t="s">
        <v>621</v>
      </c>
      <c r="B53" t="s">
        <v>622</v>
      </c>
      <c r="C53" t="s">
        <v>3</v>
      </c>
      <c r="D53" t="s">
        <v>748</v>
      </c>
      <c r="E53" t="s">
        <v>5</v>
      </c>
      <c r="F53">
        <f>INDEX(Table5[new],MATCH(Table4[[#This Row],[WikiPage]],Table5[wikipage],0))</f>
        <v>0</v>
      </c>
    </row>
    <row r="54" spans="1:6" hidden="1" x14ac:dyDescent="0.25">
      <c r="A54" t="s">
        <v>625</v>
      </c>
      <c r="B54" t="s">
        <v>622</v>
      </c>
      <c r="C54" t="s">
        <v>6</v>
      </c>
      <c r="D54" t="s">
        <v>748</v>
      </c>
      <c r="E54" t="s">
        <v>7</v>
      </c>
      <c r="F54">
        <f>INDEX(Table5[new],MATCH(Table4[[#This Row],[WikiPage]],Table5[wikipage],0))</f>
        <v>0</v>
      </c>
    </row>
    <row r="55" spans="1:6" hidden="1" x14ac:dyDescent="0.25">
      <c r="A55" t="s">
        <v>636</v>
      </c>
      <c r="B55" t="s">
        <v>622</v>
      </c>
      <c r="C55" t="s">
        <v>16</v>
      </c>
      <c r="D55" t="s">
        <v>748</v>
      </c>
      <c r="E55" t="s">
        <v>17</v>
      </c>
      <c r="F55">
        <f>INDEX(Table5[new],MATCH(Table4[[#This Row],[WikiPage]],Table5[wikipage],0))</f>
        <v>0</v>
      </c>
    </row>
    <row r="56" spans="1:6" x14ac:dyDescent="0.25">
      <c r="A56" t="s">
        <v>729</v>
      </c>
      <c r="B56" t="s">
        <v>624</v>
      </c>
      <c r="C56" t="s">
        <v>739</v>
      </c>
      <c r="D56" t="s">
        <v>747</v>
      </c>
      <c r="E56" t="s">
        <v>93</v>
      </c>
      <c r="F56" t="str">
        <f>INDEX(Table5[new],MATCH(Table4[[#This Row],[WikiPage]],Table5[wikipage],0))</f>
        <v>spp</v>
      </c>
    </row>
    <row r="57" spans="1:6" x14ac:dyDescent="0.25">
      <c r="A57" t="s">
        <v>677</v>
      </c>
      <c r="B57" t="s">
        <v>627</v>
      </c>
      <c r="C57" t="s">
        <v>739</v>
      </c>
      <c r="D57" t="s">
        <v>747</v>
      </c>
      <c r="E57" t="s">
        <v>93</v>
      </c>
      <c r="F57" t="str">
        <f>INDEX(Table5[new],MATCH(Table4[[#This Row],[WikiPage]],Table5[wikipage],0))</f>
        <v>spp</v>
      </c>
    </row>
    <row r="58" spans="1:6" hidden="1" x14ac:dyDescent="0.25">
      <c r="A58" t="s">
        <v>660</v>
      </c>
      <c r="B58" t="s">
        <v>622</v>
      </c>
      <c r="C58" t="s">
        <v>24</v>
      </c>
      <c r="D58" t="s">
        <v>748</v>
      </c>
      <c r="E58" t="s">
        <v>25</v>
      </c>
      <c r="F58">
        <f>INDEX(Table5[new],MATCH(Table4[[#This Row],[WikiPage]],Table5[wikipage],0))</f>
        <v>0</v>
      </c>
    </row>
    <row r="59" spans="1:6" hidden="1" x14ac:dyDescent="0.25">
      <c r="A59" t="s">
        <v>684</v>
      </c>
      <c r="B59" t="s">
        <v>624</v>
      </c>
      <c r="C59" t="s">
        <v>32</v>
      </c>
      <c r="D59" t="s">
        <v>749</v>
      </c>
      <c r="E59" t="s">
        <v>33</v>
      </c>
      <c r="F59">
        <f>INDEX(Table5[new],MATCH(Table4[[#This Row],[WikiPage]],Table5[wikipage],0))</f>
        <v>0</v>
      </c>
    </row>
    <row r="60" spans="1:6" hidden="1" x14ac:dyDescent="0.25">
      <c r="A60" t="s">
        <v>685</v>
      </c>
      <c r="B60" t="s">
        <v>627</v>
      </c>
      <c r="C60" t="s">
        <v>32</v>
      </c>
      <c r="D60" t="s">
        <v>749</v>
      </c>
      <c r="E60" t="s">
        <v>33</v>
      </c>
      <c r="F60">
        <f>INDEX(Table5[new],MATCH(Table4[[#This Row],[WikiPage]],Table5[wikipage],0))</f>
        <v>0</v>
      </c>
    </row>
    <row r="61" spans="1:6" hidden="1" x14ac:dyDescent="0.25">
      <c r="A61" t="s">
        <v>686</v>
      </c>
      <c r="B61" t="s">
        <v>629</v>
      </c>
      <c r="C61" t="s">
        <v>32</v>
      </c>
      <c r="D61" t="s">
        <v>749</v>
      </c>
      <c r="E61" t="s">
        <v>33</v>
      </c>
      <c r="F61">
        <f>INDEX(Table5[new],MATCH(Table4[[#This Row],[WikiPage]],Table5[wikipage],0))</f>
        <v>0</v>
      </c>
    </row>
    <row r="62" spans="1:6" hidden="1" x14ac:dyDescent="0.25">
      <c r="A62" t="s">
        <v>687</v>
      </c>
      <c r="B62" t="s">
        <v>624</v>
      </c>
      <c r="C62" t="s">
        <v>34</v>
      </c>
      <c r="D62" t="s">
        <v>749</v>
      </c>
      <c r="E62" t="s">
        <v>35</v>
      </c>
      <c r="F62">
        <f>INDEX(Table5[new],MATCH(Table4[[#This Row],[WikiPage]],Table5[wikipage],0))</f>
        <v>0</v>
      </c>
    </row>
    <row r="63" spans="1:6" hidden="1" x14ac:dyDescent="0.25">
      <c r="A63" t="s">
        <v>688</v>
      </c>
      <c r="B63" t="s">
        <v>624</v>
      </c>
      <c r="C63" t="s">
        <v>34</v>
      </c>
      <c r="D63" t="s">
        <v>749</v>
      </c>
      <c r="E63" t="s">
        <v>35</v>
      </c>
      <c r="F63">
        <f>INDEX(Table5[new],MATCH(Table4[[#This Row],[WikiPage]],Table5[wikipage],0))</f>
        <v>0</v>
      </c>
    </row>
    <row r="64" spans="1:6" hidden="1" x14ac:dyDescent="0.25">
      <c r="A64" t="s">
        <v>689</v>
      </c>
      <c r="B64" t="s">
        <v>624</v>
      </c>
      <c r="C64" t="s">
        <v>36</v>
      </c>
      <c r="D64" t="s">
        <v>749</v>
      </c>
      <c r="E64" t="s">
        <v>37</v>
      </c>
      <c r="F64">
        <f>INDEX(Table5[new],MATCH(Table4[[#This Row],[WikiPage]],Table5[wikipage],0))</f>
        <v>0</v>
      </c>
    </row>
    <row r="65" spans="1:6" x14ac:dyDescent="0.25">
      <c r="A65" t="s">
        <v>678</v>
      </c>
      <c r="B65" t="s">
        <v>627</v>
      </c>
      <c r="C65" t="s">
        <v>739</v>
      </c>
      <c r="D65" t="s">
        <v>747</v>
      </c>
      <c r="E65" t="s">
        <v>93</v>
      </c>
      <c r="F65" t="str">
        <f>INDEX(Table5[new],MATCH(Table4[[#This Row],[WikiPage]],Table5[wikipage],0))</f>
        <v>spp</v>
      </c>
    </row>
    <row r="66" spans="1:6" hidden="1" x14ac:dyDescent="0.25">
      <c r="A66" t="s">
        <v>692</v>
      </c>
      <c r="B66" t="s">
        <v>624</v>
      </c>
      <c r="C66" t="s">
        <v>38</v>
      </c>
      <c r="D66" t="s">
        <v>749</v>
      </c>
      <c r="E66" t="s">
        <v>39</v>
      </c>
      <c r="F66">
        <f>INDEX(Table5[new],MATCH(Table4[[#This Row],[WikiPage]],Table5[wikipage],0))</f>
        <v>0</v>
      </c>
    </row>
    <row r="67" spans="1:6" hidden="1" x14ac:dyDescent="0.25">
      <c r="A67" t="s">
        <v>693</v>
      </c>
      <c r="B67" t="s">
        <v>624</v>
      </c>
      <c r="C67" t="s">
        <v>38</v>
      </c>
      <c r="D67" t="s">
        <v>749</v>
      </c>
      <c r="E67" t="s">
        <v>39</v>
      </c>
      <c r="F67">
        <f>INDEX(Table5[new],MATCH(Table4[[#This Row],[WikiPage]],Table5[wikipage],0))</f>
        <v>0</v>
      </c>
    </row>
    <row r="68" spans="1:6" hidden="1" x14ac:dyDescent="0.25">
      <c r="A68" t="s">
        <v>694</v>
      </c>
      <c r="B68" t="s">
        <v>624</v>
      </c>
      <c r="C68" t="s">
        <v>38</v>
      </c>
      <c r="D68" t="s">
        <v>749</v>
      </c>
      <c r="E68" t="s">
        <v>39</v>
      </c>
      <c r="F68">
        <f>INDEX(Table5[new],MATCH(Table4[[#This Row],[WikiPage]],Table5[wikipage],0))</f>
        <v>0</v>
      </c>
    </row>
    <row r="69" spans="1:6" x14ac:dyDescent="0.25">
      <c r="A69" t="s">
        <v>665</v>
      </c>
      <c r="B69" t="s">
        <v>622</v>
      </c>
      <c r="C69" t="s">
        <v>664</v>
      </c>
      <c r="D69" t="s">
        <v>749</v>
      </c>
      <c r="E69" t="s">
        <v>383</v>
      </c>
      <c r="F69" t="str">
        <f>INDEX(Table5[new],MATCH(Table4[[#This Row],[WikiPage]],Table5[wikipage],0))</f>
        <v>spp</v>
      </c>
    </row>
    <row r="70" spans="1:6" hidden="1" x14ac:dyDescent="0.25">
      <c r="A70" t="s">
        <v>668</v>
      </c>
      <c r="B70" t="s">
        <v>622</v>
      </c>
      <c r="C70" t="s">
        <v>26</v>
      </c>
      <c r="D70" t="s">
        <v>749</v>
      </c>
      <c r="E70" t="s">
        <v>27</v>
      </c>
      <c r="F70">
        <f>INDEX(Table5[new],MATCH(Table4[[#This Row],[WikiPage]],Table5[wikipage],0))</f>
        <v>0</v>
      </c>
    </row>
    <row r="71" spans="1:6" hidden="1" x14ac:dyDescent="0.25">
      <c r="A71" t="s">
        <v>671</v>
      </c>
      <c r="B71" t="s">
        <v>622</v>
      </c>
      <c r="C71" t="s">
        <v>28</v>
      </c>
      <c r="D71" t="s">
        <v>749</v>
      </c>
      <c r="E71" t="s">
        <v>29</v>
      </c>
      <c r="F71">
        <f>INDEX(Table5[new],MATCH(Table4[[#This Row],[WikiPage]],Table5[wikipage],0))</f>
        <v>0</v>
      </c>
    </row>
    <row r="72" spans="1:6" hidden="1" x14ac:dyDescent="0.25">
      <c r="A72" t="s">
        <v>698</v>
      </c>
      <c r="B72" t="s">
        <v>627</v>
      </c>
      <c r="C72" t="s">
        <v>38</v>
      </c>
      <c r="D72" t="s">
        <v>749</v>
      </c>
      <c r="E72" t="s">
        <v>39</v>
      </c>
      <c r="F72">
        <f>INDEX(Table5[new],MATCH(Table4[[#This Row],[WikiPage]],Table5[wikipage],0))</f>
        <v>0</v>
      </c>
    </row>
    <row r="73" spans="1:6" hidden="1" x14ac:dyDescent="0.25">
      <c r="A73" t="s">
        <v>699</v>
      </c>
      <c r="B73" t="s">
        <v>627</v>
      </c>
      <c r="C73" t="s">
        <v>38</v>
      </c>
      <c r="D73" t="s">
        <v>749</v>
      </c>
      <c r="E73" t="s">
        <v>39</v>
      </c>
      <c r="F73">
        <f>INDEX(Table5[new],MATCH(Table4[[#This Row],[WikiPage]],Table5[wikipage],0))</f>
        <v>0</v>
      </c>
    </row>
    <row r="74" spans="1:6" x14ac:dyDescent="0.25">
      <c r="A74" t="s">
        <v>702</v>
      </c>
      <c r="B74" t="s">
        <v>629</v>
      </c>
      <c r="C74" t="s">
        <v>739</v>
      </c>
      <c r="D74" t="s">
        <v>747</v>
      </c>
      <c r="E74" t="s">
        <v>93</v>
      </c>
      <c r="F74" t="str">
        <f>INDEX(Table5[new],MATCH(Table4[[#This Row],[WikiPage]],Table5[wikipage],0))</f>
        <v>spp</v>
      </c>
    </row>
    <row r="75" spans="1:6" hidden="1" x14ac:dyDescent="0.25">
      <c r="A75" t="s">
        <v>683</v>
      </c>
      <c r="B75" t="s">
        <v>622</v>
      </c>
      <c r="C75" t="s">
        <v>30</v>
      </c>
      <c r="D75" t="s">
        <v>749</v>
      </c>
      <c r="E75" t="s">
        <v>31</v>
      </c>
      <c r="F75">
        <f>INDEX(Table5[new],MATCH(Table4[[#This Row],[WikiPage]],Table5[wikipage],0))</f>
        <v>0</v>
      </c>
    </row>
    <row r="76" spans="1:6" hidden="1" x14ac:dyDescent="0.25">
      <c r="A76" t="s">
        <v>695</v>
      </c>
      <c r="B76" t="s">
        <v>622</v>
      </c>
      <c r="C76" t="s">
        <v>38</v>
      </c>
      <c r="D76" t="s">
        <v>749</v>
      </c>
      <c r="E76" t="s">
        <v>39</v>
      </c>
      <c r="F76">
        <f>INDEX(Table5[new],MATCH(Table4[[#This Row],[WikiPage]],Table5[wikipage],0))</f>
        <v>0</v>
      </c>
    </row>
    <row r="77" spans="1:6" hidden="1" x14ac:dyDescent="0.25">
      <c r="A77" t="s">
        <v>696</v>
      </c>
      <c r="B77" t="s">
        <v>622</v>
      </c>
      <c r="C77" t="s">
        <v>38</v>
      </c>
      <c r="D77" t="s">
        <v>749</v>
      </c>
      <c r="E77" t="s">
        <v>39</v>
      </c>
      <c r="F77">
        <f>INDEX(Table5[new],MATCH(Table4[[#This Row],[WikiPage]],Table5[wikipage],0))</f>
        <v>0</v>
      </c>
    </row>
    <row r="78" spans="1:6" x14ac:dyDescent="0.25">
      <c r="A78" t="s">
        <v>730</v>
      </c>
      <c r="B78" t="s">
        <v>624</v>
      </c>
      <c r="C78" t="s">
        <v>740</v>
      </c>
      <c r="D78" t="s">
        <v>747</v>
      </c>
      <c r="E78" t="s">
        <v>105</v>
      </c>
      <c r="F78" t="str">
        <f>INDEX(Table5[new],MATCH(Table4[[#This Row],[WikiPage]],Table5[wikipage],0))</f>
        <v>spp</v>
      </c>
    </row>
    <row r="79" spans="1:6" hidden="1" x14ac:dyDescent="0.25">
      <c r="A79" t="s">
        <v>705</v>
      </c>
      <c r="B79" t="s">
        <v>627</v>
      </c>
      <c r="C79" t="s">
        <v>38</v>
      </c>
      <c r="D79" t="s">
        <v>749</v>
      </c>
      <c r="E79" t="s">
        <v>39</v>
      </c>
      <c r="F79">
        <f>INDEX(Table5[new],MATCH(Table4[[#This Row],[WikiPage]],Table5[wikipage],0))</f>
        <v>0</v>
      </c>
    </row>
    <row r="80" spans="1:6" hidden="1" x14ac:dyDescent="0.25">
      <c r="A80" t="s">
        <v>706</v>
      </c>
      <c r="B80" t="s">
        <v>629</v>
      </c>
      <c r="C80" t="s">
        <v>38</v>
      </c>
      <c r="D80" t="s">
        <v>749</v>
      </c>
      <c r="E80" t="s">
        <v>39</v>
      </c>
      <c r="F80">
        <f>INDEX(Table5[new],MATCH(Table4[[#This Row],[WikiPage]],Table5[wikipage],0))</f>
        <v>0</v>
      </c>
    </row>
    <row r="81" spans="1:6" hidden="1" x14ac:dyDescent="0.25">
      <c r="A81" t="s">
        <v>707</v>
      </c>
      <c r="B81" t="s">
        <v>629</v>
      </c>
      <c r="C81" t="s">
        <v>38</v>
      </c>
      <c r="D81" t="s">
        <v>749</v>
      </c>
      <c r="E81" t="s">
        <v>39</v>
      </c>
      <c r="F81">
        <f>INDEX(Table5[new],MATCH(Table4[[#This Row],[WikiPage]],Table5[wikipage],0))</f>
        <v>0</v>
      </c>
    </row>
    <row r="82" spans="1:6" hidden="1" x14ac:dyDescent="0.25">
      <c r="A82" t="s">
        <v>708</v>
      </c>
      <c r="B82" t="s">
        <v>629</v>
      </c>
      <c r="C82" t="s">
        <v>38</v>
      </c>
      <c r="D82" t="s">
        <v>749</v>
      </c>
      <c r="E82" t="s">
        <v>39</v>
      </c>
      <c r="F82">
        <f>INDEX(Table5[new],MATCH(Table4[[#This Row],[WikiPage]],Table5[wikipage],0))</f>
        <v>0</v>
      </c>
    </row>
    <row r="83" spans="1:6" hidden="1" x14ac:dyDescent="0.25">
      <c r="A83" t="s">
        <v>709</v>
      </c>
      <c r="B83" t="s">
        <v>624</v>
      </c>
      <c r="C83" t="s">
        <v>40</v>
      </c>
      <c r="D83" t="s">
        <v>749</v>
      </c>
      <c r="E83" t="s">
        <v>41</v>
      </c>
      <c r="F83">
        <f>INDEX(Table5[new],MATCH(Table4[[#This Row],[WikiPage]],Table5[wikipage],0))</f>
        <v>0</v>
      </c>
    </row>
    <row r="84" spans="1:6" hidden="1" x14ac:dyDescent="0.25">
      <c r="A84" t="s">
        <v>697</v>
      </c>
      <c r="B84" t="s">
        <v>622</v>
      </c>
      <c r="C84" t="s">
        <v>38</v>
      </c>
      <c r="D84" t="s">
        <v>749</v>
      </c>
      <c r="E84" t="s">
        <v>39</v>
      </c>
      <c r="F84">
        <f>INDEX(Table5[new],MATCH(Table4[[#This Row],[WikiPage]],Table5[wikipage],0))</f>
        <v>0</v>
      </c>
    </row>
    <row r="85" spans="1:6" hidden="1" x14ac:dyDescent="0.25">
      <c r="A85" t="s">
        <v>711</v>
      </c>
      <c r="B85" t="s">
        <v>627</v>
      </c>
      <c r="C85" t="s">
        <v>40</v>
      </c>
      <c r="D85" t="s">
        <v>749</v>
      </c>
      <c r="E85" t="s">
        <v>41</v>
      </c>
      <c r="F85">
        <f>INDEX(Table5[new],MATCH(Table4[[#This Row],[WikiPage]],Table5[wikipage],0))</f>
        <v>0</v>
      </c>
    </row>
    <row r="86" spans="1:6" hidden="1" x14ac:dyDescent="0.25">
      <c r="A86" t="s">
        <v>712</v>
      </c>
      <c r="B86" t="s">
        <v>629</v>
      </c>
      <c r="C86" t="s">
        <v>40</v>
      </c>
      <c r="D86" t="s">
        <v>749</v>
      </c>
      <c r="E86" t="s">
        <v>41</v>
      </c>
      <c r="F86">
        <f>INDEX(Table5[new],MATCH(Table4[[#This Row],[WikiPage]],Table5[wikipage],0))</f>
        <v>0</v>
      </c>
    </row>
    <row r="87" spans="1:6" hidden="1" x14ac:dyDescent="0.25">
      <c r="A87" t="s">
        <v>710</v>
      </c>
      <c r="B87" t="s">
        <v>622</v>
      </c>
      <c r="C87" t="s">
        <v>40</v>
      </c>
      <c r="D87" t="s">
        <v>749</v>
      </c>
      <c r="E87" t="s">
        <v>41</v>
      </c>
      <c r="F87">
        <f>INDEX(Table5[new],MATCH(Table4[[#This Row],[WikiPage]],Table5[wikipage],0))</f>
        <v>0</v>
      </c>
    </row>
    <row r="88" spans="1:6" hidden="1" x14ac:dyDescent="0.25">
      <c r="A88" t="s">
        <v>713</v>
      </c>
      <c r="B88" t="s">
        <v>622</v>
      </c>
      <c r="C88" t="s">
        <v>42</v>
      </c>
      <c r="D88" t="s">
        <v>749</v>
      </c>
      <c r="E88" t="s">
        <v>43</v>
      </c>
      <c r="F88">
        <f>INDEX(Table5[new],MATCH(Table4[[#This Row],[WikiPage]],Table5[wikipage],0))</f>
        <v>0</v>
      </c>
    </row>
    <row r="89" spans="1:6" hidden="1" x14ac:dyDescent="0.25">
      <c r="A89" t="s">
        <v>714</v>
      </c>
      <c r="B89" t="s">
        <v>622</v>
      </c>
      <c r="C89" t="s">
        <v>44</v>
      </c>
      <c r="D89" t="s">
        <v>749</v>
      </c>
      <c r="E89" t="s">
        <v>45</v>
      </c>
      <c r="F89">
        <f>INDEX(Table5[new],MATCH(Table4[[#This Row],[WikiPage]],Table5[wikipage],0))</f>
        <v>0</v>
      </c>
    </row>
    <row r="90" spans="1:6" hidden="1" x14ac:dyDescent="0.25">
      <c r="A90" t="s">
        <v>715</v>
      </c>
      <c r="B90" t="s">
        <v>622</v>
      </c>
      <c r="C90" t="s">
        <v>46</v>
      </c>
      <c r="D90" t="s">
        <v>749</v>
      </c>
      <c r="E90" t="s">
        <v>47</v>
      </c>
      <c r="F90">
        <f>INDEX(Table5[new],MATCH(Table4[[#This Row],[WikiPage]],Table5[wikipage],0))</f>
        <v>0</v>
      </c>
    </row>
    <row r="91" spans="1:6" hidden="1" x14ac:dyDescent="0.25">
      <c r="A91" t="s">
        <v>717</v>
      </c>
      <c r="B91" t="s">
        <v>627</v>
      </c>
      <c r="C91" t="s">
        <v>48</v>
      </c>
      <c r="D91" t="s">
        <v>749</v>
      </c>
      <c r="E91" t="s">
        <v>49</v>
      </c>
      <c r="F91">
        <f>INDEX(Table5[new],MATCH(Table4[[#This Row],[WikiPage]],Table5[wikipage],0))</f>
        <v>0</v>
      </c>
    </row>
    <row r="92" spans="1:6" hidden="1" x14ac:dyDescent="0.25">
      <c r="A92" t="s">
        <v>716</v>
      </c>
      <c r="B92" t="s">
        <v>622</v>
      </c>
      <c r="C92" t="s">
        <v>48</v>
      </c>
      <c r="D92" t="s">
        <v>749</v>
      </c>
      <c r="E92" t="s">
        <v>49</v>
      </c>
      <c r="F92">
        <f>INDEX(Table5[new],MATCH(Table4[[#This Row],[WikiPage]],Table5[wikipage],0))</f>
        <v>0</v>
      </c>
    </row>
    <row r="93" spans="1:6" hidden="1" x14ac:dyDescent="0.25">
      <c r="A93" t="s">
        <v>718</v>
      </c>
      <c r="B93" t="s">
        <v>622</v>
      </c>
      <c r="C93" t="s">
        <v>50</v>
      </c>
      <c r="D93" t="s">
        <v>749</v>
      </c>
      <c r="E93" t="s">
        <v>51</v>
      </c>
      <c r="F93">
        <f>INDEX(Table5[new],MATCH(Table4[[#This Row],[WikiPage]],Table5[wikipage],0))</f>
        <v>0</v>
      </c>
    </row>
    <row r="94" spans="1:6" hidden="1" x14ac:dyDescent="0.25">
      <c r="A94" t="s">
        <v>720</v>
      </c>
      <c r="B94" t="s">
        <v>624</v>
      </c>
      <c r="C94" t="s">
        <v>54</v>
      </c>
      <c r="D94" t="s">
        <v>749</v>
      </c>
      <c r="E94" t="s">
        <v>55</v>
      </c>
      <c r="F94">
        <f>INDEX(Table5[new],MATCH(Table4[[#This Row],[WikiPage]],Table5[wikipage],0))</f>
        <v>0</v>
      </c>
    </row>
    <row r="95" spans="1:6" hidden="1" x14ac:dyDescent="0.25">
      <c r="A95" t="s">
        <v>719</v>
      </c>
      <c r="B95" t="s">
        <v>622</v>
      </c>
      <c r="C95" t="s">
        <v>52</v>
      </c>
      <c r="D95" t="s">
        <v>749</v>
      </c>
      <c r="E95" t="s">
        <v>53</v>
      </c>
      <c r="F95">
        <f>INDEX(Table5[new],MATCH(Table4[[#This Row],[WikiPage]],Table5[wikipage],0))</f>
        <v>0</v>
      </c>
    </row>
    <row r="96" spans="1:6" hidden="1" x14ac:dyDescent="0.25">
      <c r="A96" t="s">
        <v>722</v>
      </c>
      <c r="B96" t="s">
        <v>627</v>
      </c>
      <c r="C96" t="s">
        <v>54</v>
      </c>
      <c r="D96" t="s">
        <v>749</v>
      </c>
      <c r="E96" t="s">
        <v>55</v>
      </c>
      <c r="F96">
        <f>INDEX(Table5[new],MATCH(Table4[[#This Row],[WikiPage]],Table5[wikipage],0))</f>
        <v>0</v>
      </c>
    </row>
    <row r="97" spans="1:6" hidden="1" x14ac:dyDescent="0.25">
      <c r="A97" t="s">
        <v>723</v>
      </c>
      <c r="B97" t="s">
        <v>629</v>
      </c>
      <c r="C97" t="s">
        <v>54</v>
      </c>
      <c r="D97" t="s">
        <v>749</v>
      </c>
      <c r="E97" t="s">
        <v>55</v>
      </c>
      <c r="F97">
        <f>INDEX(Table5[new],MATCH(Table4[[#This Row],[WikiPage]],Table5[wikipage],0))</f>
        <v>0</v>
      </c>
    </row>
    <row r="98" spans="1:6" hidden="1" x14ac:dyDescent="0.25">
      <c r="A98" t="s">
        <v>724</v>
      </c>
      <c r="B98" t="s">
        <v>624</v>
      </c>
      <c r="C98" t="s">
        <v>56</v>
      </c>
      <c r="D98" t="s">
        <v>749</v>
      </c>
      <c r="E98" t="s">
        <v>57</v>
      </c>
      <c r="F98">
        <f>INDEX(Table5[new],MATCH(Table4[[#This Row],[WikiPage]],Table5[wikipage],0))</f>
        <v>0</v>
      </c>
    </row>
    <row r="99" spans="1:6" hidden="1" x14ac:dyDescent="0.25">
      <c r="A99" t="s">
        <v>725</v>
      </c>
      <c r="B99" t="s">
        <v>627</v>
      </c>
      <c r="C99" t="s">
        <v>56</v>
      </c>
      <c r="D99" t="s">
        <v>749</v>
      </c>
      <c r="E99" t="s">
        <v>57</v>
      </c>
      <c r="F99">
        <f>INDEX(Table5[new],MATCH(Table4[[#This Row],[WikiPage]],Table5[wikipage],0))</f>
        <v>0</v>
      </c>
    </row>
    <row r="100" spans="1:6" hidden="1" x14ac:dyDescent="0.25">
      <c r="A100" t="s">
        <v>726</v>
      </c>
      <c r="B100" t="s">
        <v>629</v>
      </c>
      <c r="C100" t="s">
        <v>56</v>
      </c>
      <c r="D100" t="s">
        <v>749</v>
      </c>
      <c r="E100" t="s">
        <v>57</v>
      </c>
      <c r="F100">
        <f>INDEX(Table5[new],MATCH(Table4[[#This Row],[WikiPage]],Table5[wikipage],0))</f>
        <v>0</v>
      </c>
    </row>
    <row r="101" spans="1:6" x14ac:dyDescent="0.25">
      <c r="A101" t="s">
        <v>679</v>
      </c>
      <c r="B101" t="s">
        <v>627</v>
      </c>
      <c r="C101" t="s">
        <v>740</v>
      </c>
      <c r="D101" t="s">
        <v>747</v>
      </c>
      <c r="E101" t="s">
        <v>105</v>
      </c>
      <c r="F101" t="str">
        <f>INDEX(Table5[new],MATCH(Table4[[#This Row],[WikiPage]],Table5[wikipage],0))</f>
        <v>spp</v>
      </c>
    </row>
    <row r="102" spans="1:6" x14ac:dyDescent="0.25">
      <c r="A102" t="s">
        <v>680</v>
      </c>
      <c r="B102" t="s">
        <v>627</v>
      </c>
      <c r="C102" t="s">
        <v>740</v>
      </c>
      <c r="D102" t="s">
        <v>747</v>
      </c>
      <c r="E102" t="s">
        <v>105</v>
      </c>
      <c r="F102" t="str">
        <f>INDEX(Table5[new],MATCH(Table4[[#This Row],[WikiPage]],Table5[wikipage],0))</f>
        <v>spp</v>
      </c>
    </row>
    <row r="103" spans="1:6" x14ac:dyDescent="0.25">
      <c r="A103" t="s">
        <v>703</v>
      </c>
      <c r="B103" t="s">
        <v>629</v>
      </c>
      <c r="C103" t="s">
        <v>740</v>
      </c>
      <c r="D103" t="s">
        <v>747</v>
      </c>
      <c r="E103" t="s">
        <v>105</v>
      </c>
      <c r="F103" t="str">
        <f>INDEX(Table5[new],MATCH(Table4[[#This Row],[WikiPage]],Table5[wikipage],0))</f>
        <v>spp</v>
      </c>
    </row>
    <row r="104" spans="1:6" x14ac:dyDescent="0.25">
      <c r="A104" t="s">
        <v>663</v>
      </c>
      <c r="B104" t="s">
        <v>624</v>
      </c>
      <c r="C104" t="s">
        <v>664</v>
      </c>
      <c r="D104" t="s">
        <v>749</v>
      </c>
      <c r="E104" t="s">
        <v>383</v>
      </c>
      <c r="F104" t="str">
        <f>INDEX(Table5[new],MATCH(Table4[[#This Row],[WikiPage]],Table5[wikipage],0))</f>
        <v>spp</v>
      </c>
    </row>
    <row r="105" spans="1:6" hidden="1" x14ac:dyDescent="0.25">
      <c r="A105" t="s">
        <v>721</v>
      </c>
      <c r="B105" t="s">
        <v>622</v>
      </c>
      <c r="C105" t="s">
        <v>54</v>
      </c>
      <c r="D105" t="s">
        <v>749</v>
      </c>
      <c r="E105" t="s">
        <v>55</v>
      </c>
      <c r="F105">
        <f>INDEX(Table5[new],MATCH(Table4[[#This Row],[WikiPage]],Table5[wikipage],0))</f>
        <v>0</v>
      </c>
    </row>
    <row r="106" spans="1:6" x14ac:dyDescent="0.25">
      <c r="A106" t="s">
        <v>666</v>
      </c>
      <c r="B106" t="s">
        <v>627</v>
      </c>
      <c r="C106" t="s">
        <v>664</v>
      </c>
      <c r="D106" t="s">
        <v>749</v>
      </c>
      <c r="E106" t="s">
        <v>383</v>
      </c>
      <c r="F106" t="str">
        <f>INDEX(Table5[new],MATCH(Table4[[#This Row],[WikiPage]],Table5[wikipage],0))</f>
        <v>spp</v>
      </c>
    </row>
    <row r="107" spans="1:6" x14ac:dyDescent="0.25">
      <c r="A107" t="s">
        <v>667</v>
      </c>
      <c r="B107" t="s">
        <v>629</v>
      </c>
      <c r="C107" t="s">
        <v>664</v>
      </c>
      <c r="D107" t="s">
        <v>749</v>
      </c>
      <c r="E107" t="s">
        <v>383</v>
      </c>
      <c r="F107" t="str">
        <f>INDEX(Table5[new],MATCH(Table4[[#This Row],[WikiPage]],Table5[wikipage],0))</f>
        <v>spp</v>
      </c>
    </row>
    <row r="108" spans="1:6" x14ac:dyDescent="0.25">
      <c r="A108" t="s">
        <v>690</v>
      </c>
      <c r="B108" t="s">
        <v>624</v>
      </c>
      <c r="C108" t="s">
        <v>691</v>
      </c>
      <c r="D108" t="s">
        <v>749</v>
      </c>
      <c r="E108" t="s">
        <v>586</v>
      </c>
      <c r="F108" t="str">
        <f>INDEX(Table5[new],MATCH(Table4[[#This Row],[WikiPage]],Table5[wikipage],0))</f>
        <v>spp</v>
      </c>
    </row>
    <row r="109" spans="1:6" hidden="1" x14ac:dyDescent="0.25">
      <c r="A109" t="s">
        <v>736</v>
      </c>
      <c r="B109" t="s">
        <v>624</v>
      </c>
      <c r="C109" t="s">
        <v>54</v>
      </c>
      <c r="D109" t="s">
        <v>747</v>
      </c>
      <c r="E109" t="s">
        <v>167</v>
      </c>
      <c r="F109">
        <f>INDEX(Table5[new],MATCH(Table4[[#This Row],[WikiPage]],Table5[wikipage],0))</f>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9D6F9-0997-40B9-8BA7-201D71288806}">
  <dimension ref="A1:B36"/>
  <sheetViews>
    <sheetView workbookViewId="0">
      <selection sqref="A1:B36"/>
    </sheetView>
  </sheetViews>
  <sheetFormatPr defaultRowHeight="15" x14ac:dyDescent="0.25"/>
  <sheetData>
    <row r="1" spans="1:2" x14ac:dyDescent="0.25">
      <c r="A1" t="s">
        <v>3</v>
      </c>
      <c r="B1" t="s">
        <v>748</v>
      </c>
    </row>
    <row r="2" spans="1:2" x14ac:dyDescent="0.25">
      <c r="A2" t="s">
        <v>664</v>
      </c>
      <c r="B2" t="s">
        <v>749</v>
      </c>
    </row>
    <row r="3" spans="1:2" x14ac:dyDescent="0.25">
      <c r="A3" t="s">
        <v>46</v>
      </c>
      <c r="B3" t="s">
        <v>749</v>
      </c>
    </row>
    <row r="4" spans="1:2" x14ac:dyDescent="0.25">
      <c r="A4" t="s">
        <v>26</v>
      </c>
      <c r="B4" t="s">
        <v>749</v>
      </c>
    </row>
    <row r="5" spans="1:2" x14ac:dyDescent="0.25">
      <c r="A5" t="s">
        <v>32</v>
      </c>
      <c r="B5" t="s">
        <v>749</v>
      </c>
    </row>
    <row r="6" spans="1:2" x14ac:dyDescent="0.25">
      <c r="A6" t="s">
        <v>10</v>
      </c>
      <c r="B6" t="s">
        <v>748</v>
      </c>
    </row>
    <row r="7" spans="1:2" x14ac:dyDescent="0.25">
      <c r="A7" t="s">
        <v>12</v>
      </c>
      <c r="B7" t="s">
        <v>748</v>
      </c>
    </row>
    <row r="8" spans="1:2" x14ac:dyDescent="0.25">
      <c r="A8" t="s">
        <v>14</v>
      </c>
      <c r="B8" t="s">
        <v>748</v>
      </c>
    </row>
    <row r="9" spans="1:2" x14ac:dyDescent="0.25">
      <c r="A9" t="s">
        <v>16</v>
      </c>
      <c r="B9" t="s">
        <v>748</v>
      </c>
    </row>
    <row r="10" spans="1:2" x14ac:dyDescent="0.25">
      <c r="A10" t="s">
        <v>50</v>
      </c>
      <c r="B10" t="s">
        <v>749</v>
      </c>
    </row>
    <row r="11" spans="1:2" x14ac:dyDescent="0.25">
      <c r="A11" t="s">
        <v>737</v>
      </c>
      <c r="B11" t="s">
        <v>747</v>
      </c>
    </row>
    <row r="12" spans="1:2" x14ac:dyDescent="0.25">
      <c r="A12" t="s">
        <v>738</v>
      </c>
      <c r="B12" t="s">
        <v>747</v>
      </c>
    </row>
    <row r="13" spans="1:2" x14ac:dyDescent="0.25">
      <c r="A13" t="s">
        <v>52</v>
      </c>
      <c r="B13" t="s">
        <v>749</v>
      </c>
    </row>
    <row r="14" spans="1:2" x14ac:dyDescent="0.25">
      <c r="A14" t="s">
        <v>750</v>
      </c>
      <c r="B14" t="s">
        <v>747</v>
      </c>
    </row>
    <row r="15" spans="1:2" x14ac:dyDescent="0.25">
      <c r="A15" t="s">
        <v>54</v>
      </c>
      <c r="B15" t="s">
        <v>749</v>
      </c>
    </row>
    <row r="16" spans="1:2" x14ac:dyDescent="0.25">
      <c r="A16" t="s">
        <v>48</v>
      </c>
      <c r="B16" t="s">
        <v>749</v>
      </c>
    </row>
    <row r="17" spans="1:2" x14ac:dyDescent="0.25">
      <c r="A17" t="s">
        <v>34</v>
      </c>
      <c r="B17" t="s">
        <v>749</v>
      </c>
    </row>
    <row r="18" spans="1:2" x14ac:dyDescent="0.25">
      <c r="A18" t="s">
        <v>36</v>
      </c>
      <c r="B18" t="s">
        <v>749</v>
      </c>
    </row>
    <row r="19" spans="1:2" x14ac:dyDescent="0.25">
      <c r="A19" t="s">
        <v>740</v>
      </c>
      <c r="B19" t="s">
        <v>747</v>
      </c>
    </row>
    <row r="20" spans="1:2" x14ac:dyDescent="0.25">
      <c r="A20" t="s">
        <v>56</v>
      </c>
      <c r="B20" t="s">
        <v>749</v>
      </c>
    </row>
    <row r="21" spans="1:2" x14ac:dyDescent="0.25">
      <c r="A21" t="s">
        <v>30</v>
      </c>
      <c r="B21" t="s">
        <v>749</v>
      </c>
    </row>
    <row r="22" spans="1:2" x14ac:dyDescent="0.25">
      <c r="A22" t="s">
        <v>752</v>
      </c>
      <c r="B22" t="s">
        <v>747</v>
      </c>
    </row>
    <row r="23" spans="1:2" x14ac:dyDescent="0.25">
      <c r="A23" t="s">
        <v>20</v>
      </c>
      <c r="B23" t="s">
        <v>748</v>
      </c>
    </row>
    <row r="24" spans="1:2" x14ac:dyDescent="0.25">
      <c r="A24" t="s">
        <v>44</v>
      </c>
      <c r="B24" t="s">
        <v>748</v>
      </c>
    </row>
    <row r="25" spans="1:2" x14ac:dyDescent="0.25">
      <c r="A25" t="s">
        <v>28</v>
      </c>
      <c r="B25" t="s">
        <v>749</v>
      </c>
    </row>
    <row r="26" spans="1:2" x14ac:dyDescent="0.25">
      <c r="A26" t="s">
        <v>22</v>
      </c>
      <c r="B26" t="s">
        <v>748</v>
      </c>
    </row>
    <row r="27" spans="1:2" x14ac:dyDescent="0.25">
      <c r="A27" t="s">
        <v>741</v>
      </c>
      <c r="B27" t="s">
        <v>747</v>
      </c>
    </row>
    <row r="28" spans="1:2" x14ac:dyDescent="0.25">
      <c r="A28" t="s">
        <v>691</v>
      </c>
      <c r="B28" t="s">
        <v>749</v>
      </c>
    </row>
    <row r="29" spans="1:2" x14ac:dyDescent="0.25">
      <c r="A29" t="s">
        <v>739</v>
      </c>
      <c r="B29" t="s">
        <v>747</v>
      </c>
    </row>
    <row r="30" spans="1:2" x14ac:dyDescent="0.25">
      <c r="A30" t="s">
        <v>40</v>
      </c>
      <c r="B30" t="s">
        <v>749</v>
      </c>
    </row>
    <row r="31" spans="1:2" x14ac:dyDescent="0.25">
      <c r="A31" t="s">
        <v>42</v>
      </c>
      <c r="B31" t="s">
        <v>748</v>
      </c>
    </row>
    <row r="32" spans="1:2" x14ac:dyDescent="0.25">
      <c r="A32" t="s">
        <v>751</v>
      </c>
      <c r="B32" t="s">
        <v>747</v>
      </c>
    </row>
    <row r="33" spans="1:2" x14ac:dyDescent="0.25">
      <c r="A33" t="s">
        <v>38</v>
      </c>
      <c r="B33" t="s">
        <v>749</v>
      </c>
    </row>
    <row r="34" spans="1:2" x14ac:dyDescent="0.25">
      <c r="A34" t="s">
        <v>24</v>
      </c>
      <c r="B34" t="s">
        <v>748</v>
      </c>
    </row>
    <row r="35" spans="1:2" x14ac:dyDescent="0.25">
      <c r="A35" t="s">
        <v>6</v>
      </c>
      <c r="B35" t="s">
        <v>748</v>
      </c>
    </row>
    <row r="36" spans="1:2" x14ac:dyDescent="0.25">
      <c r="A36" t="s">
        <v>8</v>
      </c>
      <c r="B36" t="s">
        <v>748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63A2C-E260-4122-A01A-E345B6807F99}">
  <dimension ref="A1:C2995"/>
  <sheetViews>
    <sheetView zoomScale="80" zoomScaleNormal="80" workbookViewId="0">
      <selection activeCell="C3001" sqref="C3001"/>
    </sheetView>
  </sheetViews>
  <sheetFormatPr defaultRowHeight="15" x14ac:dyDescent="0.25"/>
  <cols>
    <col min="1" max="1" width="38" customWidth="1"/>
    <col min="2" max="2" width="37.42578125" customWidth="1"/>
    <col min="3" max="3" width="143.5703125" style="1" customWidth="1"/>
  </cols>
  <sheetData>
    <row r="1" spans="1:3" x14ac:dyDescent="0.25">
      <c r="A1" t="s">
        <v>620</v>
      </c>
      <c r="B1" t="s">
        <v>1</v>
      </c>
      <c r="C1" s="1" t="s">
        <v>2</v>
      </c>
    </row>
    <row r="2" spans="1:3" hidden="1" x14ac:dyDescent="0.25">
      <c r="A2" t="s">
        <v>1041</v>
      </c>
      <c r="B2" t="s">
        <v>1301</v>
      </c>
      <c r="C2" s="1" t="s">
        <v>1302</v>
      </c>
    </row>
    <row r="3" spans="1:3" hidden="1" x14ac:dyDescent="0.25">
      <c r="A3" t="s">
        <v>1041</v>
      </c>
      <c r="B3" t="s">
        <v>1303</v>
      </c>
      <c r="C3" s="1" t="s">
        <v>1304</v>
      </c>
    </row>
    <row r="4" spans="1:3" hidden="1" x14ac:dyDescent="0.25">
      <c r="A4" t="s">
        <v>1041</v>
      </c>
      <c r="B4" t="s">
        <v>1377</v>
      </c>
      <c r="C4" s="1" t="s">
        <v>192</v>
      </c>
    </row>
    <row r="5" spans="1:3" hidden="1" x14ac:dyDescent="0.25">
      <c r="A5" t="s">
        <v>1041</v>
      </c>
      <c r="B5" t="s">
        <v>4</v>
      </c>
      <c r="C5" s="1" t="s">
        <v>5</v>
      </c>
    </row>
    <row r="6" spans="1:3" hidden="1" x14ac:dyDescent="0.25">
      <c r="A6" t="s">
        <v>1041</v>
      </c>
      <c r="B6" t="s">
        <v>1305</v>
      </c>
      <c r="C6" s="1" t="s">
        <v>3</v>
      </c>
    </row>
    <row r="7" spans="1:3" hidden="1" x14ac:dyDescent="0.25">
      <c r="A7" t="s">
        <v>1053</v>
      </c>
      <c r="B7" t="s">
        <v>1301</v>
      </c>
      <c r="C7" s="1" t="s">
        <v>1302</v>
      </c>
    </row>
    <row r="8" spans="1:3" hidden="1" x14ac:dyDescent="0.25">
      <c r="A8" t="s">
        <v>1053</v>
      </c>
      <c r="B8" t="s">
        <v>1303</v>
      </c>
      <c r="C8" s="1" t="s">
        <v>1306</v>
      </c>
    </row>
    <row r="9" spans="1:3" hidden="1" x14ac:dyDescent="0.25">
      <c r="A9" t="s">
        <v>1053</v>
      </c>
      <c r="B9" t="s">
        <v>1377</v>
      </c>
      <c r="C9" s="1" t="s">
        <v>197</v>
      </c>
    </row>
    <row r="10" spans="1:3" hidden="1" x14ac:dyDescent="0.25">
      <c r="A10" t="s">
        <v>1053</v>
      </c>
      <c r="B10" t="s">
        <v>4</v>
      </c>
      <c r="C10" s="1" t="s">
        <v>5</v>
      </c>
    </row>
    <row r="11" spans="1:3" hidden="1" x14ac:dyDescent="0.25">
      <c r="A11" t="s">
        <v>1053</v>
      </c>
      <c r="B11" t="s">
        <v>1305</v>
      </c>
      <c r="C11" s="1" t="s">
        <v>3</v>
      </c>
    </row>
    <row r="12" spans="1:3" hidden="1" x14ac:dyDescent="0.25">
      <c r="A12" t="s">
        <v>1230</v>
      </c>
      <c r="B12" t="s">
        <v>1301</v>
      </c>
      <c r="C12" s="1" t="s">
        <v>1302</v>
      </c>
    </row>
    <row r="13" spans="1:3" hidden="1" x14ac:dyDescent="0.25">
      <c r="A13" t="s">
        <v>1230</v>
      </c>
      <c r="B13" t="s">
        <v>1303</v>
      </c>
      <c r="C13" s="1" t="s">
        <v>1306</v>
      </c>
    </row>
    <row r="14" spans="1:3" hidden="1" x14ac:dyDescent="0.25">
      <c r="A14" t="s">
        <v>1230</v>
      </c>
      <c r="B14" t="s">
        <v>1377</v>
      </c>
      <c r="C14" s="1" t="s">
        <v>198</v>
      </c>
    </row>
    <row r="15" spans="1:3" hidden="1" x14ac:dyDescent="0.25">
      <c r="A15" t="s">
        <v>1230</v>
      </c>
      <c r="B15" t="s">
        <v>4</v>
      </c>
      <c r="C15" s="1" t="s">
        <v>5</v>
      </c>
    </row>
    <row r="16" spans="1:3" hidden="1" x14ac:dyDescent="0.25">
      <c r="A16" t="s">
        <v>1230</v>
      </c>
      <c r="B16" t="s">
        <v>1305</v>
      </c>
      <c r="C16" s="1" t="s">
        <v>3</v>
      </c>
    </row>
    <row r="17" spans="1:3" hidden="1" x14ac:dyDescent="0.25">
      <c r="A17" t="s">
        <v>1097</v>
      </c>
      <c r="B17" t="s">
        <v>1301</v>
      </c>
      <c r="C17" s="1" t="s">
        <v>1302</v>
      </c>
    </row>
    <row r="18" spans="1:3" hidden="1" x14ac:dyDescent="0.25">
      <c r="A18" t="s">
        <v>1097</v>
      </c>
      <c r="B18" t="s">
        <v>1303</v>
      </c>
      <c r="C18" s="1" t="s">
        <v>1306</v>
      </c>
    </row>
    <row r="19" spans="1:3" hidden="1" x14ac:dyDescent="0.25">
      <c r="A19" t="s">
        <v>1097</v>
      </c>
      <c r="B19" t="s">
        <v>1377</v>
      </c>
      <c r="C19" s="1" t="s">
        <v>199</v>
      </c>
    </row>
    <row r="20" spans="1:3" hidden="1" x14ac:dyDescent="0.25">
      <c r="A20" t="s">
        <v>1097</v>
      </c>
      <c r="B20" t="s">
        <v>4</v>
      </c>
      <c r="C20" s="1" t="s">
        <v>5</v>
      </c>
    </row>
    <row r="21" spans="1:3" hidden="1" x14ac:dyDescent="0.25">
      <c r="A21" t="s">
        <v>1097</v>
      </c>
      <c r="B21" t="s">
        <v>1305</v>
      </c>
      <c r="C21" s="1" t="s">
        <v>3</v>
      </c>
    </row>
    <row r="22" spans="1:3" hidden="1" x14ac:dyDescent="0.25">
      <c r="A22" t="s">
        <v>982</v>
      </c>
      <c r="B22" t="s">
        <v>1301</v>
      </c>
      <c r="C22" s="1" t="s">
        <v>1302</v>
      </c>
    </row>
    <row r="23" spans="1:3" hidden="1" x14ac:dyDescent="0.25">
      <c r="A23" t="s">
        <v>982</v>
      </c>
      <c r="B23" t="s">
        <v>1303</v>
      </c>
      <c r="C23" s="1" t="s">
        <v>1306</v>
      </c>
    </row>
    <row r="24" spans="1:3" hidden="1" x14ac:dyDescent="0.25">
      <c r="A24" t="s">
        <v>982</v>
      </c>
      <c r="B24" t="s">
        <v>1377</v>
      </c>
      <c r="C24" s="1" t="s">
        <v>200</v>
      </c>
    </row>
    <row r="25" spans="1:3" hidden="1" x14ac:dyDescent="0.25">
      <c r="A25" t="s">
        <v>982</v>
      </c>
      <c r="B25" t="s">
        <v>4</v>
      </c>
      <c r="C25" s="1" t="s">
        <v>5</v>
      </c>
    </row>
    <row r="26" spans="1:3" hidden="1" x14ac:dyDescent="0.25">
      <c r="A26" t="s">
        <v>982</v>
      </c>
      <c r="B26" t="s">
        <v>1305</v>
      </c>
      <c r="C26" s="1" t="s">
        <v>3</v>
      </c>
    </row>
    <row r="27" spans="1:3" hidden="1" x14ac:dyDescent="0.25">
      <c r="A27" t="s">
        <v>1227</v>
      </c>
      <c r="B27" t="s">
        <v>1301</v>
      </c>
      <c r="C27" s="1" t="s">
        <v>1302</v>
      </c>
    </row>
    <row r="28" spans="1:3" hidden="1" x14ac:dyDescent="0.25">
      <c r="A28" t="s">
        <v>1227</v>
      </c>
      <c r="B28" t="s">
        <v>1303</v>
      </c>
      <c r="C28" s="1" t="s">
        <v>1306</v>
      </c>
    </row>
    <row r="29" spans="1:3" hidden="1" x14ac:dyDescent="0.25">
      <c r="A29" t="s">
        <v>1227</v>
      </c>
      <c r="B29" t="s">
        <v>1377</v>
      </c>
      <c r="C29" s="1" t="s">
        <v>201</v>
      </c>
    </row>
    <row r="30" spans="1:3" hidden="1" x14ac:dyDescent="0.25">
      <c r="A30" t="s">
        <v>1227</v>
      </c>
      <c r="B30" t="s">
        <v>4</v>
      </c>
      <c r="C30" s="1" t="s">
        <v>5</v>
      </c>
    </row>
    <row r="31" spans="1:3" hidden="1" x14ac:dyDescent="0.25">
      <c r="A31" t="s">
        <v>1227</v>
      </c>
      <c r="B31" t="s">
        <v>1305</v>
      </c>
      <c r="C31" s="1" t="s">
        <v>3</v>
      </c>
    </row>
    <row r="32" spans="1:3" hidden="1" x14ac:dyDescent="0.25">
      <c r="A32" t="s">
        <v>1267</v>
      </c>
      <c r="B32" t="s">
        <v>1301</v>
      </c>
      <c r="C32" s="1" t="s">
        <v>1302</v>
      </c>
    </row>
    <row r="33" spans="1:3" hidden="1" x14ac:dyDescent="0.25">
      <c r="A33" t="s">
        <v>1267</v>
      </c>
      <c r="B33" t="s">
        <v>1303</v>
      </c>
      <c r="C33" s="1" t="s">
        <v>1306</v>
      </c>
    </row>
    <row r="34" spans="1:3" hidden="1" x14ac:dyDescent="0.25">
      <c r="A34" t="s">
        <v>1267</v>
      </c>
      <c r="B34" t="s">
        <v>1377</v>
      </c>
      <c r="C34" s="1" t="s">
        <v>202</v>
      </c>
    </row>
    <row r="35" spans="1:3" hidden="1" x14ac:dyDescent="0.25">
      <c r="A35" t="s">
        <v>1267</v>
      </c>
      <c r="B35" t="s">
        <v>4</v>
      </c>
      <c r="C35" s="1" t="s">
        <v>5</v>
      </c>
    </row>
    <row r="36" spans="1:3" hidden="1" x14ac:dyDescent="0.25">
      <c r="A36" t="s">
        <v>1267</v>
      </c>
      <c r="B36" t="s">
        <v>1305</v>
      </c>
      <c r="C36" s="1" t="s">
        <v>3</v>
      </c>
    </row>
    <row r="37" spans="1:3" hidden="1" x14ac:dyDescent="0.25">
      <c r="A37" t="s">
        <v>1070</v>
      </c>
      <c r="B37" t="s">
        <v>1301</v>
      </c>
      <c r="C37" s="1" t="s">
        <v>1302</v>
      </c>
    </row>
    <row r="38" spans="1:3" hidden="1" x14ac:dyDescent="0.25">
      <c r="A38" t="s">
        <v>1070</v>
      </c>
      <c r="B38" t="s">
        <v>1303</v>
      </c>
      <c r="C38" s="1" t="s">
        <v>1306</v>
      </c>
    </row>
    <row r="39" spans="1:3" hidden="1" x14ac:dyDescent="0.25">
      <c r="A39" t="s">
        <v>1070</v>
      </c>
      <c r="B39" t="s">
        <v>1377</v>
      </c>
      <c r="C39" s="1" t="s">
        <v>203</v>
      </c>
    </row>
    <row r="40" spans="1:3" hidden="1" x14ac:dyDescent="0.25">
      <c r="A40" t="s">
        <v>1070</v>
      </c>
      <c r="B40" t="s">
        <v>4</v>
      </c>
      <c r="C40" s="1" t="s">
        <v>5</v>
      </c>
    </row>
    <row r="41" spans="1:3" hidden="1" x14ac:dyDescent="0.25">
      <c r="A41" t="s">
        <v>1070</v>
      </c>
      <c r="B41" t="s">
        <v>1305</v>
      </c>
      <c r="C41" s="1" t="s">
        <v>3</v>
      </c>
    </row>
    <row r="42" spans="1:3" hidden="1" x14ac:dyDescent="0.25">
      <c r="A42" t="s">
        <v>1199</v>
      </c>
      <c r="B42" t="s">
        <v>1301</v>
      </c>
      <c r="C42" s="1" t="s">
        <v>1302</v>
      </c>
    </row>
    <row r="43" spans="1:3" hidden="1" x14ac:dyDescent="0.25">
      <c r="A43" t="s">
        <v>1199</v>
      </c>
      <c r="B43" t="s">
        <v>1303</v>
      </c>
      <c r="C43" s="1" t="s">
        <v>1306</v>
      </c>
    </row>
    <row r="44" spans="1:3" hidden="1" x14ac:dyDescent="0.25">
      <c r="A44" t="s">
        <v>1199</v>
      </c>
      <c r="B44" t="s">
        <v>1377</v>
      </c>
      <c r="C44" s="1" t="s">
        <v>204</v>
      </c>
    </row>
    <row r="45" spans="1:3" hidden="1" x14ac:dyDescent="0.25">
      <c r="A45" t="s">
        <v>1199</v>
      </c>
      <c r="B45" t="s">
        <v>4</v>
      </c>
      <c r="C45" s="1" t="s">
        <v>5</v>
      </c>
    </row>
    <row r="46" spans="1:3" hidden="1" x14ac:dyDescent="0.25">
      <c r="A46" t="s">
        <v>1199</v>
      </c>
      <c r="B46" t="s">
        <v>1305</v>
      </c>
      <c r="C46" s="1" t="s">
        <v>3</v>
      </c>
    </row>
    <row r="47" spans="1:3" hidden="1" x14ac:dyDescent="0.25">
      <c r="A47" t="s">
        <v>1111</v>
      </c>
      <c r="B47" t="s">
        <v>1301</v>
      </c>
      <c r="C47" s="1" t="s">
        <v>1302</v>
      </c>
    </row>
    <row r="48" spans="1:3" hidden="1" x14ac:dyDescent="0.25">
      <c r="A48" t="s">
        <v>1111</v>
      </c>
      <c r="B48" t="s">
        <v>1303</v>
      </c>
      <c r="C48" s="1" t="s">
        <v>1306</v>
      </c>
    </row>
    <row r="49" spans="1:3" hidden="1" x14ac:dyDescent="0.25">
      <c r="A49" t="s">
        <v>1111</v>
      </c>
      <c r="B49" t="s">
        <v>1377</v>
      </c>
      <c r="C49" s="1" t="s">
        <v>205</v>
      </c>
    </row>
    <row r="50" spans="1:3" hidden="1" x14ac:dyDescent="0.25">
      <c r="A50" t="s">
        <v>1111</v>
      </c>
      <c r="B50" t="s">
        <v>4</v>
      </c>
      <c r="C50" s="1" t="s">
        <v>5</v>
      </c>
    </row>
    <row r="51" spans="1:3" hidden="1" x14ac:dyDescent="0.25">
      <c r="A51" t="s">
        <v>1111</v>
      </c>
      <c r="B51" t="s">
        <v>1305</v>
      </c>
      <c r="C51" s="1" t="s">
        <v>3</v>
      </c>
    </row>
    <row r="52" spans="1:3" hidden="1" x14ac:dyDescent="0.25">
      <c r="A52" t="s">
        <v>1061</v>
      </c>
      <c r="B52" t="s">
        <v>1301</v>
      </c>
      <c r="C52" s="1" t="s">
        <v>1302</v>
      </c>
    </row>
    <row r="53" spans="1:3" hidden="1" x14ac:dyDescent="0.25">
      <c r="A53" t="s">
        <v>1061</v>
      </c>
      <c r="B53" t="s">
        <v>1303</v>
      </c>
      <c r="C53" s="1" t="s">
        <v>1307</v>
      </c>
    </row>
    <row r="54" spans="1:3" hidden="1" x14ac:dyDescent="0.25">
      <c r="A54" t="s">
        <v>1061</v>
      </c>
      <c r="B54" t="s">
        <v>1377</v>
      </c>
      <c r="C54" s="1" t="s">
        <v>193</v>
      </c>
    </row>
    <row r="55" spans="1:3" hidden="1" x14ac:dyDescent="0.25">
      <c r="A55" t="s">
        <v>1061</v>
      </c>
      <c r="B55" t="s">
        <v>4</v>
      </c>
      <c r="C55" s="1" t="s">
        <v>5</v>
      </c>
    </row>
    <row r="56" spans="1:3" hidden="1" x14ac:dyDescent="0.25">
      <c r="A56" t="s">
        <v>1061</v>
      </c>
      <c r="B56" t="s">
        <v>1305</v>
      </c>
      <c r="C56" s="1" t="s">
        <v>3</v>
      </c>
    </row>
    <row r="57" spans="1:3" hidden="1" x14ac:dyDescent="0.25">
      <c r="A57" t="s">
        <v>1139</v>
      </c>
      <c r="B57" t="s">
        <v>1301</v>
      </c>
      <c r="C57" s="1" t="s">
        <v>1302</v>
      </c>
    </row>
    <row r="58" spans="1:3" hidden="1" x14ac:dyDescent="0.25">
      <c r="A58" t="s">
        <v>1139</v>
      </c>
      <c r="B58" t="s">
        <v>1303</v>
      </c>
      <c r="C58" s="1" t="s">
        <v>1307</v>
      </c>
    </row>
    <row r="59" spans="1:3" hidden="1" x14ac:dyDescent="0.25">
      <c r="A59" t="s">
        <v>1139</v>
      </c>
      <c r="B59" t="s">
        <v>1377</v>
      </c>
      <c r="C59" s="1" t="s">
        <v>194</v>
      </c>
    </row>
    <row r="60" spans="1:3" hidden="1" x14ac:dyDescent="0.25">
      <c r="A60" t="s">
        <v>1139</v>
      </c>
      <c r="B60" t="s">
        <v>4</v>
      </c>
      <c r="C60" s="1" t="s">
        <v>5</v>
      </c>
    </row>
    <row r="61" spans="1:3" hidden="1" x14ac:dyDescent="0.25">
      <c r="A61" t="s">
        <v>1139</v>
      </c>
      <c r="B61" t="s">
        <v>1305</v>
      </c>
      <c r="C61" s="1" t="s">
        <v>3</v>
      </c>
    </row>
    <row r="62" spans="1:3" hidden="1" x14ac:dyDescent="0.25">
      <c r="A62" t="s">
        <v>1141</v>
      </c>
      <c r="B62" t="s">
        <v>1301</v>
      </c>
      <c r="C62" s="1" t="s">
        <v>1302</v>
      </c>
    </row>
    <row r="63" spans="1:3" hidden="1" x14ac:dyDescent="0.25">
      <c r="A63" t="s">
        <v>1141</v>
      </c>
      <c r="B63" t="s">
        <v>1303</v>
      </c>
      <c r="C63" s="1" t="s">
        <v>1307</v>
      </c>
    </row>
    <row r="64" spans="1:3" hidden="1" x14ac:dyDescent="0.25">
      <c r="A64" t="s">
        <v>1141</v>
      </c>
      <c r="B64" t="s">
        <v>1377</v>
      </c>
      <c r="C64" s="1" t="s">
        <v>195</v>
      </c>
    </row>
    <row r="65" spans="1:3" hidden="1" x14ac:dyDescent="0.25">
      <c r="A65" t="s">
        <v>1141</v>
      </c>
      <c r="B65" t="s">
        <v>4</v>
      </c>
      <c r="C65" s="1" t="s">
        <v>5</v>
      </c>
    </row>
    <row r="66" spans="1:3" hidden="1" x14ac:dyDescent="0.25">
      <c r="A66" t="s">
        <v>1141</v>
      </c>
      <c r="B66" t="s">
        <v>1305</v>
      </c>
      <c r="C66" s="1" t="s">
        <v>3</v>
      </c>
    </row>
    <row r="67" spans="1:3" hidden="1" x14ac:dyDescent="0.25">
      <c r="A67" t="s">
        <v>1069</v>
      </c>
      <c r="B67" t="s">
        <v>1301</v>
      </c>
      <c r="C67" s="1" t="s">
        <v>1302</v>
      </c>
    </row>
    <row r="68" spans="1:3" hidden="1" x14ac:dyDescent="0.25">
      <c r="A68" t="s">
        <v>1069</v>
      </c>
      <c r="B68" t="s">
        <v>1303</v>
      </c>
      <c r="C68" s="1" t="s">
        <v>1307</v>
      </c>
    </row>
    <row r="69" spans="1:3" hidden="1" x14ac:dyDescent="0.25">
      <c r="A69" t="s">
        <v>1069</v>
      </c>
      <c r="B69" t="s">
        <v>1377</v>
      </c>
      <c r="C69" s="1" t="s">
        <v>196</v>
      </c>
    </row>
    <row r="70" spans="1:3" hidden="1" x14ac:dyDescent="0.25">
      <c r="A70" t="s">
        <v>1069</v>
      </c>
      <c r="B70" t="s">
        <v>4</v>
      </c>
      <c r="C70" s="1" t="s">
        <v>5</v>
      </c>
    </row>
    <row r="71" spans="1:3" hidden="1" x14ac:dyDescent="0.25">
      <c r="A71" t="s">
        <v>1069</v>
      </c>
      <c r="B71" t="s">
        <v>1305</v>
      </c>
      <c r="C71" s="1" t="s">
        <v>3</v>
      </c>
    </row>
    <row r="72" spans="1:3" hidden="1" x14ac:dyDescent="0.25">
      <c r="A72" t="s">
        <v>1036</v>
      </c>
      <c r="B72" t="s">
        <v>1301</v>
      </c>
      <c r="C72" s="1" t="s">
        <v>1302</v>
      </c>
    </row>
    <row r="73" spans="1:3" hidden="1" x14ac:dyDescent="0.25">
      <c r="A73" t="s">
        <v>1036</v>
      </c>
      <c r="B73" t="s">
        <v>1303</v>
      </c>
      <c r="C73" s="1" t="s">
        <v>1308</v>
      </c>
    </row>
    <row r="74" spans="1:3" hidden="1" x14ac:dyDescent="0.25">
      <c r="A74" t="s">
        <v>1036</v>
      </c>
      <c r="B74" t="s">
        <v>1377</v>
      </c>
      <c r="C74" s="1" t="s">
        <v>206</v>
      </c>
    </row>
    <row r="75" spans="1:3" hidden="1" x14ac:dyDescent="0.25">
      <c r="A75" t="s">
        <v>1036</v>
      </c>
      <c r="B75" t="s">
        <v>4</v>
      </c>
      <c r="C75" s="1" t="s">
        <v>5</v>
      </c>
    </row>
    <row r="76" spans="1:3" hidden="1" x14ac:dyDescent="0.25">
      <c r="A76" t="s">
        <v>1036</v>
      </c>
      <c r="B76" t="s">
        <v>1305</v>
      </c>
      <c r="C76" s="1" t="s">
        <v>3</v>
      </c>
    </row>
    <row r="77" spans="1:3" hidden="1" x14ac:dyDescent="0.25">
      <c r="A77" t="s">
        <v>1044</v>
      </c>
      <c r="B77" t="s">
        <v>1301</v>
      </c>
      <c r="C77" s="1" t="s">
        <v>1302</v>
      </c>
    </row>
    <row r="78" spans="1:3" hidden="1" x14ac:dyDescent="0.25">
      <c r="A78" t="s">
        <v>1044</v>
      </c>
      <c r="B78" t="s">
        <v>1303</v>
      </c>
      <c r="C78" s="1" t="s">
        <v>1308</v>
      </c>
    </row>
    <row r="79" spans="1:3" hidden="1" x14ac:dyDescent="0.25">
      <c r="A79" t="s">
        <v>1044</v>
      </c>
      <c r="B79" t="s">
        <v>1377</v>
      </c>
      <c r="C79" s="1" t="s">
        <v>207</v>
      </c>
    </row>
    <row r="80" spans="1:3" hidden="1" x14ac:dyDescent="0.25">
      <c r="A80" t="s">
        <v>1044</v>
      </c>
      <c r="B80" t="s">
        <v>4</v>
      </c>
      <c r="C80" s="1" t="s">
        <v>5</v>
      </c>
    </row>
    <row r="81" spans="1:3" hidden="1" x14ac:dyDescent="0.25">
      <c r="A81" t="s">
        <v>1044</v>
      </c>
      <c r="B81" t="s">
        <v>1305</v>
      </c>
      <c r="C81" s="1" t="s">
        <v>3</v>
      </c>
    </row>
    <row r="82" spans="1:3" hidden="1" x14ac:dyDescent="0.25">
      <c r="A82" t="s">
        <v>773</v>
      </c>
      <c r="B82" t="s">
        <v>1301</v>
      </c>
      <c r="C82" s="1" t="s">
        <v>1302</v>
      </c>
    </row>
    <row r="83" spans="1:3" hidden="1" x14ac:dyDescent="0.25">
      <c r="A83" t="s">
        <v>773</v>
      </c>
      <c r="B83" t="s">
        <v>1303</v>
      </c>
      <c r="C83" s="1" t="s">
        <v>1308</v>
      </c>
    </row>
    <row r="84" spans="1:3" hidden="1" x14ac:dyDescent="0.25">
      <c r="A84" t="s">
        <v>773</v>
      </c>
      <c r="B84" t="s">
        <v>1377</v>
      </c>
      <c r="C84" s="1" t="s">
        <v>208</v>
      </c>
    </row>
    <row r="85" spans="1:3" hidden="1" x14ac:dyDescent="0.25">
      <c r="A85" t="s">
        <v>773</v>
      </c>
      <c r="B85" t="s">
        <v>4</v>
      </c>
      <c r="C85" s="1" t="s">
        <v>5</v>
      </c>
    </row>
    <row r="86" spans="1:3" hidden="1" x14ac:dyDescent="0.25">
      <c r="A86" t="s">
        <v>773</v>
      </c>
      <c r="B86" t="s">
        <v>1305</v>
      </c>
      <c r="C86" s="1" t="s">
        <v>3</v>
      </c>
    </row>
    <row r="87" spans="1:3" hidden="1" x14ac:dyDescent="0.25">
      <c r="A87" t="s">
        <v>839</v>
      </c>
      <c r="B87" t="s">
        <v>1301</v>
      </c>
      <c r="C87" s="1" t="s">
        <v>1302</v>
      </c>
    </row>
    <row r="88" spans="1:3" hidden="1" x14ac:dyDescent="0.25">
      <c r="A88" t="s">
        <v>839</v>
      </c>
      <c r="B88" t="s">
        <v>1303</v>
      </c>
      <c r="C88" s="1" t="s">
        <v>1304</v>
      </c>
    </row>
    <row r="89" spans="1:3" hidden="1" x14ac:dyDescent="0.25">
      <c r="A89" t="s">
        <v>839</v>
      </c>
      <c r="B89" t="s">
        <v>1377</v>
      </c>
      <c r="C89" s="1" t="s">
        <v>78</v>
      </c>
    </row>
    <row r="90" spans="1:3" hidden="1" x14ac:dyDescent="0.25">
      <c r="A90" t="s">
        <v>839</v>
      </c>
      <c r="B90" t="s">
        <v>4</v>
      </c>
      <c r="C90" s="1" t="s">
        <v>251</v>
      </c>
    </row>
    <row r="91" spans="1:3" hidden="1" x14ac:dyDescent="0.25">
      <c r="A91" t="s">
        <v>839</v>
      </c>
      <c r="B91" t="s">
        <v>1305</v>
      </c>
      <c r="C91" s="1" t="s">
        <v>758</v>
      </c>
    </row>
    <row r="92" spans="1:3" hidden="1" x14ac:dyDescent="0.25">
      <c r="A92" t="s">
        <v>1290</v>
      </c>
      <c r="B92" t="s">
        <v>1301</v>
      </c>
      <c r="C92" s="1" t="s">
        <v>1302</v>
      </c>
    </row>
    <row r="93" spans="1:3" hidden="1" x14ac:dyDescent="0.25">
      <c r="A93" t="s">
        <v>1290</v>
      </c>
      <c r="B93" t="s">
        <v>1303</v>
      </c>
      <c r="C93" s="1" t="s">
        <v>1304</v>
      </c>
    </row>
    <row r="94" spans="1:3" hidden="1" x14ac:dyDescent="0.25">
      <c r="A94" t="s">
        <v>1290</v>
      </c>
      <c r="B94" t="s">
        <v>1377</v>
      </c>
      <c r="C94" s="1" t="s">
        <v>252</v>
      </c>
    </row>
    <row r="95" spans="1:3" hidden="1" x14ac:dyDescent="0.25">
      <c r="A95" t="s">
        <v>1290</v>
      </c>
      <c r="B95" t="s">
        <v>4</v>
      </c>
      <c r="C95" s="1" t="s">
        <v>251</v>
      </c>
    </row>
    <row r="96" spans="1:3" hidden="1" x14ac:dyDescent="0.25">
      <c r="A96" t="s">
        <v>1290</v>
      </c>
      <c r="B96" t="s">
        <v>1305</v>
      </c>
      <c r="C96" s="1" t="s">
        <v>758</v>
      </c>
    </row>
    <row r="97" spans="1:3" hidden="1" x14ac:dyDescent="0.25">
      <c r="A97" t="s">
        <v>854</v>
      </c>
      <c r="B97" t="s">
        <v>1301</v>
      </c>
      <c r="C97" s="1" t="s">
        <v>1302</v>
      </c>
    </row>
    <row r="98" spans="1:3" hidden="1" x14ac:dyDescent="0.25">
      <c r="A98" t="s">
        <v>854</v>
      </c>
      <c r="B98" t="s">
        <v>1303</v>
      </c>
      <c r="C98" s="1" t="s">
        <v>1304</v>
      </c>
    </row>
    <row r="99" spans="1:3" hidden="1" x14ac:dyDescent="0.25">
      <c r="A99" t="s">
        <v>854</v>
      </c>
      <c r="B99" t="s">
        <v>1377</v>
      </c>
      <c r="C99" s="1" t="s">
        <v>253</v>
      </c>
    </row>
    <row r="100" spans="1:3" hidden="1" x14ac:dyDescent="0.25">
      <c r="A100" t="s">
        <v>854</v>
      </c>
      <c r="B100" t="s">
        <v>4</v>
      </c>
      <c r="C100" s="1" t="s">
        <v>251</v>
      </c>
    </row>
    <row r="101" spans="1:3" hidden="1" x14ac:dyDescent="0.25">
      <c r="A101" t="s">
        <v>854</v>
      </c>
      <c r="B101" t="s">
        <v>1305</v>
      </c>
      <c r="C101" s="1" t="s">
        <v>758</v>
      </c>
    </row>
    <row r="102" spans="1:3" hidden="1" x14ac:dyDescent="0.25">
      <c r="A102" t="s">
        <v>1015</v>
      </c>
      <c r="B102" t="s">
        <v>1301</v>
      </c>
      <c r="C102" s="1" t="s">
        <v>1302</v>
      </c>
    </row>
    <row r="103" spans="1:3" hidden="1" x14ac:dyDescent="0.25">
      <c r="A103" t="s">
        <v>1015</v>
      </c>
      <c r="B103" t="s">
        <v>1303</v>
      </c>
      <c r="C103" s="1" t="s">
        <v>1306</v>
      </c>
    </row>
    <row r="104" spans="1:3" hidden="1" x14ac:dyDescent="0.25">
      <c r="A104" t="s">
        <v>1015</v>
      </c>
      <c r="B104" t="s">
        <v>1377</v>
      </c>
      <c r="C104" s="1" t="s">
        <v>262</v>
      </c>
    </row>
    <row r="105" spans="1:3" hidden="1" x14ac:dyDescent="0.25">
      <c r="A105" t="s">
        <v>1015</v>
      </c>
      <c r="B105" t="s">
        <v>4</v>
      </c>
      <c r="C105" s="1" t="s">
        <v>251</v>
      </c>
    </row>
    <row r="106" spans="1:3" hidden="1" x14ac:dyDescent="0.25">
      <c r="A106" t="s">
        <v>1015</v>
      </c>
      <c r="B106" t="s">
        <v>1305</v>
      </c>
      <c r="C106" s="1" t="s">
        <v>758</v>
      </c>
    </row>
    <row r="107" spans="1:3" hidden="1" x14ac:dyDescent="0.25">
      <c r="A107" t="s">
        <v>815</v>
      </c>
      <c r="B107" t="s">
        <v>1301</v>
      </c>
      <c r="C107" s="1" t="s">
        <v>1302</v>
      </c>
    </row>
    <row r="108" spans="1:3" hidden="1" x14ac:dyDescent="0.25">
      <c r="A108" t="s">
        <v>815</v>
      </c>
      <c r="B108" t="s">
        <v>1303</v>
      </c>
      <c r="C108" s="1" t="s">
        <v>1306</v>
      </c>
    </row>
    <row r="109" spans="1:3" hidden="1" x14ac:dyDescent="0.25">
      <c r="A109" t="s">
        <v>815</v>
      </c>
      <c r="B109" t="s">
        <v>1377</v>
      </c>
      <c r="C109" s="1" t="s">
        <v>263</v>
      </c>
    </row>
    <row r="110" spans="1:3" hidden="1" x14ac:dyDescent="0.25">
      <c r="A110" t="s">
        <v>815</v>
      </c>
      <c r="B110" t="s">
        <v>4</v>
      </c>
      <c r="C110" s="1" t="s">
        <v>251</v>
      </c>
    </row>
    <row r="111" spans="1:3" hidden="1" x14ac:dyDescent="0.25">
      <c r="A111" t="s">
        <v>815</v>
      </c>
      <c r="B111" t="s">
        <v>1305</v>
      </c>
      <c r="C111" s="1" t="s">
        <v>758</v>
      </c>
    </row>
    <row r="112" spans="1:3" hidden="1" x14ac:dyDescent="0.25">
      <c r="A112" t="s">
        <v>1229</v>
      </c>
      <c r="B112" t="s">
        <v>1301</v>
      </c>
      <c r="C112" s="1" t="s">
        <v>1302</v>
      </c>
    </row>
    <row r="113" spans="1:3" hidden="1" x14ac:dyDescent="0.25">
      <c r="A113" t="s">
        <v>1229</v>
      </c>
      <c r="B113" t="s">
        <v>1303</v>
      </c>
      <c r="C113" s="1" t="s">
        <v>1306</v>
      </c>
    </row>
    <row r="114" spans="1:3" hidden="1" x14ac:dyDescent="0.25">
      <c r="A114" t="s">
        <v>1229</v>
      </c>
      <c r="B114" t="s">
        <v>1377</v>
      </c>
      <c r="C114" s="1" t="s">
        <v>264</v>
      </c>
    </row>
    <row r="115" spans="1:3" hidden="1" x14ac:dyDescent="0.25">
      <c r="A115" t="s">
        <v>1229</v>
      </c>
      <c r="B115" t="s">
        <v>4</v>
      </c>
      <c r="C115" s="1" t="s">
        <v>251</v>
      </c>
    </row>
    <row r="116" spans="1:3" hidden="1" x14ac:dyDescent="0.25">
      <c r="A116" t="s">
        <v>1229</v>
      </c>
      <c r="B116" t="s">
        <v>1305</v>
      </c>
      <c r="C116" s="1" t="s">
        <v>758</v>
      </c>
    </row>
    <row r="117" spans="1:3" hidden="1" x14ac:dyDescent="0.25">
      <c r="A117" t="s">
        <v>846</v>
      </c>
      <c r="B117" t="s">
        <v>1301</v>
      </c>
      <c r="C117" s="1" t="s">
        <v>1302</v>
      </c>
    </row>
    <row r="118" spans="1:3" hidden="1" x14ac:dyDescent="0.25">
      <c r="A118" t="s">
        <v>846</v>
      </c>
      <c r="B118" t="s">
        <v>1303</v>
      </c>
      <c r="C118" s="1" t="s">
        <v>1306</v>
      </c>
    </row>
    <row r="119" spans="1:3" hidden="1" x14ac:dyDescent="0.25">
      <c r="A119" t="s">
        <v>846</v>
      </c>
      <c r="B119" t="s">
        <v>1377</v>
      </c>
      <c r="C119" s="1" t="s">
        <v>265</v>
      </c>
    </row>
    <row r="120" spans="1:3" hidden="1" x14ac:dyDescent="0.25">
      <c r="A120" t="s">
        <v>846</v>
      </c>
      <c r="B120" t="s">
        <v>4</v>
      </c>
      <c r="C120" s="1" t="s">
        <v>251</v>
      </c>
    </row>
    <row r="121" spans="1:3" hidden="1" x14ac:dyDescent="0.25">
      <c r="A121" t="s">
        <v>846</v>
      </c>
      <c r="B121" t="s">
        <v>1305</v>
      </c>
      <c r="C121" s="1" t="s">
        <v>758</v>
      </c>
    </row>
    <row r="122" spans="1:3" hidden="1" x14ac:dyDescent="0.25">
      <c r="A122" t="s">
        <v>1101</v>
      </c>
      <c r="B122" t="s">
        <v>1301</v>
      </c>
      <c r="C122" s="1" t="s">
        <v>1302</v>
      </c>
    </row>
    <row r="123" spans="1:3" hidden="1" x14ac:dyDescent="0.25">
      <c r="A123" t="s">
        <v>1101</v>
      </c>
      <c r="B123" t="s">
        <v>1303</v>
      </c>
      <c r="C123" s="1" t="s">
        <v>1306</v>
      </c>
    </row>
    <row r="124" spans="1:3" hidden="1" x14ac:dyDescent="0.25">
      <c r="A124" t="s">
        <v>1101</v>
      </c>
      <c r="B124" t="s">
        <v>1377</v>
      </c>
      <c r="C124" s="1" t="s">
        <v>266</v>
      </c>
    </row>
    <row r="125" spans="1:3" hidden="1" x14ac:dyDescent="0.25">
      <c r="A125" t="s">
        <v>1101</v>
      </c>
      <c r="B125" t="s">
        <v>4</v>
      </c>
      <c r="C125" s="1" t="s">
        <v>251</v>
      </c>
    </row>
    <row r="126" spans="1:3" hidden="1" x14ac:dyDescent="0.25">
      <c r="A126" t="s">
        <v>1101</v>
      </c>
      <c r="B126" t="s">
        <v>1305</v>
      </c>
      <c r="C126" s="1" t="s">
        <v>758</v>
      </c>
    </row>
    <row r="127" spans="1:3" hidden="1" x14ac:dyDescent="0.25">
      <c r="A127" t="s">
        <v>1277</v>
      </c>
      <c r="B127" t="s">
        <v>1301</v>
      </c>
      <c r="C127" s="1" t="s">
        <v>1302</v>
      </c>
    </row>
    <row r="128" spans="1:3" hidden="1" x14ac:dyDescent="0.25">
      <c r="A128" t="s">
        <v>1277</v>
      </c>
      <c r="B128" t="s">
        <v>1303</v>
      </c>
      <c r="C128" s="1" t="s">
        <v>1306</v>
      </c>
    </row>
    <row r="129" spans="1:3" hidden="1" x14ac:dyDescent="0.25">
      <c r="A129" t="s">
        <v>1277</v>
      </c>
      <c r="B129" t="s">
        <v>1377</v>
      </c>
      <c r="C129" s="1" t="s">
        <v>267</v>
      </c>
    </row>
    <row r="130" spans="1:3" hidden="1" x14ac:dyDescent="0.25">
      <c r="A130" t="s">
        <v>1277</v>
      </c>
      <c r="B130" t="s">
        <v>4</v>
      </c>
      <c r="C130" s="1" t="s">
        <v>251</v>
      </c>
    </row>
    <row r="131" spans="1:3" hidden="1" x14ac:dyDescent="0.25">
      <c r="A131" t="s">
        <v>1277</v>
      </c>
      <c r="B131" t="s">
        <v>1305</v>
      </c>
      <c r="C131" s="1" t="s">
        <v>758</v>
      </c>
    </row>
    <row r="132" spans="1:3" hidden="1" x14ac:dyDescent="0.25">
      <c r="A132" t="s">
        <v>1274</v>
      </c>
      <c r="B132" t="s">
        <v>1301</v>
      </c>
      <c r="C132" s="1" t="s">
        <v>1302</v>
      </c>
    </row>
    <row r="133" spans="1:3" hidden="1" x14ac:dyDescent="0.25">
      <c r="A133" t="s">
        <v>1274</v>
      </c>
      <c r="B133" t="s">
        <v>1303</v>
      </c>
      <c r="C133" s="1" t="s">
        <v>1306</v>
      </c>
    </row>
    <row r="134" spans="1:3" hidden="1" x14ac:dyDescent="0.25">
      <c r="A134" t="s">
        <v>1274</v>
      </c>
      <c r="B134" t="s">
        <v>1377</v>
      </c>
      <c r="C134" s="1" t="s">
        <v>268</v>
      </c>
    </row>
    <row r="135" spans="1:3" hidden="1" x14ac:dyDescent="0.25">
      <c r="A135" t="s">
        <v>1274</v>
      </c>
      <c r="B135" t="s">
        <v>4</v>
      </c>
      <c r="C135" s="1" t="s">
        <v>251</v>
      </c>
    </row>
    <row r="136" spans="1:3" hidden="1" x14ac:dyDescent="0.25">
      <c r="A136" t="s">
        <v>1274</v>
      </c>
      <c r="B136" t="s">
        <v>1305</v>
      </c>
      <c r="C136" s="1" t="s">
        <v>758</v>
      </c>
    </row>
    <row r="137" spans="1:3" hidden="1" x14ac:dyDescent="0.25">
      <c r="A137" t="s">
        <v>1006</v>
      </c>
      <c r="B137" t="s">
        <v>1301</v>
      </c>
      <c r="C137" s="1" t="s">
        <v>1302</v>
      </c>
    </row>
    <row r="138" spans="1:3" hidden="1" x14ac:dyDescent="0.25">
      <c r="A138" t="s">
        <v>1006</v>
      </c>
      <c r="B138" t="s">
        <v>1303</v>
      </c>
      <c r="C138" s="1" t="s">
        <v>1306</v>
      </c>
    </row>
    <row r="139" spans="1:3" hidden="1" x14ac:dyDescent="0.25">
      <c r="A139" t="s">
        <v>1006</v>
      </c>
      <c r="B139" t="s">
        <v>1377</v>
      </c>
      <c r="C139" s="1" t="s">
        <v>72</v>
      </c>
    </row>
    <row r="140" spans="1:3" hidden="1" x14ac:dyDescent="0.25">
      <c r="A140" t="s">
        <v>1006</v>
      </c>
      <c r="B140" t="s">
        <v>4</v>
      </c>
      <c r="C140" s="1" t="s">
        <v>251</v>
      </c>
    </row>
    <row r="141" spans="1:3" hidden="1" x14ac:dyDescent="0.25">
      <c r="A141" t="s">
        <v>1006</v>
      </c>
      <c r="B141" t="s">
        <v>1305</v>
      </c>
      <c r="C141" s="1" t="s">
        <v>758</v>
      </c>
    </row>
    <row r="142" spans="1:3" hidden="1" x14ac:dyDescent="0.25">
      <c r="A142" t="s">
        <v>1296</v>
      </c>
      <c r="B142" t="s">
        <v>1301</v>
      </c>
      <c r="C142" s="1" t="s">
        <v>1302</v>
      </c>
    </row>
    <row r="143" spans="1:3" hidden="1" x14ac:dyDescent="0.25">
      <c r="A143" t="s">
        <v>1296</v>
      </c>
      <c r="B143" t="s">
        <v>1303</v>
      </c>
      <c r="C143" s="1" t="s">
        <v>1306</v>
      </c>
    </row>
    <row r="144" spans="1:3" hidden="1" x14ac:dyDescent="0.25">
      <c r="A144" t="s">
        <v>1296</v>
      </c>
      <c r="B144" t="s">
        <v>1377</v>
      </c>
      <c r="C144" s="1" t="s">
        <v>269</v>
      </c>
    </row>
    <row r="145" spans="1:3" hidden="1" x14ac:dyDescent="0.25">
      <c r="A145" t="s">
        <v>1296</v>
      </c>
      <c r="B145" t="s">
        <v>4</v>
      </c>
      <c r="C145" s="1" t="s">
        <v>251</v>
      </c>
    </row>
    <row r="146" spans="1:3" hidden="1" x14ac:dyDescent="0.25">
      <c r="A146" t="s">
        <v>1296</v>
      </c>
      <c r="B146" t="s">
        <v>1305</v>
      </c>
      <c r="C146" s="1" t="s">
        <v>758</v>
      </c>
    </row>
    <row r="147" spans="1:3" hidden="1" x14ac:dyDescent="0.25">
      <c r="A147" t="s">
        <v>1239</v>
      </c>
      <c r="B147" t="s">
        <v>1301</v>
      </c>
      <c r="C147" s="1" t="s">
        <v>1302</v>
      </c>
    </row>
    <row r="148" spans="1:3" hidden="1" x14ac:dyDescent="0.25">
      <c r="A148" t="s">
        <v>1239</v>
      </c>
      <c r="B148" t="s">
        <v>1303</v>
      </c>
      <c r="C148" s="1" t="s">
        <v>1306</v>
      </c>
    </row>
    <row r="149" spans="1:3" hidden="1" x14ac:dyDescent="0.25">
      <c r="A149" t="s">
        <v>1239</v>
      </c>
      <c r="B149" t="s">
        <v>1377</v>
      </c>
      <c r="C149" s="1" t="s">
        <v>270</v>
      </c>
    </row>
    <row r="150" spans="1:3" hidden="1" x14ac:dyDescent="0.25">
      <c r="A150" t="s">
        <v>1239</v>
      </c>
      <c r="B150" t="s">
        <v>4</v>
      </c>
      <c r="C150" s="1" t="s">
        <v>251</v>
      </c>
    </row>
    <row r="151" spans="1:3" hidden="1" x14ac:dyDescent="0.25">
      <c r="A151" t="s">
        <v>1239</v>
      </c>
      <c r="B151" t="s">
        <v>1305</v>
      </c>
      <c r="C151" s="1" t="s">
        <v>758</v>
      </c>
    </row>
    <row r="152" spans="1:3" hidden="1" x14ac:dyDescent="0.25">
      <c r="A152" t="s">
        <v>1046</v>
      </c>
      <c r="B152" t="s">
        <v>1301</v>
      </c>
      <c r="C152" s="1" t="s">
        <v>1302</v>
      </c>
    </row>
    <row r="153" spans="1:3" hidden="1" x14ac:dyDescent="0.25">
      <c r="A153" t="s">
        <v>1046</v>
      </c>
      <c r="B153" t="s">
        <v>1303</v>
      </c>
      <c r="C153" s="1" t="s">
        <v>1306</v>
      </c>
    </row>
    <row r="154" spans="1:3" hidden="1" x14ac:dyDescent="0.25">
      <c r="A154" t="s">
        <v>1046</v>
      </c>
      <c r="B154" t="s">
        <v>1377</v>
      </c>
      <c r="C154" s="1" t="s">
        <v>271</v>
      </c>
    </row>
    <row r="155" spans="1:3" hidden="1" x14ac:dyDescent="0.25">
      <c r="A155" t="s">
        <v>1046</v>
      </c>
      <c r="B155" t="s">
        <v>4</v>
      </c>
      <c r="C155" s="1" t="s">
        <v>251</v>
      </c>
    </row>
    <row r="156" spans="1:3" hidden="1" x14ac:dyDescent="0.25">
      <c r="A156" t="s">
        <v>1046</v>
      </c>
      <c r="B156" t="s">
        <v>1305</v>
      </c>
      <c r="C156" s="1" t="s">
        <v>758</v>
      </c>
    </row>
    <row r="157" spans="1:3" hidden="1" x14ac:dyDescent="0.25">
      <c r="A157" t="s">
        <v>832</v>
      </c>
      <c r="B157" t="s">
        <v>1301</v>
      </c>
      <c r="C157" s="1" t="s">
        <v>1302</v>
      </c>
    </row>
    <row r="158" spans="1:3" hidden="1" x14ac:dyDescent="0.25">
      <c r="A158" t="s">
        <v>832</v>
      </c>
      <c r="B158" t="s">
        <v>1303</v>
      </c>
      <c r="C158" s="1" t="s">
        <v>1306</v>
      </c>
    </row>
    <row r="159" spans="1:3" hidden="1" x14ac:dyDescent="0.25">
      <c r="A159" t="s">
        <v>832</v>
      </c>
      <c r="B159" t="s">
        <v>1377</v>
      </c>
      <c r="C159" s="1" t="s">
        <v>272</v>
      </c>
    </row>
    <row r="160" spans="1:3" hidden="1" x14ac:dyDescent="0.25">
      <c r="A160" t="s">
        <v>832</v>
      </c>
      <c r="B160" t="s">
        <v>4</v>
      </c>
      <c r="C160" s="1" t="s">
        <v>251</v>
      </c>
    </row>
    <row r="161" spans="1:3" hidden="1" x14ac:dyDescent="0.25">
      <c r="A161" t="s">
        <v>832</v>
      </c>
      <c r="B161" t="s">
        <v>1305</v>
      </c>
      <c r="C161" s="1" t="s">
        <v>758</v>
      </c>
    </row>
    <row r="162" spans="1:3" hidden="1" x14ac:dyDescent="0.25">
      <c r="A162" t="s">
        <v>780</v>
      </c>
      <c r="B162" t="s">
        <v>1301</v>
      </c>
      <c r="C162" s="1" t="s">
        <v>1302</v>
      </c>
    </row>
    <row r="163" spans="1:3" hidden="1" x14ac:dyDescent="0.25">
      <c r="A163" t="s">
        <v>780</v>
      </c>
      <c r="B163" t="s">
        <v>1303</v>
      </c>
      <c r="C163" s="1" t="s">
        <v>1306</v>
      </c>
    </row>
    <row r="164" spans="1:3" hidden="1" x14ac:dyDescent="0.25">
      <c r="A164" t="s">
        <v>780</v>
      </c>
      <c r="B164" t="s">
        <v>1377</v>
      </c>
      <c r="C164" s="1" t="s">
        <v>273</v>
      </c>
    </row>
    <row r="165" spans="1:3" hidden="1" x14ac:dyDescent="0.25">
      <c r="A165" t="s">
        <v>780</v>
      </c>
      <c r="B165" t="s">
        <v>4</v>
      </c>
      <c r="C165" s="1" t="s">
        <v>251</v>
      </c>
    </row>
    <row r="166" spans="1:3" hidden="1" x14ac:dyDescent="0.25">
      <c r="A166" t="s">
        <v>780</v>
      </c>
      <c r="B166" t="s">
        <v>1305</v>
      </c>
      <c r="C166" s="1" t="s">
        <v>758</v>
      </c>
    </row>
    <row r="167" spans="1:3" hidden="1" x14ac:dyDescent="0.25">
      <c r="A167" t="s">
        <v>1140</v>
      </c>
      <c r="B167" t="s">
        <v>1301</v>
      </c>
      <c r="C167" s="1" t="s">
        <v>1302</v>
      </c>
    </row>
    <row r="168" spans="1:3" hidden="1" x14ac:dyDescent="0.25">
      <c r="A168" t="s">
        <v>1140</v>
      </c>
      <c r="B168" t="s">
        <v>1303</v>
      </c>
      <c r="C168" s="1" t="s">
        <v>1307</v>
      </c>
    </row>
    <row r="169" spans="1:3" hidden="1" x14ac:dyDescent="0.25">
      <c r="A169" t="s">
        <v>1140</v>
      </c>
      <c r="B169" t="s">
        <v>1377</v>
      </c>
      <c r="C169" s="1" t="s">
        <v>254</v>
      </c>
    </row>
    <row r="170" spans="1:3" hidden="1" x14ac:dyDescent="0.25">
      <c r="A170" t="s">
        <v>1140</v>
      </c>
      <c r="B170" t="s">
        <v>4</v>
      </c>
      <c r="C170" s="1" t="s">
        <v>251</v>
      </c>
    </row>
    <row r="171" spans="1:3" hidden="1" x14ac:dyDescent="0.25">
      <c r="A171" t="s">
        <v>1140</v>
      </c>
      <c r="B171" t="s">
        <v>1305</v>
      </c>
      <c r="C171" s="1" t="s">
        <v>758</v>
      </c>
    </row>
    <row r="172" spans="1:3" hidden="1" x14ac:dyDescent="0.25">
      <c r="A172" t="s">
        <v>946</v>
      </c>
      <c r="B172" t="s">
        <v>1301</v>
      </c>
      <c r="C172" s="1" t="s">
        <v>1302</v>
      </c>
    </row>
    <row r="173" spans="1:3" hidden="1" x14ac:dyDescent="0.25">
      <c r="A173" t="s">
        <v>946</v>
      </c>
      <c r="B173" t="s">
        <v>1303</v>
      </c>
      <c r="C173" s="1" t="s">
        <v>1307</v>
      </c>
    </row>
    <row r="174" spans="1:3" hidden="1" x14ac:dyDescent="0.25">
      <c r="A174" t="s">
        <v>946</v>
      </c>
      <c r="B174" t="s">
        <v>1377</v>
      </c>
      <c r="C174" s="1" t="s">
        <v>255</v>
      </c>
    </row>
    <row r="175" spans="1:3" hidden="1" x14ac:dyDescent="0.25">
      <c r="A175" t="s">
        <v>946</v>
      </c>
      <c r="B175" t="s">
        <v>4</v>
      </c>
      <c r="C175" s="1" t="s">
        <v>251</v>
      </c>
    </row>
    <row r="176" spans="1:3" hidden="1" x14ac:dyDescent="0.25">
      <c r="A176" t="s">
        <v>946</v>
      </c>
      <c r="B176" t="s">
        <v>1305</v>
      </c>
      <c r="C176" s="1" t="s">
        <v>758</v>
      </c>
    </row>
    <row r="177" spans="1:3" hidden="1" x14ac:dyDescent="0.25">
      <c r="A177" t="s">
        <v>1148</v>
      </c>
      <c r="B177" t="s">
        <v>1301</v>
      </c>
      <c r="C177" s="1" t="s">
        <v>1302</v>
      </c>
    </row>
    <row r="178" spans="1:3" hidden="1" x14ac:dyDescent="0.25">
      <c r="A178" t="s">
        <v>1148</v>
      </c>
      <c r="B178" t="s">
        <v>1303</v>
      </c>
      <c r="C178" s="1" t="s">
        <v>1307</v>
      </c>
    </row>
    <row r="179" spans="1:3" hidden="1" x14ac:dyDescent="0.25">
      <c r="A179" t="s">
        <v>1148</v>
      </c>
      <c r="B179" t="s">
        <v>1377</v>
      </c>
      <c r="C179" s="1" t="s">
        <v>256</v>
      </c>
    </row>
    <row r="180" spans="1:3" hidden="1" x14ac:dyDescent="0.25">
      <c r="A180" t="s">
        <v>1148</v>
      </c>
      <c r="B180" t="s">
        <v>4</v>
      </c>
      <c r="C180" s="1" t="s">
        <v>251</v>
      </c>
    </row>
    <row r="181" spans="1:3" hidden="1" x14ac:dyDescent="0.25">
      <c r="A181" t="s">
        <v>1148</v>
      </c>
      <c r="B181" t="s">
        <v>1305</v>
      </c>
      <c r="C181" s="1" t="s">
        <v>758</v>
      </c>
    </row>
    <row r="182" spans="1:3" hidden="1" x14ac:dyDescent="0.25">
      <c r="A182" t="s">
        <v>1276</v>
      </c>
      <c r="B182" t="s">
        <v>1301</v>
      </c>
      <c r="C182" s="1" t="s">
        <v>1302</v>
      </c>
    </row>
    <row r="183" spans="1:3" hidden="1" x14ac:dyDescent="0.25">
      <c r="A183" t="s">
        <v>1276</v>
      </c>
      <c r="B183" t="s">
        <v>1303</v>
      </c>
      <c r="C183" s="1" t="s">
        <v>1307</v>
      </c>
    </row>
    <row r="184" spans="1:3" hidden="1" x14ac:dyDescent="0.25">
      <c r="A184" t="s">
        <v>1276</v>
      </c>
      <c r="B184" t="s">
        <v>1377</v>
      </c>
      <c r="C184" s="1" t="s">
        <v>257</v>
      </c>
    </row>
    <row r="185" spans="1:3" hidden="1" x14ac:dyDescent="0.25">
      <c r="A185" t="s">
        <v>1276</v>
      </c>
      <c r="B185" t="s">
        <v>4</v>
      </c>
      <c r="C185" s="1" t="s">
        <v>251</v>
      </c>
    </row>
    <row r="186" spans="1:3" hidden="1" x14ac:dyDescent="0.25">
      <c r="A186" t="s">
        <v>1276</v>
      </c>
      <c r="B186" t="s">
        <v>1305</v>
      </c>
      <c r="C186" s="1" t="s">
        <v>758</v>
      </c>
    </row>
    <row r="187" spans="1:3" hidden="1" x14ac:dyDescent="0.25">
      <c r="A187" t="s">
        <v>1152</v>
      </c>
      <c r="B187" t="s">
        <v>1301</v>
      </c>
      <c r="C187" s="1" t="s">
        <v>1302</v>
      </c>
    </row>
    <row r="188" spans="1:3" hidden="1" x14ac:dyDescent="0.25">
      <c r="A188" t="s">
        <v>1152</v>
      </c>
      <c r="B188" t="s">
        <v>1303</v>
      </c>
      <c r="C188" s="1" t="s">
        <v>1307</v>
      </c>
    </row>
    <row r="189" spans="1:3" hidden="1" x14ac:dyDescent="0.25">
      <c r="A189" t="s">
        <v>1152</v>
      </c>
      <c r="B189" t="s">
        <v>1377</v>
      </c>
      <c r="C189" s="1" t="s">
        <v>258</v>
      </c>
    </row>
    <row r="190" spans="1:3" hidden="1" x14ac:dyDescent="0.25">
      <c r="A190" t="s">
        <v>1152</v>
      </c>
      <c r="B190" t="s">
        <v>4</v>
      </c>
      <c r="C190" s="1" t="s">
        <v>251</v>
      </c>
    </row>
    <row r="191" spans="1:3" hidden="1" x14ac:dyDescent="0.25">
      <c r="A191" t="s">
        <v>1152</v>
      </c>
      <c r="B191" t="s">
        <v>1305</v>
      </c>
      <c r="C191" s="1" t="s">
        <v>758</v>
      </c>
    </row>
    <row r="192" spans="1:3" hidden="1" x14ac:dyDescent="0.25">
      <c r="A192" t="s">
        <v>943</v>
      </c>
      <c r="B192" t="s">
        <v>1301</v>
      </c>
      <c r="C192" s="1" t="s">
        <v>1302</v>
      </c>
    </row>
    <row r="193" spans="1:3" hidden="1" x14ac:dyDescent="0.25">
      <c r="A193" t="s">
        <v>943</v>
      </c>
      <c r="B193" t="s">
        <v>1303</v>
      </c>
      <c r="C193" s="1" t="s">
        <v>1307</v>
      </c>
    </row>
    <row r="194" spans="1:3" hidden="1" x14ac:dyDescent="0.25">
      <c r="A194" t="s">
        <v>943</v>
      </c>
      <c r="B194" t="s">
        <v>1377</v>
      </c>
      <c r="C194" s="1" t="s">
        <v>259</v>
      </c>
    </row>
    <row r="195" spans="1:3" hidden="1" x14ac:dyDescent="0.25">
      <c r="A195" t="s">
        <v>943</v>
      </c>
      <c r="B195" t="s">
        <v>4</v>
      </c>
      <c r="C195" s="1" t="s">
        <v>251</v>
      </c>
    </row>
    <row r="196" spans="1:3" hidden="1" x14ac:dyDescent="0.25">
      <c r="A196" t="s">
        <v>943</v>
      </c>
      <c r="B196" t="s">
        <v>1305</v>
      </c>
      <c r="C196" s="1" t="s">
        <v>758</v>
      </c>
    </row>
    <row r="197" spans="1:3" hidden="1" x14ac:dyDescent="0.25">
      <c r="A197" t="s">
        <v>1138</v>
      </c>
      <c r="B197" t="s">
        <v>1301</v>
      </c>
      <c r="C197" s="1" t="s">
        <v>1302</v>
      </c>
    </row>
    <row r="198" spans="1:3" hidden="1" x14ac:dyDescent="0.25">
      <c r="A198" t="s">
        <v>1138</v>
      </c>
      <c r="B198" t="s">
        <v>1303</v>
      </c>
      <c r="C198" s="1" t="s">
        <v>1307</v>
      </c>
    </row>
    <row r="199" spans="1:3" hidden="1" x14ac:dyDescent="0.25">
      <c r="A199" t="s">
        <v>1138</v>
      </c>
      <c r="B199" t="s">
        <v>1377</v>
      </c>
      <c r="C199" s="1" t="s">
        <v>260</v>
      </c>
    </row>
    <row r="200" spans="1:3" hidden="1" x14ac:dyDescent="0.25">
      <c r="A200" t="s">
        <v>1138</v>
      </c>
      <c r="B200" t="s">
        <v>4</v>
      </c>
      <c r="C200" s="1" t="s">
        <v>251</v>
      </c>
    </row>
    <row r="201" spans="1:3" hidden="1" x14ac:dyDescent="0.25">
      <c r="A201" t="s">
        <v>1138</v>
      </c>
      <c r="B201" t="s">
        <v>1305</v>
      </c>
      <c r="C201" s="1" t="s">
        <v>758</v>
      </c>
    </row>
    <row r="202" spans="1:3" hidden="1" x14ac:dyDescent="0.25">
      <c r="A202" t="s">
        <v>977</v>
      </c>
      <c r="B202" t="s">
        <v>1301</v>
      </c>
      <c r="C202" s="1" t="s">
        <v>1302</v>
      </c>
    </row>
    <row r="203" spans="1:3" hidden="1" x14ac:dyDescent="0.25">
      <c r="A203" t="s">
        <v>977</v>
      </c>
      <c r="B203" t="s">
        <v>1303</v>
      </c>
      <c r="C203" s="1" t="s">
        <v>1307</v>
      </c>
    </row>
    <row r="204" spans="1:3" hidden="1" x14ac:dyDescent="0.25">
      <c r="A204" t="s">
        <v>977</v>
      </c>
      <c r="B204" t="s">
        <v>1377</v>
      </c>
      <c r="C204" s="1" t="s">
        <v>261</v>
      </c>
    </row>
    <row r="205" spans="1:3" hidden="1" x14ac:dyDescent="0.25">
      <c r="A205" t="s">
        <v>977</v>
      </c>
      <c r="B205" t="s">
        <v>4</v>
      </c>
      <c r="C205" s="1" t="s">
        <v>251</v>
      </c>
    </row>
    <row r="206" spans="1:3" hidden="1" x14ac:dyDescent="0.25">
      <c r="A206" t="s">
        <v>977</v>
      </c>
      <c r="B206" t="s">
        <v>1305</v>
      </c>
      <c r="C206" s="1" t="s">
        <v>758</v>
      </c>
    </row>
    <row r="207" spans="1:3" hidden="1" x14ac:dyDescent="0.25">
      <c r="A207" t="s">
        <v>1016</v>
      </c>
      <c r="B207" t="s">
        <v>1301</v>
      </c>
      <c r="C207" s="1" t="s">
        <v>1302</v>
      </c>
    </row>
    <row r="208" spans="1:3" hidden="1" x14ac:dyDescent="0.25">
      <c r="A208" t="s">
        <v>1016</v>
      </c>
      <c r="B208" t="s">
        <v>1303</v>
      </c>
      <c r="C208" s="1" t="s">
        <v>1309</v>
      </c>
    </row>
    <row r="209" spans="1:3" hidden="1" x14ac:dyDescent="0.25">
      <c r="A209" t="s">
        <v>1016</v>
      </c>
      <c r="B209" t="s">
        <v>1377</v>
      </c>
      <c r="C209" s="1" t="s">
        <v>274</v>
      </c>
    </row>
    <row r="210" spans="1:3" hidden="1" x14ac:dyDescent="0.25">
      <c r="A210" t="s">
        <v>1016</v>
      </c>
      <c r="B210" t="s">
        <v>4</v>
      </c>
      <c r="C210" s="1" t="s">
        <v>251</v>
      </c>
    </row>
    <row r="211" spans="1:3" hidden="1" x14ac:dyDescent="0.25">
      <c r="A211" t="s">
        <v>1016</v>
      </c>
      <c r="B211" t="s">
        <v>1305</v>
      </c>
      <c r="C211" s="1" t="s">
        <v>758</v>
      </c>
    </row>
    <row r="212" spans="1:3" hidden="1" x14ac:dyDescent="0.25">
      <c r="A212" t="s">
        <v>979</v>
      </c>
      <c r="B212" t="s">
        <v>1301</v>
      </c>
      <c r="C212" s="1" t="s">
        <v>1302</v>
      </c>
    </row>
    <row r="213" spans="1:3" hidden="1" x14ac:dyDescent="0.25">
      <c r="A213" t="s">
        <v>979</v>
      </c>
      <c r="B213" t="s">
        <v>1303</v>
      </c>
      <c r="C213" s="1" t="s">
        <v>1309</v>
      </c>
    </row>
    <row r="214" spans="1:3" hidden="1" x14ac:dyDescent="0.25">
      <c r="A214" t="s">
        <v>979</v>
      </c>
      <c r="B214" t="s">
        <v>1377</v>
      </c>
      <c r="C214" s="1" t="s">
        <v>275</v>
      </c>
    </row>
    <row r="215" spans="1:3" hidden="1" x14ac:dyDescent="0.25">
      <c r="A215" t="s">
        <v>979</v>
      </c>
      <c r="B215" t="s">
        <v>4</v>
      </c>
      <c r="C215" s="1" t="s">
        <v>251</v>
      </c>
    </row>
    <row r="216" spans="1:3" hidden="1" x14ac:dyDescent="0.25">
      <c r="A216" t="s">
        <v>979</v>
      </c>
      <c r="B216" t="s">
        <v>1305</v>
      </c>
      <c r="C216" s="1" t="s">
        <v>758</v>
      </c>
    </row>
    <row r="217" spans="1:3" hidden="1" x14ac:dyDescent="0.25">
      <c r="A217" t="s">
        <v>1071</v>
      </c>
      <c r="B217" t="s">
        <v>1301</v>
      </c>
      <c r="C217" s="1" t="s">
        <v>1302</v>
      </c>
    </row>
    <row r="218" spans="1:3" hidden="1" x14ac:dyDescent="0.25">
      <c r="A218" t="s">
        <v>1071</v>
      </c>
      <c r="B218" t="s">
        <v>1303</v>
      </c>
      <c r="C218" s="1" t="s">
        <v>1309</v>
      </c>
    </row>
    <row r="219" spans="1:3" hidden="1" x14ac:dyDescent="0.25">
      <c r="A219" t="s">
        <v>1071</v>
      </c>
      <c r="B219" t="s">
        <v>1377</v>
      </c>
      <c r="C219" s="1" t="s">
        <v>276</v>
      </c>
    </row>
    <row r="220" spans="1:3" hidden="1" x14ac:dyDescent="0.25">
      <c r="A220" t="s">
        <v>1071</v>
      </c>
      <c r="B220" t="s">
        <v>4</v>
      </c>
      <c r="C220" s="1" t="s">
        <v>251</v>
      </c>
    </row>
    <row r="221" spans="1:3" hidden="1" x14ac:dyDescent="0.25">
      <c r="A221" t="s">
        <v>1071</v>
      </c>
      <c r="B221" t="s">
        <v>1305</v>
      </c>
      <c r="C221" s="1" t="s">
        <v>758</v>
      </c>
    </row>
    <row r="222" spans="1:3" hidden="1" x14ac:dyDescent="0.25">
      <c r="A222" t="s">
        <v>1244</v>
      </c>
      <c r="B222" t="s">
        <v>1301</v>
      </c>
      <c r="C222" s="1" t="s">
        <v>1302</v>
      </c>
    </row>
    <row r="223" spans="1:3" hidden="1" x14ac:dyDescent="0.25">
      <c r="A223" t="s">
        <v>1244</v>
      </c>
      <c r="B223" t="s">
        <v>1303</v>
      </c>
      <c r="C223" s="1" t="s">
        <v>1309</v>
      </c>
    </row>
    <row r="224" spans="1:3" hidden="1" x14ac:dyDescent="0.25">
      <c r="A224" t="s">
        <v>1244</v>
      </c>
      <c r="B224" t="s">
        <v>1377</v>
      </c>
      <c r="C224" s="1" t="s">
        <v>277</v>
      </c>
    </row>
    <row r="225" spans="1:3" hidden="1" x14ac:dyDescent="0.25">
      <c r="A225" t="s">
        <v>1244</v>
      </c>
      <c r="B225" t="s">
        <v>4</v>
      </c>
      <c r="C225" s="1" t="s">
        <v>251</v>
      </c>
    </row>
    <row r="226" spans="1:3" hidden="1" x14ac:dyDescent="0.25">
      <c r="A226" t="s">
        <v>1244</v>
      </c>
      <c r="B226" t="s">
        <v>1305</v>
      </c>
      <c r="C226" s="1" t="s">
        <v>758</v>
      </c>
    </row>
    <row r="227" spans="1:3" hidden="1" x14ac:dyDescent="0.25">
      <c r="A227" t="s">
        <v>1205</v>
      </c>
      <c r="B227" t="s">
        <v>1301</v>
      </c>
      <c r="C227" s="1" t="s">
        <v>1302</v>
      </c>
    </row>
    <row r="228" spans="1:3" hidden="1" x14ac:dyDescent="0.25">
      <c r="A228" t="s">
        <v>1205</v>
      </c>
      <c r="B228" t="s">
        <v>1303</v>
      </c>
      <c r="C228" s="1" t="s">
        <v>1309</v>
      </c>
    </row>
    <row r="229" spans="1:3" hidden="1" x14ac:dyDescent="0.25">
      <c r="A229" t="s">
        <v>1205</v>
      </c>
      <c r="B229" t="s">
        <v>1377</v>
      </c>
      <c r="C229" s="1" t="s">
        <v>278</v>
      </c>
    </row>
    <row r="230" spans="1:3" hidden="1" x14ac:dyDescent="0.25">
      <c r="A230" t="s">
        <v>1205</v>
      </c>
      <c r="B230" t="s">
        <v>4</v>
      </c>
      <c r="C230" s="1" t="s">
        <v>251</v>
      </c>
    </row>
    <row r="231" spans="1:3" hidden="1" x14ac:dyDescent="0.25">
      <c r="A231" t="s">
        <v>1205</v>
      </c>
      <c r="B231" t="s">
        <v>1305</v>
      </c>
      <c r="C231" s="1" t="s">
        <v>758</v>
      </c>
    </row>
    <row r="232" spans="1:3" hidden="1" x14ac:dyDescent="0.25">
      <c r="A232" t="s">
        <v>1081</v>
      </c>
      <c r="B232" t="s">
        <v>1301</v>
      </c>
      <c r="C232" s="1" t="s">
        <v>1302</v>
      </c>
    </row>
    <row r="233" spans="1:3" hidden="1" x14ac:dyDescent="0.25">
      <c r="A233" t="s">
        <v>1081</v>
      </c>
      <c r="B233" t="s">
        <v>1303</v>
      </c>
      <c r="C233" s="1" t="s">
        <v>1309</v>
      </c>
    </row>
    <row r="234" spans="1:3" hidden="1" x14ac:dyDescent="0.25">
      <c r="A234" t="s">
        <v>1081</v>
      </c>
      <c r="B234" t="s">
        <v>1377</v>
      </c>
      <c r="C234" s="1" t="s">
        <v>279</v>
      </c>
    </row>
    <row r="235" spans="1:3" hidden="1" x14ac:dyDescent="0.25">
      <c r="A235" t="s">
        <v>1081</v>
      </c>
      <c r="B235" t="s">
        <v>4</v>
      </c>
      <c r="C235" s="1" t="s">
        <v>251</v>
      </c>
    </row>
    <row r="236" spans="1:3" hidden="1" x14ac:dyDescent="0.25">
      <c r="A236" t="s">
        <v>1081</v>
      </c>
      <c r="B236" t="s">
        <v>1305</v>
      </c>
      <c r="C236" s="1" t="s">
        <v>758</v>
      </c>
    </row>
    <row r="237" spans="1:3" hidden="1" x14ac:dyDescent="0.25">
      <c r="A237" t="s">
        <v>784</v>
      </c>
      <c r="B237" t="s">
        <v>1301</v>
      </c>
      <c r="C237" s="1" t="s">
        <v>1302</v>
      </c>
    </row>
    <row r="238" spans="1:3" hidden="1" x14ac:dyDescent="0.25">
      <c r="A238" t="s">
        <v>784</v>
      </c>
      <c r="B238" t="s">
        <v>1303</v>
      </c>
      <c r="C238" s="1" t="s">
        <v>1309</v>
      </c>
    </row>
    <row r="239" spans="1:3" hidden="1" x14ac:dyDescent="0.25">
      <c r="A239" t="s">
        <v>784</v>
      </c>
      <c r="B239" t="s">
        <v>1377</v>
      </c>
      <c r="C239" s="1" t="s">
        <v>280</v>
      </c>
    </row>
    <row r="240" spans="1:3" hidden="1" x14ac:dyDescent="0.25">
      <c r="A240" t="s">
        <v>784</v>
      </c>
      <c r="B240" t="s">
        <v>4</v>
      </c>
      <c r="C240" s="1" t="s">
        <v>251</v>
      </c>
    </row>
    <row r="241" spans="1:3" hidden="1" x14ac:dyDescent="0.25">
      <c r="A241" t="s">
        <v>784</v>
      </c>
      <c r="B241" t="s">
        <v>1305</v>
      </c>
      <c r="C241" s="1" t="s">
        <v>758</v>
      </c>
    </row>
    <row r="242" spans="1:3" hidden="1" x14ac:dyDescent="0.25">
      <c r="A242" t="s">
        <v>1172</v>
      </c>
      <c r="B242" t="s">
        <v>1301</v>
      </c>
      <c r="C242" s="1" t="s">
        <v>1302</v>
      </c>
    </row>
    <row r="243" spans="1:3" hidden="1" x14ac:dyDescent="0.25">
      <c r="A243" t="s">
        <v>1172</v>
      </c>
      <c r="B243" t="s">
        <v>1303</v>
      </c>
      <c r="C243" s="1" t="s">
        <v>1309</v>
      </c>
    </row>
    <row r="244" spans="1:3" hidden="1" x14ac:dyDescent="0.25">
      <c r="A244" t="s">
        <v>1172</v>
      </c>
      <c r="B244" t="s">
        <v>1377</v>
      </c>
      <c r="C244" s="1" t="s">
        <v>281</v>
      </c>
    </row>
    <row r="245" spans="1:3" hidden="1" x14ac:dyDescent="0.25">
      <c r="A245" t="s">
        <v>1172</v>
      </c>
      <c r="B245" t="s">
        <v>4</v>
      </c>
      <c r="C245" s="1" t="s">
        <v>251</v>
      </c>
    </row>
    <row r="246" spans="1:3" hidden="1" x14ac:dyDescent="0.25">
      <c r="A246" t="s">
        <v>1172</v>
      </c>
      <c r="B246" t="s">
        <v>1305</v>
      </c>
      <c r="C246" s="1" t="s">
        <v>758</v>
      </c>
    </row>
    <row r="247" spans="1:3" hidden="1" x14ac:dyDescent="0.25">
      <c r="A247" t="s">
        <v>1075</v>
      </c>
      <c r="B247" t="s">
        <v>1301</v>
      </c>
      <c r="C247" s="1" t="s">
        <v>1302</v>
      </c>
    </row>
    <row r="248" spans="1:3" hidden="1" x14ac:dyDescent="0.25">
      <c r="A248" t="s">
        <v>1075</v>
      </c>
      <c r="B248" t="s">
        <v>1303</v>
      </c>
      <c r="C248" s="1" t="s">
        <v>1309</v>
      </c>
    </row>
    <row r="249" spans="1:3" hidden="1" x14ac:dyDescent="0.25">
      <c r="A249" t="s">
        <v>1075</v>
      </c>
      <c r="B249" t="s">
        <v>1377</v>
      </c>
      <c r="C249" s="1" t="s">
        <v>282</v>
      </c>
    </row>
    <row r="250" spans="1:3" hidden="1" x14ac:dyDescent="0.25">
      <c r="A250" t="s">
        <v>1075</v>
      </c>
      <c r="B250" t="s">
        <v>4</v>
      </c>
      <c r="C250" s="1" t="s">
        <v>251</v>
      </c>
    </row>
    <row r="251" spans="1:3" hidden="1" x14ac:dyDescent="0.25">
      <c r="A251" t="s">
        <v>1075</v>
      </c>
      <c r="B251" t="s">
        <v>1305</v>
      </c>
      <c r="C251" s="1" t="s">
        <v>758</v>
      </c>
    </row>
    <row r="252" spans="1:3" hidden="1" x14ac:dyDescent="0.25">
      <c r="A252" t="s">
        <v>1265</v>
      </c>
      <c r="B252" t="s">
        <v>1301</v>
      </c>
      <c r="C252" s="1" t="s">
        <v>1302</v>
      </c>
    </row>
    <row r="253" spans="1:3" hidden="1" x14ac:dyDescent="0.25">
      <c r="A253" t="s">
        <v>1265</v>
      </c>
      <c r="B253" t="s">
        <v>1303</v>
      </c>
      <c r="C253" s="1" t="s">
        <v>1309</v>
      </c>
    </row>
    <row r="254" spans="1:3" hidden="1" x14ac:dyDescent="0.25">
      <c r="A254" t="s">
        <v>1265</v>
      </c>
      <c r="B254" t="s">
        <v>1377</v>
      </c>
      <c r="C254" s="1" t="s">
        <v>283</v>
      </c>
    </row>
    <row r="255" spans="1:3" hidden="1" x14ac:dyDescent="0.25">
      <c r="A255" t="s">
        <v>1265</v>
      </c>
      <c r="B255" t="s">
        <v>4</v>
      </c>
      <c r="C255" s="1" t="s">
        <v>251</v>
      </c>
    </row>
    <row r="256" spans="1:3" hidden="1" x14ac:dyDescent="0.25">
      <c r="A256" t="s">
        <v>1265</v>
      </c>
      <c r="B256" t="s">
        <v>1305</v>
      </c>
      <c r="C256" s="1" t="s">
        <v>758</v>
      </c>
    </row>
    <row r="257" spans="1:3" hidden="1" x14ac:dyDescent="0.25">
      <c r="A257" t="s">
        <v>1188</v>
      </c>
      <c r="B257" t="s">
        <v>1301</v>
      </c>
      <c r="C257" s="1" t="s">
        <v>1302</v>
      </c>
    </row>
    <row r="258" spans="1:3" hidden="1" x14ac:dyDescent="0.25">
      <c r="A258" t="s">
        <v>1188</v>
      </c>
      <c r="B258" t="s">
        <v>1303</v>
      </c>
      <c r="C258" s="1" t="s">
        <v>1309</v>
      </c>
    </row>
    <row r="259" spans="1:3" hidden="1" x14ac:dyDescent="0.25">
      <c r="A259" t="s">
        <v>1188</v>
      </c>
      <c r="B259" t="s">
        <v>1377</v>
      </c>
      <c r="C259" s="1" t="s">
        <v>284</v>
      </c>
    </row>
    <row r="260" spans="1:3" hidden="1" x14ac:dyDescent="0.25">
      <c r="A260" t="s">
        <v>1188</v>
      </c>
      <c r="B260" t="s">
        <v>4</v>
      </c>
      <c r="C260" s="1" t="s">
        <v>251</v>
      </c>
    </row>
    <row r="261" spans="1:3" hidden="1" x14ac:dyDescent="0.25">
      <c r="A261" t="s">
        <v>1188</v>
      </c>
      <c r="B261" t="s">
        <v>1305</v>
      </c>
      <c r="C261" s="1" t="s">
        <v>758</v>
      </c>
    </row>
    <row r="262" spans="1:3" hidden="1" x14ac:dyDescent="0.25">
      <c r="A262" t="s">
        <v>1297</v>
      </c>
      <c r="B262" t="s">
        <v>1301</v>
      </c>
      <c r="C262" s="1" t="s">
        <v>1302</v>
      </c>
    </row>
    <row r="263" spans="1:3" hidden="1" x14ac:dyDescent="0.25">
      <c r="A263" t="s">
        <v>1297</v>
      </c>
      <c r="B263" t="s">
        <v>1303</v>
      </c>
      <c r="C263" s="1" t="s">
        <v>1308</v>
      </c>
    </row>
    <row r="264" spans="1:3" hidden="1" x14ac:dyDescent="0.25">
      <c r="A264" t="s">
        <v>1297</v>
      </c>
      <c r="B264" t="s">
        <v>1377</v>
      </c>
      <c r="C264" s="1" t="s">
        <v>81</v>
      </c>
    </row>
    <row r="265" spans="1:3" hidden="1" x14ac:dyDescent="0.25">
      <c r="A265" t="s">
        <v>1297</v>
      </c>
      <c r="B265" t="s">
        <v>4</v>
      </c>
      <c r="C265" s="1" t="s">
        <v>251</v>
      </c>
    </row>
    <row r="266" spans="1:3" hidden="1" x14ac:dyDescent="0.25">
      <c r="A266" t="s">
        <v>1297</v>
      </c>
      <c r="B266" t="s">
        <v>1305</v>
      </c>
      <c r="C266" s="1" t="s">
        <v>758</v>
      </c>
    </row>
    <row r="267" spans="1:3" hidden="1" x14ac:dyDescent="0.25">
      <c r="A267" t="s">
        <v>1264</v>
      </c>
      <c r="B267" t="s">
        <v>1301</v>
      </c>
      <c r="C267" s="1" t="s">
        <v>1302</v>
      </c>
    </row>
    <row r="268" spans="1:3" hidden="1" x14ac:dyDescent="0.25">
      <c r="A268" t="s">
        <v>1264</v>
      </c>
      <c r="B268" t="s">
        <v>1303</v>
      </c>
      <c r="C268" s="1" t="s">
        <v>1308</v>
      </c>
    </row>
    <row r="269" spans="1:3" hidden="1" x14ac:dyDescent="0.25">
      <c r="A269" t="s">
        <v>1264</v>
      </c>
      <c r="B269" t="s">
        <v>1377</v>
      </c>
      <c r="C269" s="1" t="s">
        <v>285</v>
      </c>
    </row>
    <row r="270" spans="1:3" hidden="1" x14ac:dyDescent="0.25">
      <c r="A270" t="s">
        <v>1264</v>
      </c>
      <c r="B270" t="s">
        <v>4</v>
      </c>
      <c r="C270" s="1" t="s">
        <v>251</v>
      </c>
    </row>
    <row r="271" spans="1:3" hidden="1" x14ac:dyDescent="0.25">
      <c r="A271" t="s">
        <v>1264</v>
      </c>
      <c r="B271" t="s">
        <v>1305</v>
      </c>
      <c r="C271" s="1" t="s">
        <v>758</v>
      </c>
    </row>
    <row r="272" spans="1:3" hidden="1" x14ac:dyDescent="0.25">
      <c r="A272" t="s">
        <v>1184</v>
      </c>
      <c r="B272" t="s">
        <v>1301</v>
      </c>
      <c r="C272" s="1" t="s">
        <v>1302</v>
      </c>
    </row>
    <row r="273" spans="1:3" hidden="1" x14ac:dyDescent="0.25">
      <c r="A273" t="s">
        <v>1184</v>
      </c>
      <c r="B273" t="s">
        <v>1303</v>
      </c>
      <c r="C273" s="1" t="s">
        <v>1308</v>
      </c>
    </row>
    <row r="274" spans="1:3" hidden="1" x14ac:dyDescent="0.25">
      <c r="A274" t="s">
        <v>1184</v>
      </c>
      <c r="B274" t="s">
        <v>1377</v>
      </c>
      <c r="C274" s="1" t="s">
        <v>286</v>
      </c>
    </row>
    <row r="275" spans="1:3" hidden="1" x14ac:dyDescent="0.25">
      <c r="A275" t="s">
        <v>1184</v>
      </c>
      <c r="B275" t="s">
        <v>4</v>
      </c>
      <c r="C275" s="1" t="s">
        <v>251</v>
      </c>
    </row>
    <row r="276" spans="1:3" hidden="1" x14ac:dyDescent="0.25">
      <c r="A276" t="s">
        <v>1184</v>
      </c>
      <c r="B276" t="s">
        <v>1305</v>
      </c>
      <c r="C276" s="1" t="s">
        <v>758</v>
      </c>
    </row>
    <row r="277" spans="1:3" hidden="1" x14ac:dyDescent="0.25">
      <c r="A277" t="s">
        <v>1171</v>
      </c>
      <c r="B277" t="s">
        <v>1301</v>
      </c>
      <c r="C277" s="1" t="s">
        <v>1302</v>
      </c>
    </row>
    <row r="278" spans="1:3" hidden="1" x14ac:dyDescent="0.25">
      <c r="A278" t="s">
        <v>1171</v>
      </c>
      <c r="B278" t="s">
        <v>1303</v>
      </c>
      <c r="C278" s="1" t="s">
        <v>1308</v>
      </c>
    </row>
    <row r="279" spans="1:3" hidden="1" x14ac:dyDescent="0.25">
      <c r="A279" t="s">
        <v>1171</v>
      </c>
      <c r="B279" t="s">
        <v>1377</v>
      </c>
      <c r="C279" s="1" t="s">
        <v>287</v>
      </c>
    </row>
    <row r="280" spans="1:3" hidden="1" x14ac:dyDescent="0.25">
      <c r="A280" t="s">
        <v>1171</v>
      </c>
      <c r="B280" t="s">
        <v>4</v>
      </c>
      <c r="C280" s="1" t="s">
        <v>251</v>
      </c>
    </row>
    <row r="281" spans="1:3" hidden="1" x14ac:dyDescent="0.25">
      <c r="A281" t="s">
        <v>1171</v>
      </c>
      <c r="B281" t="s">
        <v>1305</v>
      </c>
      <c r="C281" s="1" t="s">
        <v>758</v>
      </c>
    </row>
    <row r="282" spans="1:3" hidden="1" x14ac:dyDescent="0.25">
      <c r="A282" t="s">
        <v>1168</v>
      </c>
      <c r="B282" t="s">
        <v>1301</v>
      </c>
      <c r="C282" s="1" t="s">
        <v>1302</v>
      </c>
    </row>
    <row r="283" spans="1:3" hidden="1" x14ac:dyDescent="0.25">
      <c r="A283" t="s">
        <v>1168</v>
      </c>
      <c r="B283" t="s">
        <v>1303</v>
      </c>
      <c r="C283" s="1" t="s">
        <v>1308</v>
      </c>
    </row>
    <row r="284" spans="1:3" hidden="1" x14ac:dyDescent="0.25">
      <c r="A284" t="s">
        <v>1168</v>
      </c>
      <c r="B284" t="s">
        <v>1377</v>
      </c>
      <c r="C284" s="1" t="s">
        <v>288</v>
      </c>
    </row>
    <row r="285" spans="1:3" hidden="1" x14ac:dyDescent="0.25">
      <c r="A285" t="s">
        <v>1168</v>
      </c>
      <c r="B285" t="s">
        <v>4</v>
      </c>
      <c r="C285" s="1" t="s">
        <v>251</v>
      </c>
    </row>
    <row r="286" spans="1:3" hidden="1" x14ac:dyDescent="0.25">
      <c r="A286" t="s">
        <v>1168</v>
      </c>
      <c r="B286" t="s">
        <v>1305</v>
      </c>
      <c r="C286" s="1" t="s">
        <v>758</v>
      </c>
    </row>
    <row r="287" spans="1:3" hidden="1" x14ac:dyDescent="0.25">
      <c r="A287" t="s">
        <v>1269</v>
      </c>
      <c r="B287" t="s">
        <v>1301</v>
      </c>
      <c r="C287" s="1" t="s">
        <v>1302</v>
      </c>
    </row>
    <row r="288" spans="1:3" hidden="1" x14ac:dyDescent="0.25">
      <c r="A288" t="s">
        <v>1269</v>
      </c>
      <c r="B288" t="s">
        <v>1303</v>
      </c>
      <c r="C288" s="1" t="s">
        <v>1308</v>
      </c>
    </row>
    <row r="289" spans="1:3" hidden="1" x14ac:dyDescent="0.25">
      <c r="A289" t="s">
        <v>1269</v>
      </c>
      <c r="B289" t="s">
        <v>1377</v>
      </c>
      <c r="C289" s="1" t="s">
        <v>289</v>
      </c>
    </row>
    <row r="290" spans="1:3" hidden="1" x14ac:dyDescent="0.25">
      <c r="A290" t="s">
        <v>1269</v>
      </c>
      <c r="B290" t="s">
        <v>4</v>
      </c>
      <c r="C290" s="1" t="s">
        <v>251</v>
      </c>
    </row>
    <row r="291" spans="1:3" hidden="1" x14ac:dyDescent="0.25">
      <c r="A291" t="s">
        <v>1269</v>
      </c>
      <c r="B291" t="s">
        <v>1305</v>
      </c>
      <c r="C291" s="1" t="s">
        <v>758</v>
      </c>
    </row>
    <row r="292" spans="1:3" hidden="1" x14ac:dyDescent="0.25">
      <c r="A292" t="s">
        <v>1175</v>
      </c>
      <c r="B292" t="s">
        <v>1301</v>
      </c>
      <c r="C292" s="1" t="s">
        <v>1302</v>
      </c>
    </row>
    <row r="293" spans="1:3" hidden="1" x14ac:dyDescent="0.25">
      <c r="A293" t="s">
        <v>1175</v>
      </c>
      <c r="B293" t="s">
        <v>1303</v>
      </c>
      <c r="C293" s="1" t="s">
        <v>1308</v>
      </c>
    </row>
    <row r="294" spans="1:3" hidden="1" x14ac:dyDescent="0.25">
      <c r="A294" t="s">
        <v>1175</v>
      </c>
      <c r="B294" t="s">
        <v>1377</v>
      </c>
      <c r="C294" s="1" t="s">
        <v>290</v>
      </c>
    </row>
    <row r="295" spans="1:3" hidden="1" x14ac:dyDescent="0.25">
      <c r="A295" t="s">
        <v>1175</v>
      </c>
      <c r="B295" t="s">
        <v>4</v>
      </c>
      <c r="C295" s="1" t="s">
        <v>251</v>
      </c>
    </row>
    <row r="296" spans="1:3" hidden="1" x14ac:dyDescent="0.25">
      <c r="A296" t="s">
        <v>1175</v>
      </c>
      <c r="B296" t="s">
        <v>1305</v>
      </c>
      <c r="C296" s="1" t="s">
        <v>758</v>
      </c>
    </row>
    <row r="297" spans="1:3" hidden="1" x14ac:dyDescent="0.25">
      <c r="A297" t="s">
        <v>1297</v>
      </c>
      <c r="B297" t="s">
        <v>4</v>
      </c>
      <c r="C297" s="1" t="s">
        <v>251</v>
      </c>
    </row>
    <row r="298" spans="1:3" hidden="1" x14ac:dyDescent="0.25">
      <c r="A298" t="s">
        <v>1297</v>
      </c>
      <c r="B298" t="s">
        <v>1305</v>
      </c>
      <c r="C298" s="1" t="s">
        <v>758</v>
      </c>
    </row>
    <row r="299" spans="1:3" hidden="1" x14ac:dyDescent="0.25">
      <c r="A299" t="s">
        <v>1297</v>
      </c>
      <c r="B299" t="s">
        <v>4</v>
      </c>
      <c r="C299" s="1" t="s">
        <v>251</v>
      </c>
    </row>
    <row r="300" spans="1:3" hidden="1" x14ac:dyDescent="0.25">
      <c r="A300" t="s">
        <v>1297</v>
      </c>
      <c r="B300" t="s">
        <v>1305</v>
      </c>
      <c r="C300" s="1" t="s">
        <v>758</v>
      </c>
    </row>
    <row r="301" spans="1:3" hidden="1" x14ac:dyDescent="0.25">
      <c r="A301" t="s">
        <v>892</v>
      </c>
      <c r="B301" t="s">
        <v>1301</v>
      </c>
      <c r="C301" s="1" t="s">
        <v>1302</v>
      </c>
    </row>
    <row r="302" spans="1:3" hidden="1" x14ac:dyDescent="0.25">
      <c r="A302" t="s">
        <v>892</v>
      </c>
      <c r="B302" t="s">
        <v>1303</v>
      </c>
      <c r="C302" s="1" t="s">
        <v>1304</v>
      </c>
    </row>
    <row r="303" spans="1:3" hidden="1" x14ac:dyDescent="0.25">
      <c r="A303" t="s">
        <v>892</v>
      </c>
      <c r="B303" t="s">
        <v>1377</v>
      </c>
      <c r="C303" s="1" t="s">
        <v>384</v>
      </c>
    </row>
    <row r="304" spans="1:3" hidden="1" x14ac:dyDescent="0.25">
      <c r="A304" t="s">
        <v>892</v>
      </c>
      <c r="B304" t="s">
        <v>4</v>
      </c>
      <c r="C304" s="1" t="s">
        <v>383</v>
      </c>
    </row>
    <row r="305" spans="1:3" hidden="1" x14ac:dyDescent="0.25">
      <c r="A305" t="s">
        <v>892</v>
      </c>
      <c r="B305" t="s">
        <v>1305</v>
      </c>
      <c r="C305" s="1" t="s">
        <v>664</v>
      </c>
    </row>
    <row r="306" spans="1:3" hidden="1" x14ac:dyDescent="0.25">
      <c r="A306" t="s">
        <v>1252</v>
      </c>
      <c r="B306" t="s">
        <v>1310</v>
      </c>
      <c r="C306" s="1" t="s">
        <v>1378</v>
      </c>
    </row>
    <row r="307" spans="1:3" hidden="1" x14ac:dyDescent="0.25">
      <c r="A307" t="s">
        <v>1252</v>
      </c>
      <c r="B307" t="s">
        <v>1310</v>
      </c>
      <c r="C307" s="1" t="s">
        <v>1379</v>
      </c>
    </row>
    <row r="308" spans="1:3" hidden="1" x14ac:dyDescent="0.25">
      <c r="A308" t="s">
        <v>1252</v>
      </c>
      <c r="B308" t="s">
        <v>1310</v>
      </c>
      <c r="C308" s="1" t="s">
        <v>1380</v>
      </c>
    </row>
    <row r="309" spans="1:3" hidden="1" x14ac:dyDescent="0.25">
      <c r="A309" t="s">
        <v>1252</v>
      </c>
      <c r="B309" t="s">
        <v>1301</v>
      </c>
      <c r="C309" s="1" t="s">
        <v>1302</v>
      </c>
    </row>
    <row r="310" spans="1:3" hidden="1" x14ac:dyDescent="0.25">
      <c r="A310" t="s">
        <v>1252</v>
      </c>
      <c r="B310" t="s">
        <v>1303</v>
      </c>
      <c r="C310" s="1" t="s">
        <v>1304</v>
      </c>
    </row>
    <row r="311" spans="1:3" hidden="1" x14ac:dyDescent="0.25">
      <c r="A311" t="s">
        <v>1252</v>
      </c>
      <c r="B311" t="s">
        <v>1377</v>
      </c>
      <c r="C311" s="1" t="s">
        <v>1311</v>
      </c>
    </row>
    <row r="312" spans="1:3" hidden="1" x14ac:dyDescent="0.25">
      <c r="A312" t="s">
        <v>1252</v>
      </c>
      <c r="B312" t="s">
        <v>4</v>
      </c>
      <c r="C312" s="1" t="s">
        <v>383</v>
      </c>
    </row>
    <row r="313" spans="1:3" hidden="1" x14ac:dyDescent="0.25">
      <c r="A313" t="s">
        <v>1252</v>
      </c>
      <c r="B313" t="s">
        <v>1305</v>
      </c>
      <c r="C313" s="1" t="s">
        <v>664</v>
      </c>
    </row>
    <row r="314" spans="1:3" hidden="1" x14ac:dyDescent="0.25">
      <c r="A314" t="s">
        <v>1094</v>
      </c>
      <c r="B314" t="s">
        <v>1301</v>
      </c>
      <c r="C314" s="1" t="s">
        <v>1302</v>
      </c>
    </row>
    <row r="315" spans="1:3" hidden="1" x14ac:dyDescent="0.25">
      <c r="A315" t="s">
        <v>1094</v>
      </c>
      <c r="B315" t="s">
        <v>1303</v>
      </c>
      <c r="C315" s="1" t="s">
        <v>1304</v>
      </c>
    </row>
    <row r="316" spans="1:3" hidden="1" x14ac:dyDescent="0.25">
      <c r="A316" t="s">
        <v>1094</v>
      </c>
      <c r="B316" t="s">
        <v>1377</v>
      </c>
      <c r="C316" s="1" t="s">
        <v>386</v>
      </c>
    </row>
    <row r="317" spans="1:3" hidden="1" x14ac:dyDescent="0.25">
      <c r="A317" t="s">
        <v>1094</v>
      </c>
      <c r="B317" t="s">
        <v>4</v>
      </c>
      <c r="C317" s="1" t="s">
        <v>383</v>
      </c>
    </row>
    <row r="318" spans="1:3" hidden="1" x14ac:dyDescent="0.25">
      <c r="A318" t="s">
        <v>1094</v>
      </c>
      <c r="B318" t="s">
        <v>1305</v>
      </c>
      <c r="C318" s="1" t="s">
        <v>664</v>
      </c>
    </row>
    <row r="319" spans="1:3" hidden="1" x14ac:dyDescent="0.25">
      <c r="A319" t="s">
        <v>804</v>
      </c>
      <c r="B319" t="s">
        <v>1301</v>
      </c>
      <c r="C319" s="1" t="s">
        <v>1302</v>
      </c>
    </row>
    <row r="320" spans="1:3" hidden="1" x14ac:dyDescent="0.25">
      <c r="A320" t="s">
        <v>804</v>
      </c>
      <c r="B320" t="s">
        <v>1303</v>
      </c>
      <c r="C320" s="1" t="s">
        <v>1304</v>
      </c>
    </row>
    <row r="321" spans="1:3" hidden="1" x14ac:dyDescent="0.25">
      <c r="A321" t="s">
        <v>804</v>
      </c>
      <c r="B321" t="s">
        <v>1377</v>
      </c>
      <c r="C321" s="1" t="s">
        <v>387</v>
      </c>
    </row>
    <row r="322" spans="1:3" hidden="1" x14ac:dyDescent="0.25">
      <c r="A322" t="s">
        <v>804</v>
      </c>
      <c r="B322" t="s">
        <v>4</v>
      </c>
      <c r="C322" s="1" t="s">
        <v>383</v>
      </c>
    </row>
    <row r="323" spans="1:3" hidden="1" x14ac:dyDescent="0.25">
      <c r="A323" t="s">
        <v>804</v>
      </c>
      <c r="B323" t="s">
        <v>1305</v>
      </c>
      <c r="C323" s="1" t="s">
        <v>664</v>
      </c>
    </row>
    <row r="324" spans="1:3" hidden="1" x14ac:dyDescent="0.25">
      <c r="A324" t="s">
        <v>848</v>
      </c>
      <c r="B324" t="s">
        <v>1301</v>
      </c>
      <c r="C324" s="1" t="s">
        <v>1302</v>
      </c>
    </row>
    <row r="325" spans="1:3" hidden="1" x14ac:dyDescent="0.25">
      <c r="A325" t="s">
        <v>848</v>
      </c>
      <c r="B325" t="s">
        <v>1303</v>
      </c>
      <c r="C325" s="1" t="s">
        <v>1304</v>
      </c>
    </row>
    <row r="326" spans="1:3" hidden="1" x14ac:dyDescent="0.25">
      <c r="A326" t="s">
        <v>848</v>
      </c>
      <c r="B326" t="s">
        <v>1377</v>
      </c>
      <c r="C326" s="1" t="s">
        <v>388</v>
      </c>
    </row>
    <row r="327" spans="1:3" hidden="1" x14ac:dyDescent="0.25">
      <c r="A327" t="s">
        <v>848</v>
      </c>
      <c r="B327" t="s">
        <v>4</v>
      </c>
      <c r="C327" s="1" t="s">
        <v>383</v>
      </c>
    </row>
    <row r="328" spans="1:3" hidden="1" x14ac:dyDescent="0.25">
      <c r="A328" t="s">
        <v>848</v>
      </c>
      <c r="B328" t="s">
        <v>1305</v>
      </c>
      <c r="C328" s="1" t="s">
        <v>664</v>
      </c>
    </row>
    <row r="329" spans="1:3" hidden="1" x14ac:dyDescent="0.25">
      <c r="A329" t="s">
        <v>1076</v>
      </c>
      <c r="B329" t="s">
        <v>1301</v>
      </c>
      <c r="C329" s="1" t="s">
        <v>1302</v>
      </c>
    </row>
    <row r="330" spans="1:3" hidden="1" x14ac:dyDescent="0.25">
      <c r="A330" t="s">
        <v>1076</v>
      </c>
      <c r="B330" t="s">
        <v>1303</v>
      </c>
      <c r="C330" s="1" t="s">
        <v>1306</v>
      </c>
    </row>
    <row r="331" spans="1:3" hidden="1" x14ac:dyDescent="0.25">
      <c r="A331" t="s">
        <v>1076</v>
      </c>
      <c r="B331" t="s">
        <v>1377</v>
      </c>
      <c r="C331" s="1" t="s">
        <v>393</v>
      </c>
    </row>
    <row r="332" spans="1:3" hidden="1" x14ac:dyDescent="0.25">
      <c r="A332" t="s">
        <v>1076</v>
      </c>
      <c r="B332" t="s">
        <v>4</v>
      </c>
      <c r="C332" s="1" t="s">
        <v>383</v>
      </c>
    </row>
    <row r="333" spans="1:3" hidden="1" x14ac:dyDescent="0.25">
      <c r="A333" t="s">
        <v>1076</v>
      </c>
      <c r="B333" t="s">
        <v>1305</v>
      </c>
      <c r="C333" s="1" t="s">
        <v>664</v>
      </c>
    </row>
    <row r="334" spans="1:3" hidden="1" x14ac:dyDescent="0.25">
      <c r="A334" t="s">
        <v>842</v>
      </c>
      <c r="B334" t="s">
        <v>1301</v>
      </c>
      <c r="C334" s="1" t="s">
        <v>1302</v>
      </c>
    </row>
    <row r="335" spans="1:3" hidden="1" x14ac:dyDescent="0.25">
      <c r="A335" t="s">
        <v>842</v>
      </c>
      <c r="B335" t="s">
        <v>1303</v>
      </c>
      <c r="C335" s="1" t="s">
        <v>1306</v>
      </c>
    </row>
    <row r="336" spans="1:3" hidden="1" x14ac:dyDescent="0.25">
      <c r="A336" t="s">
        <v>842</v>
      </c>
      <c r="B336" t="s">
        <v>1377</v>
      </c>
      <c r="C336" s="1" t="s">
        <v>394</v>
      </c>
    </row>
    <row r="337" spans="1:3" hidden="1" x14ac:dyDescent="0.25">
      <c r="A337" t="s">
        <v>842</v>
      </c>
      <c r="B337" t="s">
        <v>4</v>
      </c>
      <c r="C337" s="1" t="s">
        <v>383</v>
      </c>
    </row>
    <row r="338" spans="1:3" hidden="1" x14ac:dyDescent="0.25">
      <c r="A338" t="s">
        <v>842</v>
      </c>
      <c r="B338" t="s">
        <v>1305</v>
      </c>
      <c r="C338" s="1" t="s">
        <v>664</v>
      </c>
    </row>
    <row r="339" spans="1:3" hidden="1" x14ac:dyDescent="0.25">
      <c r="A339" t="s">
        <v>983</v>
      </c>
      <c r="B339" t="s">
        <v>1301</v>
      </c>
      <c r="C339" s="1" t="s">
        <v>1302</v>
      </c>
    </row>
    <row r="340" spans="1:3" hidden="1" x14ac:dyDescent="0.25">
      <c r="A340" t="s">
        <v>983</v>
      </c>
      <c r="B340" t="s">
        <v>1303</v>
      </c>
      <c r="C340" s="1" t="s">
        <v>1307</v>
      </c>
    </row>
    <row r="341" spans="1:3" hidden="1" x14ac:dyDescent="0.25">
      <c r="A341" t="s">
        <v>983</v>
      </c>
      <c r="B341" t="s">
        <v>1377</v>
      </c>
      <c r="C341" s="1" t="s">
        <v>389</v>
      </c>
    </row>
    <row r="342" spans="1:3" hidden="1" x14ac:dyDescent="0.25">
      <c r="A342" t="s">
        <v>983</v>
      </c>
      <c r="B342" t="s">
        <v>4</v>
      </c>
      <c r="C342" s="1" t="s">
        <v>383</v>
      </c>
    </row>
    <row r="343" spans="1:3" hidden="1" x14ac:dyDescent="0.25">
      <c r="A343" t="s">
        <v>983</v>
      </c>
      <c r="B343" t="s">
        <v>1305</v>
      </c>
      <c r="C343" s="1" t="s">
        <v>664</v>
      </c>
    </row>
    <row r="344" spans="1:3" hidden="1" x14ac:dyDescent="0.25">
      <c r="A344" t="s">
        <v>957</v>
      </c>
      <c r="B344" t="s">
        <v>1301</v>
      </c>
      <c r="C344" s="1" t="s">
        <v>1302</v>
      </c>
    </row>
    <row r="345" spans="1:3" hidden="1" x14ac:dyDescent="0.25">
      <c r="A345" t="s">
        <v>957</v>
      </c>
      <c r="B345" t="s">
        <v>1303</v>
      </c>
      <c r="C345" s="1" t="s">
        <v>1307</v>
      </c>
    </row>
    <row r="346" spans="1:3" hidden="1" x14ac:dyDescent="0.25">
      <c r="A346" t="s">
        <v>957</v>
      </c>
      <c r="B346" t="s">
        <v>1377</v>
      </c>
      <c r="C346" s="1" t="s">
        <v>390</v>
      </c>
    </row>
    <row r="347" spans="1:3" hidden="1" x14ac:dyDescent="0.25">
      <c r="A347" t="s">
        <v>957</v>
      </c>
      <c r="B347" t="s">
        <v>4</v>
      </c>
      <c r="C347" s="1" t="s">
        <v>383</v>
      </c>
    </row>
    <row r="348" spans="1:3" hidden="1" x14ac:dyDescent="0.25">
      <c r="A348" t="s">
        <v>957</v>
      </c>
      <c r="B348" t="s">
        <v>1305</v>
      </c>
      <c r="C348" s="1" t="s">
        <v>664</v>
      </c>
    </row>
    <row r="349" spans="1:3" hidden="1" x14ac:dyDescent="0.25">
      <c r="A349" t="s">
        <v>999</v>
      </c>
      <c r="B349" t="s">
        <v>1301</v>
      </c>
      <c r="C349" s="1" t="s">
        <v>1302</v>
      </c>
    </row>
    <row r="350" spans="1:3" hidden="1" x14ac:dyDescent="0.25">
      <c r="A350" t="s">
        <v>999</v>
      </c>
      <c r="B350" t="s">
        <v>1303</v>
      </c>
      <c r="C350" s="1" t="s">
        <v>1307</v>
      </c>
    </row>
    <row r="351" spans="1:3" hidden="1" x14ac:dyDescent="0.25">
      <c r="A351" t="s">
        <v>999</v>
      </c>
      <c r="B351" t="s">
        <v>1377</v>
      </c>
      <c r="C351" s="1" t="s">
        <v>391</v>
      </c>
    </row>
    <row r="352" spans="1:3" hidden="1" x14ac:dyDescent="0.25">
      <c r="A352" t="s">
        <v>999</v>
      </c>
      <c r="B352" t="s">
        <v>4</v>
      </c>
      <c r="C352" s="1" t="s">
        <v>383</v>
      </c>
    </row>
    <row r="353" spans="1:3" hidden="1" x14ac:dyDescent="0.25">
      <c r="A353" t="s">
        <v>999</v>
      </c>
      <c r="B353" t="s">
        <v>1305</v>
      </c>
      <c r="C353" s="1" t="s">
        <v>664</v>
      </c>
    </row>
    <row r="354" spans="1:3" hidden="1" x14ac:dyDescent="0.25">
      <c r="A354" t="s">
        <v>939</v>
      </c>
      <c r="B354" t="s">
        <v>1301</v>
      </c>
      <c r="C354" s="1" t="s">
        <v>1302</v>
      </c>
    </row>
    <row r="355" spans="1:3" hidden="1" x14ac:dyDescent="0.25">
      <c r="A355" t="s">
        <v>939</v>
      </c>
      <c r="B355" t="s">
        <v>1303</v>
      </c>
      <c r="C355" s="1" t="s">
        <v>1307</v>
      </c>
    </row>
    <row r="356" spans="1:3" hidden="1" x14ac:dyDescent="0.25">
      <c r="A356" t="s">
        <v>939</v>
      </c>
      <c r="B356" t="s">
        <v>1377</v>
      </c>
      <c r="C356" s="1" t="s">
        <v>392</v>
      </c>
    </row>
    <row r="357" spans="1:3" hidden="1" x14ac:dyDescent="0.25">
      <c r="A357" t="s">
        <v>939</v>
      </c>
      <c r="B357" t="s">
        <v>4</v>
      </c>
      <c r="C357" s="1" t="s">
        <v>383</v>
      </c>
    </row>
    <row r="358" spans="1:3" hidden="1" x14ac:dyDescent="0.25">
      <c r="A358" t="s">
        <v>939</v>
      </c>
      <c r="B358" t="s">
        <v>1305</v>
      </c>
      <c r="C358" s="1" t="s">
        <v>664</v>
      </c>
    </row>
    <row r="359" spans="1:3" hidden="1" x14ac:dyDescent="0.25">
      <c r="A359" t="s">
        <v>1280</v>
      </c>
      <c r="B359" t="s">
        <v>1301</v>
      </c>
      <c r="C359" s="1" t="s">
        <v>1302</v>
      </c>
    </row>
    <row r="360" spans="1:3" hidden="1" x14ac:dyDescent="0.25">
      <c r="A360" t="s">
        <v>1280</v>
      </c>
      <c r="B360" t="s">
        <v>1303</v>
      </c>
      <c r="C360" s="1" t="s">
        <v>1309</v>
      </c>
    </row>
    <row r="361" spans="1:3" hidden="1" x14ac:dyDescent="0.25">
      <c r="A361" t="s">
        <v>1280</v>
      </c>
      <c r="B361" t="s">
        <v>1377</v>
      </c>
      <c r="C361" s="1" t="s">
        <v>395</v>
      </c>
    </row>
    <row r="362" spans="1:3" hidden="1" x14ac:dyDescent="0.25">
      <c r="A362" t="s">
        <v>1280</v>
      </c>
      <c r="B362" t="s">
        <v>4</v>
      </c>
      <c r="C362" s="1" t="s">
        <v>383</v>
      </c>
    </row>
    <row r="363" spans="1:3" hidden="1" x14ac:dyDescent="0.25">
      <c r="A363" t="s">
        <v>1280</v>
      </c>
      <c r="B363" t="s">
        <v>1305</v>
      </c>
      <c r="C363" s="1" t="s">
        <v>664</v>
      </c>
    </row>
    <row r="364" spans="1:3" hidden="1" x14ac:dyDescent="0.25">
      <c r="A364" t="s">
        <v>1068</v>
      </c>
      <c r="B364" t="s">
        <v>1301</v>
      </c>
      <c r="C364" s="1" t="s">
        <v>1302</v>
      </c>
    </row>
    <row r="365" spans="1:3" hidden="1" x14ac:dyDescent="0.25">
      <c r="A365" t="s">
        <v>1068</v>
      </c>
      <c r="B365" t="s">
        <v>1303</v>
      </c>
      <c r="C365" s="1" t="s">
        <v>1309</v>
      </c>
    </row>
    <row r="366" spans="1:3" hidden="1" x14ac:dyDescent="0.25">
      <c r="A366" t="s">
        <v>1068</v>
      </c>
      <c r="B366" t="s">
        <v>1377</v>
      </c>
      <c r="C366" s="1" t="s">
        <v>396</v>
      </c>
    </row>
    <row r="367" spans="1:3" hidden="1" x14ac:dyDescent="0.25">
      <c r="A367" t="s">
        <v>1068</v>
      </c>
      <c r="B367" t="s">
        <v>4</v>
      </c>
      <c r="C367" s="1" t="s">
        <v>383</v>
      </c>
    </row>
    <row r="368" spans="1:3" hidden="1" x14ac:dyDescent="0.25">
      <c r="A368" t="s">
        <v>1068</v>
      </c>
      <c r="B368" t="s">
        <v>1305</v>
      </c>
      <c r="C368" s="1" t="s">
        <v>664</v>
      </c>
    </row>
    <row r="369" spans="1:3" hidden="1" x14ac:dyDescent="0.25">
      <c r="A369" t="s">
        <v>769</v>
      </c>
      <c r="B369" t="s">
        <v>1301</v>
      </c>
      <c r="C369" s="1" t="s">
        <v>1302</v>
      </c>
    </row>
    <row r="370" spans="1:3" hidden="1" x14ac:dyDescent="0.25">
      <c r="A370" t="s">
        <v>769</v>
      </c>
      <c r="B370" t="s">
        <v>1303</v>
      </c>
      <c r="C370" s="1" t="s">
        <v>1308</v>
      </c>
    </row>
    <row r="371" spans="1:3" hidden="1" x14ac:dyDescent="0.25">
      <c r="A371" t="s">
        <v>769</v>
      </c>
      <c r="B371" t="s">
        <v>1377</v>
      </c>
      <c r="C371" s="1" t="s">
        <v>397</v>
      </c>
    </row>
    <row r="372" spans="1:3" hidden="1" x14ac:dyDescent="0.25">
      <c r="A372" t="s">
        <v>769</v>
      </c>
      <c r="B372" t="s">
        <v>4</v>
      </c>
      <c r="C372" s="1" t="s">
        <v>383</v>
      </c>
    </row>
    <row r="373" spans="1:3" hidden="1" x14ac:dyDescent="0.25">
      <c r="A373" t="s">
        <v>769</v>
      </c>
      <c r="B373" t="s">
        <v>1305</v>
      </c>
      <c r="C373" s="1" t="s">
        <v>664</v>
      </c>
    </row>
    <row r="374" spans="1:3" hidden="1" x14ac:dyDescent="0.25">
      <c r="A374" t="s">
        <v>956</v>
      </c>
      <c r="B374" t="s">
        <v>1301</v>
      </c>
      <c r="C374" s="1" t="s">
        <v>1302</v>
      </c>
    </row>
    <row r="375" spans="1:3" hidden="1" x14ac:dyDescent="0.25">
      <c r="A375" t="s">
        <v>956</v>
      </c>
      <c r="B375" t="s">
        <v>1303</v>
      </c>
      <c r="C375" s="1" t="s">
        <v>1308</v>
      </c>
    </row>
    <row r="376" spans="1:3" hidden="1" x14ac:dyDescent="0.25">
      <c r="A376" t="s">
        <v>956</v>
      </c>
      <c r="B376" t="s">
        <v>1377</v>
      </c>
      <c r="C376" s="1" t="s">
        <v>398</v>
      </c>
    </row>
    <row r="377" spans="1:3" hidden="1" x14ac:dyDescent="0.25">
      <c r="A377" t="s">
        <v>956</v>
      </c>
      <c r="B377" t="s">
        <v>4</v>
      </c>
      <c r="C377" s="1" t="s">
        <v>383</v>
      </c>
    </row>
    <row r="378" spans="1:3" hidden="1" x14ac:dyDescent="0.25">
      <c r="A378" t="s">
        <v>956</v>
      </c>
      <c r="B378" t="s">
        <v>1305</v>
      </c>
      <c r="C378" s="1" t="s">
        <v>664</v>
      </c>
    </row>
    <row r="379" spans="1:3" hidden="1" x14ac:dyDescent="0.25">
      <c r="A379" t="s">
        <v>803</v>
      </c>
      <c r="B379" t="s">
        <v>1301</v>
      </c>
      <c r="C379" s="1" t="s">
        <v>1302</v>
      </c>
    </row>
    <row r="380" spans="1:3" hidden="1" x14ac:dyDescent="0.25">
      <c r="A380" t="s">
        <v>803</v>
      </c>
      <c r="B380" t="s">
        <v>1303</v>
      </c>
      <c r="C380" s="1" t="s">
        <v>1304</v>
      </c>
    </row>
    <row r="381" spans="1:3" hidden="1" x14ac:dyDescent="0.25">
      <c r="A381" t="s">
        <v>803</v>
      </c>
      <c r="B381" t="s">
        <v>1377</v>
      </c>
      <c r="C381" s="1" t="s">
        <v>62</v>
      </c>
    </row>
    <row r="382" spans="1:3" hidden="1" x14ac:dyDescent="0.25">
      <c r="A382" t="s">
        <v>803</v>
      </c>
      <c r="B382" t="s">
        <v>4</v>
      </c>
      <c r="C382" s="1" t="s">
        <v>60</v>
      </c>
    </row>
    <row r="383" spans="1:3" hidden="1" x14ac:dyDescent="0.25">
      <c r="A383" t="s">
        <v>803</v>
      </c>
      <c r="B383" t="s">
        <v>1305</v>
      </c>
      <c r="C383" s="1" t="s">
        <v>760</v>
      </c>
    </row>
    <row r="384" spans="1:3" hidden="1" x14ac:dyDescent="0.25">
      <c r="A384" t="s">
        <v>1051</v>
      </c>
      <c r="B384" t="s">
        <v>1301</v>
      </c>
      <c r="C384" s="1" t="s">
        <v>1302</v>
      </c>
    </row>
    <row r="385" spans="1:3" hidden="1" x14ac:dyDescent="0.25">
      <c r="A385" t="s">
        <v>1051</v>
      </c>
      <c r="B385" t="s">
        <v>1303</v>
      </c>
      <c r="C385" s="1" t="s">
        <v>1304</v>
      </c>
    </row>
    <row r="386" spans="1:3" hidden="1" x14ac:dyDescent="0.25">
      <c r="A386" t="s">
        <v>1051</v>
      </c>
      <c r="B386" t="s">
        <v>1377</v>
      </c>
      <c r="C386" s="1" t="s">
        <v>63</v>
      </c>
    </row>
    <row r="387" spans="1:3" hidden="1" x14ac:dyDescent="0.25">
      <c r="A387" t="s">
        <v>1051</v>
      </c>
      <c r="B387" t="s">
        <v>4</v>
      </c>
      <c r="C387" s="1" t="s">
        <v>60</v>
      </c>
    </row>
    <row r="388" spans="1:3" hidden="1" x14ac:dyDescent="0.25">
      <c r="A388" t="s">
        <v>1051</v>
      </c>
      <c r="B388" t="s">
        <v>1305</v>
      </c>
      <c r="C388" s="1" t="s">
        <v>760</v>
      </c>
    </row>
    <row r="389" spans="1:3" hidden="1" x14ac:dyDescent="0.25">
      <c r="A389" t="s">
        <v>1100</v>
      </c>
      <c r="B389" t="s">
        <v>1301</v>
      </c>
      <c r="C389" s="1" t="s">
        <v>1302</v>
      </c>
    </row>
    <row r="390" spans="1:3" hidden="1" x14ac:dyDescent="0.25">
      <c r="A390" t="s">
        <v>1100</v>
      </c>
      <c r="B390" t="s">
        <v>1303</v>
      </c>
      <c r="C390" s="1" t="s">
        <v>1304</v>
      </c>
    </row>
    <row r="391" spans="1:3" hidden="1" x14ac:dyDescent="0.25">
      <c r="A391" t="s">
        <v>1100</v>
      </c>
      <c r="B391" t="s">
        <v>1377</v>
      </c>
      <c r="C391" s="1" t="s">
        <v>64</v>
      </c>
    </row>
    <row r="392" spans="1:3" hidden="1" x14ac:dyDescent="0.25">
      <c r="A392" t="s">
        <v>1100</v>
      </c>
      <c r="B392" t="s">
        <v>4</v>
      </c>
      <c r="C392" s="1" t="s">
        <v>60</v>
      </c>
    </row>
    <row r="393" spans="1:3" hidden="1" x14ac:dyDescent="0.25">
      <c r="A393" t="s">
        <v>1100</v>
      </c>
      <c r="B393" t="s">
        <v>1305</v>
      </c>
      <c r="C393" s="1" t="s">
        <v>760</v>
      </c>
    </row>
    <row r="394" spans="1:3" hidden="1" x14ac:dyDescent="0.25">
      <c r="A394" t="s">
        <v>909</v>
      </c>
      <c r="B394" t="s">
        <v>1301</v>
      </c>
      <c r="C394" s="1" t="s">
        <v>1302</v>
      </c>
    </row>
    <row r="395" spans="1:3" hidden="1" x14ac:dyDescent="0.25">
      <c r="A395" t="s">
        <v>909</v>
      </c>
      <c r="B395" t="s">
        <v>1303</v>
      </c>
      <c r="C395" s="1" t="s">
        <v>1306</v>
      </c>
    </row>
    <row r="396" spans="1:3" hidden="1" x14ac:dyDescent="0.25">
      <c r="A396" t="s">
        <v>909</v>
      </c>
      <c r="B396" t="s">
        <v>1377</v>
      </c>
      <c r="C396" s="1" t="s">
        <v>66</v>
      </c>
    </row>
    <row r="397" spans="1:3" hidden="1" x14ac:dyDescent="0.25">
      <c r="A397" t="s">
        <v>909</v>
      </c>
      <c r="B397" t="s">
        <v>4</v>
      </c>
      <c r="C397" s="1" t="s">
        <v>60</v>
      </c>
    </row>
    <row r="398" spans="1:3" hidden="1" x14ac:dyDescent="0.25">
      <c r="A398" t="s">
        <v>909</v>
      </c>
      <c r="B398" t="s">
        <v>1305</v>
      </c>
      <c r="C398" s="1" t="s">
        <v>760</v>
      </c>
    </row>
    <row r="399" spans="1:3" hidden="1" x14ac:dyDescent="0.25">
      <c r="A399" t="s">
        <v>922</v>
      </c>
      <c r="B399" t="s">
        <v>1301</v>
      </c>
      <c r="C399" s="1" t="s">
        <v>1302</v>
      </c>
    </row>
    <row r="400" spans="1:3" hidden="1" x14ac:dyDescent="0.25">
      <c r="A400" t="s">
        <v>922</v>
      </c>
      <c r="B400" t="s">
        <v>1303</v>
      </c>
      <c r="C400" s="1" t="s">
        <v>1306</v>
      </c>
    </row>
    <row r="401" spans="1:3" hidden="1" x14ac:dyDescent="0.25">
      <c r="A401" t="s">
        <v>922</v>
      </c>
      <c r="B401" t="s">
        <v>1377</v>
      </c>
      <c r="C401" s="1" t="s">
        <v>67</v>
      </c>
    </row>
    <row r="402" spans="1:3" hidden="1" x14ac:dyDescent="0.25">
      <c r="A402" t="s">
        <v>922</v>
      </c>
      <c r="B402" t="s">
        <v>4</v>
      </c>
      <c r="C402" s="1" t="s">
        <v>60</v>
      </c>
    </row>
    <row r="403" spans="1:3" hidden="1" x14ac:dyDescent="0.25">
      <c r="A403" t="s">
        <v>922</v>
      </c>
      <c r="B403" t="s">
        <v>1305</v>
      </c>
      <c r="C403" s="1" t="s">
        <v>760</v>
      </c>
    </row>
    <row r="404" spans="1:3" hidden="1" x14ac:dyDescent="0.25">
      <c r="A404" t="s">
        <v>1052</v>
      </c>
      <c r="B404" t="s">
        <v>1301</v>
      </c>
      <c r="C404" s="1" t="s">
        <v>1302</v>
      </c>
    </row>
    <row r="405" spans="1:3" hidden="1" x14ac:dyDescent="0.25">
      <c r="A405" t="s">
        <v>1052</v>
      </c>
      <c r="B405" t="s">
        <v>1303</v>
      </c>
      <c r="C405" s="1" t="s">
        <v>1306</v>
      </c>
    </row>
    <row r="406" spans="1:3" hidden="1" x14ac:dyDescent="0.25">
      <c r="A406" t="s">
        <v>1052</v>
      </c>
      <c r="B406" t="s">
        <v>1377</v>
      </c>
      <c r="C406" s="1" t="s">
        <v>68</v>
      </c>
    </row>
    <row r="407" spans="1:3" hidden="1" x14ac:dyDescent="0.25">
      <c r="A407" t="s">
        <v>1052</v>
      </c>
      <c r="B407" t="s">
        <v>4</v>
      </c>
      <c r="C407" s="1" t="s">
        <v>60</v>
      </c>
    </row>
    <row r="408" spans="1:3" hidden="1" x14ac:dyDescent="0.25">
      <c r="A408" t="s">
        <v>1052</v>
      </c>
      <c r="B408" t="s">
        <v>1305</v>
      </c>
      <c r="C408" s="1" t="s">
        <v>760</v>
      </c>
    </row>
    <row r="409" spans="1:3" hidden="1" x14ac:dyDescent="0.25">
      <c r="A409" t="s">
        <v>814</v>
      </c>
      <c r="B409" t="s">
        <v>1301</v>
      </c>
      <c r="C409" s="1" t="s">
        <v>1302</v>
      </c>
    </row>
    <row r="410" spans="1:3" hidden="1" x14ac:dyDescent="0.25">
      <c r="A410" t="s">
        <v>814</v>
      </c>
      <c r="B410" t="s">
        <v>1303</v>
      </c>
      <c r="C410" s="1" t="s">
        <v>1306</v>
      </c>
    </row>
    <row r="411" spans="1:3" hidden="1" x14ac:dyDescent="0.25">
      <c r="A411" t="s">
        <v>814</v>
      </c>
      <c r="B411" t="s">
        <v>1377</v>
      </c>
      <c r="C411" s="1" t="s">
        <v>69</v>
      </c>
    </row>
    <row r="412" spans="1:3" hidden="1" x14ac:dyDescent="0.25">
      <c r="A412" t="s">
        <v>814</v>
      </c>
      <c r="B412" t="s">
        <v>4</v>
      </c>
      <c r="C412" s="1" t="s">
        <v>60</v>
      </c>
    </row>
    <row r="413" spans="1:3" hidden="1" x14ac:dyDescent="0.25">
      <c r="A413" t="s">
        <v>814</v>
      </c>
      <c r="B413" t="s">
        <v>1305</v>
      </c>
      <c r="C413" s="1" t="s">
        <v>760</v>
      </c>
    </row>
    <row r="414" spans="1:3" hidden="1" x14ac:dyDescent="0.25">
      <c r="A414" t="s">
        <v>1234</v>
      </c>
      <c r="B414" t="s">
        <v>1301</v>
      </c>
      <c r="C414" s="1" t="s">
        <v>1302</v>
      </c>
    </row>
    <row r="415" spans="1:3" hidden="1" x14ac:dyDescent="0.25">
      <c r="A415" t="s">
        <v>1234</v>
      </c>
      <c r="B415" t="s">
        <v>1303</v>
      </c>
      <c r="C415" s="1" t="s">
        <v>1306</v>
      </c>
    </row>
    <row r="416" spans="1:3" hidden="1" x14ac:dyDescent="0.25">
      <c r="A416" t="s">
        <v>1234</v>
      </c>
      <c r="B416" t="s">
        <v>1377</v>
      </c>
      <c r="C416" s="1" t="s">
        <v>70</v>
      </c>
    </row>
    <row r="417" spans="1:3" hidden="1" x14ac:dyDescent="0.25">
      <c r="A417" t="s">
        <v>1234</v>
      </c>
      <c r="B417" t="s">
        <v>4</v>
      </c>
      <c r="C417" s="1" t="s">
        <v>60</v>
      </c>
    </row>
    <row r="418" spans="1:3" hidden="1" x14ac:dyDescent="0.25">
      <c r="A418" t="s">
        <v>1234</v>
      </c>
      <c r="B418" t="s">
        <v>1305</v>
      </c>
      <c r="C418" s="1" t="s">
        <v>760</v>
      </c>
    </row>
    <row r="419" spans="1:3" hidden="1" x14ac:dyDescent="0.25">
      <c r="A419" t="s">
        <v>1109</v>
      </c>
      <c r="B419" t="s">
        <v>1301</v>
      </c>
      <c r="C419" s="1" t="s">
        <v>1302</v>
      </c>
    </row>
    <row r="420" spans="1:3" hidden="1" x14ac:dyDescent="0.25">
      <c r="A420" t="s">
        <v>1109</v>
      </c>
      <c r="B420" t="s">
        <v>1303</v>
      </c>
      <c r="C420" s="1" t="s">
        <v>1306</v>
      </c>
    </row>
    <row r="421" spans="1:3" hidden="1" x14ac:dyDescent="0.25">
      <c r="A421" t="s">
        <v>1109</v>
      </c>
      <c r="B421" t="s">
        <v>1377</v>
      </c>
      <c r="C421" s="1" t="s">
        <v>71</v>
      </c>
    </row>
    <row r="422" spans="1:3" hidden="1" x14ac:dyDescent="0.25">
      <c r="A422" t="s">
        <v>1109</v>
      </c>
      <c r="B422" t="s">
        <v>4</v>
      </c>
      <c r="C422" s="1" t="s">
        <v>60</v>
      </c>
    </row>
    <row r="423" spans="1:3" hidden="1" x14ac:dyDescent="0.25">
      <c r="A423" t="s">
        <v>1109</v>
      </c>
      <c r="B423" t="s">
        <v>1305</v>
      </c>
      <c r="C423" s="1" t="s">
        <v>760</v>
      </c>
    </row>
    <row r="424" spans="1:3" hidden="1" x14ac:dyDescent="0.25">
      <c r="A424" t="s">
        <v>1006</v>
      </c>
      <c r="B424" t="s">
        <v>4</v>
      </c>
      <c r="C424" s="1" t="s">
        <v>60</v>
      </c>
    </row>
    <row r="425" spans="1:3" hidden="1" x14ac:dyDescent="0.25">
      <c r="A425" t="s">
        <v>1006</v>
      </c>
      <c r="B425" t="s">
        <v>1305</v>
      </c>
      <c r="C425" s="1" t="s">
        <v>760</v>
      </c>
    </row>
    <row r="426" spans="1:3" hidden="1" x14ac:dyDescent="0.25">
      <c r="A426" t="s">
        <v>1080</v>
      </c>
      <c r="B426" t="s">
        <v>1301</v>
      </c>
      <c r="C426" s="1" t="s">
        <v>1302</v>
      </c>
    </row>
    <row r="427" spans="1:3" hidden="1" x14ac:dyDescent="0.25">
      <c r="A427" t="s">
        <v>1080</v>
      </c>
      <c r="B427" t="s">
        <v>1303</v>
      </c>
      <c r="C427" s="1" t="s">
        <v>1309</v>
      </c>
    </row>
    <row r="428" spans="1:3" hidden="1" x14ac:dyDescent="0.25">
      <c r="A428" t="s">
        <v>1080</v>
      </c>
      <c r="B428" t="s">
        <v>1377</v>
      </c>
      <c r="C428" s="1" t="s">
        <v>74</v>
      </c>
    </row>
    <row r="429" spans="1:3" hidden="1" x14ac:dyDescent="0.25">
      <c r="A429" t="s">
        <v>1080</v>
      </c>
      <c r="B429" t="s">
        <v>4</v>
      </c>
      <c r="C429" s="1" t="s">
        <v>60</v>
      </c>
    </row>
    <row r="430" spans="1:3" hidden="1" x14ac:dyDescent="0.25">
      <c r="A430" t="s">
        <v>1080</v>
      </c>
      <c r="B430" t="s">
        <v>1305</v>
      </c>
      <c r="C430" s="1" t="s">
        <v>760</v>
      </c>
    </row>
    <row r="431" spans="1:3" hidden="1" x14ac:dyDescent="0.25">
      <c r="A431" t="s">
        <v>1167</v>
      </c>
      <c r="B431" t="s">
        <v>1301</v>
      </c>
      <c r="C431" s="1" t="s">
        <v>1302</v>
      </c>
    </row>
    <row r="432" spans="1:3" hidden="1" x14ac:dyDescent="0.25">
      <c r="A432" t="s">
        <v>1167</v>
      </c>
      <c r="B432" t="s">
        <v>1303</v>
      </c>
      <c r="C432" s="1" t="s">
        <v>1308</v>
      </c>
    </row>
    <row r="433" spans="1:3" hidden="1" x14ac:dyDescent="0.25">
      <c r="A433" t="s">
        <v>1167</v>
      </c>
      <c r="B433" t="s">
        <v>1377</v>
      </c>
      <c r="C433" s="1" t="s">
        <v>75</v>
      </c>
    </row>
    <row r="434" spans="1:3" hidden="1" x14ac:dyDescent="0.25">
      <c r="A434" t="s">
        <v>1167</v>
      </c>
      <c r="B434" t="s">
        <v>4</v>
      </c>
      <c r="C434" s="1" t="s">
        <v>60</v>
      </c>
    </row>
    <row r="435" spans="1:3" hidden="1" x14ac:dyDescent="0.25">
      <c r="A435" t="s">
        <v>1167</v>
      </c>
      <c r="B435" t="s">
        <v>1305</v>
      </c>
      <c r="C435" s="1" t="s">
        <v>760</v>
      </c>
    </row>
    <row r="436" spans="1:3" hidden="1" x14ac:dyDescent="0.25">
      <c r="A436" t="s">
        <v>966</v>
      </c>
      <c r="B436" t="s">
        <v>1301</v>
      </c>
      <c r="C436" s="1" t="s">
        <v>1302</v>
      </c>
    </row>
    <row r="437" spans="1:3" hidden="1" x14ac:dyDescent="0.25">
      <c r="A437" t="s">
        <v>966</v>
      </c>
      <c r="B437" t="s">
        <v>1303</v>
      </c>
      <c r="C437" s="1" t="s">
        <v>1304</v>
      </c>
    </row>
    <row r="438" spans="1:3" hidden="1" x14ac:dyDescent="0.25">
      <c r="A438" t="s">
        <v>966</v>
      </c>
      <c r="B438" t="s">
        <v>1377</v>
      </c>
      <c r="C438" s="1" t="s">
        <v>77</v>
      </c>
    </row>
    <row r="439" spans="1:3" hidden="1" x14ac:dyDescent="0.25">
      <c r="A439" t="s">
        <v>966</v>
      </c>
      <c r="B439" t="s">
        <v>4</v>
      </c>
      <c r="C439" s="1" t="s">
        <v>76</v>
      </c>
    </row>
    <row r="440" spans="1:3" hidden="1" x14ac:dyDescent="0.25">
      <c r="A440" t="s">
        <v>966</v>
      </c>
      <c r="B440" t="s">
        <v>1305</v>
      </c>
      <c r="C440" s="1" t="s">
        <v>763</v>
      </c>
    </row>
    <row r="441" spans="1:3" hidden="1" x14ac:dyDescent="0.25">
      <c r="A441" t="s">
        <v>839</v>
      </c>
      <c r="B441" t="s">
        <v>4</v>
      </c>
      <c r="C441" s="1" t="s">
        <v>76</v>
      </c>
    </row>
    <row r="442" spans="1:3" hidden="1" x14ac:dyDescent="0.25">
      <c r="A442" t="s">
        <v>839</v>
      </c>
      <c r="B442" t="s">
        <v>1305</v>
      </c>
      <c r="C442" s="1" t="s">
        <v>763</v>
      </c>
    </row>
    <row r="443" spans="1:3" hidden="1" x14ac:dyDescent="0.25">
      <c r="A443" t="s">
        <v>1006</v>
      </c>
      <c r="B443" t="s">
        <v>4</v>
      </c>
      <c r="C443" s="1" t="s">
        <v>76</v>
      </c>
    </row>
    <row r="444" spans="1:3" hidden="1" x14ac:dyDescent="0.25">
      <c r="A444" t="s">
        <v>1006</v>
      </c>
      <c r="B444" t="s">
        <v>1305</v>
      </c>
      <c r="C444" s="1" t="s">
        <v>763</v>
      </c>
    </row>
    <row r="445" spans="1:3" hidden="1" x14ac:dyDescent="0.25">
      <c r="A445" t="s">
        <v>1206</v>
      </c>
      <c r="B445" t="s">
        <v>1301</v>
      </c>
      <c r="C445" s="1" t="s">
        <v>1302</v>
      </c>
    </row>
    <row r="446" spans="1:3" hidden="1" x14ac:dyDescent="0.25">
      <c r="A446" t="s">
        <v>1206</v>
      </c>
      <c r="B446" t="s">
        <v>1303</v>
      </c>
      <c r="C446" s="1" t="s">
        <v>1309</v>
      </c>
    </row>
    <row r="447" spans="1:3" hidden="1" x14ac:dyDescent="0.25">
      <c r="A447" t="s">
        <v>1206</v>
      </c>
      <c r="B447" t="s">
        <v>1377</v>
      </c>
      <c r="C447" s="1" t="s">
        <v>79</v>
      </c>
    </row>
    <row r="448" spans="1:3" hidden="1" x14ac:dyDescent="0.25">
      <c r="A448" t="s">
        <v>1206</v>
      </c>
      <c r="B448" t="s">
        <v>4</v>
      </c>
      <c r="C448" s="1" t="s">
        <v>76</v>
      </c>
    </row>
    <row r="449" spans="1:3" hidden="1" x14ac:dyDescent="0.25">
      <c r="A449" t="s">
        <v>1206</v>
      </c>
      <c r="B449" t="s">
        <v>1305</v>
      </c>
      <c r="C449" s="1" t="s">
        <v>763</v>
      </c>
    </row>
    <row r="450" spans="1:3" hidden="1" x14ac:dyDescent="0.25">
      <c r="A450" t="s">
        <v>1176</v>
      </c>
      <c r="B450" t="s">
        <v>1301</v>
      </c>
      <c r="C450" s="1" t="s">
        <v>1302</v>
      </c>
    </row>
    <row r="451" spans="1:3" hidden="1" x14ac:dyDescent="0.25">
      <c r="A451" t="s">
        <v>1176</v>
      </c>
      <c r="B451" t="s">
        <v>1303</v>
      </c>
      <c r="C451" s="1" t="s">
        <v>1308</v>
      </c>
    </row>
    <row r="452" spans="1:3" hidden="1" x14ac:dyDescent="0.25">
      <c r="A452" t="s">
        <v>1176</v>
      </c>
      <c r="B452" t="s">
        <v>1377</v>
      </c>
      <c r="C452" s="1" t="s">
        <v>80</v>
      </c>
    </row>
    <row r="453" spans="1:3" hidden="1" x14ac:dyDescent="0.25">
      <c r="A453" t="s">
        <v>1176</v>
      </c>
      <c r="B453" t="s">
        <v>4</v>
      </c>
      <c r="C453" s="1" t="s">
        <v>76</v>
      </c>
    </row>
    <row r="454" spans="1:3" hidden="1" x14ac:dyDescent="0.25">
      <c r="A454" t="s">
        <v>1176</v>
      </c>
      <c r="B454" t="s">
        <v>1305</v>
      </c>
      <c r="C454" s="1" t="s">
        <v>763</v>
      </c>
    </row>
    <row r="455" spans="1:3" hidden="1" x14ac:dyDescent="0.25">
      <c r="A455" t="s">
        <v>1297</v>
      </c>
      <c r="B455" t="s">
        <v>4</v>
      </c>
      <c r="C455" s="1" t="s">
        <v>76</v>
      </c>
    </row>
    <row r="456" spans="1:3" hidden="1" x14ac:dyDescent="0.25">
      <c r="A456" t="s">
        <v>1297</v>
      </c>
      <c r="B456" t="s">
        <v>1305</v>
      </c>
      <c r="C456" s="1" t="s">
        <v>763</v>
      </c>
    </row>
    <row r="457" spans="1:3" x14ac:dyDescent="0.25">
      <c r="A457" t="s">
        <v>963</v>
      </c>
      <c r="B457" t="s">
        <v>1301</v>
      </c>
      <c r="C457" s="1" t="s">
        <v>1302</v>
      </c>
    </row>
    <row r="458" spans="1:3" x14ac:dyDescent="0.25">
      <c r="A458" t="s">
        <v>963</v>
      </c>
      <c r="B458" t="s">
        <v>1303</v>
      </c>
      <c r="C458" s="1" t="s">
        <v>1304</v>
      </c>
    </row>
    <row r="459" spans="1:3" ht="30" x14ac:dyDescent="0.25">
      <c r="A459" t="s">
        <v>963</v>
      </c>
      <c r="B459" t="s">
        <v>1377</v>
      </c>
      <c r="C459" s="1" t="s">
        <v>431</v>
      </c>
    </row>
    <row r="460" spans="1:3" x14ac:dyDescent="0.25">
      <c r="A460" t="s">
        <v>963</v>
      </c>
      <c r="B460" t="s">
        <v>4</v>
      </c>
      <c r="C460" s="1" t="s">
        <v>47</v>
      </c>
    </row>
    <row r="461" spans="1:3" x14ac:dyDescent="0.25">
      <c r="A461" t="s">
        <v>963</v>
      </c>
      <c r="B461" t="s">
        <v>1305</v>
      </c>
      <c r="C461" s="1" t="s">
        <v>46</v>
      </c>
    </row>
    <row r="462" spans="1:3" hidden="1" x14ac:dyDescent="0.25">
      <c r="A462" t="s">
        <v>1037</v>
      </c>
      <c r="B462" t="s">
        <v>1310</v>
      </c>
      <c r="C462" s="1" t="s">
        <v>1381</v>
      </c>
    </row>
    <row r="463" spans="1:3" hidden="1" x14ac:dyDescent="0.25">
      <c r="A463" t="s">
        <v>1037</v>
      </c>
      <c r="B463" t="s">
        <v>1310</v>
      </c>
      <c r="C463" s="1" t="s">
        <v>1382</v>
      </c>
    </row>
    <row r="464" spans="1:3" hidden="1" x14ac:dyDescent="0.25">
      <c r="A464" t="s">
        <v>1037</v>
      </c>
      <c r="B464" t="s">
        <v>1310</v>
      </c>
      <c r="C464" s="1" t="s">
        <v>1383</v>
      </c>
    </row>
    <row r="465" spans="1:3" hidden="1" x14ac:dyDescent="0.25">
      <c r="A465" t="s">
        <v>1037</v>
      </c>
      <c r="B465" t="s">
        <v>1310</v>
      </c>
      <c r="C465" s="1" t="s">
        <v>1384</v>
      </c>
    </row>
    <row r="466" spans="1:3" hidden="1" x14ac:dyDescent="0.25">
      <c r="A466" t="s">
        <v>1037</v>
      </c>
      <c r="B466" t="s">
        <v>1310</v>
      </c>
      <c r="C466" s="1" t="s">
        <v>1385</v>
      </c>
    </row>
    <row r="467" spans="1:3" hidden="1" x14ac:dyDescent="0.25">
      <c r="A467" t="s">
        <v>1037</v>
      </c>
      <c r="B467" t="s">
        <v>1310</v>
      </c>
      <c r="C467" s="1" t="s">
        <v>1386</v>
      </c>
    </row>
    <row r="468" spans="1:3" hidden="1" x14ac:dyDescent="0.25">
      <c r="A468" t="s">
        <v>1037</v>
      </c>
      <c r="B468" t="s">
        <v>1301</v>
      </c>
      <c r="C468" s="1" t="s">
        <v>1302</v>
      </c>
    </row>
    <row r="469" spans="1:3" hidden="1" x14ac:dyDescent="0.25">
      <c r="A469" t="s">
        <v>1037</v>
      </c>
      <c r="B469" t="s">
        <v>1303</v>
      </c>
      <c r="C469" s="1" t="s">
        <v>1304</v>
      </c>
    </row>
    <row r="470" spans="1:3" hidden="1" x14ac:dyDescent="0.25">
      <c r="A470" t="s">
        <v>1037</v>
      </c>
      <c r="B470" t="s">
        <v>1377</v>
      </c>
      <c r="C470" s="1" t="s">
        <v>1387</v>
      </c>
    </row>
    <row r="471" spans="1:3" hidden="1" x14ac:dyDescent="0.25">
      <c r="A471" t="s">
        <v>1037</v>
      </c>
      <c r="B471" t="s">
        <v>4</v>
      </c>
      <c r="C471" s="1" t="s">
        <v>47</v>
      </c>
    </row>
    <row r="472" spans="1:3" hidden="1" x14ac:dyDescent="0.25">
      <c r="A472" t="s">
        <v>1037</v>
      </c>
      <c r="B472" t="s">
        <v>1305</v>
      </c>
      <c r="C472" s="1" t="s">
        <v>46</v>
      </c>
    </row>
    <row r="473" spans="1:3" hidden="1" x14ac:dyDescent="0.25">
      <c r="A473" t="s">
        <v>858</v>
      </c>
      <c r="B473" t="s">
        <v>1310</v>
      </c>
      <c r="C473" s="1" t="s">
        <v>1388</v>
      </c>
    </row>
    <row r="474" spans="1:3" hidden="1" x14ac:dyDescent="0.25">
      <c r="A474" t="s">
        <v>858</v>
      </c>
      <c r="B474" t="s">
        <v>1301</v>
      </c>
      <c r="C474" s="1" t="s">
        <v>1302</v>
      </c>
    </row>
    <row r="475" spans="1:3" hidden="1" x14ac:dyDescent="0.25">
      <c r="A475" t="s">
        <v>858</v>
      </c>
      <c r="B475" t="s">
        <v>1303</v>
      </c>
      <c r="C475" s="1" t="s">
        <v>1304</v>
      </c>
    </row>
    <row r="476" spans="1:3" hidden="1" x14ac:dyDescent="0.25">
      <c r="A476" t="s">
        <v>858</v>
      </c>
      <c r="B476" t="s">
        <v>1377</v>
      </c>
      <c r="C476" s="1" t="s">
        <v>1389</v>
      </c>
    </row>
    <row r="477" spans="1:3" hidden="1" x14ac:dyDescent="0.25">
      <c r="A477" t="s">
        <v>858</v>
      </c>
      <c r="B477" t="s">
        <v>4</v>
      </c>
      <c r="C477" s="1" t="s">
        <v>47</v>
      </c>
    </row>
    <row r="478" spans="1:3" hidden="1" x14ac:dyDescent="0.25">
      <c r="A478" t="s">
        <v>858</v>
      </c>
      <c r="B478" t="s">
        <v>1305</v>
      </c>
      <c r="C478" s="1" t="s">
        <v>46</v>
      </c>
    </row>
    <row r="479" spans="1:3" hidden="1" x14ac:dyDescent="0.25">
      <c r="A479" t="s">
        <v>840</v>
      </c>
      <c r="B479" t="s">
        <v>1310</v>
      </c>
      <c r="C479" s="1" t="s">
        <v>1388</v>
      </c>
    </row>
    <row r="480" spans="1:3" hidden="1" x14ac:dyDescent="0.25">
      <c r="A480" t="s">
        <v>840</v>
      </c>
      <c r="B480" t="s">
        <v>1310</v>
      </c>
      <c r="C480" s="1" t="s">
        <v>1383</v>
      </c>
    </row>
    <row r="481" spans="1:3" hidden="1" x14ac:dyDescent="0.25">
      <c r="A481" t="s">
        <v>840</v>
      </c>
      <c r="B481" t="s">
        <v>1310</v>
      </c>
      <c r="C481" s="1" t="s">
        <v>1385</v>
      </c>
    </row>
    <row r="482" spans="1:3" hidden="1" x14ac:dyDescent="0.25">
      <c r="A482" t="s">
        <v>840</v>
      </c>
      <c r="B482" t="s">
        <v>1301</v>
      </c>
      <c r="C482" s="1" t="s">
        <v>1302</v>
      </c>
    </row>
    <row r="483" spans="1:3" hidden="1" x14ac:dyDescent="0.25">
      <c r="A483" t="s">
        <v>840</v>
      </c>
      <c r="B483" t="s">
        <v>1303</v>
      </c>
      <c r="C483" s="1" t="s">
        <v>1306</v>
      </c>
    </row>
    <row r="484" spans="1:3" hidden="1" x14ac:dyDescent="0.25">
      <c r="A484" t="s">
        <v>840</v>
      </c>
      <c r="B484" t="s">
        <v>1377</v>
      </c>
      <c r="C484" s="1" t="s">
        <v>1390</v>
      </c>
    </row>
    <row r="485" spans="1:3" hidden="1" x14ac:dyDescent="0.25">
      <c r="A485" t="s">
        <v>840</v>
      </c>
      <c r="B485" t="s">
        <v>4</v>
      </c>
      <c r="C485" s="1" t="s">
        <v>47</v>
      </c>
    </row>
    <row r="486" spans="1:3" hidden="1" x14ac:dyDescent="0.25">
      <c r="A486" t="s">
        <v>840</v>
      </c>
      <c r="B486" t="s">
        <v>1305</v>
      </c>
      <c r="C486" s="1" t="s">
        <v>46</v>
      </c>
    </row>
    <row r="487" spans="1:3" hidden="1" x14ac:dyDescent="0.25">
      <c r="A487" t="s">
        <v>1259</v>
      </c>
      <c r="B487" t="s">
        <v>1301</v>
      </c>
      <c r="C487" s="1" t="s">
        <v>1302</v>
      </c>
    </row>
    <row r="488" spans="1:3" hidden="1" x14ac:dyDescent="0.25">
      <c r="A488" t="s">
        <v>1259</v>
      </c>
      <c r="B488" t="s">
        <v>1303</v>
      </c>
      <c r="C488" s="1" t="s">
        <v>1307</v>
      </c>
    </row>
    <row r="489" spans="1:3" hidden="1" x14ac:dyDescent="0.25">
      <c r="A489" t="s">
        <v>1259</v>
      </c>
      <c r="B489" t="s">
        <v>1377</v>
      </c>
      <c r="C489" s="1" t="s">
        <v>434</v>
      </c>
    </row>
    <row r="490" spans="1:3" hidden="1" x14ac:dyDescent="0.25">
      <c r="A490" t="s">
        <v>1259</v>
      </c>
      <c r="B490" t="s">
        <v>4</v>
      </c>
      <c r="C490" s="1" t="s">
        <v>47</v>
      </c>
    </row>
    <row r="491" spans="1:3" hidden="1" x14ac:dyDescent="0.25">
      <c r="A491" t="s">
        <v>1259</v>
      </c>
      <c r="B491" t="s">
        <v>1305</v>
      </c>
      <c r="C491" s="1" t="s">
        <v>46</v>
      </c>
    </row>
    <row r="492" spans="1:3" hidden="1" x14ac:dyDescent="0.25">
      <c r="A492" t="s">
        <v>779</v>
      </c>
      <c r="B492" t="s">
        <v>1301</v>
      </c>
      <c r="C492" s="1" t="s">
        <v>1302</v>
      </c>
    </row>
    <row r="493" spans="1:3" hidden="1" x14ac:dyDescent="0.25">
      <c r="A493" t="s">
        <v>779</v>
      </c>
      <c r="B493" t="s">
        <v>1303</v>
      </c>
      <c r="C493" s="1" t="s">
        <v>1307</v>
      </c>
    </row>
    <row r="494" spans="1:3" hidden="1" x14ac:dyDescent="0.25">
      <c r="A494" t="s">
        <v>779</v>
      </c>
      <c r="B494" t="s">
        <v>1377</v>
      </c>
      <c r="C494" s="1" t="s">
        <v>435</v>
      </c>
    </row>
    <row r="495" spans="1:3" hidden="1" x14ac:dyDescent="0.25">
      <c r="A495" t="s">
        <v>779</v>
      </c>
      <c r="B495" t="s">
        <v>4</v>
      </c>
      <c r="C495" s="1" t="s">
        <v>47</v>
      </c>
    </row>
    <row r="496" spans="1:3" hidden="1" x14ac:dyDescent="0.25">
      <c r="A496" t="s">
        <v>779</v>
      </c>
      <c r="B496" t="s">
        <v>1305</v>
      </c>
      <c r="C496" s="1" t="s">
        <v>46</v>
      </c>
    </row>
    <row r="497" spans="1:3" hidden="1" x14ac:dyDescent="0.25">
      <c r="A497" t="s">
        <v>1110</v>
      </c>
      <c r="B497" t="s">
        <v>1301</v>
      </c>
      <c r="C497" s="1" t="s">
        <v>1302</v>
      </c>
    </row>
    <row r="498" spans="1:3" hidden="1" x14ac:dyDescent="0.25">
      <c r="A498" t="s">
        <v>1110</v>
      </c>
      <c r="B498" t="s">
        <v>1303</v>
      </c>
      <c r="C498" s="1" t="s">
        <v>1307</v>
      </c>
    </row>
    <row r="499" spans="1:3" hidden="1" x14ac:dyDescent="0.25">
      <c r="A499" t="s">
        <v>1110</v>
      </c>
      <c r="B499" t="s">
        <v>1377</v>
      </c>
      <c r="C499" s="1" t="s">
        <v>436</v>
      </c>
    </row>
    <row r="500" spans="1:3" hidden="1" x14ac:dyDescent="0.25">
      <c r="A500" t="s">
        <v>1110</v>
      </c>
      <c r="B500" t="s">
        <v>4</v>
      </c>
      <c r="C500" s="1" t="s">
        <v>47</v>
      </c>
    </row>
    <row r="501" spans="1:3" hidden="1" x14ac:dyDescent="0.25">
      <c r="A501" t="s">
        <v>1110</v>
      </c>
      <c r="B501" t="s">
        <v>1305</v>
      </c>
      <c r="C501" s="1" t="s">
        <v>46</v>
      </c>
    </row>
    <row r="502" spans="1:3" hidden="1" x14ac:dyDescent="0.25">
      <c r="A502" t="s">
        <v>1288</v>
      </c>
      <c r="B502" t="s">
        <v>1301</v>
      </c>
      <c r="C502" s="1" t="s">
        <v>1302</v>
      </c>
    </row>
    <row r="503" spans="1:3" hidden="1" x14ac:dyDescent="0.25">
      <c r="A503" t="s">
        <v>1288</v>
      </c>
      <c r="B503" t="s">
        <v>1303</v>
      </c>
      <c r="C503" s="1" t="s">
        <v>1309</v>
      </c>
    </row>
    <row r="504" spans="1:3" hidden="1" x14ac:dyDescent="0.25">
      <c r="A504" t="s">
        <v>1288</v>
      </c>
      <c r="B504" t="s">
        <v>1377</v>
      </c>
      <c r="C504" s="1" t="s">
        <v>438</v>
      </c>
    </row>
    <row r="505" spans="1:3" hidden="1" x14ac:dyDescent="0.25">
      <c r="A505" t="s">
        <v>1288</v>
      </c>
      <c r="B505" t="s">
        <v>4</v>
      </c>
      <c r="C505" s="1" t="s">
        <v>47</v>
      </c>
    </row>
    <row r="506" spans="1:3" hidden="1" x14ac:dyDescent="0.25">
      <c r="A506" t="s">
        <v>1288</v>
      </c>
      <c r="B506" t="s">
        <v>1305</v>
      </c>
      <c r="C506" s="1" t="s">
        <v>46</v>
      </c>
    </row>
    <row r="507" spans="1:3" hidden="1" x14ac:dyDescent="0.25">
      <c r="A507" t="s">
        <v>1180</v>
      </c>
      <c r="B507" t="s">
        <v>1301</v>
      </c>
      <c r="C507" s="1" t="s">
        <v>1302</v>
      </c>
    </row>
    <row r="508" spans="1:3" hidden="1" x14ac:dyDescent="0.25">
      <c r="A508" t="s">
        <v>1180</v>
      </c>
      <c r="B508" t="s">
        <v>1303</v>
      </c>
      <c r="C508" s="1" t="s">
        <v>1309</v>
      </c>
    </row>
    <row r="509" spans="1:3" hidden="1" x14ac:dyDescent="0.25">
      <c r="A509" t="s">
        <v>1180</v>
      </c>
      <c r="B509" t="s">
        <v>1377</v>
      </c>
      <c r="C509" s="1" t="s">
        <v>439</v>
      </c>
    </row>
    <row r="510" spans="1:3" hidden="1" x14ac:dyDescent="0.25">
      <c r="A510" t="s">
        <v>1180</v>
      </c>
      <c r="B510" t="s">
        <v>4</v>
      </c>
      <c r="C510" s="1" t="s">
        <v>47</v>
      </c>
    </row>
    <row r="511" spans="1:3" hidden="1" x14ac:dyDescent="0.25">
      <c r="A511" t="s">
        <v>1180</v>
      </c>
      <c r="B511" t="s">
        <v>1305</v>
      </c>
      <c r="C511" s="1" t="s">
        <v>46</v>
      </c>
    </row>
    <row r="512" spans="1:3" hidden="1" x14ac:dyDescent="0.25">
      <c r="A512" t="s">
        <v>774</v>
      </c>
      <c r="B512" t="s">
        <v>1301</v>
      </c>
      <c r="C512" s="1" t="s">
        <v>1302</v>
      </c>
    </row>
    <row r="513" spans="1:3" hidden="1" x14ac:dyDescent="0.25">
      <c r="A513" t="s">
        <v>774</v>
      </c>
      <c r="B513" t="s">
        <v>1303</v>
      </c>
      <c r="C513" s="1" t="s">
        <v>1308</v>
      </c>
    </row>
    <row r="514" spans="1:3" hidden="1" x14ac:dyDescent="0.25">
      <c r="A514" t="s">
        <v>774</v>
      </c>
      <c r="B514" t="s">
        <v>1377</v>
      </c>
      <c r="C514" s="1" t="s">
        <v>440</v>
      </c>
    </row>
    <row r="515" spans="1:3" hidden="1" x14ac:dyDescent="0.25">
      <c r="A515" t="s">
        <v>774</v>
      </c>
      <c r="B515" t="s">
        <v>4</v>
      </c>
      <c r="C515" s="1" t="s">
        <v>47</v>
      </c>
    </row>
    <row r="516" spans="1:3" hidden="1" x14ac:dyDescent="0.25">
      <c r="A516" t="s">
        <v>774</v>
      </c>
      <c r="B516" t="s">
        <v>1305</v>
      </c>
      <c r="C516" s="1" t="s">
        <v>46</v>
      </c>
    </row>
    <row r="517" spans="1:3" hidden="1" x14ac:dyDescent="0.25">
      <c r="A517" t="s">
        <v>1181</v>
      </c>
      <c r="B517" t="s">
        <v>1301</v>
      </c>
      <c r="C517" s="1" t="s">
        <v>1302</v>
      </c>
    </row>
    <row r="518" spans="1:3" hidden="1" x14ac:dyDescent="0.25">
      <c r="A518" t="s">
        <v>1181</v>
      </c>
      <c r="B518" t="s">
        <v>1303</v>
      </c>
      <c r="C518" s="1" t="s">
        <v>1308</v>
      </c>
    </row>
    <row r="519" spans="1:3" hidden="1" x14ac:dyDescent="0.25">
      <c r="A519" t="s">
        <v>1181</v>
      </c>
      <c r="B519" t="s">
        <v>1377</v>
      </c>
      <c r="C519" s="1" t="s">
        <v>441</v>
      </c>
    </row>
    <row r="520" spans="1:3" hidden="1" x14ac:dyDescent="0.25">
      <c r="A520" t="s">
        <v>1181</v>
      </c>
      <c r="B520" t="s">
        <v>4</v>
      </c>
      <c r="C520" s="1" t="s">
        <v>47</v>
      </c>
    </row>
    <row r="521" spans="1:3" hidden="1" x14ac:dyDescent="0.25">
      <c r="A521" t="s">
        <v>1181</v>
      </c>
      <c r="B521" t="s">
        <v>1305</v>
      </c>
      <c r="C521" s="1" t="s">
        <v>46</v>
      </c>
    </row>
    <row r="522" spans="1:3" hidden="1" x14ac:dyDescent="0.25">
      <c r="A522" t="s">
        <v>1181</v>
      </c>
      <c r="B522" t="s">
        <v>4</v>
      </c>
      <c r="C522" s="1" t="s">
        <v>47</v>
      </c>
    </row>
    <row r="523" spans="1:3" hidden="1" x14ac:dyDescent="0.25">
      <c r="A523" t="s">
        <v>1181</v>
      </c>
      <c r="B523" t="s">
        <v>1305</v>
      </c>
      <c r="C523" s="1" t="s">
        <v>46</v>
      </c>
    </row>
    <row r="524" spans="1:3" hidden="1" x14ac:dyDescent="0.25">
      <c r="A524" t="s">
        <v>917</v>
      </c>
      <c r="B524" t="s">
        <v>1301</v>
      </c>
      <c r="C524" s="1" t="s">
        <v>1302</v>
      </c>
    </row>
    <row r="525" spans="1:3" hidden="1" x14ac:dyDescent="0.25">
      <c r="A525" t="s">
        <v>917</v>
      </c>
      <c r="B525" t="s">
        <v>1303</v>
      </c>
      <c r="C525" s="1" t="s">
        <v>1304</v>
      </c>
    </row>
    <row r="526" spans="1:3" hidden="1" x14ac:dyDescent="0.25">
      <c r="A526" t="s">
        <v>917</v>
      </c>
      <c r="B526" t="s">
        <v>1377</v>
      </c>
      <c r="C526" s="1" t="s">
        <v>486</v>
      </c>
    </row>
    <row r="527" spans="1:3" hidden="1" x14ac:dyDescent="0.25">
      <c r="A527" t="s">
        <v>917</v>
      </c>
      <c r="B527" t="s">
        <v>4</v>
      </c>
      <c r="C527" s="1" t="s">
        <v>27</v>
      </c>
    </row>
    <row r="528" spans="1:3" hidden="1" x14ac:dyDescent="0.25">
      <c r="A528" t="s">
        <v>917</v>
      </c>
      <c r="B528" t="s">
        <v>1305</v>
      </c>
      <c r="C528" s="1" t="s">
        <v>26</v>
      </c>
    </row>
    <row r="529" spans="1:3" hidden="1" x14ac:dyDescent="0.25">
      <c r="A529" t="s">
        <v>1254</v>
      </c>
      <c r="B529" t="s">
        <v>1301</v>
      </c>
      <c r="C529" s="1" t="s">
        <v>1302</v>
      </c>
    </row>
    <row r="530" spans="1:3" hidden="1" x14ac:dyDescent="0.25">
      <c r="A530" t="s">
        <v>1254</v>
      </c>
      <c r="B530" t="s">
        <v>1303</v>
      </c>
      <c r="C530" s="1" t="s">
        <v>1304</v>
      </c>
    </row>
    <row r="531" spans="1:3" hidden="1" x14ac:dyDescent="0.25">
      <c r="A531" t="s">
        <v>1254</v>
      </c>
      <c r="B531" t="s">
        <v>1377</v>
      </c>
      <c r="C531" s="1" t="s">
        <v>487</v>
      </c>
    </row>
    <row r="532" spans="1:3" hidden="1" x14ac:dyDescent="0.25">
      <c r="A532" t="s">
        <v>1254</v>
      </c>
      <c r="B532" t="s">
        <v>4</v>
      </c>
      <c r="C532" s="1" t="s">
        <v>27</v>
      </c>
    </row>
    <row r="533" spans="1:3" hidden="1" x14ac:dyDescent="0.25">
      <c r="A533" t="s">
        <v>1254</v>
      </c>
      <c r="B533" t="s">
        <v>1305</v>
      </c>
      <c r="C533" s="1" t="s">
        <v>26</v>
      </c>
    </row>
    <row r="534" spans="1:3" hidden="1" x14ac:dyDescent="0.25">
      <c r="A534" t="s">
        <v>876</v>
      </c>
      <c r="B534" t="s">
        <v>1301</v>
      </c>
      <c r="C534" s="1" t="s">
        <v>1302</v>
      </c>
    </row>
    <row r="535" spans="1:3" hidden="1" x14ac:dyDescent="0.25">
      <c r="A535" t="s">
        <v>876</v>
      </c>
      <c r="B535" t="s">
        <v>1303</v>
      </c>
      <c r="C535" s="1" t="s">
        <v>1306</v>
      </c>
    </row>
    <row r="536" spans="1:3" hidden="1" x14ac:dyDescent="0.25">
      <c r="A536" t="s">
        <v>876</v>
      </c>
      <c r="B536" t="s">
        <v>1377</v>
      </c>
      <c r="C536" s="1" t="s">
        <v>490</v>
      </c>
    </row>
    <row r="537" spans="1:3" hidden="1" x14ac:dyDescent="0.25">
      <c r="A537" t="s">
        <v>876</v>
      </c>
      <c r="B537" t="s">
        <v>4</v>
      </c>
      <c r="C537" s="1" t="s">
        <v>27</v>
      </c>
    </row>
    <row r="538" spans="1:3" hidden="1" x14ac:dyDescent="0.25">
      <c r="A538" t="s">
        <v>876</v>
      </c>
      <c r="B538" t="s">
        <v>1305</v>
      </c>
      <c r="C538" s="1" t="s">
        <v>26</v>
      </c>
    </row>
    <row r="539" spans="1:3" hidden="1" x14ac:dyDescent="0.25">
      <c r="A539" t="s">
        <v>1212</v>
      </c>
      <c r="B539" t="s">
        <v>1301</v>
      </c>
      <c r="C539" s="1" t="s">
        <v>1302</v>
      </c>
    </row>
    <row r="540" spans="1:3" hidden="1" x14ac:dyDescent="0.25">
      <c r="A540" t="s">
        <v>1212</v>
      </c>
      <c r="B540" t="s">
        <v>1303</v>
      </c>
      <c r="C540" s="1" t="s">
        <v>1306</v>
      </c>
    </row>
    <row r="541" spans="1:3" hidden="1" x14ac:dyDescent="0.25">
      <c r="A541" t="s">
        <v>1212</v>
      </c>
      <c r="B541" t="s">
        <v>1377</v>
      </c>
      <c r="C541" s="1" t="s">
        <v>491</v>
      </c>
    </row>
    <row r="542" spans="1:3" hidden="1" x14ac:dyDescent="0.25">
      <c r="A542" t="s">
        <v>1212</v>
      </c>
      <c r="B542" t="s">
        <v>4</v>
      </c>
      <c r="C542" s="1" t="s">
        <v>27</v>
      </c>
    </row>
    <row r="543" spans="1:3" hidden="1" x14ac:dyDescent="0.25">
      <c r="A543" t="s">
        <v>1212</v>
      </c>
      <c r="B543" t="s">
        <v>1305</v>
      </c>
      <c r="C543" s="1" t="s">
        <v>26</v>
      </c>
    </row>
    <row r="544" spans="1:3" hidden="1" x14ac:dyDescent="0.25">
      <c r="A544" t="s">
        <v>986</v>
      </c>
      <c r="B544" t="s">
        <v>1301</v>
      </c>
      <c r="C544" s="1" t="s">
        <v>1302</v>
      </c>
    </row>
    <row r="545" spans="1:3" hidden="1" x14ac:dyDescent="0.25">
      <c r="A545" t="s">
        <v>986</v>
      </c>
      <c r="B545" t="s">
        <v>1303</v>
      </c>
      <c r="C545" s="1" t="s">
        <v>1307</v>
      </c>
    </row>
    <row r="546" spans="1:3" hidden="1" x14ac:dyDescent="0.25">
      <c r="A546" t="s">
        <v>986</v>
      </c>
      <c r="B546" t="s">
        <v>1377</v>
      </c>
      <c r="C546" s="1" t="s">
        <v>488</v>
      </c>
    </row>
    <row r="547" spans="1:3" hidden="1" x14ac:dyDescent="0.25">
      <c r="A547" t="s">
        <v>986</v>
      </c>
      <c r="B547" t="s">
        <v>4</v>
      </c>
      <c r="C547" s="1" t="s">
        <v>27</v>
      </c>
    </row>
    <row r="548" spans="1:3" hidden="1" x14ac:dyDescent="0.25">
      <c r="A548" t="s">
        <v>986</v>
      </c>
      <c r="B548" t="s">
        <v>1305</v>
      </c>
      <c r="C548" s="1" t="s">
        <v>26</v>
      </c>
    </row>
    <row r="549" spans="1:3" hidden="1" x14ac:dyDescent="0.25">
      <c r="A549" t="s">
        <v>974</v>
      </c>
      <c r="B549" t="s">
        <v>1301</v>
      </c>
      <c r="C549" s="1" t="s">
        <v>1302</v>
      </c>
    </row>
    <row r="550" spans="1:3" hidden="1" x14ac:dyDescent="0.25">
      <c r="A550" t="s">
        <v>974</v>
      </c>
      <c r="B550" t="s">
        <v>1303</v>
      </c>
      <c r="C550" s="1" t="s">
        <v>1307</v>
      </c>
    </row>
    <row r="551" spans="1:3" hidden="1" x14ac:dyDescent="0.25">
      <c r="A551" t="s">
        <v>974</v>
      </c>
      <c r="B551" t="s">
        <v>1377</v>
      </c>
      <c r="C551" s="1" t="s">
        <v>489</v>
      </c>
    </row>
    <row r="552" spans="1:3" hidden="1" x14ac:dyDescent="0.25">
      <c r="A552" t="s">
        <v>974</v>
      </c>
      <c r="B552" t="s">
        <v>4</v>
      </c>
      <c r="C552" s="1" t="s">
        <v>27</v>
      </c>
    </row>
    <row r="553" spans="1:3" hidden="1" x14ac:dyDescent="0.25">
      <c r="A553" t="s">
        <v>974</v>
      </c>
      <c r="B553" t="s">
        <v>1305</v>
      </c>
      <c r="C553" s="1" t="s">
        <v>26</v>
      </c>
    </row>
    <row r="554" spans="1:3" hidden="1" x14ac:dyDescent="0.25">
      <c r="A554" t="s">
        <v>904</v>
      </c>
      <c r="B554" t="s">
        <v>1301</v>
      </c>
      <c r="C554" s="1" t="s">
        <v>1302</v>
      </c>
    </row>
    <row r="555" spans="1:3" hidden="1" x14ac:dyDescent="0.25">
      <c r="A555" t="s">
        <v>904</v>
      </c>
      <c r="B555" t="s">
        <v>1303</v>
      </c>
      <c r="C555" s="1" t="s">
        <v>1309</v>
      </c>
    </row>
    <row r="556" spans="1:3" hidden="1" x14ac:dyDescent="0.25">
      <c r="A556" t="s">
        <v>904</v>
      </c>
      <c r="B556" t="s">
        <v>1377</v>
      </c>
      <c r="C556" s="1" t="s">
        <v>492</v>
      </c>
    </row>
    <row r="557" spans="1:3" hidden="1" x14ac:dyDescent="0.25">
      <c r="A557" t="s">
        <v>904</v>
      </c>
      <c r="B557" t="s">
        <v>4</v>
      </c>
      <c r="C557" s="1" t="s">
        <v>27</v>
      </c>
    </row>
    <row r="558" spans="1:3" hidden="1" x14ac:dyDescent="0.25">
      <c r="A558" t="s">
        <v>904</v>
      </c>
      <c r="B558" t="s">
        <v>1305</v>
      </c>
      <c r="C558" s="1" t="s">
        <v>26</v>
      </c>
    </row>
    <row r="559" spans="1:3" hidden="1" x14ac:dyDescent="0.25">
      <c r="A559" t="s">
        <v>944</v>
      </c>
      <c r="B559" t="s">
        <v>1301</v>
      </c>
      <c r="C559" s="1" t="s">
        <v>1302</v>
      </c>
    </row>
    <row r="560" spans="1:3" hidden="1" x14ac:dyDescent="0.25">
      <c r="A560" t="s">
        <v>944</v>
      </c>
      <c r="B560" t="s">
        <v>1303</v>
      </c>
      <c r="C560" s="1" t="s">
        <v>1309</v>
      </c>
    </row>
    <row r="561" spans="1:3" hidden="1" x14ac:dyDescent="0.25">
      <c r="A561" t="s">
        <v>944</v>
      </c>
      <c r="B561" t="s">
        <v>1377</v>
      </c>
      <c r="C561" s="1" t="s">
        <v>493</v>
      </c>
    </row>
    <row r="562" spans="1:3" hidden="1" x14ac:dyDescent="0.25">
      <c r="A562" t="s">
        <v>944</v>
      </c>
      <c r="B562" t="s">
        <v>4</v>
      </c>
      <c r="C562" s="1" t="s">
        <v>27</v>
      </c>
    </row>
    <row r="563" spans="1:3" hidden="1" x14ac:dyDescent="0.25">
      <c r="A563" t="s">
        <v>944</v>
      </c>
      <c r="B563" t="s">
        <v>1305</v>
      </c>
      <c r="C563" s="1" t="s">
        <v>26</v>
      </c>
    </row>
    <row r="564" spans="1:3" hidden="1" x14ac:dyDescent="0.25">
      <c r="A564" t="s">
        <v>1208</v>
      </c>
      <c r="B564" t="s">
        <v>1301</v>
      </c>
      <c r="C564" s="1" t="s">
        <v>1302</v>
      </c>
    </row>
    <row r="565" spans="1:3" hidden="1" x14ac:dyDescent="0.25">
      <c r="A565" t="s">
        <v>1208</v>
      </c>
      <c r="B565" t="s">
        <v>1303</v>
      </c>
      <c r="C565" s="1" t="s">
        <v>1309</v>
      </c>
    </row>
    <row r="566" spans="1:3" hidden="1" x14ac:dyDescent="0.25">
      <c r="A566" t="s">
        <v>1208</v>
      </c>
      <c r="B566" t="s">
        <v>1377</v>
      </c>
      <c r="C566" s="1" t="s">
        <v>494</v>
      </c>
    </row>
    <row r="567" spans="1:3" hidden="1" x14ac:dyDescent="0.25">
      <c r="A567" t="s">
        <v>1208</v>
      </c>
      <c r="B567" t="s">
        <v>4</v>
      </c>
      <c r="C567" s="1" t="s">
        <v>27</v>
      </c>
    </row>
    <row r="568" spans="1:3" hidden="1" x14ac:dyDescent="0.25">
      <c r="A568" t="s">
        <v>1208</v>
      </c>
      <c r="B568" t="s">
        <v>1305</v>
      </c>
      <c r="C568" s="1" t="s">
        <v>26</v>
      </c>
    </row>
    <row r="569" spans="1:3" hidden="1" x14ac:dyDescent="0.25">
      <c r="A569" t="s">
        <v>882</v>
      </c>
      <c r="B569" t="s">
        <v>1312</v>
      </c>
      <c r="C569" s="1" t="s">
        <v>622</v>
      </c>
    </row>
    <row r="570" spans="1:3" hidden="1" x14ac:dyDescent="0.25">
      <c r="A570" t="s">
        <v>882</v>
      </c>
      <c r="B570" t="s">
        <v>1301</v>
      </c>
      <c r="C570" s="1" t="s">
        <v>1302</v>
      </c>
    </row>
    <row r="571" spans="1:3" hidden="1" x14ac:dyDescent="0.25">
      <c r="A571" t="s">
        <v>882</v>
      </c>
      <c r="B571" t="s">
        <v>1303</v>
      </c>
      <c r="C571" s="1" t="s">
        <v>1308</v>
      </c>
    </row>
    <row r="572" spans="1:3" hidden="1" x14ac:dyDescent="0.25">
      <c r="A572" t="s">
        <v>882</v>
      </c>
      <c r="B572" t="s">
        <v>1377</v>
      </c>
      <c r="C572" s="1" t="s">
        <v>1313</v>
      </c>
    </row>
    <row r="573" spans="1:3" hidden="1" x14ac:dyDescent="0.25">
      <c r="A573" t="s">
        <v>882</v>
      </c>
      <c r="B573" t="s">
        <v>4</v>
      </c>
      <c r="C573" s="1" t="s">
        <v>27</v>
      </c>
    </row>
    <row r="574" spans="1:3" hidden="1" x14ac:dyDescent="0.25">
      <c r="A574" t="s">
        <v>882</v>
      </c>
      <c r="B574" t="s">
        <v>1305</v>
      </c>
      <c r="C574" s="1" t="s">
        <v>26</v>
      </c>
    </row>
    <row r="575" spans="1:3" hidden="1" x14ac:dyDescent="0.25">
      <c r="A575" t="s">
        <v>1067</v>
      </c>
      <c r="B575" t="s">
        <v>1312</v>
      </c>
      <c r="C575" s="1" t="s">
        <v>627</v>
      </c>
    </row>
    <row r="576" spans="1:3" hidden="1" x14ac:dyDescent="0.25">
      <c r="A576" t="s">
        <v>1067</v>
      </c>
      <c r="B576" t="s">
        <v>1301</v>
      </c>
      <c r="C576" s="1" t="s">
        <v>1302</v>
      </c>
    </row>
    <row r="577" spans="1:3" hidden="1" x14ac:dyDescent="0.25">
      <c r="A577" t="s">
        <v>1067</v>
      </c>
      <c r="B577" t="s">
        <v>1303</v>
      </c>
      <c r="C577" s="1" t="s">
        <v>1308</v>
      </c>
    </row>
    <row r="578" spans="1:3" hidden="1" x14ac:dyDescent="0.25">
      <c r="A578" t="s">
        <v>1067</v>
      </c>
      <c r="B578" t="s">
        <v>1377</v>
      </c>
      <c r="C578" s="1" t="s">
        <v>1314</v>
      </c>
    </row>
    <row r="579" spans="1:3" hidden="1" x14ac:dyDescent="0.25">
      <c r="A579" t="s">
        <v>1067</v>
      </c>
      <c r="B579" t="s">
        <v>4</v>
      </c>
      <c r="C579" s="1" t="s">
        <v>27</v>
      </c>
    </row>
    <row r="580" spans="1:3" hidden="1" x14ac:dyDescent="0.25">
      <c r="A580" t="s">
        <v>1067</v>
      </c>
      <c r="B580" t="s">
        <v>1305</v>
      </c>
      <c r="C580" s="1" t="s">
        <v>26</v>
      </c>
    </row>
    <row r="581" spans="1:3" hidden="1" x14ac:dyDescent="0.25">
      <c r="A581" t="s">
        <v>1271</v>
      </c>
      <c r="B581" t="s">
        <v>1312</v>
      </c>
      <c r="C581" s="1" t="s">
        <v>627</v>
      </c>
    </row>
    <row r="582" spans="1:3" hidden="1" x14ac:dyDescent="0.25">
      <c r="A582" t="s">
        <v>1271</v>
      </c>
      <c r="B582" t="s">
        <v>1301</v>
      </c>
      <c r="C582" s="1" t="s">
        <v>1302</v>
      </c>
    </row>
    <row r="583" spans="1:3" hidden="1" x14ac:dyDescent="0.25">
      <c r="A583" t="s">
        <v>1271</v>
      </c>
      <c r="B583" t="s">
        <v>1303</v>
      </c>
      <c r="C583" s="1" t="s">
        <v>1308</v>
      </c>
    </row>
    <row r="584" spans="1:3" hidden="1" x14ac:dyDescent="0.25">
      <c r="A584" t="s">
        <v>1271</v>
      </c>
      <c r="B584" t="s">
        <v>1377</v>
      </c>
      <c r="C584" s="1" t="s">
        <v>1315</v>
      </c>
    </row>
    <row r="585" spans="1:3" hidden="1" x14ac:dyDescent="0.25">
      <c r="A585" t="s">
        <v>1271</v>
      </c>
      <c r="B585" t="s">
        <v>4</v>
      </c>
      <c r="C585" s="1" t="s">
        <v>27</v>
      </c>
    </row>
    <row r="586" spans="1:3" hidden="1" x14ac:dyDescent="0.25">
      <c r="A586" t="s">
        <v>1271</v>
      </c>
      <c r="B586" t="s">
        <v>1305</v>
      </c>
      <c r="C586" s="1" t="s">
        <v>26</v>
      </c>
    </row>
    <row r="587" spans="1:3" hidden="1" x14ac:dyDescent="0.25">
      <c r="A587" t="s">
        <v>856</v>
      </c>
      <c r="B587" t="s">
        <v>1301</v>
      </c>
      <c r="C587" s="1" t="s">
        <v>1302</v>
      </c>
    </row>
    <row r="588" spans="1:3" hidden="1" x14ac:dyDescent="0.25">
      <c r="A588" t="s">
        <v>856</v>
      </c>
      <c r="B588" t="s">
        <v>1303</v>
      </c>
      <c r="C588" s="1" t="s">
        <v>1304</v>
      </c>
    </row>
    <row r="589" spans="1:3" hidden="1" x14ac:dyDescent="0.25">
      <c r="A589" t="s">
        <v>856</v>
      </c>
      <c r="B589" t="s">
        <v>1377</v>
      </c>
      <c r="C589" s="1" t="s">
        <v>534</v>
      </c>
    </row>
    <row r="590" spans="1:3" hidden="1" x14ac:dyDescent="0.25">
      <c r="A590" t="s">
        <v>856</v>
      </c>
      <c r="B590" t="s">
        <v>4</v>
      </c>
      <c r="C590" s="1" t="s">
        <v>33</v>
      </c>
    </row>
    <row r="591" spans="1:3" hidden="1" x14ac:dyDescent="0.25">
      <c r="A591" t="s">
        <v>856</v>
      </c>
      <c r="B591" t="s">
        <v>1305</v>
      </c>
      <c r="C591" s="1" t="s">
        <v>32</v>
      </c>
    </row>
    <row r="592" spans="1:3" hidden="1" x14ac:dyDescent="0.25">
      <c r="A592" t="s">
        <v>949</v>
      </c>
      <c r="B592" t="s">
        <v>1301</v>
      </c>
      <c r="C592" s="1" t="s">
        <v>1302</v>
      </c>
    </row>
    <row r="593" spans="1:3" hidden="1" x14ac:dyDescent="0.25">
      <c r="A593" t="s">
        <v>949</v>
      </c>
      <c r="B593" t="s">
        <v>1303</v>
      </c>
      <c r="C593" s="1" t="s">
        <v>1306</v>
      </c>
    </row>
    <row r="594" spans="1:3" hidden="1" x14ac:dyDescent="0.25">
      <c r="A594" t="s">
        <v>949</v>
      </c>
      <c r="B594" t="s">
        <v>1377</v>
      </c>
      <c r="C594" s="1" t="s">
        <v>537</v>
      </c>
    </row>
    <row r="595" spans="1:3" hidden="1" x14ac:dyDescent="0.25">
      <c r="A595" t="s">
        <v>949</v>
      </c>
      <c r="B595" t="s">
        <v>4</v>
      </c>
      <c r="C595" s="1" t="s">
        <v>33</v>
      </c>
    </row>
    <row r="596" spans="1:3" hidden="1" x14ac:dyDescent="0.25">
      <c r="A596" t="s">
        <v>949</v>
      </c>
      <c r="B596" t="s">
        <v>1305</v>
      </c>
      <c r="C596" s="1" t="s">
        <v>32</v>
      </c>
    </row>
    <row r="597" spans="1:3" hidden="1" x14ac:dyDescent="0.25">
      <c r="A597" t="s">
        <v>950</v>
      </c>
      <c r="B597" t="s">
        <v>1310</v>
      </c>
      <c r="C597" s="1" t="s">
        <v>1391</v>
      </c>
    </row>
    <row r="598" spans="1:3" hidden="1" x14ac:dyDescent="0.25">
      <c r="A598" t="s">
        <v>950</v>
      </c>
      <c r="B598" t="s">
        <v>1310</v>
      </c>
      <c r="C598" s="1" t="s">
        <v>1392</v>
      </c>
    </row>
    <row r="599" spans="1:3" hidden="1" x14ac:dyDescent="0.25">
      <c r="A599" t="s">
        <v>950</v>
      </c>
      <c r="B599" t="s">
        <v>1310</v>
      </c>
      <c r="C599" s="1" t="s">
        <v>1393</v>
      </c>
    </row>
    <row r="600" spans="1:3" hidden="1" x14ac:dyDescent="0.25">
      <c r="A600" t="s">
        <v>950</v>
      </c>
      <c r="B600" t="s">
        <v>1310</v>
      </c>
      <c r="C600" s="1" t="s">
        <v>1394</v>
      </c>
    </row>
    <row r="601" spans="1:3" hidden="1" x14ac:dyDescent="0.25">
      <c r="A601" t="s">
        <v>950</v>
      </c>
      <c r="B601" t="s">
        <v>1301</v>
      </c>
      <c r="C601" s="1" t="s">
        <v>1302</v>
      </c>
    </row>
    <row r="602" spans="1:3" hidden="1" x14ac:dyDescent="0.25">
      <c r="A602" t="s">
        <v>950</v>
      </c>
      <c r="B602" t="s">
        <v>1303</v>
      </c>
      <c r="C602" s="1" t="s">
        <v>1307</v>
      </c>
    </row>
    <row r="603" spans="1:3" hidden="1" x14ac:dyDescent="0.25">
      <c r="A603" t="s">
        <v>950</v>
      </c>
      <c r="B603" t="s">
        <v>1377</v>
      </c>
      <c r="C603" s="1" t="s">
        <v>1316</v>
      </c>
    </row>
    <row r="604" spans="1:3" hidden="1" x14ac:dyDescent="0.25">
      <c r="A604" t="s">
        <v>950</v>
      </c>
      <c r="B604" t="s">
        <v>4</v>
      </c>
      <c r="C604" s="1" t="s">
        <v>33</v>
      </c>
    </row>
    <row r="605" spans="1:3" hidden="1" x14ac:dyDescent="0.25">
      <c r="A605" t="s">
        <v>950</v>
      </c>
      <c r="B605" t="s">
        <v>1305</v>
      </c>
      <c r="C605" s="1" t="s">
        <v>32</v>
      </c>
    </row>
    <row r="606" spans="1:3" hidden="1" x14ac:dyDescent="0.25">
      <c r="A606" t="s">
        <v>1013</v>
      </c>
      <c r="B606" t="s">
        <v>1301</v>
      </c>
      <c r="C606" s="1" t="s">
        <v>1302</v>
      </c>
    </row>
    <row r="607" spans="1:3" hidden="1" x14ac:dyDescent="0.25">
      <c r="A607" t="s">
        <v>1013</v>
      </c>
      <c r="B607" t="s">
        <v>1303</v>
      </c>
      <c r="C607" s="1" t="s">
        <v>1307</v>
      </c>
    </row>
    <row r="608" spans="1:3" hidden="1" x14ac:dyDescent="0.25">
      <c r="A608" t="s">
        <v>1013</v>
      </c>
      <c r="B608" t="s">
        <v>1377</v>
      </c>
      <c r="C608" s="1" t="s">
        <v>536</v>
      </c>
    </row>
    <row r="609" spans="1:3" hidden="1" x14ac:dyDescent="0.25">
      <c r="A609" t="s">
        <v>1013</v>
      </c>
      <c r="B609" t="s">
        <v>4</v>
      </c>
      <c r="C609" s="1" t="s">
        <v>33</v>
      </c>
    </row>
    <row r="610" spans="1:3" hidden="1" x14ac:dyDescent="0.25">
      <c r="A610" t="s">
        <v>1013</v>
      </c>
      <c r="B610" t="s">
        <v>1305</v>
      </c>
      <c r="C610" s="1" t="s">
        <v>32</v>
      </c>
    </row>
    <row r="611" spans="1:3" hidden="1" x14ac:dyDescent="0.25">
      <c r="A611" t="s">
        <v>1282</v>
      </c>
      <c r="B611" t="s">
        <v>1301</v>
      </c>
      <c r="C611" s="1" t="s">
        <v>1302</v>
      </c>
    </row>
    <row r="612" spans="1:3" hidden="1" x14ac:dyDescent="0.25">
      <c r="A612" t="s">
        <v>1282</v>
      </c>
      <c r="B612" t="s">
        <v>1303</v>
      </c>
      <c r="C612" s="1" t="s">
        <v>1309</v>
      </c>
    </row>
    <row r="613" spans="1:3" hidden="1" x14ac:dyDescent="0.25">
      <c r="A613" t="s">
        <v>1282</v>
      </c>
      <c r="B613" t="s">
        <v>1377</v>
      </c>
      <c r="C613" s="1" t="s">
        <v>538</v>
      </c>
    </row>
    <row r="614" spans="1:3" hidden="1" x14ac:dyDescent="0.25">
      <c r="A614" t="s">
        <v>1282</v>
      </c>
      <c r="B614" t="s">
        <v>4</v>
      </c>
      <c r="C614" s="1" t="s">
        <v>33</v>
      </c>
    </row>
    <row r="615" spans="1:3" hidden="1" x14ac:dyDescent="0.25">
      <c r="A615" t="s">
        <v>1282</v>
      </c>
      <c r="B615" t="s">
        <v>1305</v>
      </c>
      <c r="C615" s="1" t="s">
        <v>32</v>
      </c>
    </row>
    <row r="616" spans="1:3" hidden="1" x14ac:dyDescent="0.25">
      <c r="A616" t="s">
        <v>1246</v>
      </c>
      <c r="B616" t="s">
        <v>1301</v>
      </c>
      <c r="C616" s="1" t="s">
        <v>1302</v>
      </c>
    </row>
    <row r="617" spans="1:3" hidden="1" x14ac:dyDescent="0.25">
      <c r="A617" t="s">
        <v>1246</v>
      </c>
      <c r="B617" t="s">
        <v>1303</v>
      </c>
      <c r="C617" s="1" t="s">
        <v>1309</v>
      </c>
    </row>
    <row r="618" spans="1:3" hidden="1" x14ac:dyDescent="0.25">
      <c r="A618" t="s">
        <v>1246</v>
      </c>
      <c r="B618" t="s">
        <v>1377</v>
      </c>
      <c r="C618" s="1" t="s">
        <v>539</v>
      </c>
    </row>
    <row r="619" spans="1:3" hidden="1" x14ac:dyDescent="0.25">
      <c r="A619" t="s">
        <v>1246</v>
      </c>
      <c r="B619" t="s">
        <v>4</v>
      </c>
      <c r="C619" s="1" t="s">
        <v>33</v>
      </c>
    </row>
    <row r="620" spans="1:3" hidden="1" x14ac:dyDescent="0.25">
      <c r="A620" t="s">
        <v>1246</v>
      </c>
      <c r="B620" t="s">
        <v>1305</v>
      </c>
      <c r="C620" s="1" t="s">
        <v>32</v>
      </c>
    </row>
    <row r="621" spans="1:3" hidden="1" x14ac:dyDescent="0.25">
      <c r="A621" t="s">
        <v>1219</v>
      </c>
      <c r="B621" t="s">
        <v>1301</v>
      </c>
      <c r="C621" s="1" t="s">
        <v>1302</v>
      </c>
    </row>
    <row r="622" spans="1:3" hidden="1" x14ac:dyDescent="0.25">
      <c r="A622" t="s">
        <v>1219</v>
      </c>
      <c r="B622" t="s">
        <v>1303</v>
      </c>
      <c r="C622" s="1" t="s">
        <v>1309</v>
      </c>
    </row>
    <row r="623" spans="1:3" hidden="1" x14ac:dyDescent="0.25">
      <c r="A623" t="s">
        <v>1219</v>
      </c>
      <c r="B623" t="s">
        <v>1377</v>
      </c>
      <c r="C623" s="1" t="s">
        <v>540</v>
      </c>
    </row>
    <row r="624" spans="1:3" hidden="1" x14ac:dyDescent="0.25">
      <c r="A624" t="s">
        <v>1219</v>
      </c>
      <c r="B624" t="s">
        <v>4</v>
      </c>
      <c r="C624" s="1" t="s">
        <v>33</v>
      </c>
    </row>
    <row r="625" spans="1:3" hidden="1" x14ac:dyDescent="0.25">
      <c r="A625" t="s">
        <v>1219</v>
      </c>
      <c r="B625" t="s">
        <v>1305</v>
      </c>
      <c r="C625" s="1" t="s">
        <v>32</v>
      </c>
    </row>
    <row r="626" spans="1:3" hidden="1" x14ac:dyDescent="0.25">
      <c r="A626" t="s">
        <v>1002</v>
      </c>
      <c r="B626" t="s">
        <v>1301</v>
      </c>
      <c r="C626" s="1" t="s">
        <v>1302</v>
      </c>
    </row>
    <row r="627" spans="1:3" hidden="1" x14ac:dyDescent="0.25">
      <c r="A627" t="s">
        <v>1002</v>
      </c>
      <c r="B627" t="s">
        <v>1303</v>
      </c>
      <c r="C627" s="1" t="s">
        <v>1309</v>
      </c>
    </row>
    <row r="628" spans="1:3" hidden="1" x14ac:dyDescent="0.25">
      <c r="A628" t="s">
        <v>1002</v>
      </c>
      <c r="B628" t="s">
        <v>1377</v>
      </c>
      <c r="C628" s="1" t="s">
        <v>541</v>
      </c>
    </row>
    <row r="629" spans="1:3" hidden="1" x14ac:dyDescent="0.25">
      <c r="A629" t="s">
        <v>1002</v>
      </c>
      <c r="B629" t="s">
        <v>4</v>
      </c>
      <c r="C629" s="1" t="s">
        <v>33</v>
      </c>
    </row>
    <row r="630" spans="1:3" hidden="1" x14ac:dyDescent="0.25">
      <c r="A630" t="s">
        <v>1002</v>
      </c>
      <c r="B630" t="s">
        <v>1305</v>
      </c>
      <c r="C630" s="1" t="s">
        <v>32</v>
      </c>
    </row>
    <row r="631" spans="1:3" hidden="1" x14ac:dyDescent="0.25">
      <c r="A631" t="s">
        <v>960</v>
      </c>
      <c r="B631" t="s">
        <v>1301</v>
      </c>
      <c r="C631" s="1" t="s">
        <v>1302</v>
      </c>
    </row>
    <row r="632" spans="1:3" hidden="1" x14ac:dyDescent="0.25">
      <c r="A632" t="s">
        <v>960</v>
      </c>
      <c r="B632" t="s">
        <v>1303</v>
      </c>
      <c r="C632" s="1" t="s">
        <v>1309</v>
      </c>
    </row>
    <row r="633" spans="1:3" hidden="1" x14ac:dyDescent="0.25">
      <c r="A633" t="s">
        <v>960</v>
      </c>
      <c r="B633" t="s">
        <v>1377</v>
      </c>
      <c r="C633" s="1" t="s">
        <v>542</v>
      </c>
    </row>
    <row r="634" spans="1:3" hidden="1" x14ac:dyDescent="0.25">
      <c r="A634" t="s">
        <v>960</v>
      </c>
      <c r="B634" t="s">
        <v>4</v>
      </c>
      <c r="C634" s="1" t="s">
        <v>33</v>
      </c>
    </row>
    <row r="635" spans="1:3" hidden="1" x14ac:dyDescent="0.25">
      <c r="A635" t="s">
        <v>960</v>
      </c>
      <c r="B635" t="s">
        <v>1305</v>
      </c>
      <c r="C635" s="1" t="s">
        <v>32</v>
      </c>
    </row>
    <row r="636" spans="1:3" hidden="1" x14ac:dyDescent="0.25">
      <c r="A636" t="s">
        <v>1289</v>
      </c>
      <c r="B636" t="s">
        <v>1301</v>
      </c>
      <c r="C636" s="1" t="s">
        <v>1302</v>
      </c>
    </row>
    <row r="637" spans="1:3" hidden="1" x14ac:dyDescent="0.25">
      <c r="A637" t="s">
        <v>1289</v>
      </c>
      <c r="B637" t="s">
        <v>1303</v>
      </c>
      <c r="C637" s="1" t="s">
        <v>1308</v>
      </c>
    </row>
    <row r="638" spans="1:3" hidden="1" x14ac:dyDescent="0.25">
      <c r="A638" t="s">
        <v>1289</v>
      </c>
      <c r="B638" t="s">
        <v>1377</v>
      </c>
      <c r="C638" s="1" t="s">
        <v>543</v>
      </c>
    </row>
    <row r="639" spans="1:3" hidden="1" x14ac:dyDescent="0.25">
      <c r="A639" t="s">
        <v>1289</v>
      </c>
      <c r="B639" t="s">
        <v>4</v>
      </c>
      <c r="C639" s="1" t="s">
        <v>33</v>
      </c>
    </row>
    <row r="640" spans="1:3" hidden="1" x14ac:dyDescent="0.25">
      <c r="A640" t="s">
        <v>1289</v>
      </c>
      <c r="B640" t="s">
        <v>1305</v>
      </c>
      <c r="C640" s="1" t="s">
        <v>32</v>
      </c>
    </row>
    <row r="641" spans="1:3" hidden="1" x14ac:dyDescent="0.25">
      <c r="A641" t="s">
        <v>1198</v>
      </c>
      <c r="B641" t="s">
        <v>1301</v>
      </c>
      <c r="C641" s="1" t="s">
        <v>1302</v>
      </c>
    </row>
    <row r="642" spans="1:3" hidden="1" x14ac:dyDescent="0.25">
      <c r="A642" t="s">
        <v>1198</v>
      </c>
      <c r="B642" t="s">
        <v>1303</v>
      </c>
      <c r="C642" s="1" t="s">
        <v>1308</v>
      </c>
    </row>
    <row r="643" spans="1:3" hidden="1" x14ac:dyDescent="0.25">
      <c r="A643" t="s">
        <v>1198</v>
      </c>
      <c r="B643" t="s">
        <v>1377</v>
      </c>
      <c r="C643" s="1" t="s">
        <v>544</v>
      </c>
    </row>
    <row r="644" spans="1:3" hidden="1" x14ac:dyDescent="0.25">
      <c r="A644" t="s">
        <v>1198</v>
      </c>
      <c r="B644" t="s">
        <v>4</v>
      </c>
      <c r="C644" s="1" t="s">
        <v>33</v>
      </c>
    </row>
    <row r="645" spans="1:3" hidden="1" x14ac:dyDescent="0.25">
      <c r="A645" t="s">
        <v>1198</v>
      </c>
      <c r="B645" t="s">
        <v>1305</v>
      </c>
      <c r="C645" s="1" t="s">
        <v>32</v>
      </c>
    </row>
    <row r="646" spans="1:3" hidden="1" x14ac:dyDescent="0.25">
      <c r="A646" t="s">
        <v>1055</v>
      </c>
      <c r="B646" t="s">
        <v>1301</v>
      </c>
      <c r="C646" s="1" t="s">
        <v>1302</v>
      </c>
    </row>
    <row r="647" spans="1:3" hidden="1" x14ac:dyDescent="0.25">
      <c r="A647" t="s">
        <v>1055</v>
      </c>
      <c r="B647" t="s">
        <v>1303</v>
      </c>
      <c r="C647" s="1" t="s">
        <v>1308</v>
      </c>
    </row>
    <row r="648" spans="1:3" hidden="1" x14ac:dyDescent="0.25">
      <c r="A648" t="s">
        <v>1055</v>
      </c>
      <c r="B648" t="s">
        <v>1377</v>
      </c>
      <c r="C648" s="1" t="s">
        <v>545</v>
      </c>
    </row>
    <row r="649" spans="1:3" hidden="1" x14ac:dyDescent="0.25">
      <c r="A649" t="s">
        <v>1055</v>
      </c>
      <c r="B649" t="s">
        <v>4</v>
      </c>
      <c r="C649" s="1" t="s">
        <v>33</v>
      </c>
    </row>
    <row r="650" spans="1:3" hidden="1" x14ac:dyDescent="0.25">
      <c r="A650" t="s">
        <v>1055</v>
      </c>
      <c r="B650" t="s">
        <v>1305</v>
      </c>
      <c r="C650" s="1" t="s">
        <v>32</v>
      </c>
    </row>
    <row r="651" spans="1:3" hidden="1" x14ac:dyDescent="0.25">
      <c r="A651" t="s">
        <v>1031</v>
      </c>
      <c r="B651" t="s">
        <v>1301</v>
      </c>
      <c r="C651" s="1" t="s">
        <v>1302</v>
      </c>
    </row>
    <row r="652" spans="1:3" hidden="1" x14ac:dyDescent="0.25">
      <c r="A652" t="s">
        <v>1031</v>
      </c>
      <c r="B652" t="s">
        <v>1303</v>
      </c>
      <c r="C652" s="1" t="s">
        <v>1304</v>
      </c>
    </row>
    <row r="653" spans="1:3" hidden="1" x14ac:dyDescent="0.25">
      <c r="A653" t="s">
        <v>1031</v>
      </c>
      <c r="B653" t="s">
        <v>1377</v>
      </c>
      <c r="C653" s="1" t="s">
        <v>168</v>
      </c>
    </row>
    <row r="654" spans="1:3" hidden="1" x14ac:dyDescent="0.25">
      <c r="A654" t="s">
        <v>1031</v>
      </c>
      <c r="B654" t="s">
        <v>4</v>
      </c>
      <c r="C654" s="1" t="s">
        <v>167</v>
      </c>
    </row>
    <row r="655" spans="1:3" hidden="1" x14ac:dyDescent="0.25">
      <c r="A655" t="s">
        <v>1031</v>
      </c>
      <c r="B655" t="s">
        <v>1305</v>
      </c>
      <c r="C655" s="1" t="s">
        <v>759</v>
      </c>
    </row>
    <row r="656" spans="1:3" hidden="1" x14ac:dyDescent="0.25">
      <c r="A656" t="s">
        <v>852</v>
      </c>
      <c r="B656" t="s">
        <v>1301</v>
      </c>
      <c r="C656" s="1" t="s">
        <v>1302</v>
      </c>
    </row>
    <row r="657" spans="1:3" hidden="1" x14ac:dyDescent="0.25">
      <c r="A657" t="s">
        <v>852</v>
      </c>
      <c r="B657" t="s">
        <v>1303</v>
      </c>
      <c r="C657" s="1" t="s">
        <v>1304</v>
      </c>
    </row>
    <row r="658" spans="1:3" hidden="1" x14ac:dyDescent="0.25">
      <c r="A658" t="s">
        <v>852</v>
      </c>
      <c r="B658" t="s">
        <v>1377</v>
      </c>
      <c r="C658" s="1" t="s">
        <v>169</v>
      </c>
    </row>
    <row r="659" spans="1:3" hidden="1" x14ac:dyDescent="0.25">
      <c r="A659" t="s">
        <v>852</v>
      </c>
      <c r="B659" t="s">
        <v>4</v>
      </c>
      <c r="C659" s="1" t="s">
        <v>167</v>
      </c>
    </row>
    <row r="660" spans="1:3" hidden="1" x14ac:dyDescent="0.25">
      <c r="A660" t="s">
        <v>852</v>
      </c>
      <c r="B660" t="s">
        <v>1305</v>
      </c>
      <c r="C660" s="1" t="s">
        <v>759</v>
      </c>
    </row>
    <row r="661" spans="1:3" hidden="1" x14ac:dyDescent="0.25">
      <c r="A661" t="s">
        <v>1245</v>
      </c>
      <c r="B661" t="s">
        <v>1301</v>
      </c>
      <c r="C661" s="1" t="s">
        <v>1302</v>
      </c>
    </row>
    <row r="662" spans="1:3" hidden="1" x14ac:dyDescent="0.25">
      <c r="A662" t="s">
        <v>1245</v>
      </c>
      <c r="B662" t="s">
        <v>1303</v>
      </c>
      <c r="C662" s="1" t="s">
        <v>1306</v>
      </c>
    </row>
    <row r="663" spans="1:3" hidden="1" x14ac:dyDescent="0.25">
      <c r="A663" t="s">
        <v>1245</v>
      </c>
      <c r="B663" t="s">
        <v>1377</v>
      </c>
      <c r="C663" s="1" t="s">
        <v>174</v>
      </c>
    </row>
    <row r="664" spans="1:3" hidden="1" x14ac:dyDescent="0.25">
      <c r="A664" t="s">
        <v>1245</v>
      </c>
      <c r="B664" t="s">
        <v>4</v>
      </c>
      <c r="C664" s="1" t="s">
        <v>167</v>
      </c>
    </row>
    <row r="665" spans="1:3" hidden="1" x14ac:dyDescent="0.25">
      <c r="A665" t="s">
        <v>1245</v>
      </c>
      <c r="B665" t="s">
        <v>1305</v>
      </c>
      <c r="C665" s="1" t="s">
        <v>759</v>
      </c>
    </row>
    <row r="666" spans="1:3" hidden="1" x14ac:dyDescent="0.25">
      <c r="A666" t="s">
        <v>1028</v>
      </c>
      <c r="B666" t="s">
        <v>1301</v>
      </c>
      <c r="C666" s="1" t="s">
        <v>1302</v>
      </c>
    </row>
    <row r="667" spans="1:3" hidden="1" x14ac:dyDescent="0.25">
      <c r="A667" t="s">
        <v>1028</v>
      </c>
      <c r="B667" t="s">
        <v>1303</v>
      </c>
      <c r="C667" s="1" t="s">
        <v>1306</v>
      </c>
    </row>
    <row r="668" spans="1:3" hidden="1" x14ac:dyDescent="0.25">
      <c r="A668" t="s">
        <v>1028</v>
      </c>
      <c r="B668" t="s">
        <v>1377</v>
      </c>
      <c r="C668" s="1" t="s">
        <v>175</v>
      </c>
    </row>
    <row r="669" spans="1:3" hidden="1" x14ac:dyDescent="0.25">
      <c r="A669" t="s">
        <v>1028</v>
      </c>
      <c r="B669" t="s">
        <v>4</v>
      </c>
      <c r="C669" s="1" t="s">
        <v>167</v>
      </c>
    </row>
    <row r="670" spans="1:3" hidden="1" x14ac:dyDescent="0.25">
      <c r="A670" t="s">
        <v>1028</v>
      </c>
      <c r="B670" t="s">
        <v>1305</v>
      </c>
      <c r="C670" s="1" t="s">
        <v>759</v>
      </c>
    </row>
    <row r="671" spans="1:3" hidden="1" x14ac:dyDescent="0.25">
      <c r="A671" t="s">
        <v>1027</v>
      </c>
      <c r="B671" t="s">
        <v>1301</v>
      </c>
      <c r="C671" s="1" t="s">
        <v>1302</v>
      </c>
    </row>
    <row r="672" spans="1:3" hidden="1" x14ac:dyDescent="0.25">
      <c r="A672" t="s">
        <v>1027</v>
      </c>
      <c r="B672" t="s">
        <v>1303</v>
      </c>
      <c r="C672" s="1" t="s">
        <v>1306</v>
      </c>
    </row>
    <row r="673" spans="1:3" hidden="1" x14ac:dyDescent="0.25">
      <c r="A673" t="s">
        <v>1027</v>
      </c>
      <c r="B673" t="s">
        <v>1377</v>
      </c>
      <c r="C673" s="1" t="s">
        <v>176</v>
      </c>
    </row>
    <row r="674" spans="1:3" hidden="1" x14ac:dyDescent="0.25">
      <c r="A674" t="s">
        <v>1027</v>
      </c>
      <c r="B674" t="s">
        <v>4</v>
      </c>
      <c r="C674" s="1" t="s">
        <v>167</v>
      </c>
    </row>
    <row r="675" spans="1:3" hidden="1" x14ac:dyDescent="0.25">
      <c r="A675" t="s">
        <v>1027</v>
      </c>
      <c r="B675" t="s">
        <v>1305</v>
      </c>
      <c r="C675" s="1" t="s">
        <v>759</v>
      </c>
    </row>
    <row r="676" spans="1:3" hidden="1" x14ac:dyDescent="0.25">
      <c r="A676" t="s">
        <v>781</v>
      </c>
      <c r="B676" t="s">
        <v>1301</v>
      </c>
      <c r="C676" s="1" t="s">
        <v>1302</v>
      </c>
    </row>
    <row r="677" spans="1:3" hidden="1" x14ac:dyDescent="0.25">
      <c r="A677" t="s">
        <v>781</v>
      </c>
      <c r="B677" t="s">
        <v>1303</v>
      </c>
      <c r="C677" s="1" t="s">
        <v>1306</v>
      </c>
    </row>
    <row r="678" spans="1:3" hidden="1" x14ac:dyDescent="0.25">
      <c r="A678" t="s">
        <v>781</v>
      </c>
      <c r="B678" t="s">
        <v>1377</v>
      </c>
      <c r="C678" s="1" t="s">
        <v>177</v>
      </c>
    </row>
    <row r="679" spans="1:3" hidden="1" x14ac:dyDescent="0.25">
      <c r="A679" t="s">
        <v>781</v>
      </c>
      <c r="B679" t="s">
        <v>4</v>
      </c>
      <c r="C679" s="1" t="s">
        <v>167</v>
      </c>
    </row>
    <row r="680" spans="1:3" hidden="1" x14ac:dyDescent="0.25">
      <c r="A680" t="s">
        <v>781</v>
      </c>
      <c r="B680" t="s">
        <v>1305</v>
      </c>
      <c r="C680" s="1" t="s">
        <v>759</v>
      </c>
    </row>
    <row r="681" spans="1:3" hidden="1" x14ac:dyDescent="0.25">
      <c r="A681" t="s">
        <v>940</v>
      </c>
      <c r="B681" t="s">
        <v>1301</v>
      </c>
      <c r="C681" s="1" t="s">
        <v>1302</v>
      </c>
    </row>
    <row r="682" spans="1:3" hidden="1" x14ac:dyDescent="0.25">
      <c r="A682" t="s">
        <v>940</v>
      </c>
      <c r="B682" t="s">
        <v>1303</v>
      </c>
      <c r="C682" s="1" t="s">
        <v>1307</v>
      </c>
    </row>
    <row r="683" spans="1:3" hidden="1" x14ac:dyDescent="0.25">
      <c r="A683" t="s">
        <v>940</v>
      </c>
      <c r="B683" t="s">
        <v>1377</v>
      </c>
      <c r="C683" s="1" t="s">
        <v>170</v>
      </c>
    </row>
    <row r="684" spans="1:3" hidden="1" x14ac:dyDescent="0.25">
      <c r="A684" t="s">
        <v>940</v>
      </c>
      <c r="B684" t="s">
        <v>4</v>
      </c>
      <c r="C684" s="1" t="s">
        <v>167</v>
      </c>
    </row>
    <row r="685" spans="1:3" hidden="1" x14ac:dyDescent="0.25">
      <c r="A685" t="s">
        <v>940</v>
      </c>
      <c r="B685" t="s">
        <v>1305</v>
      </c>
      <c r="C685" s="1" t="s">
        <v>759</v>
      </c>
    </row>
    <row r="686" spans="1:3" hidden="1" x14ac:dyDescent="0.25">
      <c r="A686" t="s">
        <v>1029</v>
      </c>
      <c r="B686" t="s">
        <v>1301</v>
      </c>
      <c r="C686" s="1" t="s">
        <v>1302</v>
      </c>
    </row>
    <row r="687" spans="1:3" hidden="1" x14ac:dyDescent="0.25">
      <c r="A687" t="s">
        <v>1029</v>
      </c>
      <c r="B687" t="s">
        <v>1303</v>
      </c>
      <c r="C687" s="1" t="s">
        <v>1307</v>
      </c>
    </row>
    <row r="688" spans="1:3" hidden="1" x14ac:dyDescent="0.25">
      <c r="A688" t="s">
        <v>1029</v>
      </c>
      <c r="B688" t="s">
        <v>1377</v>
      </c>
      <c r="C688" s="1" t="s">
        <v>171</v>
      </c>
    </row>
    <row r="689" spans="1:3" hidden="1" x14ac:dyDescent="0.25">
      <c r="A689" t="s">
        <v>1029</v>
      </c>
      <c r="B689" t="s">
        <v>4</v>
      </c>
      <c r="C689" s="1" t="s">
        <v>167</v>
      </c>
    </row>
    <row r="690" spans="1:3" hidden="1" x14ac:dyDescent="0.25">
      <c r="A690" t="s">
        <v>1029</v>
      </c>
      <c r="B690" t="s">
        <v>1305</v>
      </c>
      <c r="C690" s="1" t="s">
        <v>759</v>
      </c>
    </row>
    <row r="691" spans="1:3" hidden="1" x14ac:dyDescent="0.25">
      <c r="A691" t="s">
        <v>958</v>
      </c>
      <c r="B691" t="s">
        <v>1301</v>
      </c>
      <c r="C691" s="1" t="s">
        <v>1302</v>
      </c>
    </row>
    <row r="692" spans="1:3" hidden="1" x14ac:dyDescent="0.25">
      <c r="A692" t="s">
        <v>958</v>
      </c>
      <c r="B692" t="s">
        <v>1303</v>
      </c>
      <c r="C692" s="1" t="s">
        <v>1307</v>
      </c>
    </row>
    <row r="693" spans="1:3" hidden="1" x14ac:dyDescent="0.25">
      <c r="A693" t="s">
        <v>958</v>
      </c>
      <c r="B693" t="s">
        <v>1377</v>
      </c>
      <c r="C693" s="1" t="s">
        <v>172</v>
      </c>
    </row>
    <row r="694" spans="1:3" hidden="1" x14ac:dyDescent="0.25">
      <c r="A694" t="s">
        <v>958</v>
      </c>
      <c r="B694" t="s">
        <v>4</v>
      </c>
      <c r="C694" s="1" t="s">
        <v>167</v>
      </c>
    </row>
    <row r="695" spans="1:3" hidden="1" x14ac:dyDescent="0.25">
      <c r="A695" t="s">
        <v>958</v>
      </c>
      <c r="B695" t="s">
        <v>1305</v>
      </c>
      <c r="C695" s="1" t="s">
        <v>759</v>
      </c>
    </row>
    <row r="696" spans="1:3" hidden="1" x14ac:dyDescent="0.25">
      <c r="A696" t="s">
        <v>891</v>
      </c>
      <c r="B696" t="s">
        <v>1301</v>
      </c>
      <c r="C696" s="1" t="s">
        <v>1302</v>
      </c>
    </row>
    <row r="697" spans="1:3" hidden="1" x14ac:dyDescent="0.25">
      <c r="A697" t="s">
        <v>891</v>
      </c>
      <c r="B697" t="s">
        <v>1303</v>
      </c>
      <c r="C697" s="1" t="s">
        <v>1307</v>
      </c>
    </row>
    <row r="698" spans="1:3" hidden="1" x14ac:dyDescent="0.25">
      <c r="A698" t="s">
        <v>891</v>
      </c>
      <c r="B698" t="s">
        <v>1377</v>
      </c>
      <c r="C698" s="1" t="s">
        <v>173</v>
      </c>
    </row>
    <row r="699" spans="1:3" hidden="1" x14ac:dyDescent="0.25">
      <c r="A699" t="s">
        <v>891</v>
      </c>
      <c r="B699" t="s">
        <v>4</v>
      </c>
      <c r="C699" s="1" t="s">
        <v>167</v>
      </c>
    </row>
    <row r="700" spans="1:3" hidden="1" x14ac:dyDescent="0.25">
      <c r="A700" t="s">
        <v>891</v>
      </c>
      <c r="B700" t="s">
        <v>1305</v>
      </c>
      <c r="C700" s="1" t="s">
        <v>759</v>
      </c>
    </row>
    <row r="701" spans="1:3" hidden="1" x14ac:dyDescent="0.25">
      <c r="A701" t="s">
        <v>1165</v>
      </c>
      <c r="B701" t="s">
        <v>1301</v>
      </c>
      <c r="C701" s="1" t="s">
        <v>1302</v>
      </c>
    </row>
    <row r="702" spans="1:3" hidden="1" x14ac:dyDescent="0.25">
      <c r="A702" t="s">
        <v>1165</v>
      </c>
      <c r="B702" t="s">
        <v>1303</v>
      </c>
      <c r="C702" s="1" t="s">
        <v>1309</v>
      </c>
    </row>
    <row r="703" spans="1:3" hidden="1" x14ac:dyDescent="0.25">
      <c r="A703" t="s">
        <v>1165</v>
      </c>
      <c r="B703" t="s">
        <v>1377</v>
      </c>
      <c r="C703" s="1" t="s">
        <v>178</v>
      </c>
    </row>
    <row r="704" spans="1:3" hidden="1" x14ac:dyDescent="0.25">
      <c r="A704" t="s">
        <v>1165</v>
      </c>
      <c r="B704" t="s">
        <v>4</v>
      </c>
      <c r="C704" s="1" t="s">
        <v>167</v>
      </c>
    </row>
    <row r="705" spans="1:3" hidden="1" x14ac:dyDescent="0.25">
      <c r="A705" t="s">
        <v>1165</v>
      </c>
      <c r="B705" t="s">
        <v>1305</v>
      </c>
      <c r="C705" s="1" t="s">
        <v>759</v>
      </c>
    </row>
    <row r="706" spans="1:3" hidden="1" x14ac:dyDescent="0.25">
      <c r="A706" t="s">
        <v>1216</v>
      </c>
      <c r="B706" t="s">
        <v>1301</v>
      </c>
      <c r="C706" s="1" t="s">
        <v>1302</v>
      </c>
    </row>
    <row r="707" spans="1:3" hidden="1" x14ac:dyDescent="0.25">
      <c r="A707" t="s">
        <v>1216</v>
      </c>
      <c r="B707" t="s">
        <v>1303</v>
      </c>
      <c r="C707" s="1" t="s">
        <v>1309</v>
      </c>
    </row>
    <row r="708" spans="1:3" hidden="1" x14ac:dyDescent="0.25">
      <c r="A708" t="s">
        <v>1216</v>
      </c>
      <c r="B708" t="s">
        <v>1377</v>
      </c>
      <c r="C708" s="1" t="s">
        <v>179</v>
      </c>
    </row>
    <row r="709" spans="1:3" hidden="1" x14ac:dyDescent="0.25">
      <c r="A709" t="s">
        <v>1216</v>
      </c>
      <c r="B709" t="s">
        <v>4</v>
      </c>
      <c r="C709" s="1" t="s">
        <v>167</v>
      </c>
    </row>
    <row r="710" spans="1:3" hidden="1" x14ac:dyDescent="0.25">
      <c r="A710" t="s">
        <v>1216</v>
      </c>
      <c r="B710" t="s">
        <v>1305</v>
      </c>
      <c r="C710" s="1" t="s">
        <v>759</v>
      </c>
    </row>
    <row r="711" spans="1:3" hidden="1" x14ac:dyDescent="0.25">
      <c r="A711" t="s">
        <v>941</v>
      </c>
      <c r="B711" t="s">
        <v>1301</v>
      </c>
      <c r="C711" s="1" t="s">
        <v>1302</v>
      </c>
    </row>
    <row r="712" spans="1:3" hidden="1" x14ac:dyDescent="0.25">
      <c r="A712" t="s">
        <v>941</v>
      </c>
      <c r="B712" t="s">
        <v>1303</v>
      </c>
      <c r="C712" s="1" t="s">
        <v>1309</v>
      </c>
    </row>
    <row r="713" spans="1:3" hidden="1" x14ac:dyDescent="0.25">
      <c r="A713" t="s">
        <v>941</v>
      </c>
      <c r="B713" t="s">
        <v>1377</v>
      </c>
      <c r="C713" s="1" t="s">
        <v>180</v>
      </c>
    </row>
    <row r="714" spans="1:3" hidden="1" x14ac:dyDescent="0.25">
      <c r="A714" t="s">
        <v>941</v>
      </c>
      <c r="B714" t="s">
        <v>4</v>
      </c>
      <c r="C714" s="1" t="s">
        <v>167</v>
      </c>
    </row>
    <row r="715" spans="1:3" hidden="1" x14ac:dyDescent="0.25">
      <c r="A715" t="s">
        <v>941</v>
      </c>
      <c r="B715" t="s">
        <v>1305</v>
      </c>
      <c r="C715" s="1" t="s">
        <v>759</v>
      </c>
    </row>
    <row r="716" spans="1:3" hidden="1" x14ac:dyDescent="0.25">
      <c r="A716" t="s">
        <v>1207</v>
      </c>
      <c r="B716" t="s">
        <v>1301</v>
      </c>
      <c r="C716" s="1" t="s">
        <v>1302</v>
      </c>
    </row>
    <row r="717" spans="1:3" hidden="1" x14ac:dyDescent="0.25">
      <c r="A717" t="s">
        <v>1207</v>
      </c>
      <c r="B717" t="s">
        <v>1303</v>
      </c>
      <c r="C717" s="1" t="s">
        <v>1309</v>
      </c>
    </row>
    <row r="718" spans="1:3" hidden="1" x14ac:dyDescent="0.25">
      <c r="A718" t="s">
        <v>1207</v>
      </c>
      <c r="B718" t="s">
        <v>1377</v>
      </c>
      <c r="C718" s="1" t="s">
        <v>181</v>
      </c>
    </row>
    <row r="719" spans="1:3" hidden="1" x14ac:dyDescent="0.25">
      <c r="A719" t="s">
        <v>1207</v>
      </c>
      <c r="B719" t="s">
        <v>4</v>
      </c>
      <c r="C719" s="1" t="s">
        <v>167</v>
      </c>
    </row>
    <row r="720" spans="1:3" hidden="1" x14ac:dyDescent="0.25">
      <c r="A720" t="s">
        <v>1207</v>
      </c>
      <c r="B720" t="s">
        <v>1305</v>
      </c>
      <c r="C720" s="1" t="s">
        <v>759</v>
      </c>
    </row>
    <row r="721" spans="1:3" hidden="1" x14ac:dyDescent="0.25">
      <c r="A721" t="s">
        <v>984</v>
      </c>
      <c r="B721" t="s">
        <v>1301</v>
      </c>
      <c r="C721" s="1" t="s">
        <v>1302</v>
      </c>
    </row>
    <row r="722" spans="1:3" hidden="1" x14ac:dyDescent="0.25">
      <c r="A722" t="s">
        <v>984</v>
      </c>
      <c r="B722" t="s">
        <v>1303</v>
      </c>
      <c r="C722" s="1" t="s">
        <v>1309</v>
      </c>
    </row>
    <row r="723" spans="1:3" hidden="1" x14ac:dyDescent="0.25">
      <c r="A723" t="s">
        <v>984</v>
      </c>
      <c r="B723" t="s">
        <v>1377</v>
      </c>
      <c r="C723" s="1" t="s">
        <v>182</v>
      </c>
    </row>
    <row r="724" spans="1:3" hidden="1" x14ac:dyDescent="0.25">
      <c r="A724" t="s">
        <v>984</v>
      </c>
      <c r="B724" t="s">
        <v>4</v>
      </c>
      <c r="C724" s="1" t="s">
        <v>167</v>
      </c>
    </row>
    <row r="725" spans="1:3" hidden="1" x14ac:dyDescent="0.25">
      <c r="A725" t="s">
        <v>984</v>
      </c>
      <c r="B725" t="s">
        <v>1305</v>
      </c>
      <c r="C725" s="1" t="s">
        <v>759</v>
      </c>
    </row>
    <row r="726" spans="1:3" hidden="1" x14ac:dyDescent="0.25">
      <c r="A726" t="s">
        <v>1285</v>
      </c>
      <c r="B726" t="s">
        <v>1301</v>
      </c>
      <c r="C726" s="1" t="s">
        <v>1302</v>
      </c>
    </row>
    <row r="727" spans="1:3" hidden="1" x14ac:dyDescent="0.25">
      <c r="A727" t="s">
        <v>1285</v>
      </c>
      <c r="B727" t="s">
        <v>1303</v>
      </c>
      <c r="C727" s="1" t="s">
        <v>1309</v>
      </c>
    </row>
    <row r="728" spans="1:3" hidden="1" x14ac:dyDescent="0.25">
      <c r="A728" t="s">
        <v>1285</v>
      </c>
      <c r="B728" t="s">
        <v>1377</v>
      </c>
      <c r="C728" s="1" t="s">
        <v>183</v>
      </c>
    </row>
    <row r="729" spans="1:3" hidden="1" x14ac:dyDescent="0.25">
      <c r="A729" t="s">
        <v>1285</v>
      </c>
      <c r="B729" t="s">
        <v>4</v>
      </c>
      <c r="C729" s="1" t="s">
        <v>167</v>
      </c>
    </row>
    <row r="730" spans="1:3" hidden="1" x14ac:dyDescent="0.25">
      <c r="A730" t="s">
        <v>1285</v>
      </c>
      <c r="B730" t="s">
        <v>1305</v>
      </c>
      <c r="C730" s="1" t="s">
        <v>759</v>
      </c>
    </row>
    <row r="731" spans="1:3" hidden="1" x14ac:dyDescent="0.25">
      <c r="A731" t="s">
        <v>860</v>
      </c>
      <c r="B731" t="s">
        <v>1301</v>
      </c>
      <c r="C731" s="1" t="s">
        <v>1302</v>
      </c>
    </row>
    <row r="732" spans="1:3" hidden="1" x14ac:dyDescent="0.25">
      <c r="A732" t="s">
        <v>860</v>
      </c>
      <c r="B732" t="s">
        <v>1303</v>
      </c>
      <c r="C732" s="1" t="s">
        <v>1309</v>
      </c>
    </row>
    <row r="733" spans="1:3" hidden="1" x14ac:dyDescent="0.25">
      <c r="A733" t="s">
        <v>860</v>
      </c>
      <c r="B733" t="s">
        <v>1377</v>
      </c>
      <c r="C733" s="1" t="s">
        <v>184</v>
      </c>
    </row>
    <row r="734" spans="1:3" hidden="1" x14ac:dyDescent="0.25">
      <c r="A734" t="s">
        <v>860</v>
      </c>
      <c r="B734" t="s">
        <v>4</v>
      </c>
      <c r="C734" s="1" t="s">
        <v>167</v>
      </c>
    </row>
    <row r="735" spans="1:3" hidden="1" x14ac:dyDescent="0.25">
      <c r="A735" t="s">
        <v>860</v>
      </c>
      <c r="B735" t="s">
        <v>1305</v>
      </c>
      <c r="C735" s="1" t="s">
        <v>759</v>
      </c>
    </row>
    <row r="736" spans="1:3" hidden="1" x14ac:dyDescent="0.25">
      <c r="A736" t="s">
        <v>1030</v>
      </c>
      <c r="B736" t="s">
        <v>1301</v>
      </c>
      <c r="C736" s="1" t="s">
        <v>1302</v>
      </c>
    </row>
    <row r="737" spans="1:3" hidden="1" x14ac:dyDescent="0.25">
      <c r="A737" t="s">
        <v>1030</v>
      </c>
      <c r="B737" t="s">
        <v>1303</v>
      </c>
      <c r="C737" s="1" t="s">
        <v>1308</v>
      </c>
    </row>
    <row r="738" spans="1:3" hidden="1" x14ac:dyDescent="0.25">
      <c r="A738" t="s">
        <v>1030</v>
      </c>
      <c r="B738" t="s">
        <v>1377</v>
      </c>
      <c r="C738" s="1" t="s">
        <v>185</v>
      </c>
    </row>
    <row r="739" spans="1:3" hidden="1" x14ac:dyDescent="0.25">
      <c r="A739" t="s">
        <v>1030</v>
      </c>
      <c r="B739" t="s">
        <v>4</v>
      </c>
      <c r="C739" s="1" t="s">
        <v>167</v>
      </c>
    </row>
    <row r="740" spans="1:3" hidden="1" x14ac:dyDescent="0.25">
      <c r="A740" t="s">
        <v>1030</v>
      </c>
      <c r="B740" t="s">
        <v>1305</v>
      </c>
      <c r="C740" s="1" t="s">
        <v>759</v>
      </c>
    </row>
    <row r="741" spans="1:3" hidden="1" x14ac:dyDescent="0.25">
      <c r="A741" t="s">
        <v>1032</v>
      </c>
      <c r="B741" t="s">
        <v>1301</v>
      </c>
      <c r="C741" s="1" t="s">
        <v>1302</v>
      </c>
    </row>
    <row r="742" spans="1:3" hidden="1" x14ac:dyDescent="0.25">
      <c r="A742" t="s">
        <v>1032</v>
      </c>
      <c r="B742" t="s">
        <v>1303</v>
      </c>
      <c r="C742" s="1" t="s">
        <v>1308</v>
      </c>
    </row>
    <row r="743" spans="1:3" hidden="1" x14ac:dyDescent="0.25">
      <c r="A743" t="s">
        <v>1032</v>
      </c>
      <c r="B743" t="s">
        <v>1377</v>
      </c>
      <c r="C743" s="1" t="s">
        <v>186</v>
      </c>
    </row>
    <row r="744" spans="1:3" hidden="1" x14ac:dyDescent="0.25">
      <c r="A744" t="s">
        <v>1032</v>
      </c>
      <c r="B744" t="s">
        <v>4</v>
      </c>
      <c r="C744" s="1" t="s">
        <v>167</v>
      </c>
    </row>
    <row r="745" spans="1:3" hidden="1" x14ac:dyDescent="0.25">
      <c r="A745" t="s">
        <v>1032</v>
      </c>
      <c r="B745" t="s">
        <v>1305</v>
      </c>
      <c r="C745" s="1" t="s">
        <v>759</v>
      </c>
    </row>
    <row r="746" spans="1:3" hidden="1" x14ac:dyDescent="0.25">
      <c r="A746" t="s">
        <v>1026</v>
      </c>
      <c r="B746" t="s">
        <v>1301</v>
      </c>
      <c r="C746" s="1" t="s">
        <v>1302</v>
      </c>
    </row>
    <row r="747" spans="1:3" hidden="1" x14ac:dyDescent="0.25">
      <c r="A747" t="s">
        <v>1026</v>
      </c>
      <c r="B747" t="s">
        <v>1303</v>
      </c>
      <c r="C747" s="1" t="s">
        <v>1308</v>
      </c>
    </row>
    <row r="748" spans="1:3" hidden="1" x14ac:dyDescent="0.25">
      <c r="A748" t="s">
        <v>1026</v>
      </c>
      <c r="B748" t="s">
        <v>1377</v>
      </c>
      <c r="C748" s="1" t="s">
        <v>187</v>
      </c>
    </row>
    <row r="749" spans="1:3" hidden="1" x14ac:dyDescent="0.25">
      <c r="A749" t="s">
        <v>1026</v>
      </c>
      <c r="B749" t="s">
        <v>4</v>
      </c>
      <c r="C749" s="1" t="s">
        <v>167</v>
      </c>
    </row>
    <row r="750" spans="1:3" hidden="1" x14ac:dyDescent="0.25">
      <c r="A750" t="s">
        <v>1026</v>
      </c>
      <c r="B750" t="s">
        <v>1305</v>
      </c>
      <c r="C750" s="1" t="s">
        <v>759</v>
      </c>
    </row>
    <row r="751" spans="1:3" hidden="1" x14ac:dyDescent="0.25">
      <c r="A751" t="s">
        <v>992</v>
      </c>
      <c r="B751" t="s">
        <v>1301</v>
      </c>
      <c r="C751" s="1" t="s">
        <v>1302</v>
      </c>
    </row>
    <row r="752" spans="1:3" hidden="1" x14ac:dyDescent="0.25">
      <c r="A752" t="s">
        <v>992</v>
      </c>
      <c r="B752" t="s">
        <v>1303</v>
      </c>
      <c r="C752" s="1" t="s">
        <v>1308</v>
      </c>
    </row>
    <row r="753" spans="1:3" hidden="1" x14ac:dyDescent="0.25">
      <c r="A753" t="s">
        <v>992</v>
      </c>
      <c r="B753" t="s">
        <v>1377</v>
      </c>
      <c r="C753" s="1" t="s">
        <v>188</v>
      </c>
    </row>
    <row r="754" spans="1:3" hidden="1" x14ac:dyDescent="0.25">
      <c r="A754" t="s">
        <v>992</v>
      </c>
      <c r="B754" t="s">
        <v>4</v>
      </c>
      <c r="C754" s="1" t="s">
        <v>167</v>
      </c>
    </row>
    <row r="755" spans="1:3" hidden="1" x14ac:dyDescent="0.25">
      <c r="A755" t="s">
        <v>992</v>
      </c>
      <c r="B755" t="s">
        <v>1305</v>
      </c>
      <c r="C755" s="1" t="s">
        <v>759</v>
      </c>
    </row>
    <row r="756" spans="1:3" hidden="1" x14ac:dyDescent="0.25">
      <c r="A756" t="s">
        <v>1179</v>
      </c>
      <c r="B756" t="s">
        <v>1301</v>
      </c>
      <c r="C756" s="1" t="s">
        <v>1302</v>
      </c>
    </row>
    <row r="757" spans="1:3" hidden="1" x14ac:dyDescent="0.25">
      <c r="A757" t="s">
        <v>1179</v>
      </c>
      <c r="B757" t="s">
        <v>1303</v>
      </c>
      <c r="C757" s="1" t="s">
        <v>1308</v>
      </c>
    </row>
    <row r="758" spans="1:3" hidden="1" x14ac:dyDescent="0.25">
      <c r="A758" t="s">
        <v>1179</v>
      </c>
      <c r="B758" t="s">
        <v>1377</v>
      </c>
      <c r="C758" s="1" t="s">
        <v>189</v>
      </c>
    </row>
    <row r="759" spans="1:3" hidden="1" x14ac:dyDescent="0.25">
      <c r="A759" t="s">
        <v>1179</v>
      </c>
      <c r="B759" t="s">
        <v>4</v>
      </c>
      <c r="C759" s="1" t="s">
        <v>167</v>
      </c>
    </row>
    <row r="760" spans="1:3" hidden="1" x14ac:dyDescent="0.25">
      <c r="A760" t="s">
        <v>1179</v>
      </c>
      <c r="B760" t="s">
        <v>1305</v>
      </c>
      <c r="C760" s="1" t="s">
        <v>759</v>
      </c>
    </row>
    <row r="761" spans="1:3" hidden="1" x14ac:dyDescent="0.25">
      <c r="A761" t="s">
        <v>998</v>
      </c>
      <c r="B761" t="s">
        <v>1301</v>
      </c>
      <c r="C761" s="1" t="s">
        <v>1302</v>
      </c>
    </row>
    <row r="762" spans="1:3" hidden="1" x14ac:dyDescent="0.25">
      <c r="A762" t="s">
        <v>998</v>
      </c>
      <c r="B762" t="s">
        <v>1303</v>
      </c>
      <c r="C762" s="1" t="s">
        <v>1308</v>
      </c>
    </row>
    <row r="763" spans="1:3" hidden="1" x14ac:dyDescent="0.25">
      <c r="A763" t="s">
        <v>998</v>
      </c>
      <c r="B763" t="s">
        <v>1377</v>
      </c>
      <c r="C763" s="1" t="s">
        <v>190</v>
      </c>
    </row>
    <row r="764" spans="1:3" hidden="1" x14ac:dyDescent="0.25">
      <c r="A764" t="s">
        <v>998</v>
      </c>
      <c r="B764" t="s">
        <v>4</v>
      </c>
      <c r="C764" s="1" t="s">
        <v>167</v>
      </c>
    </row>
    <row r="765" spans="1:3" hidden="1" x14ac:dyDescent="0.25">
      <c r="A765" t="s">
        <v>998</v>
      </c>
      <c r="B765" t="s">
        <v>1305</v>
      </c>
      <c r="C765" s="1" t="s">
        <v>759</v>
      </c>
    </row>
    <row r="766" spans="1:3" hidden="1" x14ac:dyDescent="0.25">
      <c r="A766" t="s">
        <v>861</v>
      </c>
      <c r="B766" t="s">
        <v>1301</v>
      </c>
      <c r="C766" s="1" t="s">
        <v>1302</v>
      </c>
    </row>
    <row r="767" spans="1:3" hidden="1" x14ac:dyDescent="0.25">
      <c r="A767" t="s">
        <v>861</v>
      </c>
      <c r="B767" t="s">
        <v>1303</v>
      </c>
      <c r="C767" s="1" t="s">
        <v>1308</v>
      </c>
    </row>
    <row r="768" spans="1:3" hidden="1" x14ac:dyDescent="0.25">
      <c r="A768" t="s">
        <v>861</v>
      </c>
      <c r="B768" t="s">
        <v>1377</v>
      </c>
      <c r="C768" s="1" t="s">
        <v>191</v>
      </c>
    </row>
    <row r="769" spans="1:3" hidden="1" x14ac:dyDescent="0.25">
      <c r="A769" t="s">
        <v>861</v>
      </c>
      <c r="B769" t="s">
        <v>4</v>
      </c>
      <c r="C769" s="1" t="s">
        <v>167</v>
      </c>
    </row>
    <row r="770" spans="1:3" hidden="1" x14ac:dyDescent="0.25">
      <c r="A770" t="s">
        <v>861</v>
      </c>
      <c r="B770" t="s">
        <v>1305</v>
      </c>
      <c r="C770" s="1" t="s">
        <v>759</v>
      </c>
    </row>
    <row r="771" spans="1:3" hidden="1" x14ac:dyDescent="0.25">
      <c r="A771" t="s">
        <v>1047</v>
      </c>
      <c r="B771" t="s">
        <v>1301</v>
      </c>
      <c r="C771" s="1" t="s">
        <v>1302</v>
      </c>
    </row>
    <row r="772" spans="1:3" hidden="1" x14ac:dyDescent="0.25">
      <c r="A772" t="s">
        <v>1047</v>
      </c>
      <c r="B772" t="s">
        <v>1303</v>
      </c>
      <c r="C772" s="1" t="s">
        <v>1304</v>
      </c>
    </row>
    <row r="773" spans="1:3" hidden="1" x14ac:dyDescent="0.25">
      <c r="A773" t="s">
        <v>1047</v>
      </c>
      <c r="B773" t="s">
        <v>1377</v>
      </c>
      <c r="C773" s="1" t="s">
        <v>209</v>
      </c>
    </row>
    <row r="774" spans="1:3" hidden="1" x14ac:dyDescent="0.25">
      <c r="A774" t="s">
        <v>1047</v>
      </c>
      <c r="B774" t="s">
        <v>4</v>
      </c>
      <c r="C774" s="1" t="s">
        <v>11</v>
      </c>
    </row>
    <row r="775" spans="1:3" hidden="1" x14ac:dyDescent="0.25">
      <c r="A775" t="s">
        <v>1047</v>
      </c>
      <c r="B775" t="s">
        <v>1305</v>
      </c>
      <c r="C775" s="1" t="s">
        <v>10</v>
      </c>
    </row>
    <row r="776" spans="1:3" hidden="1" x14ac:dyDescent="0.25">
      <c r="A776" t="s">
        <v>927</v>
      </c>
      <c r="B776" t="s">
        <v>1301</v>
      </c>
      <c r="C776" s="1" t="s">
        <v>1302</v>
      </c>
    </row>
    <row r="777" spans="1:3" hidden="1" x14ac:dyDescent="0.25">
      <c r="A777" t="s">
        <v>927</v>
      </c>
      <c r="B777" t="s">
        <v>1303</v>
      </c>
      <c r="C777" s="1" t="s">
        <v>1306</v>
      </c>
    </row>
    <row r="778" spans="1:3" hidden="1" x14ac:dyDescent="0.25">
      <c r="A778" t="s">
        <v>927</v>
      </c>
      <c r="B778" t="s">
        <v>1377</v>
      </c>
      <c r="C778" s="1" t="s">
        <v>291</v>
      </c>
    </row>
    <row r="779" spans="1:3" hidden="1" x14ac:dyDescent="0.25">
      <c r="A779" t="s">
        <v>927</v>
      </c>
      <c r="B779" t="s">
        <v>4</v>
      </c>
      <c r="C779" s="1" t="s">
        <v>11</v>
      </c>
    </row>
    <row r="780" spans="1:3" hidden="1" x14ac:dyDescent="0.25">
      <c r="A780" t="s">
        <v>927</v>
      </c>
      <c r="B780" t="s">
        <v>1305</v>
      </c>
      <c r="C780" s="1" t="s">
        <v>10</v>
      </c>
    </row>
    <row r="781" spans="1:3" hidden="1" x14ac:dyDescent="0.25">
      <c r="A781" t="s">
        <v>1105</v>
      </c>
      <c r="B781" t="s">
        <v>1301</v>
      </c>
      <c r="C781" s="1" t="s">
        <v>1302</v>
      </c>
    </row>
    <row r="782" spans="1:3" hidden="1" x14ac:dyDescent="0.25">
      <c r="A782" t="s">
        <v>1105</v>
      </c>
      <c r="B782" t="s">
        <v>1303</v>
      </c>
      <c r="C782" s="1" t="s">
        <v>1306</v>
      </c>
    </row>
    <row r="783" spans="1:3" hidden="1" x14ac:dyDescent="0.25">
      <c r="A783" t="s">
        <v>1105</v>
      </c>
      <c r="B783" t="s">
        <v>1377</v>
      </c>
      <c r="C783" s="1" t="s">
        <v>213</v>
      </c>
    </row>
    <row r="784" spans="1:3" hidden="1" x14ac:dyDescent="0.25">
      <c r="A784" t="s">
        <v>1105</v>
      </c>
      <c r="B784" t="s">
        <v>4</v>
      </c>
      <c r="C784" s="1" t="s">
        <v>11</v>
      </c>
    </row>
    <row r="785" spans="1:3" hidden="1" x14ac:dyDescent="0.25">
      <c r="A785" t="s">
        <v>1105</v>
      </c>
      <c r="B785" t="s">
        <v>1305</v>
      </c>
      <c r="C785" s="1" t="s">
        <v>10</v>
      </c>
    </row>
    <row r="786" spans="1:3" hidden="1" x14ac:dyDescent="0.25">
      <c r="A786" t="s">
        <v>924</v>
      </c>
      <c r="B786" t="s">
        <v>1310</v>
      </c>
      <c r="C786" s="1" t="s">
        <v>1395</v>
      </c>
    </row>
    <row r="787" spans="1:3" hidden="1" x14ac:dyDescent="0.25">
      <c r="A787" t="s">
        <v>924</v>
      </c>
      <c r="B787" t="s">
        <v>1310</v>
      </c>
      <c r="C787" s="1" t="s">
        <v>1396</v>
      </c>
    </row>
    <row r="788" spans="1:3" hidden="1" x14ac:dyDescent="0.25">
      <c r="A788" t="s">
        <v>924</v>
      </c>
      <c r="B788" t="s">
        <v>1310</v>
      </c>
      <c r="C788" s="1" t="s">
        <v>1397</v>
      </c>
    </row>
    <row r="789" spans="1:3" hidden="1" x14ac:dyDescent="0.25">
      <c r="A789" t="s">
        <v>924</v>
      </c>
      <c r="B789" t="s">
        <v>1310</v>
      </c>
      <c r="C789" s="1" t="s">
        <v>1398</v>
      </c>
    </row>
    <row r="790" spans="1:3" hidden="1" x14ac:dyDescent="0.25">
      <c r="A790" t="s">
        <v>924</v>
      </c>
      <c r="B790" t="s">
        <v>1310</v>
      </c>
      <c r="C790" s="1" t="s">
        <v>1399</v>
      </c>
    </row>
    <row r="791" spans="1:3" hidden="1" x14ac:dyDescent="0.25">
      <c r="A791" t="s">
        <v>924</v>
      </c>
      <c r="B791" t="s">
        <v>1310</v>
      </c>
      <c r="C791" s="1" t="s">
        <v>1400</v>
      </c>
    </row>
    <row r="792" spans="1:3" hidden="1" x14ac:dyDescent="0.25">
      <c r="A792" t="s">
        <v>924</v>
      </c>
      <c r="B792" t="s">
        <v>1301</v>
      </c>
      <c r="C792" s="1" t="s">
        <v>1302</v>
      </c>
    </row>
    <row r="793" spans="1:3" hidden="1" x14ac:dyDescent="0.25">
      <c r="A793" t="s">
        <v>924</v>
      </c>
      <c r="B793" t="s">
        <v>1303</v>
      </c>
      <c r="C793" s="1" t="s">
        <v>1306</v>
      </c>
    </row>
    <row r="794" spans="1:3" hidden="1" x14ac:dyDescent="0.25">
      <c r="A794" t="s">
        <v>924</v>
      </c>
      <c r="B794" t="s">
        <v>1377</v>
      </c>
      <c r="C794" s="1" t="s">
        <v>1317</v>
      </c>
    </row>
    <row r="795" spans="1:3" hidden="1" x14ac:dyDescent="0.25">
      <c r="A795" t="s">
        <v>924</v>
      </c>
      <c r="B795" t="s">
        <v>4</v>
      </c>
      <c r="C795" s="1" t="s">
        <v>11</v>
      </c>
    </row>
    <row r="796" spans="1:3" hidden="1" x14ac:dyDescent="0.25">
      <c r="A796" t="s">
        <v>924</v>
      </c>
      <c r="B796" t="s">
        <v>1305</v>
      </c>
      <c r="C796" s="1" t="s">
        <v>10</v>
      </c>
    </row>
    <row r="797" spans="1:3" hidden="1" x14ac:dyDescent="0.25">
      <c r="A797" t="s">
        <v>1098</v>
      </c>
      <c r="B797" t="s">
        <v>1301</v>
      </c>
      <c r="C797" s="1" t="s">
        <v>1302</v>
      </c>
    </row>
    <row r="798" spans="1:3" hidden="1" x14ac:dyDescent="0.25">
      <c r="A798" t="s">
        <v>1098</v>
      </c>
      <c r="B798" t="s">
        <v>1303</v>
      </c>
      <c r="C798" s="1" t="s">
        <v>1306</v>
      </c>
    </row>
    <row r="799" spans="1:3" hidden="1" x14ac:dyDescent="0.25">
      <c r="A799" t="s">
        <v>1098</v>
      </c>
      <c r="B799" t="s">
        <v>1377</v>
      </c>
      <c r="C799" s="1" t="s">
        <v>293</v>
      </c>
    </row>
    <row r="800" spans="1:3" hidden="1" x14ac:dyDescent="0.25">
      <c r="A800" t="s">
        <v>1098</v>
      </c>
      <c r="B800" t="s">
        <v>4</v>
      </c>
      <c r="C800" s="1" t="s">
        <v>11</v>
      </c>
    </row>
    <row r="801" spans="1:3" hidden="1" x14ac:dyDescent="0.25">
      <c r="A801" t="s">
        <v>1098</v>
      </c>
      <c r="B801" t="s">
        <v>1305</v>
      </c>
      <c r="C801" s="1" t="s">
        <v>10</v>
      </c>
    </row>
    <row r="802" spans="1:3" hidden="1" x14ac:dyDescent="0.25">
      <c r="A802" t="s">
        <v>831</v>
      </c>
      <c r="B802" t="s">
        <v>1301</v>
      </c>
      <c r="C802" s="1" t="s">
        <v>1302</v>
      </c>
    </row>
    <row r="803" spans="1:3" hidden="1" x14ac:dyDescent="0.25">
      <c r="A803" t="s">
        <v>831</v>
      </c>
      <c r="B803" t="s">
        <v>1303</v>
      </c>
      <c r="C803" s="1" t="s">
        <v>1306</v>
      </c>
    </row>
    <row r="804" spans="1:3" hidden="1" x14ac:dyDescent="0.25">
      <c r="A804" t="s">
        <v>831</v>
      </c>
      <c r="B804" t="s">
        <v>1377</v>
      </c>
      <c r="C804" s="1" t="s">
        <v>214</v>
      </c>
    </row>
    <row r="805" spans="1:3" hidden="1" x14ac:dyDescent="0.25">
      <c r="A805" t="s">
        <v>831</v>
      </c>
      <c r="B805" t="s">
        <v>4</v>
      </c>
      <c r="C805" s="1" t="s">
        <v>11</v>
      </c>
    </row>
    <row r="806" spans="1:3" hidden="1" x14ac:dyDescent="0.25">
      <c r="A806" t="s">
        <v>831</v>
      </c>
      <c r="B806" t="s">
        <v>1305</v>
      </c>
      <c r="C806" s="1" t="s">
        <v>10</v>
      </c>
    </row>
    <row r="807" spans="1:3" hidden="1" x14ac:dyDescent="0.25">
      <c r="A807" t="s">
        <v>872</v>
      </c>
      <c r="B807" t="s">
        <v>1301</v>
      </c>
      <c r="C807" s="1" t="s">
        <v>1302</v>
      </c>
    </row>
    <row r="808" spans="1:3" hidden="1" x14ac:dyDescent="0.25">
      <c r="A808" t="s">
        <v>872</v>
      </c>
      <c r="B808" t="s">
        <v>1303</v>
      </c>
      <c r="C808" s="1" t="s">
        <v>1307</v>
      </c>
    </row>
    <row r="809" spans="1:3" hidden="1" x14ac:dyDescent="0.25">
      <c r="A809" t="s">
        <v>872</v>
      </c>
      <c r="B809" t="s">
        <v>1377</v>
      </c>
      <c r="C809" s="1" t="s">
        <v>210</v>
      </c>
    </row>
    <row r="810" spans="1:3" hidden="1" x14ac:dyDescent="0.25">
      <c r="A810" t="s">
        <v>872</v>
      </c>
      <c r="B810" t="s">
        <v>4</v>
      </c>
      <c r="C810" s="1" t="s">
        <v>11</v>
      </c>
    </row>
    <row r="811" spans="1:3" hidden="1" x14ac:dyDescent="0.25">
      <c r="A811" t="s">
        <v>872</v>
      </c>
      <c r="B811" t="s">
        <v>1305</v>
      </c>
      <c r="C811" s="1" t="s">
        <v>10</v>
      </c>
    </row>
    <row r="812" spans="1:3" hidden="1" x14ac:dyDescent="0.25">
      <c r="A812" t="s">
        <v>786</v>
      </c>
      <c r="B812" t="s">
        <v>1301</v>
      </c>
      <c r="C812" s="1" t="s">
        <v>1302</v>
      </c>
    </row>
    <row r="813" spans="1:3" hidden="1" x14ac:dyDescent="0.25">
      <c r="A813" t="s">
        <v>786</v>
      </c>
      <c r="B813" t="s">
        <v>1303</v>
      </c>
      <c r="C813" s="1" t="s">
        <v>1307</v>
      </c>
    </row>
    <row r="814" spans="1:3" hidden="1" x14ac:dyDescent="0.25">
      <c r="A814" t="s">
        <v>786</v>
      </c>
      <c r="B814" t="s">
        <v>1377</v>
      </c>
      <c r="C814" s="1" t="s">
        <v>211</v>
      </c>
    </row>
    <row r="815" spans="1:3" hidden="1" x14ac:dyDescent="0.25">
      <c r="A815" t="s">
        <v>786</v>
      </c>
      <c r="B815" t="s">
        <v>4</v>
      </c>
      <c r="C815" s="1" t="s">
        <v>11</v>
      </c>
    </row>
    <row r="816" spans="1:3" hidden="1" x14ac:dyDescent="0.25">
      <c r="A816" t="s">
        <v>786</v>
      </c>
      <c r="B816" t="s">
        <v>1305</v>
      </c>
      <c r="C816" s="1" t="s">
        <v>10</v>
      </c>
    </row>
    <row r="817" spans="1:3" hidden="1" x14ac:dyDescent="0.25">
      <c r="A817" t="s">
        <v>798</v>
      </c>
      <c r="B817" t="s">
        <v>1301</v>
      </c>
      <c r="C817" s="1" t="s">
        <v>1302</v>
      </c>
    </row>
    <row r="818" spans="1:3" hidden="1" x14ac:dyDescent="0.25">
      <c r="A818" t="s">
        <v>798</v>
      </c>
      <c r="B818" t="s">
        <v>1303</v>
      </c>
      <c r="C818" s="1" t="s">
        <v>1307</v>
      </c>
    </row>
    <row r="819" spans="1:3" hidden="1" x14ac:dyDescent="0.25">
      <c r="A819" t="s">
        <v>798</v>
      </c>
      <c r="B819" t="s">
        <v>1377</v>
      </c>
      <c r="C819" s="1" t="s">
        <v>212</v>
      </c>
    </row>
    <row r="820" spans="1:3" hidden="1" x14ac:dyDescent="0.25">
      <c r="A820" t="s">
        <v>798</v>
      </c>
      <c r="B820" t="s">
        <v>4</v>
      </c>
      <c r="C820" s="1" t="s">
        <v>11</v>
      </c>
    </row>
    <row r="821" spans="1:3" hidden="1" x14ac:dyDescent="0.25">
      <c r="A821" t="s">
        <v>798</v>
      </c>
      <c r="B821" t="s">
        <v>1305</v>
      </c>
      <c r="C821" s="1" t="s">
        <v>10</v>
      </c>
    </row>
    <row r="822" spans="1:3" hidden="1" x14ac:dyDescent="0.25">
      <c r="A822" t="s">
        <v>775</v>
      </c>
      <c r="B822" t="s">
        <v>1301</v>
      </c>
      <c r="C822" s="1" t="s">
        <v>1302</v>
      </c>
    </row>
    <row r="823" spans="1:3" hidden="1" x14ac:dyDescent="0.25">
      <c r="A823" t="s">
        <v>775</v>
      </c>
      <c r="B823" t="s">
        <v>1303</v>
      </c>
      <c r="C823" s="1" t="s">
        <v>1309</v>
      </c>
    </row>
    <row r="824" spans="1:3" hidden="1" x14ac:dyDescent="0.25">
      <c r="A824" t="s">
        <v>775</v>
      </c>
      <c r="B824" t="s">
        <v>1377</v>
      </c>
      <c r="C824" s="1" t="s">
        <v>294</v>
      </c>
    </row>
    <row r="825" spans="1:3" hidden="1" x14ac:dyDescent="0.25">
      <c r="A825" t="s">
        <v>775</v>
      </c>
      <c r="B825" t="s">
        <v>4</v>
      </c>
      <c r="C825" s="1" t="s">
        <v>11</v>
      </c>
    </row>
    <row r="826" spans="1:3" hidden="1" x14ac:dyDescent="0.25">
      <c r="A826" t="s">
        <v>775</v>
      </c>
      <c r="B826" t="s">
        <v>1305</v>
      </c>
      <c r="C826" s="1" t="s">
        <v>10</v>
      </c>
    </row>
    <row r="827" spans="1:3" hidden="1" x14ac:dyDescent="0.25">
      <c r="A827" t="s">
        <v>1284</v>
      </c>
      <c r="B827" t="s">
        <v>1301</v>
      </c>
      <c r="C827" s="1" t="s">
        <v>1302</v>
      </c>
    </row>
    <row r="828" spans="1:3" hidden="1" x14ac:dyDescent="0.25">
      <c r="A828" t="s">
        <v>1284</v>
      </c>
      <c r="B828" t="s">
        <v>1303</v>
      </c>
      <c r="C828" s="1" t="s">
        <v>1309</v>
      </c>
    </row>
    <row r="829" spans="1:3" hidden="1" x14ac:dyDescent="0.25">
      <c r="A829" t="s">
        <v>1284</v>
      </c>
      <c r="B829" t="s">
        <v>1377</v>
      </c>
      <c r="C829" s="1" t="s">
        <v>295</v>
      </c>
    </row>
    <row r="830" spans="1:3" hidden="1" x14ac:dyDescent="0.25">
      <c r="A830" t="s">
        <v>1284</v>
      </c>
      <c r="B830" t="s">
        <v>4</v>
      </c>
      <c r="C830" s="1" t="s">
        <v>11</v>
      </c>
    </row>
    <row r="831" spans="1:3" hidden="1" x14ac:dyDescent="0.25">
      <c r="A831" t="s">
        <v>1284</v>
      </c>
      <c r="B831" t="s">
        <v>1305</v>
      </c>
      <c r="C831" s="1" t="s">
        <v>10</v>
      </c>
    </row>
    <row r="832" spans="1:3" hidden="1" x14ac:dyDescent="0.25">
      <c r="A832" t="s">
        <v>1192</v>
      </c>
      <c r="B832" t="s">
        <v>1301</v>
      </c>
      <c r="C832" s="1" t="s">
        <v>1302</v>
      </c>
    </row>
    <row r="833" spans="1:3" hidden="1" x14ac:dyDescent="0.25">
      <c r="A833" t="s">
        <v>1192</v>
      </c>
      <c r="B833" t="s">
        <v>1303</v>
      </c>
      <c r="C833" s="1" t="s">
        <v>1309</v>
      </c>
    </row>
    <row r="834" spans="1:3" hidden="1" x14ac:dyDescent="0.25">
      <c r="A834" t="s">
        <v>1192</v>
      </c>
      <c r="B834" t="s">
        <v>1377</v>
      </c>
      <c r="C834" s="1" t="s">
        <v>296</v>
      </c>
    </row>
    <row r="835" spans="1:3" hidden="1" x14ac:dyDescent="0.25">
      <c r="A835" t="s">
        <v>1192</v>
      </c>
      <c r="B835" t="s">
        <v>4</v>
      </c>
      <c r="C835" s="1" t="s">
        <v>11</v>
      </c>
    </row>
    <row r="836" spans="1:3" hidden="1" x14ac:dyDescent="0.25">
      <c r="A836" t="s">
        <v>1192</v>
      </c>
      <c r="B836" t="s">
        <v>1305</v>
      </c>
      <c r="C836" s="1" t="s">
        <v>10</v>
      </c>
    </row>
    <row r="837" spans="1:3" hidden="1" x14ac:dyDescent="0.25">
      <c r="A837" t="s">
        <v>883</v>
      </c>
      <c r="B837" t="s">
        <v>1301</v>
      </c>
      <c r="C837" s="1" t="s">
        <v>1302</v>
      </c>
    </row>
    <row r="838" spans="1:3" hidden="1" x14ac:dyDescent="0.25">
      <c r="A838" t="s">
        <v>883</v>
      </c>
      <c r="B838" t="s">
        <v>1303</v>
      </c>
      <c r="C838" s="1" t="s">
        <v>1309</v>
      </c>
    </row>
    <row r="839" spans="1:3" hidden="1" x14ac:dyDescent="0.25">
      <c r="A839" t="s">
        <v>883</v>
      </c>
      <c r="B839" t="s">
        <v>1377</v>
      </c>
      <c r="C839" s="1" t="s">
        <v>215</v>
      </c>
    </row>
    <row r="840" spans="1:3" hidden="1" x14ac:dyDescent="0.25">
      <c r="A840" t="s">
        <v>883</v>
      </c>
      <c r="B840" t="s">
        <v>4</v>
      </c>
      <c r="C840" s="1" t="s">
        <v>11</v>
      </c>
    </row>
    <row r="841" spans="1:3" hidden="1" x14ac:dyDescent="0.25">
      <c r="A841" t="s">
        <v>883</v>
      </c>
      <c r="B841" t="s">
        <v>1305</v>
      </c>
      <c r="C841" s="1" t="s">
        <v>10</v>
      </c>
    </row>
    <row r="842" spans="1:3" hidden="1" x14ac:dyDescent="0.25">
      <c r="A842" t="s">
        <v>866</v>
      </c>
      <c r="B842" t="s">
        <v>1301</v>
      </c>
      <c r="C842" s="1" t="s">
        <v>1302</v>
      </c>
    </row>
    <row r="843" spans="1:3" hidden="1" x14ac:dyDescent="0.25">
      <c r="A843" t="s">
        <v>866</v>
      </c>
      <c r="B843" t="s">
        <v>1303</v>
      </c>
      <c r="C843" s="1" t="s">
        <v>1309</v>
      </c>
    </row>
    <row r="844" spans="1:3" hidden="1" x14ac:dyDescent="0.25">
      <c r="A844" t="s">
        <v>866</v>
      </c>
      <c r="B844" t="s">
        <v>1377</v>
      </c>
      <c r="C844" s="1" t="s">
        <v>216</v>
      </c>
    </row>
    <row r="845" spans="1:3" hidden="1" x14ac:dyDescent="0.25">
      <c r="A845" t="s">
        <v>866</v>
      </c>
      <c r="B845" t="s">
        <v>4</v>
      </c>
      <c r="C845" s="1" t="s">
        <v>11</v>
      </c>
    </row>
    <row r="846" spans="1:3" hidden="1" x14ac:dyDescent="0.25">
      <c r="A846" t="s">
        <v>866</v>
      </c>
      <c r="B846" t="s">
        <v>1305</v>
      </c>
      <c r="C846" s="1" t="s">
        <v>10</v>
      </c>
    </row>
    <row r="847" spans="1:3" hidden="1" x14ac:dyDescent="0.25">
      <c r="A847" t="s">
        <v>887</v>
      </c>
      <c r="B847" t="s">
        <v>1301</v>
      </c>
      <c r="C847" s="1" t="s">
        <v>1302</v>
      </c>
    </row>
    <row r="848" spans="1:3" hidden="1" x14ac:dyDescent="0.25">
      <c r="A848" t="s">
        <v>887</v>
      </c>
      <c r="B848" t="s">
        <v>1303</v>
      </c>
      <c r="C848" s="1" t="s">
        <v>1309</v>
      </c>
    </row>
    <row r="849" spans="1:3" hidden="1" x14ac:dyDescent="0.25">
      <c r="A849" t="s">
        <v>887</v>
      </c>
      <c r="B849" t="s">
        <v>1377</v>
      </c>
      <c r="C849" s="1" t="s">
        <v>217</v>
      </c>
    </row>
    <row r="850" spans="1:3" hidden="1" x14ac:dyDescent="0.25">
      <c r="A850" t="s">
        <v>887</v>
      </c>
      <c r="B850" t="s">
        <v>4</v>
      </c>
      <c r="C850" s="1" t="s">
        <v>11</v>
      </c>
    </row>
    <row r="851" spans="1:3" hidden="1" x14ac:dyDescent="0.25">
      <c r="A851" t="s">
        <v>887</v>
      </c>
      <c r="B851" t="s">
        <v>1305</v>
      </c>
      <c r="C851" s="1" t="s">
        <v>10</v>
      </c>
    </row>
    <row r="852" spans="1:3" hidden="1" x14ac:dyDescent="0.25">
      <c r="A852" t="s">
        <v>1196</v>
      </c>
      <c r="B852" t="s">
        <v>1301</v>
      </c>
      <c r="C852" s="1" t="s">
        <v>1302</v>
      </c>
    </row>
    <row r="853" spans="1:3" hidden="1" x14ac:dyDescent="0.25">
      <c r="A853" t="s">
        <v>1196</v>
      </c>
      <c r="B853" t="s">
        <v>1303</v>
      </c>
      <c r="C853" s="1" t="s">
        <v>1308</v>
      </c>
    </row>
    <row r="854" spans="1:3" hidden="1" x14ac:dyDescent="0.25">
      <c r="A854" t="s">
        <v>1196</v>
      </c>
      <c r="B854" t="s">
        <v>1377</v>
      </c>
      <c r="C854" s="1" t="s">
        <v>218</v>
      </c>
    </row>
    <row r="855" spans="1:3" hidden="1" x14ac:dyDescent="0.25">
      <c r="A855" t="s">
        <v>1196</v>
      </c>
      <c r="B855" t="s">
        <v>4</v>
      </c>
      <c r="C855" s="1" t="s">
        <v>11</v>
      </c>
    </row>
    <row r="856" spans="1:3" hidden="1" x14ac:dyDescent="0.25">
      <c r="A856" t="s">
        <v>1196</v>
      </c>
      <c r="B856" t="s">
        <v>1305</v>
      </c>
      <c r="C856" s="1" t="s">
        <v>10</v>
      </c>
    </row>
    <row r="857" spans="1:3" hidden="1" x14ac:dyDescent="0.25">
      <c r="A857" t="s">
        <v>1178</v>
      </c>
      <c r="B857" t="s">
        <v>1301</v>
      </c>
      <c r="C857" s="1" t="s">
        <v>1302</v>
      </c>
    </row>
    <row r="858" spans="1:3" hidden="1" x14ac:dyDescent="0.25">
      <c r="A858" t="s">
        <v>1178</v>
      </c>
      <c r="B858" t="s">
        <v>1303</v>
      </c>
      <c r="C858" s="1" t="s">
        <v>1308</v>
      </c>
    </row>
    <row r="859" spans="1:3" hidden="1" x14ac:dyDescent="0.25">
      <c r="A859" t="s">
        <v>1178</v>
      </c>
      <c r="B859" t="s">
        <v>1377</v>
      </c>
      <c r="C859" s="1" t="s">
        <v>219</v>
      </c>
    </row>
    <row r="860" spans="1:3" hidden="1" x14ac:dyDescent="0.25">
      <c r="A860" t="s">
        <v>1178</v>
      </c>
      <c r="B860" t="s">
        <v>4</v>
      </c>
      <c r="C860" s="1" t="s">
        <v>11</v>
      </c>
    </row>
    <row r="861" spans="1:3" hidden="1" x14ac:dyDescent="0.25">
      <c r="A861" t="s">
        <v>1178</v>
      </c>
      <c r="B861" t="s">
        <v>1305</v>
      </c>
      <c r="C861" s="1" t="s">
        <v>10</v>
      </c>
    </row>
    <row r="862" spans="1:3" hidden="1" x14ac:dyDescent="0.25">
      <c r="A862" t="s">
        <v>1187</v>
      </c>
      <c r="B862" t="s">
        <v>1301</v>
      </c>
      <c r="C862" s="1" t="s">
        <v>1302</v>
      </c>
    </row>
    <row r="863" spans="1:3" hidden="1" x14ac:dyDescent="0.25">
      <c r="A863" t="s">
        <v>1187</v>
      </c>
      <c r="B863" t="s">
        <v>1303</v>
      </c>
      <c r="C863" s="1" t="s">
        <v>1308</v>
      </c>
    </row>
    <row r="864" spans="1:3" hidden="1" x14ac:dyDescent="0.25">
      <c r="A864" t="s">
        <v>1187</v>
      </c>
      <c r="B864" t="s">
        <v>1377</v>
      </c>
      <c r="C864" s="1" t="s">
        <v>297</v>
      </c>
    </row>
    <row r="865" spans="1:3" hidden="1" x14ac:dyDescent="0.25">
      <c r="A865" t="s">
        <v>1187</v>
      </c>
      <c r="B865" t="s">
        <v>4</v>
      </c>
      <c r="C865" s="1" t="s">
        <v>11</v>
      </c>
    </row>
    <row r="866" spans="1:3" hidden="1" x14ac:dyDescent="0.25">
      <c r="A866" t="s">
        <v>1187</v>
      </c>
      <c r="B866" t="s">
        <v>1305</v>
      </c>
      <c r="C866" s="1" t="s">
        <v>10</v>
      </c>
    </row>
    <row r="867" spans="1:3" hidden="1" x14ac:dyDescent="0.25">
      <c r="A867" t="s">
        <v>1186</v>
      </c>
      <c r="B867" t="s">
        <v>1301</v>
      </c>
      <c r="C867" s="1" t="s">
        <v>1302</v>
      </c>
    </row>
    <row r="868" spans="1:3" hidden="1" x14ac:dyDescent="0.25">
      <c r="A868" t="s">
        <v>1186</v>
      </c>
      <c r="B868" t="s">
        <v>1303</v>
      </c>
      <c r="C868" s="1" t="s">
        <v>1308</v>
      </c>
    </row>
    <row r="869" spans="1:3" hidden="1" x14ac:dyDescent="0.25">
      <c r="A869" t="s">
        <v>1186</v>
      </c>
      <c r="B869" t="s">
        <v>1377</v>
      </c>
      <c r="C869" s="1" t="s">
        <v>298</v>
      </c>
    </row>
    <row r="870" spans="1:3" hidden="1" x14ac:dyDescent="0.25">
      <c r="A870" t="s">
        <v>1186</v>
      </c>
      <c r="B870" t="s">
        <v>4</v>
      </c>
      <c r="C870" s="1" t="s">
        <v>11</v>
      </c>
    </row>
    <row r="871" spans="1:3" hidden="1" x14ac:dyDescent="0.25">
      <c r="A871" t="s">
        <v>1186</v>
      </c>
      <c r="B871" t="s">
        <v>1305</v>
      </c>
      <c r="C871" s="1" t="s">
        <v>10</v>
      </c>
    </row>
    <row r="872" spans="1:3" hidden="1" x14ac:dyDescent="0.25">
      <c r="A872" t="s">
        <v>1295</v>
      </c>
      <c r="B872" t="s">
        <v>1301</v>
      </c>
      <c r="C872" s="1" t="s">
        <v>1302</v>
      </c>
    </row>
    <row r="873" spans="1:3" hidden="1" x14ac:dyDescent="0.25">
      <c r="A873" t="s">
        <v>1295</v>
      </c>
      <c r="B873" t="s">
        <v>1303</v>
      </c>
      <c r="C873" s="1" t="s">
        <v>1308</v>
      </c>
    </row>
    <row r="874" spans="1:3" hidden="1" x14ac:dyDescent="0.25">
      <c r="A874" t="s">
        <v>1295</v>
      </c>
      <c r="B874" t="s">
        <v>1377</v>
      </c>
      <c r="C874" s="1" t="s">
        <v>220</v>
      </c>
    </row>
    <row r="875" spans="1:3" hidden="1" x14ac:dyDescent="0.25">
      <c r="A875" t="s">
        <v>1295</v>
      </c>
      <c r="B875" t="s">
        <v>4</v>
      </c>
      <c r="C875" s="1" t="s">
        <v>11</v>
      </c>
    </row>
    <row r="876" spans="1:3" hidden="1" x14ac:dyDescent="0.25">
      <c r="A876" t="s">
        <v>1295</v>
      </c>
      <c r="B876" t="s">
        <v>1305</v>
      </c>
      <c r="C876" s="1" t="s">
        <v>10</v>
      </c>
    </row>
    <row r="877" spans="1:3" hidden="1" x14ac:dyDescent="0.25">
      <c r="A877" t="s">
        <v>1072</v>
      </c>
      <c r="B877" t="s">
        <v>1301</v>
      </c>
      <c r="C877" s="1" t="s">
        <v>1302</v>
      </c>
    </row>
    <row r="878" spans="1:3" hidden="1" x14ac:dyDescent="0.25">
      <c r="A878" t="s">
        <v>1072</v>
      </c>
      <c r="B878" t="s">
        <v>1303</v>
      </c>
      <c r="C878" s="1" t="s">
        <v>1308</v>
      </c>
    </row>
    <row r="879" spans="1:3" hidden="1" x14ac:dyDescent="0.25">
      <c r="A879" t="s">
        <v>1072</v>
      </c>
      <c r="B879" t="s">
        <v>1377</v>
      </c>
      <c r="C879" s="1" t="s">
        <v>221</v>
      </c>
    </row>
    <row r="880" spans="1:3" hidden="1" x14ac:dyDescent="0.25">
      <c r="A880" t="s">
        <v>1072</v>
      </c>
      <c r="B880" t="s">
        <v>4</v>
      </c>
      <c r="C880" s="1" t="s">
        <v>11</v>
      </c>
    </row>
    <row r="881" spans="1:3" hidden="1" x14ac:dyDescent="0.25">
      <c r="A881" t="s">
        <v>1072</v>
      </c>
      <c r="B881" t="s">
        <v>1305</v>
      </c>
      <c r="C881" s="1" t="s">
        <v>10</v>
      </c>
    </row>
    <row r="882" spans="1:3" hidden="1" x14ac:dyDescent="0.25">
      <c r="A882" t="s">
        <v>967</v>
      </c>
      <c r="B882" t="s">
        <v>1310</v>
      </c>
      <c r="C882" s="1" t="s">
        <v>1401</v>
      </c>
    </row>
    <row r="883" spans="1:3" hidden="1" x14ac:dyDescent="0.25">
      <c r="A883" t="s">
        <v>967</v>
      </c>
      <c r="B883" t="s">
        <v>1301</v>
      </c>
      <c r="C883" s="1" t="s">
        <v>1302</v>
      </c>
    </row>
    <row r="884" spans="1:3" hidden="1" x14ac:dyDescent="0.25">
      <c r="A884" t="s">
        <v>967</v>
      </c>
      <c r="B884" t="s">
        <v>1303</v>
      </c>
      <c r="C884" s="1" t="s">
        <v>1304</v>
      </c>
    </row>
    <row r="885" spans="1:3" hidden="1" x14ac:dyDescent="0.25">
      <c r="A885" t="s">
        <v>967</v>
      </c>
      <c r="B885" t="s">
        <v>1377</v>
      </c>
      <c r="C885" s="1" t="s">
        <v>1318</v>
      </c>
    </row>
    <row r="886" spans="1:3" hidden="1" x14ac:dyDescent="0.25">
      <c r="A886" t="s">
        <v>967</v>
      </c>
      <c r="B886" t="s">
        <v>4</v>
      </c>
      <c r="C886" s="1" t="s">
        <v>13</v>
      </c>
    </row>
    <row r="887" spans="1:3" hidden="1" x14ac:dyDescent="0.25">
      <c r="A887" t="s">
        <v>967</v>
      </c>
      <c r="B887" t="s">
        <v>1305</v>
      </c>
      <c r="C887" s="1" t="s">
        <v>12</v>
      </c>
    </row>
    <row r="888" spans="1:3" hidden="1" x14ac:dyDescent="0.25">
      <c r="A888" t="s">
        <v>1251</v>
      </c>
      <c r="B888" t="s">
        <v>1301</v>
      </c>
      <c r="C888" s="1" t="s">
        <v>1302</v>
      </c>
    </row>
    <row r="889" spans="1:3" hidden="1" x14ac:dyDescent="0.25">
      <c r="A889" t="s">
        <v>1251</v>
      </c>
      <c r="B889" t="s">
        <v>1303</v>
      </c>
      <c r="C889" s="1" t="s">
        <v>1304</v>
      </c>
    </row>
    <row r="890" spans="1:3" hidden="1" x14ac:dyDescent="0.25">
      <c r="A890" t="s">
        <v>1251</v>
      </c>
      <c r="B890" t="s">
        <v>1377</v>
      </c>
      <c r="C890" s="1" t="s">
        <v>223</v>
      </c>
    </row>
    <row r="891" spans="1:3" hidden="1" x14ac:dyDescent="0.25">
      <c r="A891" t="s">
        <v>1251</v>
      </c>
      <c r="B891" t="s">
        <v>4</v>
      </c>
      <c r="C891" s="1" t="s">
        <v>13</v>
      </c>
    </row>
    <row r="892" spans="1:3" hidden="1" x14ac:dyDescent="0.25">
      <c r="A892" t="s">
        <v>1251</v>
      </c>
      <c r="B892" t="s">
        <v>1305</v>
      </c>
      <c r="C892" s="1" t="s">
        <v>12</v>
      </c>
    </row>
    <row r="893" spans="1:3" hidden="1" x14ac:dyDescent="0.25">
      <c r="A893" t="s">
        <v>912</v>
      </c>
      <c r="B893" t="s">
        <v>1310</v>
      </c>
      <c r="C893" s="1" t="s">
        <v>1402</v>
      </c>
    </row>
    <row r="894" spans="1:3" hidden="1" x14ac:dyDescent="0.25">
      <c r="A894" t="s">
        <v>912</v>
      </c>
      <c r="B894" t="s">
        <v>1301</v>
      </c>
      <c r="C894" s="1" t="s">
        <v>1302</v>
      </c>
    </row>
    <row r="895" spans="1:3" hidden="1" x14ac:dyDescent="0.25">
      <c r="A895" t="s">
        <v>912</v>
      </c>
      <c r="B895" t="s">
        <v>1303</v>
      </c>
      <c r="C895" s="1" t="s">
        <v>1304</v>
      </c>
    </row>
    <row r="896" spans="1:3" hidden="1" x14ac:dyDescent="0.25">
      <c r="A896" t="s">
        <v>912</v>
      </c>
      <c r="B896" t="s">
        <v>1377</v>
      </c>
      <c r="C896" s="1" t="s">
        <v>1319</v>
      </c>
    </row>
    <row r="897" spans="1:3" hidden="1" x14ac:dyDescent="0.25">
      <c r="A897" t="s">
        <v>912</v>
      </c>
      <c r="B897" t="s">
        <v>4</v>
      </c>
      <c r="C897" s="1" t="s">
        <v>13</v>
      </c>
    </row>
    <row r="898" spans="1:3" hidden="1" x14ac:dyDescent="0.25">
      <c r="A898" t="s">
        <v>912</v>
      </c>
      <c r="B898" t="s">
        <v>1305</v>
      </c>
      <c r="C898" s="1" t="s">
        <v>12</v>
      </c>
    </row>
    <row r="899" spans="1:3" hidden="1" x14ac:dyDescent="0.25">
      <c r="A899" t="s">
        <v>899</v>
      </c>
      <c r="B899" t="s">
        <v>1310</v>
      </c>
      <c r="C899" s="1" t="s">
        <v>1388</v>
      </c>
    </row>
    <row r="900" spans="1:3" hidden="1" x14ac:dyDescent="0.25">
      <c r="A900" t="s">
        <v>899</v>
      </c>
      <c r="B900" t="s">
        <v>1310</v>
      </c>
      <c r="C900" s="1" t="s">
        <v>1403</v>
      </c>
    </row>
    <row r="901" spans="1:3" hidden="1" x14ac:dyDescent="0.25">
      <c r="A901" t="s">
        <v>899</v>
      </c>
      <c r="B901" t="s">
        <v>1310</v>
      </c>
      <c r="C901" s="1" t="s">
        <v>1385</v>
      </c>
    </row>
    <row r="902" spans="1:3" hidden="1" x14ac:dyDescent="0.25">
      <c r="A902" t="s">
        <v>899</v>
      </c>
      <c r="B902" t="s">
        <v>1310</v>
      </c>
      <c r="C902" s="1" t="s">
        <v>1404</v>
      </c>
    </row>
    <row r="903" spans="1:3" hidden="1" x14ac:dyDescent="0.25">
      <c r="A903" t="s">
        <v>899</v>
      </c>
      <c r="B903" t="s">
        <v>1310</v>
      </c>
      <c r="C903" s="1" t="s">
        <v>1405</v>
      </c>
    </row>
    <row r="904" spans="1:3" hidden="1" x14ac:dyDescent="0.25">
      <c r="A904" t="s">
        <v>899</v>
      </c>
      <c r="B904" t="s">
        <v>1310</v>
      </c>
      <c r="C904" s="1" t="s">
        <v>1406</v>
      </c>
    </row>
    <row r="905" spans="1:3" hidden="1" x14ac:dyDescent="0.25">
      <c r="A905" t="s">
        <v>899</v>
      </c>
      <c r="B905" t="s">
        <v>1301</v>
      </c>
      <c r="C905" s="1" t="s">
        <v>1302</v>
      </c>
    </row>
    <row r="906" spans="1:3" hidden="1" x14ac:dyDescent="0.25">
      <c r="A906" t="s">
        <v>899</v>
      </c>
      <c r="B906" t="s">
        <v>1303</v>
      </c>
      <c r="C906" s="1" t="s">
        <v>1304</v>
      </c>
    </row>
    <row r="907" spans="1:3" hidden="1" x14ac:dyDescent="0.25">
      <c r="A907" t="s">
        <v>899</v>
      </c>
      <c r="B907" t="s">
        <v>1377</v>
      </c>
      <c r="C907" s="1" t="s">
        <v>1407</v>
      </c>
    </row>
    <row r="908" spans="1:3" hidden="1" x14ac:dyDescent="0.25">
      <c r="A908" t="s">
        <v>899</v>
      </c>
      <c r="B908" t="s">
        <v>4</v>
      </c>
      <c r="C908" s="1" t="s">
        <v>13</v>
      </c>
    </row>
    <row r="909" spans="1:3" hidden="1" x14ac:dyDescent="0.25">
      <c r="A909" t="s">
        <v>899</v>
      </c>
      <c r="B909" t="s">
        <v>1305</v>
      </c>
      <c r="C909" s="1" t="s">
        <v>12</v>
      </c>
    </row>
    <row r="910" spans="1:3" hidden="1" x14ac:dyDescent="0.25">
      <c r="A910" t="s">
        <v>1248</v>
      </c>
      <c r="B910" t="s">
        <v>1301</v>
      </c>
      <c r="C910" s="1" t="s">
        <v>1302</v>
      </c>
    </row>
    <row r="911" spans="1:3" hidden="1" x14ac:dyDescent="0.25">
      <c r="A911" t="s">
        <v>1248</v>
      </c>
      <c r="B911" t="s">
        <v>1303</v>
      </c>
      <c r="C911" s="1" t="s">
        <v>1304</v>
      </c>
    </row>
    <row r="912" spans="1:3" hidden="1" x14ac:dyDescent="0.25">
      <c r="A912" t="s">
        <v>1248</v>
      </c>
      <c r="B912" t="s">
        <v>1377</v>
      </c>
      <c r="C912" s="1" t="s">
        <v>224</v>
      </c>
    </row>
    <row r="913" spans="1:3" hidden="1" x14ac:dyDescent="0.25">
      <c r="A913" t="s">
        <v>1248</v>
      </c>
      <c r="B913" t="s">
        <v>4</v>
      </c>
      <c r="C913" s="1" t="s">
        <v>13</v>
      </c>
    </row>
    <row r="914" spans="1:3" hidden="1" x14ac:dyDescent="0.25">
      <c r="A914" t="s">
        <v>1248</v>
      </c>
      <c r="B914" t="s">
        <v>1305</v>
      </c>
      <c r="C914" s="1" t="s">
        <v>12</v>
      </c>
    </row>
    <row r="915" spans="1:3" hidden="1" x14ac:dyDescent="0.25">
      <c r="A915" t="s">
        <v>875</v>
      </c>
      <c r="B915" t="s">
        <v>1310</v>
      </c>
      <c r="C915" s="1" t="s">
        <v>1408</v>
      </c>
    </row>
    <row r="916" spans="1:3" hidden="1" x14ac:dyDescent="0.25">
      <c r="A916" t="s">
        <v>875</v>
      </c>
      <c r="B916" t="s">
        <v>1301</v>
      </c>
      <c r="C916" s="1" t="s">
        <v>1302</v>
      </c>
    </row>
    <row r="917" spans="1:3" hidden="1" x14ac:dyDescent="0.25">
      <c r="A917" t="s">
        <v>875</v>
      </c>
      <c r="B917" t="s">
        <v>1303</v>
      </c>
      <c r="C917" s="1" t="s">
        <v>1307</v>
      </c>
    </row>
    <row r="918" spans="1:3" hidden="1" x14ac:dyDescent="0.25">
      <c r="A918" t="s">
        <v>875</v>
      </c>
      <c r="B918" t="s">
        <v>1377</v>
      </c>
      <c r="C918" s="1" t="s">
        <v>1320</v>
      </c>
    </row>
    <row r="919" spans="1:3" hidden="1" x14ac:dyDescent="0.25">
      <c r="A919" t="s">
        <v>875</v>
      </c>
      <c r="B919" t="s">
        <v>4</v>
      </c>
      <c r="C919" s="1" t="s">
        <v>13</v>
      </c>
    </row>
    <row r="920" spans="1:3" hidden="1" x14ac:dyDescent="0.25">
      <c r="A920" t="s">
        <v>875</v>
      </c>
      <c r="B920" t="s">
        <v>1305</v>
      </c>
      <c r="C920" s="1" t="s">
        <v>12</v>
      </c>
    </row>
    <row r="921" spans="1:3" hidden="1" x14ac:dyDescent="0.25">
      <c r="A921" t="s">
        <v>870</v>
      </c>
      <c r="B921" t="s">
        <v>1310</v>
      </c>
      <c r="C921" s="1" t="s">
        <v>1401</v>
      </c>
    </row>
    <row r="922" spans="1:3" hidden="1" x14ac:dyDescent="0.25">
      <c r="A922" t="s">
        <v>870</v>
      </c>
      <c r="B922" t="s">
        <v>1301</v>
      </c>
      <c r="C922" s="1" t="s">
        <v>1302</v>
      </c>
    </row>
    <row r="923" spans="1:3" hidden="1" x14ac:dyDescent="0.25">
      <c r="A923" t="s">
        <v>870</v>
      </c>
      <c r="B923" t="s">
        <v>1303</v>
      </c>
      <c r="C923" s="1" t="s">
        <v>1307</v>
      </c>
    </row>
    <row r="924" spans="1:3" hidden="1" x14ac:dyDescent="0.25">
      <c r="A924" t="s">
        <v>870</v>
      </c>
      <c r="B924" t="s">
        <v>1377</v>
      </c>
      <c r="C924" s="1" t="s">
        <v>1321</v>
      </c>
    </row>
    <row r="925" spans="1:3" hidden="1" x14ac:dyDescent="0.25">
      <c r="A925" t="s">
        <v>870</v>
      </c>
      <c r="B925" t="s">
        <v>4</v>
      </c>
      <c r="C925" s="1" t="s">
        <v>13</v>
      </c>
    </row>
    <row r="926" spans="1:3" hidden="1" x14ac:dyDescent="0.25">
      <c r="A926" t="s">
        <v>870</v>
      </c>
      <c r="B926" t="s">
        <v>1305</v>
      </c>
      <c r="C926" s="1" t="s">
        <v>12</v>
      </c>
    </row>
    <row r="927" spans="1:3" hidden="1" x14ac:dyDescent="0.25">
      <c r="A927" t="s">
        <v>995</v>
      </c>
      <c r="B927" t="s">
        <v>1301</v>
      </c>
      <c r="C927" s="1" t="s">
        <v>1302</v>
      </c>
    </row>
    <row r="928" spans="1:3" hidden="1" x14ac:dyDescent="0.25">
      <c r="A928" t="s">
        <v>995</v>
      </c>
      <c r="B928" t="s">
        <v>1303</v>
      </c>
      <c r="C928" s="1" t="s">
        <v>1307</v>
      </c>
    </row>
    <row r="929" spans="1:3" hidden="1" x14ac:dyDescent="0.25">
      <c r="A929" t="s">
        <v>995</v>
      </c>
      <c r="B929" t="s">
        <v>1377</v>
      </c>
      <c r="C929" s="1" t="s">
        <v>300</v>
      </c>
    </row>
    <row r="930" spans="1:3" hidden="1" x14ac:dyDescent="0.25">
      <c r="A930" t="s">
        <v>995</v>
      </c>
      <c r="B930" t="s">
        <v>4</v>
      </c>
      <c r="C930" s="1" t="s">
        <v>13</v>
      </c>
    </row>
    <row r="931" spans="1:3" hidden="1" x14ac:dyDescent="0.25">
      <c r="A931" t="s">
        <v>995</v>
      </c>
      <c r="B931" t="s">
        <v>1305</v>
      </c>
      <c r="C931" s="1" t="s">
        <v>12</v>
      </c>
    </row>
    <row r="932" spans="1:3" hidden="1" x14ac:dyDescent="0.25">
      <c r="A932" t="s">
        <v>1322</v>
      </c>
      <c r="B932" t="s">
        <v>1301</v>
      </c>
      <c r="C932" s="1" t="s">
        <v>1302</v>
      </c>
    </row>
    <row r="933" spans="1:3" hidden="1" x14ac:dyDescent="0.25">
      <c r="A933" t="s">
        <v>1322</v>
      </c>
      <c r="B933" t="s">
        <v>1303</v>
      </c>
      <c r="C933" s="1" t="s">
        <v>1309</v>
      </c>
    </row>
    <row r="934" spans="1:3" hidden="1" x14ac:dyDescent="0.25">
      <c r="A934" t="s">
        <v>1322</v>
      </c>
      <c r="B934" t="s">
        <v>1377</v>
      </c>
      <c r="C934" s="1" t="s">
        <v>147</v>
      </c>
    </row>
    <row r="935" spans="1:3" hidden="1" x14ac:dyDescent="0.25">
      <c r="A935" t="s">
        <v>1322</v>
      </c>
      <c r="B935" t="s">
        <v>4</v>
      </c>
      <c r="C935" s="1" t="s">
        <v>13</v>
      </c>
    </row>
    <row r="936" spans="1:3" hidden="1" x14ac:dyDescent="0.25">
      <c r="A936" t="s">
        <v>1322</v>
      </c>
      <c r="B936" t="s">
        <v>1305</v>
      </c>
      <c r="C936" s="1" t="s">
        <v>12</v>
      </c>
    </row>
    <row r="937" spans="1:3" hidden="1" x14ac:dyDescent="0.25">
      <c r="A937" t="s">
        <v>1106</v>
      </c>
      <c r="B937" t="s">
        <v>1301</v>
      </c>
      <c r="C937" s="1" t="s">
        <v>1302</v>
      </c>
    </row>
    <row r="938" spans="1:3" hidden="1" x14ac:dyDescent="0.25">
      <c r="A938" t="s">
        <v>1106</v>
      </c>
      <c r="B938" t="s">
        <v>1303</v>
      </c>
      <c r="C938" s="1" t="s">
        <v>1307</v>
      </c>
    </row>
    <row r="939" spans="1:3" hidden="1" x14ac:dyDescent="0.25">
      <c r="A939" t="s">
        <v>1106</v>
      </c>
      <c r="B939" t="s">
        <v>1377</v>
      </c>
      <c r="C939" s="1" t="s">
        <v>227</v>
      </c>
    </row>
    <row r="940" spans="1:3" hidden="1" x14ac:dyDescent="0.25">
      <c r="A940" t="s">
        <v>1106</v>
      </c>
      <c r="B940" t="s">
        <v>4</v>
      </c>
      <c r="C940" s="1" t="s">
        <v>13</v>
      </c>
    </row>
    <row r="941" spans="1:3" hidden="1" x14ac:dyDescent="0.25">
      <c r="A941" t="s">
        <v>1106</v>
      </c>
      <c r="B941" t="s">
        <v>1305</v>
      </c>
      <c r="C941" s="1" t="s">
        <v>12</v>
      </c>
    </row>
    <row r="942" spans="1:3" hidden="1" x14ac:dyDescent="0.25">
      <c r="A942" t="s">
        <v>1323</v>
      </c>
      <c r="B942" t="s">
        <v>1310</v>
      </c>
      <c r="C942" s="1" t="s">
        <v>1409</v>
      </c>
    </row>
    <row r="943" spans="1:3" hidden="1" x14ac:dyDescent="0.25">
      <c r="A943" t="s">
        <v>1323</v>
      </c>
      <c r="B943" t="s">
        <v>1301</v>
      </c>
      <c r="C943" s="1" t="s">
        <v>1302</v>
      </c>
    </row>
    <row r="944" spans="1:3" hidden="1" x14ac:dyDescent="0.25">
      <c r="A944" t="s">
        <v>1323</v>
      </c>
      <c r="B944" t="s">
        <v>1303</v>
      </c>
      <c r="C944" s="1" t="s">
        <v>1306</v>
      </c>
    </row>
    <row r="945" spans="1:3" hidden="1" x14ac:dyDescent="0.25">
      <c r="A945" t="s">
        <v>1323</v>
      </c>
      <c r="B945" t="s">
        <v>1377</v>
      </c>
      <c r="C945" s="1" t="s">
        <v>1324</v>
      </c>
    </row>
    <row r="946" spans="1:3" hidden="1" x14ac:dyDescent="0.25">
      <c r="A946" t="s">
        <v>1323</v>
      </c>
      <c r="B946" t="s">
        <v>4</v>
      </c>
      <c r="C946" s="1" t="s">
        <v>13</v>
      </c>
    </row>
    <row r="947" spans="1:3" hidden="1" x14ac:dyDescent="0.25">
      <c r="A947" t="s">
        <v>1323</v>
      </c>
      <c r="B947" t="s">
        <v>1305</v>
      </c>
      <c r="C947" s="1" t="s">
        <v>12</v>
      </c>
    </row>
    <row r="948" spans="1:3" hidden="1" x14ac:dyDescent="0.25">
      <c r="A948" t="s">
        <v>1325</v>
      </c>
      <c r="B948" t="s">
        <v>1301</v>
      </c>
      <c r="C948" s="1" t="s">
        <v>1302</v>
      </c>
    </row>
    <row r="949" spans="1:3" hidden="1" x14ac:dyDescent="0.25">
      <c r="A949" t="s">
        <v>1325</v>
      </c>
      <c r="B949" t="s">
        <v>1303</v>
      </c>
      <c r="C949" s="1" t="s">
        <v>1306</v>
      </c>
    </row>
    <row r="950" spans="1:3" hidden="1" x14ac:dyDescent="0.25">
      <c r="A950" t="s">
        <v>1325</v>
      </c>
      <c r="B950" t="s">
        <v>1377</v>
      </c>
      <c r="C950" s="1" t="s">
        <v>229</v>
      </c>
    </row>
    <row r="951" spans="1:3" hidden="1" x14ac:dyDescent="0.25">
      <c r="A951" t="s">
        <v>1325</v>
      </c>
      <c r="B951" t="s">
        <v>4</v>
      </c>
      <c r="C951" s="1" t="s">
        <v>13</v>
      </c>
    </row>
    <row r="952" spans="1:3" hidden="1" x14ac:dyDescent="0.25">
      <c r="A952" t="s">
        <v>1325</v>
      </c>
      <c r="B952" t="s">
        <v>1305</v>
      </c>
      <c r="C952" s="1" t="s">
        <v>12</v>
      </c>
    </row>
    <row r="953" spans="1:3" hidden="1" x14ac:dyDescent="0.25">
      <c r="A953" t="s">
        <v>916</v>
      </c>
      <c r="B953" t="s">
        <v>1301</v>
      </c>
      <c r="C953" s="1" t="s">
        <v>1302</v>
      </c>
    </row>
    <row r="954" spans="1:3" hidden="1" x14ac:dyDescent="0.25">
      <c r="A954" t="s">
        <v>916</v>
      </c>
      <c r="B954" t="s">
        <v>1303</v>
      </c>
      <c r="C954" s="1" t="s">
        <v>1307</v>
      </c>
    </row>
    <row r="955" spans="1:3" hidden="1" x14ac:dyDescent="0.25">
      <c r="A955" t="s">
        <v>916</v>
      </c>
      <c r="B955" t="s">
        <v>1377</v>
      </c>
      <c r="C955" s="1" t="s">
        <v>230</v>
      </c>
    </row>
    <row r="956" spans="1:3" hidden="1" x14ac:dyDescent="0.25">
      <c r="A956" t="s">
        <v>916</v>
      </c>
      <c r="B956" t="s">
        <v>4</v>
      </c>
      <c r="C956" s="1" t="s">
        <v>13</v>
      </c>
    </row>
    <row r="957" spans="1:3" hidden="1" x14ac:dyDescent="0.25">
      <c r="A957" t="s">
        <v>916</v>
      </c>
      <c r="B957" t="s">
        <v>1305</v>
      </c>
      <c r="C957" s="1" t="s">
        <v>12</v>
      </c>
    </row>
    <row r="958" spans="1:3" hidden="1" x14ac:dyDescent="0.25">
      <c r="A958" t="s">
        <v>1326</v>
      </c>
      <c r="B958" t="s">
        <v>1310</v>
      </c>
      <c r="C958" s="1" t="s">
        <v>1410</v>
      </c>
    </row>
    <row r="959" spans="1:3" hidden="1" x14ac:dyDescent="0.25">
      <c r="A959" t="s">
        <v>1326</v>
      </c>
      <c r="B959" t="s">
        <v>1310</v>
      </c>
      <c r="C959" s="1" t="s">
        <v>1388</v>
      </c>
    </row>
    <row r="960" spans="1:3" hidden="1" x14ac:dyDescent="0.25">
      <c r="A960" t="s">
        <v>1326</v>
      </c>
      <c r="B960" t="s">
        <v>1310</v>
      </c>
      <c r="C960" s="1" t="s">
        <v>1411</v>
      </c>
    </row>
    <row r="961" spans="1:3" hidden="1" x14ac:dyDescent="0.25">
      <c r="A961" t="s">
        <v>1326</v>
      </c>
      <c r="B961" t="s">
        <v>1310</v>
      </c>
      <c r="C961" s="1" t="s">
        <v>1412</v>
      </c>
    </row>
    <row r="962" spans="1:3" hidden="1" x14ac:dyDescent="0.25">
      <c r="A962" t="s">
        <v>1326</v>
      </c>
      <c r="B962" t="s">
        <v>1310</v>
      </c>
      <c r="C962" s="1" t="s">
        <v>1406</v>
      </c>
    </row>
    <row r="963" spans="1:3" hidden="1" x14ac:dyDescent="0.25">
      <c r="A963" t="s">
        <v>1326</v>
      </c>
      <c r="B963" t="s">
        <v>1301</v>
      </c>
      <c r="C963" s="1" t="s">
        <v>1302</v>
      </c>
    </row>
    <row r="964" spans="1:3" hidden="1" x14ac:dyDescent="0.25">
      <c r="A964" t="s">
        <v>1326</v>
      </c>
      <c r="B964" t="s">
        <v>1303</v>
      </c>
      <c r="C964" s="1" t="s">
        <v>1309</v>
      </c>
    </row>
    <row r="965" spans="1:3" hidden="1" x14ac:dyDescent="0.25">
      <c r="A965" t="s">
        <v>1326</v>
      </c>
      <c r="B965" t="s">
        <v>1377</v>
      </c>
      <c r="C965" s="1" t="s">
        <v>1413</v>
      </c>
    </row>
    <row r="966" spans="1:3" hidden="1" x14ac:dyDescent="0.25">
      <c r="A966" t="s">
        <v>1326</v>
      </c>
      <c r="B966" t="s">
        <v>4</v>
      </c>
      <c r="C966" s="1" t="s">
        <v>13</v>
      </c>
    </row>
    <row r="967" spans="1:3" hidden="1" x14ac:dyDescent="0.25">
      <c r="A967" t="s">
        <v>1326</v>
      </c>
      <c r="B967" t="s">
        <v>1305</v>
      </c>
      <c r="C967" s="1" t="s">
        <v>12</v>
      </c>
    </row>
    <row r="968" spans="1:3" hidden="1" x14ac:dyDescent="0.25">
      <c r="A968" t="s">
        <v>1327</v>
      </c>
      <c r="B968" t="s">
        <v>1301</v>
      </c>
      <c r="C968" s="1" t="s">
        <v>1302</v>
      </c>
    </row>
    <row r="969" spans="1:3" hidden="1" x14ac:dyDescent="0.25">
      <c r="A969" t="s">
        <v>1327</v>
      </c>
      <c r="B969" t="s">
        <v>1303</v>
      </c>
      <c r="C969" s="1" t="s">
        <v>1309</v>
      </c>
    </row>
    <row r="970" spans="1:3" hidden="1" x14ac:dyDescent="0.25">
      <c r="A970" t="s">
        <v>1327</v>
      </c>
      <c r="B970" t="s">
        <v>1377</v>
      </c>
      <c r="C970" s="1" t="s">
        <v>301</v>
      </c>
    </row>
    <row r="971" spans="1:3" hidden="1" x14ac:dyDescent="0.25">
      <c r="A971" t="s">
        <v>1327</v>
      </c>
      <c r="B971" t="s">
        <v>4</v>
      </c>
      <c r="C971" s="1" t="s">
        <v>13</v>
      </c>
    </row>
    <row r="972" spans="1:3" hidden="1" x14ac:dyDescent="0.25">
      <c r="A972" t="s">
        <v>1327</v>
      </c>
      <c r="B972" t="s">
        <v>1305</v>
      </c>
      <c r="C972" s="1" t="s">
        <v>12</v>
      </c>
    </row>
    <row r="973" spans="1:3" hidden="1" x14ac:dyDescent="0.25">
      <c r="A973" t="s">
        <v>1327</v>
      </c>
      <c r="B973" t="s">
        <v>4</v>
      </c>
      <c r="C973" s="1" t="s">
        <v>13</v>
      </c>
    </row>
    <row r="974" spans="1:3" hidden="1" x14ac:dyDescent="0.25">
      <c r="A974" t="s">
        <v>1327</v>
      </c>
      <c r="B974" t="s">
        <v>1305</v>
      </c>
      <c r="C974" s="1" t="s">
        <v>12</v>
      </c>
    </row>
    <row r="975" spans="1:3" hidden="1" x14ac:dyDescent="0.25">
      <c r="A975" t="s">
        <v>1124</v>
      </c>
      <c r="B975" t="s">
        <v>1301</v>
      </c>
      <c r="C975" s="1" t="s">
        <v>1302</v>
      </c>
    </row>
    <row r="976" spans="1:3" hidden="1" x14ac:dyDescent="0.25">
      <c r="A976" t="s">
        <v>1124</v>
      </c>
      <c r="B976" t="s">
        <v>1303</v>
      </c>
      <c r="C976" s="1" t="s">
        <v>1307</v>
      </c>
    </row>
    <row r="977" spans="1:3" hidden="1" x14ac:dyDescent="0.25">
      <c r="A977" t="s">
        <v>1124</v>
      </c>
      <c r="B977" t="s">
        <v>1377</v>
      </c>
      <c r="C977" s="1" t="s">
        <v>232</v>
      </c>
    </row>
    <row r="978" spans="1:3" hidden="1" x14ac:dyDescent="0.25">
      <c r="A978" t="s">
        <v>1124</v>
      </c>
      <c r="B978" t="s">
        <v>4</v>
      </c>
      <c r="C978" s="1" t="s">
        <v>13</v>
      </c>
    </row>
    <row r="979" spans="1:3" hidden="1" x14ac:dyDescent="0.25">
      <c r="A979" t="s">
        <v>1124</v>
      </c>
      <c r="B979" t="s">
        <v>1305</v>
      </c>
      <c r="C979" s="1" t="s">
        <v>12</v>
      </c>
    </row>
    <row r="980" spans="1:3" hidden="1" x14ac:dyDescent="0.25">
      <c r="A980" t="s">
        <v>1090</v>
      </c>
      <c r="B980" t="s">
        <v>1301</v>
      </c>
      <c r="C980" s="1" t="s">
        <v>1302</v>
      </c>
    </row>
    <row r="981" spans="1:3" hidden="1" x14ac:dyDescent="0.25">
      <c r="A981" t="s">
        <v>1090</v>
      </c>
      <c r="B981" t="s">
        <v>1303</v>
      </c>
      <c r="C981" s="1" t="s">
        <v>1308</v>
      </c>
    </row>
    <row r="982" spans="1:3" hidden="1" x14ac:dyDescent="0.25">
      <c r="A982" t="s">
        <v>1090</v>
      </c>
      <c r="B982" t="s">
        <v>1377</v>
      </c>
      <c r="C982" s="1" t="s">
        <v>233</v>
      </c>
    </row>
    <row r="983" spans="1:3" hidden="1" x14ac:dyDescent="0.25">
      <c r="A983" t="s">
        <v>1090</v>
      </c>
      <c r="B983" t="s">
        <v>4</v>
      </c>
      <c r="C983" s="1" t="s">
        <v>13</v>
      </c>
    </row>
    <row r="984" spans="1:3" hidden="1" x14ac:dyDescent="0.25">
      <c r="A984" t="s">
        <v>1090</v>
      </c>
      <c r="B984" t="s">
        <v>1305</v>
      </c>
      <c r="C984" s="1" t="s">
        <v>12</v>
      </c>
    </row>
    <row r="985" spans="1:3" hidden="1" x14ac:dyDescent="0.25">
      <c r="A985" t="s">
        <v>864</v>
      </c>
      <c r="B985" t="s">
        <v>1301</v>
      </c>
      <c r="C985" s="1" t="s">
        <v>1302</v>
      </c>
    </row>
    <row r="986" spans="1:3" hidden="1" x14ac:dyDescent="0.25">
      <c r="A986" t="s">
        <v>864</v>
      </c>
      <c r="B986" t="s">
        <v>1303</v>
      </c>
      <c r="C986" s="1" t="s">
        <v>1308</v>
      </c>
    </row>
    <row r="987" spans="1:3" hidden="1" x14ac:dyDescent="0.25">
      <c r="A987" t="s">
        <v>864</v>
      </c>
      <c r="B987" t="s">
        <v>1377</v>
      </c>
      <c r="C987" s="1" t="s">
        <v>234</v>
      </c>
    </row>
    <row r="988" spans="1:3" hidden="1" x14ac:dyDescent="0.25">
      <c r="A988" t="s">
        <v>864</v>
      </c>
      <c r="B988" t="s">
        <v>4</v>
      </c>
      <c r="C988" s="1" t="s">
        <v>13</v>
      </c>
    </row>
    <row r="989" spans="1:3" hidden="1" x14ac:dyDescent="0.25">
      <c r="A989" t="s">
        <v>864</v>
      </c>
      <c r="B989" t="s">
        <v>1305</v>
      </c>
      <c r="C989" s="1" t="s">
        <v>12</v>
      </c>
    </row>
    <row r="990" spans="1:3" hidden="1" x14ac:dyDescent="0.25">
      <c r="A990" t="s">
        <v>1292</v>
      </c>
      <c r="B990" t="s">
        <v>1312</v>
      </c>
      <c r="C990" s="1" t="s">
        <v>624</v>
      </c>
    </row>
    <row r="991" spans="1:3" hidden="1" x14ac:dyDescent="0.25">
      <c r="A991" t="s">
        <v>1292</v>
      </c>
      <c r="B991" t="s">
        <v>1301</v>
      </c>
      <c r="C991" s="1" t="s">
        <v>1302</v>
      </c>
    </row>
    <row r="992" spans="1:3" hidden="1" x14ac:dyDescent="0.25">
      <c r="A992" t="s">
        <v>1292</v>
      </c>
      <c r="B992" t="s">
        <v>1303</v>
      </c>
      <c r="C992" s="1" t="s">
        <v>1308</v>
      </c>
    </row>
    <row r="993" spans="1:3" hidden="1" x14ac:dyDescent="0.25">
      <c r="A993" t="s">
        <v>1292</v>
      </c>
      <c r="B993" t="s">
        <v>1377</v>
      </c>
      <c r="C993" s="1" t="s">
        <v>1328</v>
      </c>
    </row>
    <row r="994" spans="1:3" hidden="1" x14ac:dyDescent="0.25">
      <c r="A994" t="s">
        <v>1292</v>
      </c>
      <c r="B994" t="s">
        <v>4</v>
      </c>
      <c r="C994" s="1" t="s">
        <v>13</v>
      </c>
    </row>
    <row r="995" spans="1:3" hidden="1" x14ac:dyDescent="0.25">
      <c r="A995" t="s">
        <v>1292</v>
      </c>
      <c r="B995" t="s">
        <v>1305</v>
      </c>
      <c r="C995" s="1" t="s">
        <v>12</v>
      </c>
    </row>
    <row r="996" spans="1:3" hidden="1" x14ac:dyDescent="0.25">
      <c r="A996" t="s">
        <v>857</v>
      </c>
      <c r="B996" t="s">
        <v>1310</v>
      </c>
      <c r="C996" s="1" t="s">
        <v>1414</v>
      </c>
    </row>
    <row r="997" spans="1:3" hidden="1" x14ac:dyDescent="0.25">
      <c r="A997" t="s">
        <v>857</v>
      </c>
      <c r="B997" t="s">
        <v>1310</v>
      </c>
      <c r="C997" s="1" t="s">
        <v>1408</v>
      </c>
    </row>
    <row r="998" spans="1:3" hidden="1" x14ac:dyDescent="0.25">
      <c r="A998" t="s">
        <v>857</v>
      </c>
      <c r="B998" t="s">
        <v>1310</v>
      </c>
      <c r="C998" s="1" t="s">
        <v>1385</v>
      </c>
    </row>
    <row r="999" spans="1:3" hidden="1" x14ac:dyDescent="0.25">
      <c r="A999" t="s">
        <v>857</v>
      </c>
      <c r="B999" t="s">
        <v>1301</v>
      </c>
      <c r="C999" s="1" t="s">
        <v>1302</v>
      </c>
    </row>
    <row r="1000" spans="1:3" hidden="1" x14ac:dyDescent="0.25">
      <c r="A1000" t="s">
        <v>857</v>
      </c>
      <c r="B1000" t="s">
        <v>1303</v>
      </c>
      <c r="C1000" s="1" t="s">
        <v>1304</v>
      </c>
    </row>
    <row r="1001" spans="1:3" hidden="1" x14ac:dyDescent="0.25">
      <c r="A1001" t="s">
        <v>857</v>
      </c>
      <c r="B1001" t="s">
        <v>1377</v>
      </c>
      <c r="C1001" s="1" t="s">
        <v>1415</v>
      </c>
    </row>
    <row r="1002" spans="1:3" hidden="1" x14ac:dyDescent="0.25">
      <c r="A1002" t="s">
        <v>857</v>
      </c>
      <c r="B1002" t="s">
        <v>4</v>
      </c>
      <c r="C1002" s="1" t="s">
        <v>15</v>
      </c>
    </row>
    <row r="1003" spans="1:3" hidden="1" x14ac:dyDescent="0.25">
      <c r="A1003" t="s">
        <v>857</v>
      </c>
      <c r="B1003" t="s">
        <v>1305</v>
      </c>
      <c r="C1003" s="1" t="s">
        <v>14</v>
      </c>
    </row>
    <row r="1004" spans="1:3" hidden="1" x14ac:dyDescent="0.25">
      <c r="A1004" t="s">
        <v>1060</v>
      </c>
      <c r="B1004" t="s">
        <v>1301</v>
      </c>
      <c r="C1004" s="1" t="s">
        <v>1302</v>
      </c>
    </row>
    <row r="1005" spans="1:3" hidden="1" x14ac:dyDescent="0.25">
      <c r="A1005" t="s">
        <v>1060</v>
      </c>
      <c r="B1005" t="s">
        <v>1303</v>
      </c>
      <c r="C1005" s="1" t="s">
        <v>1304</v>
      </c>
    </row>
    <row r="1006" spans="1:3" hidden="1" x14ac:dyDescent="0.25">
      <c r="A1006" t="s">
        <v>1060</v>
      </c>
      <c r="B1006" t="s">
        <v>1377</v>
      </c>
      <c r="C1006" s="1" t="s">
        <v>235</v>
      </c>
    </row>
    <row r="1007" spans="1:3" hidden="1" x14ac:dyDescent="0.25">
      <c r="A1007" t="s">
        <v>1060</v>
      </c>
      <c r="B1007" t="s">
        <v>4</v>
      </c>
      <c r="C1007" s="1" t="s">
        <v>15</v>
      </c>
    </row>
    <row r="1008" spans="1:3" hidden="1" x14ac:dyDescent="0.25">
      <c r="A1008" t="s">
        <v>1060</v>
      </c>
      <c r="B1008" t="s">
        <v>1305</v>
      </c>
      <c r="C1008" s="1" t="s">
        <v>14</v>
      </c>
    </row>
    <row r="1009" spans="1:3" hidden="1" x14ac:dyDescent="0.25">
      <c r="A1009" t="s">
        <v>899</v>
      </c>
      <c r="B1009" t="s">
        <v>4</v>
      </c>
      <c r="C1009" s="1" t="s">
        <v>15</v>
      </c>
    </row>
    <row r="1010" spans="1:3" hidden="1" x14ac:dyDescent="0.25">
      <c r="A1010" t="s">
        <v>899</v>
      </c>
      <c r="B1010" t="s">
        <v>1305</v>
      </c>
      <c r="C1010" s="1" t="s">
        <v>14</v>
      </c>
    </row>
    <row r="1011" spans="1:3" hidden="1" x14ac:dyDescent="0.25">
      <c r="A1011" t="s">
        <v>934</v>
      </c>
      <c r="B1011" t="s">
        <v>1310</v>
      </c>
      <c r="C1011" s="1" t="s">
        <v>1409</v>
      </c>
    </row>
    <row r="1012" spans="1:3" hidden="1" x14ac:dyDescent="0.25">
      <c r="A1012" t="s">
        <v>934</v>
      </c>
      <c r="B1012" t="s">
        <v>1301</v>
      </c>
      <c r="C1012" s="1" t="s">
        <v>1302</v>
      </c>
    </row>
    <row r="1013" spans="1:3" hidden="1" x14ac:dyDescent="0.25">
      <c r="A1013" t="s">
        <v>934</v>
      </c>
      <c r="B1013" t="s">
        <v>1303</v>
      </c>
      <c r="C1013" s="1" t="s">
        <v>1304</v>
      </c>
    </row>
    <row r="1014" spans="1:3" hidden="1" x14ac:dyDescent="0.25">
      <c r="A1014" t="s">
        <v>934</v>
      </c>
      <c r="B1014" t="s">
        <v>1377</v>
      </c>
      <c r="C1014" s="1" t="s">
        <v>1329</v>
      </c>
    </row>
    <row r="1015" spans="1:3" hidden="1" x14ac:dyDescent="0.25">
      <c r="A1015" t="s">
        <v>934</v>
      </c>
      <c r="B1015" t="s">
        <v>4</v>
      </c>
      <c r="C1015" s="1" t="s">
        <v>15</v>
      </c>
    </row>
    <row r="1016" spans="1:3" hidden="1" x14ac:dyDescent="0.25">
      <c r="A1016" t="s">
        <v>934</v>
      </c>
      <c r="B1016" t="s">
        <v>1305</v>
      </c>
      <c r="C1016" s="1" t="s">
        <v>14</v>
      </c>
    </row>
    <row r="1017" spans="1:3" hidden="1" x14ac:dyDescent="0.25">
      <c r="A1017" t="s">
        <v>932</v>
      </c>
      <c r="B1017" t="s">
        <v>1310</v>
      </c>
      <c r="C1017" s="1" t="s">
        <v>1416</v>
      </c>
    </row>
    <row r="1018" spans="1:3" hidden="1" x14ac:dyDescent="0.25">
      <c r="A1018" t="s">
        <v>932</v>
      </c>
      <c r="B1018" t="s">
        <v>1310</v>
      </c>
      <c r="C1018" s="1" t="s">
        <v>1414</v>
      </c>
    </row>
    <row r="1019" spans="1:3" hidden="1" x14ac:dyDescent="0.25">
      <c r="A1019" t="s">
        <v>932</v>
      </c>
      <c r="B1019" t="s">
        <v>1310</v>
      </c>
      <c r="C1019" s="1" t="s">
        <v>1417</v>
      </c>
    </row>
    <row r="1020" spans="1:3" hidden="1" x14ac:dyDescent="0.25">
      <c r="A1020" t="s">
        <v>932</v>
      </c>
      <c r="B1020" t="s">
        <v>1301</v>
      </c>
      <c r="C1020" s="1" t="s">
        <v>1302</v>
      </c>
    </row>
    <row r="1021" spans="1:3" hidden="1" x14ac:dyDescent="0.25">
      <c r="A1021" t="s">
        <v>932</v>
      </c>
      <c r="B1021" t="s">
        <v>1303</v>
      </c>
      <c r="C1021" s="1" t="s">
        <v>1304</v>
      </c>
    </row>
    <row r="1022" spans="1:3" hidden="1" x14ac:dyDescent="0.25">
      <c r="A1022" t="s">
        <v>932</v>
      </c>
      <c r="B1022" t="s">
        <v>1377</v>
      </c>
      <c r="C1022" s="1" t="s">
        <v>1330</v>
      </c>
    </row>
    <row r="1023" spans="1:3" hidden="1" x14ac:dyDescent="0.25">
      <c r="A1023" t="s">
        <v>932</v>
      </c>
      <c r="B1023" t="s">
        <v>4</v>
      </c>
      <c r="C1023" s="1" t="s">
        <v>15</v>
      </c>
    </row>
    <row r="1024" spans="1:3" hidden="1" x14ac:dyDescent="0.25">
      <c r="A1024" t="s">
        <v>932</v>
      </c>
      <c r="B1024" t="s">
        <v>1305</v>
      </c>
      <c r="C1024" s="1" t="s">
        <v>14</v>
      </c>
    </row>
    <row r="1025" spans="1:3" hidden="1" x14ac:dyDescent="0.25">
      <c r="A1025" t="s">
        <v>913</v>
      </c>
      <c r="B1025" t="s">
        <v>1310</v>
      </c>
      <c r="C1025" s="1" t="s">
        <v>1402</v>
      </c>
    </row>
    <row r="1026" spans="1:3" hidden="1" x14ac:dyDescent="0.25">
      <c r="A1026" t="s">
        <v>913</v>
      </c>
      <c r="B1026" t="s">
        <v>1301</v>
      </c>
      <c r="C1026" s="1" t="s">
        <v>1302</v>
      </c>
    </row>
    <row r="1027" spans="1:3" hidden="1" x14ac:dyDescent="0.25">
      <c r="A1027" t="s">
        <v>913</v>
      </c>
      <c r="B1027" t="s">
        <v>1303</v>
      </c>
      <c r="C1027" s="1" t="s">
        <v>1304</v>
      </c>
    </row>
    <row r="1028" spans="1:3" hidden="1" x14ac:dyDescent="0.25">
      <c r="A1028" t="s">
        <v>913</v>
      </c>
      <c r="B1028" t="s">
        <v>1377</v>
      </c>
      <c r="C1028" s="1" t="s">
        <v>1331</v>
      </c>
    </row>
    <row r="1029" spans="1:3" hidden="1" x14ac:dyDescent="0.25">
      <c r="A1029" t="s">
        <v>913</v>
      </c>
      <c r="B1029" t="s">
        <v>4</v>
      </c>
      <c r="C1029" s="1" t="s">
        <v>15</v>
      </c>
    </row>
    <row r="1030" spans="1:3" hidden="1" x14ac:dyDescent="0.25">
      <c r="A1030" t="s">
        <v>913</v>
      </c>
      <c r="B1030" t="s">
        <v>1305</v>
      </c>
      <c r="C1030" s="1" t="s">
        <v>14</v>
      </c>
    </row>
    <row r="1031" spans="1:3" hidden="1" x14ac:dyDescent="0.25">
      <c r="A1031" t="s">
        <v>929</v>
      </c>
      <c r="B1031" t="s">
        <v>1301</v>
      </c>
      <c r="C1031" s="1" t="s">
        <v>1302</v>
      </c>
    </row>
    <row r="1032" spans="1:3" hidden="1" x14ac:dyDescent="0.25">
      <c r="A1032" t="s">
        <v>929</v>
      </c>
      <c r="B1032" t="s">
        <v>1303</v>
      </c>
      <c r="C1032" s="1" t="s">
        <v>1304</v>
      </c>
    </row>
    <row r="1033" spans="1:3" hidden="1" x14ac:dyDescent="0.25">
      <c r="A1033" t="s">
        <v>929</v>
      </c>
      <c r="B1033" t="s">
        <v>1377</v>
      </c>
      <c r="C1033" s="1" t="s">
        <v>311</v>
      </c>
    </row>
    <row r="1034" spans="1:3" hidden="1" x14ac:dyDescent="0.25">
      <c r="A1034" t="s">
        <v>929</v>
      </c>
      <c r="B1034" t="s">
        <v>4</v>
      </c>
      <c r="C1034" s="1" t="s">
        <v>15</v>
      </c>
    </row>
    <row r="1035" spans="1:3" hidden="1" x14ac:dyDescent="0.25">
      <c r="A1035" t="s">
        <v>929</v>
      </c>
      <c r="B1035" t="s">
        <v>1305</v>
      </c>
      <c r="C1035" s="1" t="s">
        <v>14</v>
      </c>
    </row>
    <row r="1036" spans="1:3" hidden="1" x14ac:dyDescent="0.25">
      <c r="A1036" t="s">
        <v>838</v>
      </c>
      <c r="B1036" t="s">
        <v>1301</v>
      </c>
      <c r="C1036" s="1" t="s">
        <v>1302</v>
      </c>
    </row>
    <row r="1037" spans="1:3" hidden="1" x14ac:dyDescent="0.25">
      <c r="A1037" t="s">
        <v>838</v>
      </c>
      <c r="B1037" t="s">
        <v>1303</v>
      </c>
      <c r="C1037" s="1" t="s">
        <v>1304</v>
      </c>
    </row>
    <row r="1038" spans="1:3" hidden="1" x14ac:dyDescent="0.25">
      <c r="A1038" t="s">
        <v>838</v>
      </c>
      <c r="B1038" t="s">
        <v>1377</v>
      </c>
      <c r="C1038" s="1" t="s">
        <v>241</v>
      </c>
    </row>
    <row r="1039" spans="1:3" hidden="1" x14ac:dyDescent="0.25">
      <c r="A1039" t="s">
        <v>838</v>
      </c>
      <c r="B1039" t="s">
        <v>4</v>
      </c>
      <c r="C1039" s="1" t="s">
        <v>15</v>
      </c>
    </row>
    <row r="1040" spans="1:3" hidden="1" x14ac:dyDescent="0.25">
      <c r="A1040" t="s">
        <v>838</v>
      </c>
      <c r="B1040" t="s">
        <v>1305</v>
      </c>
      <c r="C1040" s="1" t="s">
        <v>14</v>
      </c>
    </row>
    <row r="1041" spans="1:3" hidden="1" x14ac:dyDescent="0.25">
      <c r="A1041" t="s">
        <v>931</v>
      </c>
      <c r="B1041" t="s">
        <v>1301</v>
      </c>
      <c r="C1041" s="1" t="s">
        <v>1302</v>
      </c>
    </row>
    <row r="1042" spans="1:3" hidden="1" x14ac:dyDescent="0.25">
      <c r="A1042" t="s">
        <v>931</v>
      </c>
      <c r="B1042" t="s">
        <v>1303</v>
      </c>
      <c r="C1042" s="1" t="s">
        <v>1304</v>
      </c>
    </row>
    <row r="1043" spans="1:3" hidden="1" x14ac:dyDescent="0.25">
      <c r="A1043" t="s">
        <v>931</v>
      </c>
      <c r="B1043" t="s">
        <v>1377</v>
      </c>
      <c r="C1043" s="1" t="s">
        <v>242</v>
      </c>
    </row>
    <row r="1044" spans="1:3" hidden="1" x14ac:dyDescent="0.25">
      <c r="A1044" t="s">
        <v>931</v>
      </c>
      <c r="B1044" t="s">
        <v>4</v>
      </c>
      <c r="C1044" s="1" t="s">
        <v>15</v>
      </c>
    </row>
    <row r="1045" spans="1:3" hidden="1" x14ac:dyDescent="0.25">
      <c r="A1045" t="s">
        <v>931</v>
      </c>
      <c r="B1045" t="s">
        <v>1305</v>
      </c>
      <c r="C1045" s="1" t="s">
        <v>14</v>
      </c>
    </row>
    <row r="1046" spans="1:3" hidden="1" x14ac:dyDescent="0.25">
      <c r="A1046" t="s">
        <v>967</v>
      </c>
      <c r="B1046" t="s">
        <v>4</v>
      </c>
      <c r="C1046" s="1" t="s">
        <v>15</v>
      </c>
    </row>
    <row r="1047" spans="1:3" hidden="1" x14ac:dyDescent="0.25">
      <c r="A1047" t="s">
        <v>967</v>
      </c>
      <c r="B1047" t="s">
        <v>1305</v>
      </c>
      <c r="C1047" s="1" t="s">
        <v>14</v>
      </c>
    </row>
    <row r="1048" spans="1:3" hidden="1" x14ac:dyDescent="0.25">
      <c r="A1048" t="s">
        <v>980</v>
      </c>
      <c r="B1048" t="s">
        <v>1301</v>
      </c>
      <c r="C1048" s="1" t="s">
        <v>1302</v>
      </c>
    </row>
    <row r="1049" spans="1:3" hidden="1" x14ac:dyDescent="0.25">
      <c r="A1049" t="s">
        <v>980</v>
      </c>
      <c r="B1049" t="s">
        <v>1303</v>
      </c>
      <c r="C1049" s="1" t="s">
        <v>1306</v>
      </c>
    </row>
    <row r="1050" spans="1:3" hidden="1" x14ac:dyDescent="0.25">
      <c r="A1050" t="s">
        <v>980</v>
      </c>
      <c r="B1050" t="s">
        <v>1377</v>
      </c>
      <c r="C1050" s="1" t="s">
        <v>304</v>
      </c>
    </row>
    <row r="1051" spans="1:3" hidden="1" x14ac:dyDescent="0.25">
      <c r="A1051" t="s">
        <v>980</v>
      </c>
      <c r="B1051" t="s">
        <v>4</v>
      </c>
      <c r="C1051" s="1" t="s">
        <v>15</v>
      </c>
    </row>
    <row r="1052" spans="1:3" hidden="1" x14ac:dyDescent="0.25">
      <c r="A1052" t="s">
        <v>980</v>
      </c>
      <c r="B1052" t="s">
        <v>1305</v>
      </c>
      <c r="C1052" s="1" t="s">
        <v>14</v>
      </c>
    </row>
    <row r="1053" spans="1:3" hidden="1" x14ac:dyDescent="0.25">
      <c r="A1053" t="s">
        <v>980</v>
      </c>
      <c r="B1053" t="s">
        <v>4</v>
      </c>
      <c r="C1053" s="1" t="s">
        <v>15</v>
      </c>
    </row>
    <row r="1054" spans="1:3" hidden="1" x14ac:dyDescent="0.25">
      <c r="A1054" t="s">
        <v>980</v>
      </c>
      <c r="B1054" t="s">
        <v>1305</v>
      </c>
      <c r="C1054" s="1" t="s">
        <v>14</v>
      </c>
    </row>
    <row r="1055" spans="1:3" hidden="1" x14ac:dyDescent="0.25">
      <c r="A1055" t="s">
        <v>1323</v>
      </c>
      <c r="B1055" t="s">
        <v>4</v>
      </c>
      <c r="C1055" s="1" t="s">
        <v>15</v>
      </c>
    </row>
    <row r="1056" spans="1:3" hidden="1" x14ac:dyDescent="0.25">
      <c r="A1056" t="s">
        <v>1323</v>
      </c>
      <c r="B1056" t="s">
        <v>1305</v>
      </c>
      <c r="C1056" s="1" t="s">
        <v>14</v>
      </c>
    </row>
    <row r="1057" spans="1:3" hidden="1" x14ac:dyDescent="0.25">
      <c r="A1057" t="s">
        <v>1325</v>
      </c>
      <c r="B1057" t="s">
        <v>4</v>
      </c>
      <c r="C1057" s="1" t="s">
        <v>15</v>
      </c>
    </row>
    <row r="1058" spans="1:3" hidden="1" x14ac:dyDescent="0.25">
      <c r="A1058" t="s">
        <v>1325</v>
      </c>
      <c r="B1058" t="s">
        <v>1305</v>
      </c>
      <c r="C1058" s="1" t="s">
        <v>14</v>
      </c>
    </row>
    <row r="1059" spans="1:3" hidden="1" x14ac:dyDescent="0.25">
      <c r="A1059" t="s">
        <v>1009</v>
      </c>
      <c r="B1059" t="s">
        <v>1310</v>
      </c>
      <c r="C1059" s="1" t="s">
        <v>1388</v>
      </c>
    </row>
    <row r="1060" spans="1:3" hidden="1" x14ac:dyDescent="0.25">
      <c r="A1060" t="s">
        <v>1009</v>
      </c>
      <c r="B1060" t="s">
        <v>1301</v>
      </c>
      <c r="C1060" s="1" t="s">
        <v>1302</v>
      </c>
    </row>
    <row r="1061" spans="1:3" hidden="1" x14ac:dyDescent="0.25">
      <c r="A1061" t="s">
        <v>1009</v>
      </c>
      <c r="B1061" t="s">
        <v>1303</v>
      </c>
      <c r="C1061" s="1" t="s">
        <v>1306</v>
      </c>
    </row>
    <row r="1062" spans="1:3" hidden="1" x14ac:dyDescent="0.25">
      <c r="A1062" t="s">
        <v>1009</v>
      </c>
      <c r="B1062" t="s">
        <v>1377</v>
      </c>
      <c r="C1062" s="1" t="s">
        <v>1418</v>
      </c>
    </row>
    <row r="1063" spans="1:3" hidden="1" x14ac:dyDescent="0.25">
      <c r="A1063" t="s">
        <v>1009</v>
      </c>
      <c r="B1063" t="s">
        <v>4</v>
      </c>
      <c r="C1063" s="1" t="s">
        <v>15</v>
      </c>
    </row>
    <row r="1064" spans="1:3" hidden="1" x14ac:dyDescent="0.25">
      <c r="A1064" t="s">
        <v>1009</v>
      </c>
      <c r="B1064" t="s">
        <v>1305</v>
      </c>
      <c r="C1064" s="1" t="s">
        <v>14</v>
      </c>
    </row>
    <row r="1065" spans="1:3" hidden="1" x14ac:dyDescent="0.25">
      <c r="A1065" t="s">
        <v>915</v>
      </c>
      <c r="B1065" t="s">
        <v>1310</v>
      </c>
      <c r="C1065" s="1" t="s">
        <v>1419</v>
      </c>
    </row>
    <row r="1066" spans="1:3" hidden="1" x14ac:dyDescent="0.25">
      <c r="A1066" t="s">
        <v>915</v>
      </c>
      <c r="B1066" t="s">
        <v>1301</v>
      </c>
      <c r="C1066" s="1" t="s">
        <v>1302</v>
      </c>
    </row>
    <row r="1067" spans="1:3" hidden="1" x14ac:dyDescent="0.25">
      <c r="A1067" t="s">
        <v>915</v>
      </c>
      <c r="B1067" t="s">
        <v>1303</v>
      </c>
      <c r="C1067" s="1" t="s">
        <v>1306</v>
      </c>
    </row>
    <row r="1068" spans="1:3" hidden="1" x14ac:dyDescent="0.25">
      <c r="A1068" t="s">
        <v>915</v>
      </c>
      <c r="B1068" t="s">
        <v>1377</v>
      </c>
      <c r="C1068" s="1" t="s">
        <v>1332</v>
      </c>
    </row>
    <row r="1069" spans="1:3" hidden="1" x14ac:dyDescent="0.25">
      <c r="A1069" t="s">
        <v>915</v>
      </c>
      <c r="B1069" t="s">
        <v>4</v>
      </c>
      <c r="C1069" s="1" t="s">
        <v>15</v>
      </c>
    </row>
    <row r="1070" spans="1:3" hidden="1" x14ac:dyDescent="0.25">
      <c r="A1070" t="s">
        <v>915</v>
      </c>
      <c r="B1070" t="s">
        <v>1305</v>
      </c>
      <c r="C1070" s="1" t="s">
        <v>14</v>
      </c>
    </row>
    <row r="1071" spans="1:3" hidden="1" x14ac:dyDescent="0.25">
      <c r="A1071" t="s">
        <v>805</v>
      </c>
      <c r="B1071" t="s">
        <v>1301</v>
      </c>
      <c r="C1071" s="1" t="s">
        <v>1302</v>
      </c>
    </row>
    <row r="1072" spans="1:3" hidden="1" x14ac:dyDescent="0.25">
      <c r="A1072" t="s">
        <v>805</v>
      </c>
      <c r="B1072" t="s">
        <v>1303</v>
      </c>
      <c r="C1072" s="1" t="s">
        <v>1306</v>
      </c>
    </row>
    <row r="1073" spans="1:3" hidden="1" x14ac:dyDescent="0.25">
      <c r="A1073" t="s">
        <v>805</v>
      </c>
      <c r="B1073" t="s">
        <v>1377</v>
      </c>
      <c r="C1073" s="1" t="s">
        <v>317</v>
      </c>
    </row>
    <row r="1074" spans="1:3" hidden="1" x14ac:dyDescent="0.25">
      <c r="A1074" t="s">
        <v>805</v>
      </c>
      <c r="B1074" t="s">
        <v>4</v>
      </c>
      <c r="C1074" s="1" t="s">
        <v>15</v>
      </c>
    </row>
    <row r="1075" spans="1:3" hidden="1" x14ac:dyDescent="0.25">
      <c r="A1075" t="s">
        <v>805</v>
      </c>
      <c r="B1075" t="s">
        <v>1305</v>
      </c>
      <c r="C1075" s="1" t="s">
        <v>14</v>
      </c>
    </row>
    <row r="1076" spans="1:3" hidden="1" x14ac:dyDescent="0.25">
      <c r="A1076" t="s">
        <v>1007</v>
      </c>
      <c r="B1076" t="s">
        <v>1301</v>
      </c>
      <c r="C1076" s="1" t="s">
        <v>1302</v>
      </c>
    </row>
    <row r="1077" spans="1:3" hidden="1" x14ac:dyDescent="0.25">
      <c r="A1077" t="s">
        <v>1007</v>
      </c>
      <c r="B1077" t="s">
        <v>1303</v>
      </c>
      <c r="C1077" s="1" t="s">
        <v>1306</v>
      </c>
    </row>
    <row r="1078" spans="1:3" hidden="1" x14ac:dyDescent="0.25">
      <c r="A1078" t="s">
        <v>1007</v>
      </c>
      <c r="B1078" t="s">
        <v>1377</v>
      </c>
      <c r="C1078" s="1" t="s">
        <v>247</v>
      </c>
    </row>
    <row r="1079" spans="1:3" hidden="1" x14ac:dyDescent="0.25">
      <c r="A1079" t="s">
        <v>1007</v>
      </c>
      <c r="B1079" t="s">
        <v>4</v>
      </c>
      <c r="C1079" s="1" t="s">
        <v>15</v>
      </c>
    </row>
    <row r="1080" spans="1:3" hidden="1" x14ac:dyDescent="0.25">
      <c r="A1080" t="s">
        <v>1007</v>
      </c>
      <c r="B1080" t="s">
        <v>1305</v>
      </c>
      <c r="C1080" s="1" t="s">
        <v>14</v>
      </c>
    </row>
    <row r="1081" spans="1:3" hidden="1" x14ac:dyDescent="0.25">
      <c r="A1081" t="s">
        <v>1241</v>
      </c>
      <c r="B1081" t="s">
        <v>1301</v>
      </c>
      <c r="C1081" s="1" t="s">
        <v>1302</v>
      </c>
    </row>
    <row r="1082" spans="1:3" hidden="1" x14ac:dyDescent="0.25">
      <c r="A1082" t="s">
        <v>1241</v>
      </c>
      <c r="B1082" t="s">
        <v>1303</v>
      </c>
      <c r="C1082" s="1" t="s">
        <v>1306</v>
      </c>
    </row>
    <row r="1083" spans="1:3" hidden="1" x14ac:dyDescent="0.25">
      <c r="A1083" t="s">
        <v>1241</v>
      </c>
      <c r="B1083" t="s">
        <v>1377</v>
      </c>
      <c r="C1083" s="1" t="s">
        <v>248</v>
      </c>
    </row>
    <row r="1084" spans="1:3" hidden="1" x14ac:dyDescent="0.25">
      <c r="A1084" t="s">
        <v>1241</v>
      </c>
      <c r="B1084" t="s">
        <v>4</v>
      </c>
      <c r="C1084" s="1" t="s">
        <v>15</v>
      </c>
    </row>
    <row r="1085" spans="1:3" hidden="1" x14ac:dyDescent="0.25">
      <c r="A1085" t="s">
        <v>1241</v>
      </c>
      <c r="B1085" t="s">
        <v>1305</v>
      </c>
      <c r="C1085" s="1" t="s">
        <v>14</v>
      </c>
    </row>
    <row r="1086" spans="1:3" hidden="1" x14ac:dyDescent="0.25">
      <c r="A1086" t="s">
        <v>1014</v>
      </c>
      <c r="B1086" t="s">
        <v>1301</v>
      </c>
      <c r="C1086" s="1" t="s">
        <v>1302</v>
      </c>
    </row>
    <row r="1087" spans="1:3" hidden="1" x14ac:dyDescent="0.25">
      <c r="A1087" t="s">
        <v>1014</v>
      </c>
      <c r="B1087" t="s">
        <v>1303</v>
      </c>
      <c r="C1087" s="1" t="s">
        <v>1307</v>
      </c>
    </row>
    <row r="1088" spans="1:3" hidden="1" x14ac:dyDescent="0.25">
      <c r="A1088" t="s">
        <v>1014</v>
      </c>
      <c r="B1088" t="s">
        <v>1377</v>
      </c>
      <c r="C1088" s="1" t="s">
        <v>236</v>
      </c>
    </row>
    <row r="1089" spans="1:3" hidden="1" x14ac:dyDescent="0.25">
      <c r="A1089" t="s">
        <v>1014</v>
      </c>
      <c r="B1089" t="s">
        <v>4</v>
      </c>
      <c r="C1089" s="1" t="s">
        <v>15</v>
      </c>
    </row>
    <row r="1090" spans="1:3" hidden="1" x14ac:dyDescent="0.25">
      <c r="A1090" t="s">
        <v>1014</v>
      </c>
      <c r="B1090" t="s">
        <v>1305</v>
      </c>
      <c r="C1090" s="1" t="s">
        <v>14</v>
      </c>
    </row>
    <row r="1091" spans="1:3" hidden="1" x14ac:dyDescent="0.25">
      <c r="A1091" t="s">
        <v>870</v>
      </c>
      <c r="B1091" t="s">
        <v>4</v>
      </c>
      <c r="C1091" s="1" t="s">
        <v>15</v>
      </c>
    </row>
    <row r="1092" spans="1:3" hidden="1" x14ac:dyDescent="0.25">
      <c r="A1092" t="s">
        <v>870</v>
      </c>
      <c r="B1092" t="s">
        <v>1305</v>
      </c>
      <c r="C1092" s="1" t="s">
        <v>14</v>
      </c>
    </row>
    <row r="1093" spans="1:3" hidden="1" x14ac:dyDescent="0.25">
      <c r="A1093" t="s">
        <v>951</v>
      </c>
      <c r="B1093" t="s">
        <v>1301</v>
      </c>
      <c r="C1093" s="1" t="s">
        <v>1302</v>
      </c>
    </row>
    <row r="1094" spans="1:3" hidden="1" x14ac:dyDescent="0.25">
      <c r="A1094" t="s">
        <v>951</v>
      </c>
      <c r="B1094" t="s">
        <v>1303</v>
      </c>
      <c r="C1094" s="1" t="s">
        <v>1307</v>
      </c>
    </row>
    <row r="1095" spans="1:3" hidden="1" x14ac:dyDescent="0.25">
      <c r="A1095" t="s">
        <v>951</v>
      </c>
      <c r="B1095" t="s">
        <v>1377</v>
      </c>
      <c r="C1095" s="1" t="s">
        <v>312</v>
      </c>
    </row>
    <row r="1096" spans="1:3" hidden="1" x14ac:dyDescent="0.25">
      <c r="A1096" t="s">
        <v>951</v>
      </c>
      <c r="B1096" t="s">
        <v>4</v>
      </c>
      <c r="C1096" s="1" t="s">
        <v>15</v>
      </c>
    </row>
    <row r="1097" spans="1:3" hidden="1" x14ac:dyDescent="0.25">
      <c r="A1097" t="s">
        <v>951</v>
      </c>
      <c r="B1097" t="s">
        <v>1305</v>
      </c>
      <c r="C1097" s="1" t="s">
        <v>14</v>
      </c>
    </row>
    <row r="1098" spans="1:3" hidden="1" x14ac:dyDescent="0.25">
      <c r="A1098" t="s">
        <v>952</v>
      </c>
      <c r="B1098" t="s">
        <v>1301</v>
      </c>
      <c r="C1098" s="1" t="s">
        <v>1302</v>
      </c>
    </row>
    <row r="1099" spans="1:3" hidden="1" x14ac:dyDescent="0.25">
      <c r="A1099" t="s">
        <v>952</v>
      </c>
      <c r="B1099" t="s">
        <v>1303</v>
      </c>
      <c r="C1099" s="1" t="s">
        <v>1307</v>
      </c>
    </row>
    <row r="1100" spans="1:3" hidden="1" x14ac:dyDescent="0.25">
      <c r="A1100" t="s">
        <v>952</v>
      </c>
      <c r="B1100" t="s">
        <v>1377</v>
      </c>
      <c r="C1100" s="1" t="s">
        <v>243</v>
      </c>
    </row>
    <row r="1101" spans="1:3" hidden="1" x14ac:dyDescent="0.25">
      <c r="A1101" t="s">
        <v>952</v>
      </c>
      <c r="B1101" t="s">
        <v>4</v>
      </c>
      <c r="C1101" s="1" t="s">
        <v>15</v>
      </c>
    </row>
    <row r="1102" spans="1:3" hidden="1" x14ac:dyDescent="0.25">
      <c r="A1102" t="s">
        <v>952</v>
      </c>
      <c r="B1102" t="s">
        <v>1305</v>
      </c>
      <c r="C1102" s="1" t="s">
        <v>14</v>
      </c>
    </row>
    <row r="1103" spans="1:3" hidden="1" x14ac:dyDescent="0.25">
      <c r="A1103" t="s">
        <v>955</v>
      </c>
      <c r="B1103" t="s">
        <v>1301</v>
      </c>
      <c r="C1103" s="1" t="s">
        <v>1302</v>
      </c>
    </row>
    <row r="1104" spans="1:3" hidden="1" x14ac:dyDescent="0.25">
      <c r="A1104" t="s">
        <v>955</v>
      </c>
      <c r="B1104" t="s">
        <v>1303</v>
      </c>
      <c r="C1104" s="1" t="s">
        <v>1307</v>
      </c>
    </row>
    <row r="1105" spans="1:3" hidden="1" x14ac:dyDescent="0.25">
      <c r="A1105" t="s">
        <v>955</v>
      </c>
      <c r="B1105" t="s">
        <v>1377</v>
      </c>
      <c r="C1105" s="1" t="s">
        <v>244</v>
      </c>
    </row>
    <row r="1106" spans="1:3" hidden="1" x14ac:dyDescent="0.25">
      <c r="A1106" t="s">
        <v>955</v>
      </c>
      <c r="B1106" t="s">
        <v>4</v>
      </c>
      <c r="C1106" s="1" t="s">
        <v>15</v>
      </c>
    </row>
    <row r="1107" spans="1:3" hidden="1" x14ac:dyDescent="0.25">
      <c r="A1107" t="s">
        <v>955</v>
      </c>
      <c r="B1107" t="s">
        <v>1305</v>
      </c>
      <c r="C1107" s="1" t="s">
        <v>14</v>
      </c>
    </row>
    <row r="1108" spans="1:3" hidden="1" x14ac:dyDescent="0.25">
      <c r="A1108" t="s">
        <v>825</v>
      </c>
      <c r="B1108" t="s">
        <v>1301</v>
      </c>
      <c r="C1108" s="1" t="s">
        <v>1302</v>
      </c>
    </row>
    <row r="1109" spans="1:3" hidden="1" x14ac:dyDescent="0.25">
      <c r="A1109" t="s">
        <v>825</v>
      </c>
      <c r="B1109" t="s">
        <v>1303</v>
      </c>
      <c r="C1109" s="1" t="s">
        <v>1307</v>
      </c>
    </row>
    <row r="1110" spans="1:3" hidden="1" x14ac:dyDescent="0.25">
      <c r="A1110" t="s">
        <v>825</v>
      </c>
      <c r="B1110" t="s">
        <v>1377</v>
      </c>
      <c r="C1110" s="1" t="s">
        <v>245</v>
      </c>
    </row>
    <row r="1111" spans="1:3" hidden="1" x14ac:dyDescent="0.25">
      <c r="A1111" t="s">
        <v>825</v>
      </c>
      <c r="B1111" t="s">
        <v>4</v>
      </c>
      <c r="C1111" s="1" t="s">
        <v>15</v>
      </c>
    </row>
    <row r="1112" spans="1:3" hidden="1" x14ac:dyDescent="0.25">
      <c r="A1112" t="s">
        <v>825</v>
      </c>
      <c r="B1112" t="s">
        <v>1305</v>
      </c>
      <c r="C1112" s="1" t="s">
        <v>14</v>
      </c>
    </row>
    <row r="1113" spans="1:3" hidden="1" x14ac:dyDescent="0.25">
      <c r="A1113" t="s">
        <v>987</v>
      </c>
      <c r="B1113" t="s">
        <v>1301</v>
      </c>
      <c r="C1113" s="1" t="s">
        <v>1302</v>
      </c>
    </row>
    <row r="1114" spans="1:3" hidden="1" x14ac:dyDescent="0.25">
      <c r="A1114" t="s">
        <v>987</v>
      </c>
      <c r="B1114" t="s">
        <v>1303</v>
      </c>
      <c r="C1114" s="1" t="s">
        <v>1307</v>
      </c>
    </row>
    <row r="1115" spans="1:3" hidden="1" x14ac:dyDescent="0.25">
      <c r="A1115" t="s">
        <v>987</v>
      </c>
      <c r="B1115" t="s">
        <v>1377</v>
      </c>
      <c r="C1115" s="1" t="s">
        <v>313</v>
      </c>
    </row>
    <row r="1116" spans="1:3" hidden="1" x14ac:dyDescent="0.25">
      <c r="A1116" t="s">
        <v>987</v>
      </c>
      <c r="B1116" t="s">
        <v>4</v>
      </c>
      <c r="C1116" s="1" t="s">
        <v>15</v>
      </c>
    </row>
    <row r="1117" spans="1:3" hidden="1" x14ac:dyDescent="0.25">
      <c r="A1117" t="s">
        <v>987</v>
      </c>
      <c r="B1117" t="s">
        <v>1305</v>
      </c>
      <c r="C1117" s="1" t="s">
        <v>14</v>
      </c>
    </row>
    <row r="1118" spans="1:3" hidden="1" x14ac:dyDescent="0.25">
      <c r="A1118" t="s">
        <v>1003</v>
      </c>
      <c r="B1118" t="s">
        <v>1301</v>
      </c>
      <c r="C1118" s="1" t="s">
        <v>1302</v>
      </c>
    </row>
    <row r="1119" spans="1:3" hidden="1" x14ac:dyDescent="0.25">
      <c r="A1119" t="s">
        <v>1003</v>
      </c>
      <c r="B1119" t="s">
        <v>1303</v>
      </c>
      <c r="C1119" s="1" t="s">
        <v>1307</v>
      </c>
    </row>
    <row r="1120" spans="1:3" hidden="1" x14ac:dyDescent="0.25">
      <c r="A1120" t="s">
        <v>1003</v>
      </c>
      <c r="B1120" t="s">
        <v>1377</v>
      </c>
      <c r="C1120" s="1" t="s">
        <v>314</v>
      </c>
    </row>
    <row r="1121" spans="1:3" hidden="1" x14ac:dyDescent="0.25">
      <c r="A1121" t="s">
        <v>1003</v>
      </c>
      <c r="B1121" t="s">
        <v>4</v>
      </c>
      <c r="C1121" s="1" t="s">
        <v>15</v>
      </c>
    </row>
    <row r="1122" spans="1:3" hidden="1" x14ac:dyDescent="0.25">
      <c r="A1122" t="s">
        <v>1003</v>
      </c>
      <c r="B1122" t="s">
        <v>1305</v>
      </c>
      <c r="C1122" s="1" t="s">
        <v>14</v>
      </c>
    </row>
    <row r="1123" spans="1:3" hidden="1" x14ac:dyDescent="0.25">
      <c r="A1123" t="s">
        <v>1127</v>
      </c>
      <c r="B1123" t="s">
        <v>1310</v>
      </c>
      <c r="C1123" s="1" t="s">
        <v>1402</v>
      </c>
    </row>
    <row r="1124" spans="1:3" hidden="1" x14ac:dyDescent="0.25">
      <c r="A1124" t="s">
        <v>1127</v>
      </c>
      <c r="B1124" t="s">
        <v>1301</v>
      </c>
      <c r="C1124" s="1" t="s">
        <v>1302</v>
      </c>
    </row>
    <row r="1125" spans="1:3" hidden="1" x14ac:dyDescent="0.25">
      <c r="A1125" t="s">
        <v>1127</v>
      </c>
      <c r="B1125" t="s">
        <v>1303</v>
      </c>
      <c r="C1125" s="1" t="s">
        <v>1309</v>
      </c>
    </row>
    <row r="1126" spans="1:3" hidden="1" x14ac:dyDescent="0.25">
      <c r="A1126" t="s">
        <v>1127</v>
      </c>
      <c r="B1126" t="s">
        <v>1377</v>
      </c>
      <c r="C1126" s="1" t="s">
        <v>1333</v>
      </c>
    </row>
    <row r="1127" spans="1:3" hidden="1" x14ac:dyDescent="0.25">
      <c r="A1127" t="s">
        <v>1127</v>
      </c>
      <c r="B1127" t="s">
        <v>4</v>
      </c>
      <c r="C1127" s="1" t="s">
        <v>15</v>
      </c>
    </row>
    <row r="1128" spans="1:3" hidden="1" x14ac:dyDescent="0.25">
      <c r="A1128" t="s">
        <v>1127</v>
      </c>
      <c r="B1128" t="s">
        <v>1305</v>
      </c>
      <c r="C1128" s="1" t="s">
        <v>14</v>
      </c>
    </row>
    <row r="1129" spans="1:3" hidden="1" x14ac:dyDescent="0.25">
      <c r="A1129" t="s">
        <v>975</v>
      </c>
      <c r="B1129" t="s">
        <v>1310</v>
      </c>
      <c r="C1129" s="1" t="s">
        <v>1410</v>
      </c>
    </row>
    <row r="1130" spans="1:3" hidden="1" x14ac:dyDescent="0.25">
      <c r="A1130" t="s">
        <v>975</v>
      </c>
      <c r="B1130" t="s">
        <v>1310</v>
      </c>
      <c r="C1130" s="1" t="s">
        <v>1414</v>
      </c>
    </row>
    <row r="1131" spans="1:3" hidden="1" x14ac:dyDescent="0.25">
      <c r="A1131" t="s">
        <v>975</v>
      </c>
      <c r="B1131" t="s">
        <v>1310</v>
      </c>
      <c r="C1131" s="1" t="s">
        <v>1411</v>
      </c>
    </row>
    <row r="1132" spans="1:3" hidden="1" x14ac:dyDescent="0.25">
      <c r="A1132" t="s">
        <v>975</v>
      </c>
      <c r="B1132" t="s">
        <v>1310</v>
      </c>
      <c r="C1132" s="1" t="s">
        <v>1417</v>
      </c>
    </row>
    <row r="1133" spans="1:3" hidden="1" x14ac:dyDescent="0.25">
      <c r="A1133" t="s">
        <v>975</v>
      </c>
      <c r="B1133" t="s">
        <v>1310</v>
      </c>
      <c r="C1133" s="1" t="s">
        <v>1412</v>
      </c>
    </row>
    <row r="1134" spans="1:3" hidden="1" x14ac:dyDescent="0.25">
      <c r="A1134" t="s">
        <v>975</v>
      </c>
      <c r="B1134" t="s">
        <v>1310</v>
      </c>
      <c r="C1134" s="1" t="s">
        <v>1406</v>
      </c>
    </row>
    <row r="1135" spans="1:3" hidden="1" x14ac:dyDescent="0.25">
      <c r="A1135" t="s">
        <v>975</v>
      </c>
      <c r="B1135" t="s">
        <v>1301</v>
      </c>
      <c r="C1135" s="1" t="s">
        <v>1302</v>
      </c>
    </row>
    <row r="1136" spans="1:3" hidden="1" x14ac:dyDescent="0.25">
      <c r="A1136" t="s">
        <v>975</v>
      </c>
      <c r="B1136" t="s">
        <v>1303</v>
      </c>
      <c r="C1136" s="1" t="s">
        <v>1309</v>
      </c>
    </row>
    <row r="1137" spans="1:3" hidden="1" x14ac:dyDescent="0.25">
      <c r="A1137" t="s">
        <v>975</v>
      </c>
      <c r="B1137" t="s">
        <v>1377</v>
      </c>
      <c r="C1137" s="1" t="s">
        <v>1420</v>
      </c>
    </row>
    <row r="1138" spans="1:3" hidden="1" x14ac:dyDescent="0.25">
      <c r="A1138" t="s">
        <v>975</v>
      </c>
      <c r="B1138" t="s">
        <v>4</v>
      </c>
      <c r="C1138" s="1" t="s">
        <v>15</v>
      </c>
    </row>
    <row r="1139" spans="1:3" hidden="1" x14ac:dyDescent="0.25">
      <c r="A1139" t="s">
        <v>975</v>
      </c>
      <c r="B1139" t="s">
        <v>1305</v>
      </c>
      <c r="C1139" s="1" t="s">
        <v>14</v>
      </c>
    </row>
    <row r="1140" spans="1:3" hidden="1" x14ac:dyDescent="0.25">
      <c r="A1140" t="s">
        <v>1220</v>
      </c>
      <c r="B1140" t="s">
        <v>1301</v>
      </c>
      <c r="C1140" s="1" t="s">
        <v>1302</v>
      </c>
    </row>
    <row r="1141" spans="1:3" hidden="1" x14ac:dyDescent="0.25">
      <c r="A1141" t="s">
        <v>1220</v>
      </c>
      <c r="B1141" t="s">
        <v>1303</v>
      </c>
      <c r="C1141" s="1" t="s">
        <v>1309</v>
      </c>
    </row>
    <row r="1142" spans="1:3" hidden="1" x14ac:dyDescent="0.25">
      <c r="A1142" t="s">
        <v>1220</v>
      </c>
      <c r="B1142" t="s">
        <v>1377</v>
      </c>
      <c r="C1142" s="1" t="s">
        <v>238</v>
      </c>
    </row>
    <row r="1143" spans="1:3" hidden="1" x14ac:dyDescent="0.25">
      <c r="A1143" t="s">
        <v>1220</v>
      </c>
      <c r="B1143" t="s">
        <v>4</v>
      </c>
      <c r="C1143" s="1" t="s">
        <v>15</v>
      </c>
    </row>
    <row r="1144" spans="1:3" hidden="1" x14ac:dyDescent="0.25">
      <c r="A1144" t="s">
        <v>1220</v>
      </c>
      <c r="B1144" t="s">
        <v>1305</v>
      </c>
      <c r="C1144" s="1" t="s">
        <v>14</v>
      </c>
    </row>
    <row r="1145" spans="1:3" hidden="1" x14ac:dyDescent="0.25">
      <c r="A1145" t="s">
        <v>1300</v>
      </c>
      <c r="B1145" t="s">
        <v>1301</v>
      </c>
      <c r="C1145" s="1" t="s">
        <v>1302</v>
      </c>
    </row>
    <row r="1146" spans="1:3" hidden="1" x14ac:dyDescent="0.25">
      <c r="A1146" t="s">
        <v>1300</v>
      </c>
      <c r="B1146" t="s">
        <v>1303</v>
      </c>
      <c r="C1146" s="1" t="s">
        <v>1309</v>
      </c>
    </row>
    <row r="1147" spans="1:3" hidden="1" x14ac:dyDescent="0.25">
      <c r="A1147" t="s">
        <v>1300</v>
      </c>
      <c r="B1147" t="s">
        <v>1377</v>
      </c>
      <c r="C1147" s="1" t="s">
        <v>306</v>
      </c>
    </row>
    <row r="1148" spans="1:3" hidden="1" x14ac:dyDescent="0.25">
      <c r="A1148" t="s">
        <v>1300</v>
      </c>
      <c r="B1148" t="s">
        <v>4</v>
      </c>
      <c r="C1148" s="1" t="s">
        <v>15</v>
      </c>
    </row>
    <row r="1149" spans="1:3" hidden="1" x14ac:dyDescent="0.25">
      <c r="A1149" t="s">
        <v>1300</v>
      </c>
      <c r="B1149" t="s">
        <v>1305</v>
      </c>
      <c r="C1149" s="1" t="s">
        <v>14</v>
      </c>
    </row>
    <row r="1150" spans="1:3" hidden="1" x14ac:dyDescent="0.25">
      <c r="A1150" t="s">
        <v>1326</v>
      </c>
      <c r="B1150" t="s">
        <v>4</v>
      </c>
      <c r="C1150" s="1" t="s">
        <v>15</v>
      </c>
    </row>
    <row r="1151" spans="1:3" hidden="1" x14ac:dyDescent="0.25">
      <c r="A1151" t="s">
        <v>1326</v>
      </c>
      <c r="B1151" t="s">
        <v>1305</v>
      </c>
      <c r="C1151" s="1" t="s">
        <v>14</v>
      </c>
    </row>
    <row r="1152" spans="1:3" hidden="1" x14ac:dyDescent="0.25">
      <c r="A1152" t="s">
        <v>1034</v>
      </c>
      <c r="B1152" t="s">
        <v>1310</v>
      </c>
      <c r="C1152" s="1" t="s">
        <v>1410</v>
      </c>
    </row>
    <row r="1153" spans="1:3" hidden="1" x14ac:dyDescent="0.25">
      <c r="A1153" t="s">
        <v>1034</v>
      </c>
      <c r="B1153" t="s">
        <v>1310</v>
      </c>
      <c r="C1153" s="1" t="s">
        <v>1388</v>
      </c>
    </row>
    <row r="1154" spans="1:3" hidden="1" x14ac:dyDescent="0.25">
      <c r="A1154" t="s">
        <v>1034</v>
      </c>
      <c r="B1154" t="s">
        <v>1310</v>
      </c>
      <c r="C1154" s="1" t="s">
        <v>1411</v>
      </c>
    </row>
    <row r="1155" spans="1:3" hidden="1" x14ac:dyDescent="0.25">
      <c r="A1155" t="s">
        <v>1034</v>
      </c>
      <c r="B1155" t="s">
        <v>1310</v>
      </c>
      <c r="C1155" s="1" t="s">
        <v>1403</v>
      </c>
    </row>
    <row r="1156" spans="1:3" hidden="1" x14ac:dyDescent="0.25">
      <c r="A1156" t="s">
        <v>1034</v>
      </c>
      <c r="B1156" t="s">
        <v>1310</v>
      </c>
      <c r="C1156" s="1" t="s">
        <v>1421</v>
      </c>
    </row>
    <row r="1157" spans="1:3" hidden="1" x14ac:dyDescent="0.25">
      <c r="A1157" t="s">
        <v>1034</v>
      </c>
      <c r="B1157" t="s">
        <v>1310</v>
      </c>
      <c r="C1157" s="1" t="s">
        <v>1412</v>
      </c>
    </row>
    <row r="1158" spans="1:3" hidden="1" x14ac:dyDescent="0.25">
      <c r="A1158" t="s">
        <v>1034</v>
      </c>
      <c r="B1158" t="s">
        <v>1310</v>
      </c>
      <c r="C1158" s="1" t="s">
        <v>1406</v>
      </c>
    </row>
    <row r="1159" spans="1:3" hidden="1" x14ac:dyDescent="0.25">
      <c r="A1159" t="s">
        <v>1034</v>
      </c>
      <c r="B1159" t="s">
        <v>1301</v>
      </c>
      <c r="C1159" s="1" t="s">
        <v>1302</v>
      </c>
    </row>
    <row r="1160" spans="1:3" hidden="1" x14ac:dyDescent="0.25">
      <c r="A1160" t="s">
        <v>1034</v>
      </c>
      <c r="B1160" t="s">
        <v>1303</v>
      </c>
      <c r="C1160" s="1" t="s">
        <v>1309</v>
      </c>
    </row>
    <row r="1161" spans="1:3" hidden="1" x14ac:dyDescent="0.25">
      <c r="A1161" t="s">
        <v>1034</v>
      </c>
      <c r="B1161" t="s">
        <v>1377</v>
      </c>
      <c r="C1161" s="1" t="s">
        <v>1422</v>
      </c>
    </row>
    <row r="1162" spans="1:3" hidden="1" x14ac:dyDescent="0.25">
      <c r="A1162" t="s">
        <v>1034</v>
      </c>
      <c r="B1162" t="s">
        <v>4</v>
      </c>
      <c r="C1162" s="1" t="s">
        <v>15</v>
      </c>
    </row>
    <row r="1163" spans="1:3" hidden="1" x14ac:dyDescent="0.25">
      <c r="A1163" t="s">
        <v>1034</v>
      </c>
      <c r="B1163" t="s">
        <v>1305</v>
      </c>
      <c r="C1163" s="1" t="s">
        <v>14</v>
      </c>
    </row>
    <row r="1164" spans="1:3" hidden="1" x14ac:dyDescent="0.25">
      <c r="A1164" t="s">
        <v>1334</v>
      </c>
      <c r="B1164" t="s">
        <v>1301</v>
      </c>
      <c r="C1164" s="1" t="s">
        <v>1302</v>
      </c>
    </row>
    <row r="1165" spans="1:3" hidden="1" x14ac:dyDescent="0.25">
      <c r="A1165" t="s">
        <v>1334</v>
      </c>
      <c r="B1165" t="s">
        <v>1303</v>
      </c>
      <c r="C1165" s="1" t="s">
        <v>1308</v>
      </c>
    </row>
    <row r="1166" spans="1:3" hidden="1" x14ac:dyDescent="0.25">
      <c r="A1166" t="s">
        <v>1334</v>
      </c>
      <c r="B1166" t="s">
        <v>1377</v>
      </c>
      <c r="C1166" s="1" t="s">
        <v>249</v>
      </c>
    </row>
    <row r="1167" spans="1:3" hidden="1" x14ac:dyDescent="0.25">
      <c r="A1167" t="s">
        <v>1334</v>
      </c>
      <c r="B1167" t="s">
        <v>4</v>
      </c>
      <c r="C1167" s="1" t="s">
        <v>15</v>
      </c>
    </row>
    <row r="1168" spans="1:3" hidden="1" x14ac:dyDescent="0.25">
      <c r="A1168" t="s">
        <v>1334</v>
      </c>
      <c r="B1168" t="s">
        <v>1305</v>
      </c>
      <c r="C1168" s="1" t="s">
        <v>14</v>
      </c>
    </row>
    <row r="1169" spans="1:3" hidden="1" x14ac:dyDescent="0.25">
      <c r="A1169" t="s">
        <v>1335</v>
      </c>
      <c r="B1169" t="s">
        <v>1301</v>
      </c>
      <c r="C1169" s="1" t="s">
        <v>1302</v>
      </c>
    </row>
    <row r="1170" spans="1:3" hidden="1" x14ac:dyDescent="0.25">
      <c r="A1170" t="s">
        <v>1335</v>
      </c>
      <c r="B1170" t="s">
        <v>1303</v>
      </c>
      <c r="C1170" s="1" t="s">
        <v>1308</v>
      </c>
    </row>
    <row r="1171" spans="1:3" hidden="1" x14ac:dyDescent="0.25">
      <c r="A1171" t="s">
        <v>1335</v>
      </c>
      <c r="B1171" t="s">
        <v>1377</v>
      </c>
      <c r="C1171" s="1" t="s">
        <v>250</v>
      </c>
    </row>
    <row r="1172" spans="1:3" hidden="1" x14ac:dyDescent="0.25">
      <c r="A1172" t="s">
        <v>1335</v>
      </c>
      <c r="B1172" t="s">
        <v>4</v>
      </c>
      <c r="C1172" s="1" t="s">
        <v>15</v>
      </c>
    </row>
    <row r="1173" spans="1:3" hidden="1" x14ac:dyDescent="0.25">
      <c r="A1173" t="s">
        <v>1335</v>
      </c>
      <c r="B1173" t="s">
        <v>1305</v>
      </c>
      <c r="C1173" s="1" t="s">
        <v>14</v>
      </c>
    </row>
    <row r="1174" spans="1:3" hidden="1" x14ac:dyDescent="0.25">
      <c r="A1174" t="s">
        <v>1291</v>
      </c>
      <c r="B1174" t="s">
        <v>1312</v>
      </c>
      <c r="C1174" s="1" t="s">
        <v>624</v>
      </c>
    </row>
    <row r="1175" spans="1:3" hidden="1" x14ac:dyDescent="0.25">
      <c r="A1175" t="s">
        <v>1291</v>
      </c>
      <c r="B1175" t="s">
        <v>1301</v>
      </c>
      <c r="C1175" s="1" t="s">
        <v>1302</v>
      </c>
    </row>
    <row r="1176" spans="1:3" hidden="1" x14ac:dyDescent="0.25">
      <c r="A1176" t="s">
        <v>1291</v>
      </c>
      <c r="B1176" t="s">
        <v>1303</v>
      </c>
      <c r="C1176" s="1" t="s">
        <v>1308</v>
      </c>
    </row>
    <row r="1177" spans="1:3" hidden="1" x14ac:dyDescent="0.25">
      <c r="A1177" t="s">
        <v>1291</v>
      </c>
      <c r="B1177" t="s">
        <v>1377</v>
      </c>
      <c r="C1177" s="1" t="s">
        <v>1336</v>
      </c>
    </row>
    <row r="1178" spans="1:3" hidden="1" x14ac:dyDescent="0.25">
      <c r="A1178" t="s">
        <v>1291</v>
      </c>
      <c r="B1178" t="s">
        <v>4</v>
      </c>
      <c r="C1178" s="1" t="s">
        <v>15</v>
      </c>
    </row>
    <row r="1179" spans="1:3" hidden="1" x14ac:dyDescent="0.25">
      <c r="A1179" t="s">
        <v>1291</v>
      </c>
      <c r="B1179" t="s">
        <v>1305</v>
      </c>
      <c r="C1179" s="1" t="s">
        <v>14</v>
      </c>
    </row>
    <row r="1180" spans="1:3" hidden="1" x14ac:dyDescent="0.25">
      <c r="A1180" t="s">
        <v>1090</v>
      </c>
      <c r="B1180" t="s">
        <v>4</v>
      </c>
      <c r="C1180" s="1" t="s">
        <v>15</v>
      </c>
    </row>
    <row r="1181" spans="1:3" hidden="1" x14ac:dyDescent="0.25">
      <c r="A1181" t="s">
        <v>1090</v>
      </c>
      <c r="B1181" t="s">
        <v>1305</v>
      </c>
      <c r="C1181" s="1" t="s">
        <v>14</v>
      </c>
    </row>
    <row r="1182" spans="1:3" hidden="1" x14ac:dyDescent="0.25">
      <c r="A1182" t="s">
        <v>1337</v>
      </c>
      <c r="B1182" t="s">
        <v>1301</v>
      </c>
      <c r="C1182" s="1" t="s">
        <v>1302</v>
      </c>
    </row>
    <row r="1183" spans="1:3" hidden="1" x14ac:dyDescent="0.25">
      <c r="A1183" t="s">
        <v>1337</v>
      </c>
      <c r="B1183" t="s">
        <v>1303</v>
      </c>
      <c r="C1183" s="1" t="s">
        <v>1308</v>
      </c>
    </row>
    <row r="1184" spans="1:3" hidden="1" x14ac:dyDescent="0.25">
      <c r="A1184" t="s">
        <v>1337</v>
      </c>
      <c r="B1184" t="s">
        <v>1377</v>
      </c>
      <c r="C1184" s="1" t="s">
        <v>320</v>
      </c>
    </row>
    <row r="1185" spans="1:3" hidden="1" x14ac:dyDescent="0.25">
      <c r="A1185" t="s">
        <v>1337</v>
      </c>
      <c r="B1185" t="s">
        <v>4</v>
      </c>
      <c r="C1185" s="1" t="s">
        <v>15</v>
      </c>
    </row>
    <row r="1186" spans="1:3" hidden="1" x14ac:dyDescent="0.25">
      <c r="A1186" t="s">
        <v>1337</v>
      </c>
      <c r="B1186" t="s">
        <v>1305</v>
      </c>
      <c r="C1186" s="1" t="s">
        <v>14</v>
      </c>
    </row>
    <row r="1187" spans="1:3" hidden="1" x14ac:dyDescent="0.25">
      <c r="A1187" t="s">
        <v>1338</v>
      </c>
      <c r="B1187" t="s">
        <v>1312</v>
      </c>
      <c r="C1187" s="1" t="s">
        <v>627</v>
      </c>
    </row>
    <row r="1188" spans="1:3" hidden="1" x14ac:dyDescent="0.25">
      <c r="A1188" t="s">
        <v>1338</v>
      </c>
      <c r="B1188" t="s">
        <v>1301</v>
      </c>
      <c r="C1188" s="1" t="s">
        <v>1302</v>
      </c>
    </row>
    <row r="1189" spans="1:3" hidden="1" x14ac:dyDescent="0.25">
      <c r="A1189" t="s">
        <v>1338</v>
      </c>
      <c r="B1189" t="s">
        <v>1303</v>
      </c>
      <c r="C1189" s="1" t="s">
        <v>1308</v>
      </c>
    </row>
    <row r="1190" spans="1:3" hidden="1" x14ac:dyDescent="0.25">
      <c r="A1190" t="s">
        <v>1338</v>
      </c>
      <c r="B1190" t="s">
        <v>1377</v>
      </c>
      <c r="C1190" s="1" t="s">
        <v>1339</v>
      </c>
    </row>
    <row r="1191" spans="1:3" hidden="1" x14ac:dyDescent="0.25">
      <c r="A1191" t="s">
        <v>1338</v>
      </c>
      <c r="B1191" t="s">
        <v>4</v>
      </c>
      <c r="C1191" s="1" t="s">
        <v>15</v>
      </c>
    </row>
    <row r="1192" spans="1:3" hidden="1" x14ac:dyDescent="0.25">
      <c r="A1192" t="s">
        <v>1338</v>
      </c>
      <c r="B1192" t="s">
        <v>1305</v>
      </c>
      <c r="C1192" s="1" t="s">
        <v>14</v>
      </c>
    </row>
    <row r="1193" spans="1:3" hidden="1" x14ac:dyDescent="0.25">
      <c r="A1193" t="s">
        <v>1201</v>
      </c>
      <c r="B1193" t="s">
        <v>1301</v>
      </c>
      <c r="C1193" s="1" t="s">
        <v>1302</v>
      </c>
    </row>
    <row r="1194" spans="1:3" hidden="1" x14ac:dyDescent="0.25">
      <c r="A1194" t="s">
        <v>1201</v>
      </c>
      <c r="B1194" t="s">
        <v>1303</v>
      </c>
      <c r="C1194" s="1" t="s">
        <v>1308</v>
      </c>
    </row>
    <row r="1195" spans="1:3" hidden="1" x14ac:dyDescent="0.25">
      <c r="A1195" t="s">
        <v>1201</v>
      </c>
      <c r="B1195" t="s">
        <v>1377</v>
      </c>
      <c r="C1195" s="1" t="s">
        <v>307</v>
      </c>
    </row>
    <row r="1196" spans="1:3" hidden="1" x14ac:dyDescent="0.25">
      <c r="A1196" t="s">
        <v>1201</v>
      </c>
      <c r="B1196" t="s">
        <v>4</v>
      </c>
      <c r="C1196" s="1" t="s">
        <v>15</v>
      </c>
    </row>
    <row r="1197" spans="1:3" hidden="1" x14ac:dyDescent="0.25">
      <c r="A1197" t="s">
        <v>1201</v>
      </c>
      <c r="B1197" t="s">
        <v>1305</v>
      </c>
      <c r="C1197" s="1" t="s">
        <v>14</v>
      </c>
    </row>
    <row r="1198" spans="1:3" hidden="1" x14ac:dyDescent="0.25">
      <c r="A1198" t="s">
        <v>1287</v>
      </c>
      <c r="B1198" t="s">
        <v>1301</v>
      </c>
      <c r="C1198" s="1" t="s">
        <v>1302</v>
      </c>
    </row>
    <row r="1199" spans="1:3" hidden="1" x14ac:dyDescent="0.25">
      <c r="A1199" t="s">
        <v>1287</v>
      </c>
      <c r="B1199" t="s">
        <v>1303</v>
      </c>
      <c r="C1199" s="1" t="s">
        <v>1308</v>
      </c>
    </row>
    <row r="1200" spans="1:3" hidden="1" x14ac:dyDescent="0.25">
      <c r="A1200" t="s">
        <v>1287</v>
      </c>
      <c r="B1200" t="s">
        <v>1377</v>
      </c>
      <c r="C1200" s="1" t="s">
        <v>239</v>
      </c>
    </row>
    <row r="1201" spans="1:3" hidden="1" x14ac:dyDescent="0.25">
      <c r="A1201" t="s">
        <v>1287</v>
      </c>
      <c r="B1201" t="s">
        <v>4</v>
      </c>
      <c r="C1201" s="1" t="s">
        <v>15</v>
      </c>
    </row>
    <row r="1202" spans="1:3" hidden="1" x14ac:dyDescent="0.25">
      <c r="A1202" t="s">
        <v>1287</v>
      </c>
      <c r="B1202" t="s">
        <v>1305</v>
      </c>
      <c r="C1202" s="1" t="s">
        <v>14</v>
      </c>
    </row>
    <row r="1203" spans="1:3" hidden="1" x14ac:dyDescent="0.25">
      <c r="A1203" t="s">
        <v>899</v>
      </c>
      <c r="B1203" t="s">
        <v>4</v>
      </c>
      <c r="C1203" s="1" t="s">
        <v>17</v>
      </c>
    </row>
    <row r="1204" spans="1:3" hidden="1" x14ac:dyDescent="0.25">
      <c r="A1204" t="s">
        <v>899</v>
      </c>
      <c r="B1204" t="s">
        <v>1305</v>
      </c>
      <c r="C1204" s="1" t="s">
        <v>16</v>
      </c>
    </row>
    <row r="1205" spans="1:3" hidden="1" x14ac:dyDescent="0.25">
      <c r="A1205" t="s">
        <v>934</v>
      </c>
      <c r="B1205" t="s">
        <v>4</v>
      </c>
      <c r="C1205" s="1" t="s">
        <v>17</v>
      </c>
    </row>
    <row r="1206" spans="1:3" hidden="1" x14ac:dyDescent="0.25">
      <c r="A1206" t="s">
        <v>934</v>
      </c>
      <c r="B1206" t="s">
        <v>1305</v>
      </c>
      <c r="C1206" s="1" t="s">
        <v>16</v>
      </c>
    </row>
    <row r="1207" spans="1:3" hidden="1" x14ac:dyDescent="0.25">
      <c r="A1207" t="s">
        <v>932</v>
      </c>
      <c r="B1207" t="s">
        <v>4</v>
      </c>
      <c r="C1207" s="1" t="s">
        <v>17</v>
      </c>
    </row>
    <row r="1208" spans="1:3" hidden="1" x14ac:dyDescent="0.25">
      <c r="A1208" t="s">
        <v>932</v>
      </c>
      <c r="B1208" t="s">
        <v>1305</v>
      </c>
      <c r="C1208" s="1" t="s">
        <v>16</v>
      </c>
    </row>
    <row r="1209" spans="1:3" hidden="1" x14ac:dyDescent="0.25">
      <c r="A1209" t="s">
        <v>913</v>
      </c>
      <c r="B1209" t="s">
        <v>4</v>
      </c>
      <c r="C1209" s="1" t="s">
        <v>17</v>
      </c>
    </row>
    <row r="1210" spans="1:3" hidden="1" x14ac:dyDescent="0.25">
      <c r="A1210" t="s">
        <v>913</v>
      </c>
      <c r="B1210" t="s">
        <v>1305</v>
      </c>
      <c r="C1210" s="1" t="s">
        <v>16</v>
      </c>
    </row>
    <row r="1211" spans="1:3" hidden="1" x14ac:dyDescent="0.25">
      <c r="A1211" t="s">
        <v>929</v>
      </c>
      <c r="B1211" t="s">
        <v>4</v>
      </c>
      <c r="C1211" s="1" t="s">
        <v>17</v>
      </c>
    </row>
    <row r="1212" spans="1:3" hidden="1" x14ac:dyDescent="0.25">
      <c r="A1212" t="s">
        <v>929</v>
      </c>
      <c r="B1212" t="s">
        <v>1305</v>
      </c>
      <c r="C1212" s="1" t="s">
        <v>16</v>
      </c>
    </row>
    <row r="1213" spans="1:3" hidden="1" x14ac:dyDescent="0.25">
      <c r="A1213" t="s">
        <v>838</v>
      </c>
      <c r="B1213" t="s">
        <v>4</v>
      </c>
      <c r="C1213" s="1" t="s">
        <v>17</v>
      </c>
    </row>
    <row r="1214" spans="1:3" hidden="1" x14ac:dyDescent="0.25">
      <c r="A1214" t="s">
        <v>838</v>
      </c>
      <c r="B1214" t="s">
        <v>1305</v>
      </c>
      <c r="C1214" s="1" t="s">
        <v>16</v>
      </c>
    </row>
    <row r="1215" spans="1:3" hidden="1" x14ac:dyDescent="0.25">
      <c r="A1215" t="s">
        <v>931</v>
      </c>
      <c r="B1215" t="s">
        <v>4</v>
      </c>
      <c r="C1215" s="1" t="s">
        <v>17</v>
      </c>
    </row>
    <row r="1216" spans="1:3" hidden="1" x14ac:dyDescent="0.25">
      <c r="A1216" t="s">
        <v>931</v>
      </c>
      <c r="B1216" t="s">
        <v>1305</v>
      </c>
      <c r="C1216" s="1" t="s">
        <v>16</v>
      </c>
    </row>
    <row r="1217" spans="1:3" hidden="1" x14ac:dyDescent="0.25">
      <c r="A1217" t="s">
        <v>967</v>
      </c>
      <c r="B1217" t="s">
        <v>4</v>
      </c>
      <c r="C1217" s="1" t="s">
        <v>17</v>
      </c>
    </row>
    <row r="1218" spans="1:3" hidden="1" x14ac:dyDescent="0.25">
      <c r="A1218" t="s">
        <v>967</v>
      </c>
      <c r="B1218" t="s">
        <v>1305</v>
      </c>
      <c r="C1218" s="1" t="s">
        <v>16</v>
      </c>
    </row>
    <row r="1219" spans="1:3" hidden="1" x14ac:dyDescent="0.25">
      <c r="A1219" t="s">
        <v>981</v>
      </c>
      <c r="B1219" t="s">
        <v>1301</v>
      </c>
      <c r="C1219" s="1" t="s">
        <v>1302</v>
      </c>
    </row>
    <row r="1220" spans="1:3" hidden="1" x14ac:dyDescent="0.25">
      <c r="A1220" t="s">
        <v>981</v>
      </c>
      <c r="B1220" t="s">
        <v>1303</v>
      </c>
      <c r="C1220" s="1" t="s">
        <v>1306</v>
      </c>
    </row>
    <row r="1221" spans="1:3" hidden="1" x14ac:dyDescent="0.25">
      <c r="A1221" t="s">
        <v>981</v>
      </c>
      <c r="B1221" t="s">
        <v>1377</v>
      </c>
      <c r="C1221" s="1" t="s">
        <v>315</v>
      </c>
    </row>
    <row r="1222" spans="1:3" hidden="1" x14ac:dyDescent="0.25">
      <c r="A1222" t="s">
        <v>981</v>
      </c>
      <c r="B1222" t="s">
        <v>4</v>
      </c>
      <c r="C1222" s="1" t="s">
        <v>17</v>
      </c>
    </row>
    <row r="1223" spans="1:3" hidden="1" x14ac:dyDescent="0.25">
      <c r="A1223" t="s">
        <v>981</v>
      </c>
      <c r="B1223" t="s">
        <v>1305</v>
      </c>
      <c r="C1223" s="1" t="s">
        <v>16</v>
      </c>
    </row>
    <row r="1224" spans="1:3" hidden="1" x14ac:dyDescent="0.25">
      <c r="A1224" t="s">
        <v>1323</v>
      </c>
      <c r="B1224" t="s">
        <v>4</v>
      </c>
      <c r="C1224" s="1" t="s">
        <v>17</v>
      </c>
    </row>
    <row r="1225" spans="1:3" hidden="1" x14ac:dyDescent="0.25">
      <c r="A1225" t="s">
        <v>1323</v>
      </c>
      <c r="B1225" t="s">
        <v>1305</v>
      </c>
      <c r="C1225" s="1" t="s">
        <v>16</v>
      </c>
    </row>
    <row r="1226" spans="1:3" hidden="1" x14ac:dyDescent="0.25">
      <c r="A1226" t="s">
        <v>1325</v>
      </c>
      <c r="B1226" t="s">
        <v>4</v>
      </c>
      <c r="C1226" s="1" t="s">
        <v>17</v>
      </c>
    </row>
    <row r="1227" spans="1:3" hidden="1" x14ac:dyDescent="0.25">
      <c r="A1227" t="s">
        <v>1325</v>
      </c>
      <c r="B1227" t="s">
        <v>1305</v>
      </c>
      <c r="C1227" s="1" t="s">
        <v>16</v>
      </c>
    </row>
    <row r="1228" spans="1:3" hidden="1" x14ac:dyDescent="0.25">
      <c r="A1228" t="s">
        <v>1009</v>
      </c>
      <c r="B1228" t="s">
        <v>4</v>
      </c>
      <c r="C1228" s="1" t="s">
        <v>17</v>
      </c>
    </row>
    <row r="1229" spans="1:3" hidden="1" x14ac:dyDescent="0.25">
      <c r="A1229" t="s">
        <v>1009</v>
      </c>
      <c r="B1229" t="s">
        <v>1305</v>
      </c>
      <c r="C1229" s="1" t="s">
        <v>16</v>
      </c>
    </row>
    <row r="1230" spans="1:3" hidden="1" x14ac:dyDescent="0.25">
      <c r="A1230" t="s">
        <v>915</v>
      </c>
      <c r="B1230" t="s">
        <v>4</v>
      </c>
      <c r="C1230" s="1" t="s">
        <v>17</v>
      </c>
    </row>
    <row r="1231" spans="1:3" hidden="1" x14ac:dyDescent="0.25">
      <c r="A1231" t="s">
        <v>915</v>
      </c>
      <c r="B1231" t="s">
        <v>1305</v>
      </c>
      <c r="C1231" s="1" t="s">
        <v>16</v>
      </c>
    </row>
    <row r="1232" spans="1:3" hidden="1" x14ac:dyDescent="0.25">
      <c r="A1232" t="s">
        <v>805</v>
      </c>
      <c r="B1232" t="s">
        <v>4</v>
      </c>
      <c r="C1232" s="1" t="s">
        <v>17</v>
      </c>
    </row>
    <row r="1233" spans="1:3" hidden="1" x14ac:dyDescent="0.25">
      <c r="A1233" t="s">
        <v>805</v>
      </c>
      <c r="B1233" t="s">
        <v>1305</v>
      </c>
      <c r="C1233" s="1" t="s">
        <v>16</v>
      </c>
    </row>
    <row r="1234" spans="1:3" hidden="1" x14ac:dyDescent="0.25">
      <c r="A1234" t="s">
        <v>1235</v>
      </c>
      <c r="B1234" t="s">
        <v>1301</v>
      </c>
      <c r="C1234" s="1" t="s">
        <v>1302</v>
      </c>
    </row>
    <row r="1235" spans="1:3" hidden="1" x14ac:dyDescent="0.25">
      <c r="A1235" t="s">
        <v>1235</v>
      </c>
      <c r="B1235" t="s">
        <v>1303</v>
      </c>
      <c r="C1235" s="1" t="s">
        <v>1306</v>
      </c>
    </row>
    <row r="1236" spans="1:3" hidden="1" x14ac:dyDescent="0.25">
      <c r="A1236" t="s">
        <v>1235</v>
      </c>
      <c r="B1236" t="s">
        <v>1377</v>
      </c>
      <c r="C1236" s="1" t="s">
        <v>322</v>
      </c>
    </row>
    <row r="1237" spans="1:3" hidden="1" x14ac:dyDescent="0.25">
      <c r="A1237" t="s">
        <v>1235</v>
      </c>
      <c r="B1237" t="s">
        <v>4</v>
      </c>
      <c r="C1237" s="1" t="s">
        <v>17</v>
      </c>
    </row>
    <row r="1238" spans="1:3" hidden="1" x14ac:dyDescent="0.25">
      <c r="A1238" t="s">
        <v>1235</v>
      </c>
      <c r="B1238" t="s">
        <v>1305</v>
      </c>
      <c r="C1238" s="1" t="s">
        <v>16</v>
      </c>
    </row>
    <row r="1239" spans="1:3" hidden="1" x14ac:dyDescent="0.25">
      <c r="A1239" t="s">
        <v>1007</v>
      </c>
      <c r="B1239" t="s">
        <v>4</v>
      </c>
      <c r="C1239" s="1" t="s">
        <v>17</v>
      </c>
    </row>
    <row r="1240" spans="1:3" hidden="1" x14ac:dyDescent="0.25">
      <c r="A1240" t="s">
        <v>1007</v>
      </c>
      <c r="B1240" t="s">
        <v>1305</v>
      </c>
      <c r="C1240" s="1" t="s">
        <v>16</v>
      </c>
    </row>
    <row r="1241" spans="1:3" hidden="1" x14ac:dyDescent="0.25">
      <c r="A1241" t="s">
        <v>1241</v>
      </c>
      <c r="B1241" t="s">
        <v>4</v>
      </c>
      <c r="C1241" s="1" t="s">
        <v>17</v>
      </c>
    </row>
    <row r="1242" spans="1:3" hidden="1" x14ac:dyDescent="0.25">
      <c r="A1242" t="s">
        <v>1241</v>
      </c>
      <c r="B1242" t="s">
        <v>1305</v>
      </c>
      <c r="C1242" s="1" t="s">
        <v>16</v>
      </c>
    </row>
    <row r="1243" spans="1:3" hidden="1" x14ac:dyDescent="0.25">
      <c r="A1243" t="s">
        <v>870</v>
      </c>
      <c r="B1243" t="s">
        <v>4</v>
      </c>
      <c r="C1243" s="1" t="s">
        <v>17</v>
      </c>
    </row>
    <row r="1244" spans="1:3" hidden="1" x14ac:dyDescent="0.25">
      <c r="A1244" t="s">
        <v>870</v>
      </c>
      <c r="B1244" t="s">
        <v>1305</v>
      </c>
      <c r="C1244" s="1" t="s">
        <v>16</v>
      </c>
    </row>
    <row r="1245" spans="1:3" hidden="1" x14ac:dyDescent="0.25">
      <c r="A1245" t="s">
        <v>951</v>
      </c>
      <c r="B1245" t="s">
        <v>4</v>
      </c>
      <c r="C1245" s="1" t="s">
        <v>17</v>
      </c>
    </row>
    <row r="1246" spans="1:3" hidden="1" x14ac:dyDescent="0.25">
      <c r="A1246" t="s">
        <v>951</v>
      </c>
      <c r="B1246" t="s">
        <v>1305</v>
      </c>
      <c r="C1246" s="1" t="s">
        <v>16</v>
      </c>
    </row>
    <row r="1247" spans="1:3" hidden="1" x14ac:dyDescent="0.25">
      <c r="A1247" t="s">
        <v>955</v>
      </c>
      <c r="B1247" t="s">
        <v>4</v>
      </c>
      <c r="C1247" s="1" t="s">
        <v>17</v>
      </c>
    </row>
    <row r="1248" spans="1:3" hidden="1" x14ac:dyDescent="0.25">
      <c r="A1248" t="s">
        <v>955</v>
      </c>
      <c r="B1248" t="s">
        <v>1305</v>
      </c>
      <c r="C1248" s="1" t="s">
        <v>16</v>
      </c>
    </row>
    <row r="1249" spans="1:3" hidden="1" x14ac:dyDescent="0.25">
      <c r="A1249" t="s">
        <v>825</v>
      </c>
      <c r="B1249" t="s">
        <v>4</v>
      </c>
      <c r="C1249" s="1" t="s">
        <v>17</v>
      </c>
    </row>
    <row r="1250" spans="1:3" hidden="1" x14ac:dyDescent="0.25">
      <c r="A1250" t="s">
        <v>825</v>
      </c>
      <c r="B1250" t="s">
        <v>1305</v>
      </c>
      <c r="C1250" s="1" t="s">
        <v>16</v>
      </c>
    </row>
    <row r="1251" spans="1:3" hidden="1" x14ac:dyDescent="0.25">
      <c r="A1251" t="s">
        <v>987</v>
      </c>
      <c r="B1251" t="s">
        <v>4</v>
      </c>
      <c r="C1251" s="1" t="s">
        <v>17</v>
      </c>
    </row>
    <row r="1252" spans="1:3" hidden="1" x14ac:dyDescent="0.25">
      <c r="A1252" t="s">
        <v>987</v>
      </c>
      <c r="B1252" t="s">
        <v>1305</v>
      </c>
      <c r="C1252" s="1" t="s">
        <v>16</v>
      </c>
    </row>
    <row r="1253" spans="1:3" hidden="1" x14ac:dyDescent="0.25">
      <c r="A1253" t="s">
        <v>1003</v>
      </c>
      <c r="B1253" t="s">
        <v>4</v>
      </c>
      <c r="C1253" s="1" t="s">
        <v>17</v>
      </c>
    </row>
    <row r="1254" spans="1:3" hidden="1" x14ac:dyDescent="0.25">
      <c r="A1254" t="s">
        <v>1003</v>
      </c>
      <c r="B1254" t="s">
        <v>1305</v>
      </c>
      <c r="C1254" s="1" t="s">
        <v>16</v>
      </c>
    </row>
    <row r="1255" spans="1:3" hidden="1" x14ac:dyDescent="0.25">
      <c r="A1255" t="s">
        <v>1326</v>
      </c>
      <c r="B1255" t="s">
        <v>4</v>
      </c>
      <c r="C1255" s="1" t="s">
        <v>17</v>
      </c>
    </row>
    <row r="1256" spans="1:3" hidden="1" x14ac:dyDescent="0.25">
      <c r="A1256" t="s">
        <v>1326</v>
      </c>
      <c r="B1256" t="s">
        <v>1305</v>
      </c>
      <c r="C1256" s="1" t="s">
        <v>16</v>
      </c>
    </row>
    <row r="1257" spans="1:3" hidden="1" x14ac:dyDescent="0.25">
      <c r="A1257" t="s">
        <v>1034</v>
      </c>
      <c r="B1257" t="s">
        <v>4</v>
      </c>
      <c r="C1257" s="1" t="s">
        <v>17</v>
      </c>
    </row>
    <row r="1258" spans="1:3" hidden="1" x14ac:dyDescent="0.25">
      <c r="A1258" t="s">
        <v>1034</v>
      </c>
      <c r="B1258" t="s">
        <v>1305</v>
      </c>
      <c r="C1258" s="1" t="s">
        <v>16</v>
      </c>
    </row>
    <row r="1259" spans="1:3" hidden="1" x14ac:dyDescent="0.25">
      <c r="A1259" t="s">
        <v>1334</v>
      </c>
      <c r="B1259" t="s">
        <v>4</v>
      </c>
      <c r="C1259" s="1" t="s">
        <v>17</v>
      </c>
    </row>
    <row r="1260" spans="1:3" hidden="1" x14ac:dyDescent="0.25">
      <c r="A1260" t="s">
        <v>1334</v>
      </c>
      <c r="B1260" t="s">
        <v>1305</v>
      </c>
      <c r="C1260" s="1" t="s">
        <v>16</v>
      </c>
    </row>
    <row r="1261" spans="1:3" hidden="1" x14ac:dyDescent="0.25">
      <c r="A1261" t="s">
        <v>1335</v>
      </c>
      <c r="B1261" t="s">
        <v>4</v>
      </c>
      <c r="C1261" s="1" t="s">
        <v>17</v>
      </c>
    </row>
    <row r="1262" spans="1:3" hidden="1" x14ac:dyDescent="0.25">
      <c r="A1262" t="s">
        <v>1335</v>
      </c>
      <c r="B1262" t="s">
        <v>1305</v>
      </c>
      <c r="C1262" s="1" t="s">
        <v>16</v>
      </c>
    </row>
    <row r="1263" spans="1:3" hidden="1" x14ac:dyDescent="0.25">
      <c r="A1263" t="s">
        <v>1291</v>
      </c>
      <c r="B1263" t="s">
        <v>4</v>
      </c>
      <c r="C1263" s="1" t="s">
        <v>17</v>
      </c>
    </row>
    <row r="1264" spans="1:3" hidden="1" x14ac:dyDescent="0.25">
      <c r="A1264" t="s">
        <v>1291</v>
      </c>
      <c r="B1264" t="s">
        <v>1305</v>
      </c>
      <c r="C1264" s="1" t="s">
        <v>16</v>
      </c>
    </row>
    <row r="1265" spans="1:3" hidden="1" x14ac:dyDescent="0.25">
      <c r="A1265" t="s">
        <v>1090</v>
      </c>
      <c r="B1265" t="s">
        <v>4</v>
      </c>
      <c r="C1265" s="1" t="s">
        <v>17</v>
      </c>
    </row>
    <row r="1266" spans="1:3" hidden="1" x14ac:dyDescent="0.25">
      <c r="A1266" t="s">
        <v>1090</v>
      </c>
      <c r="B1266" t="s">
        <v>1305</v>
      </c>
      <c r="C1266" s="1" t="s">
        <v>16</v>
      </c>
    </row>
    <row r="1267" spans="1:3" hidden="1" x14ac:dyDescent="0.25">
      <c r="A1267" t="s">
        <v>1337</v>
      </c>
      <c r="B1267" t="s">
        <v>4</v>
      </c>
      <c r="C1267" s="1" t="s">
        <v>17</v>
      </c>
    </row>
    <row r="1268" spans="1:3" hidden="1" x14ac:dyDescent="0.25">
      <c r="A1268" t="s">
        <v>1337</v>
      </c>
      <c r="B1268" t="s">
        <v>1305</v>
      </c>
      <c r="C1268" s="1" t="s">
        <v>16</v>
      </c>
    </row>
    <row r="1269" spans="1:3" hidden="1" x14ac:dyDescent="0.25">
      <c r="A1269" t="s">
        <v>1338</v>
      </c>
      <c r="B1269" t="s">
        <v>4</v>
      </c>
      <c r="C1269" s="1" t="s">
        <v>17</v>
      </c>
    </row>
    <row r="1270" spans="1:3" hidden="1" x14ac:dyDescent="0.25">
      <c r="A1270" t="s">
        <v>1338</v>
      </c>
      <c r="B1270" t="s">
        <v>1305</v>
      </c>
      <c r="C1270" s="1" t="s">
        <v>16</v>
      </c>
    </row>
    <row r="1271" spans="1:3" hidden="1" x14ac:dyDescent="0.25">
      <c r="A1271" t="s">
        <v>1095</v>
      </c>
      <c r="B1271" t="s">
        <v>1301</v>
      </c>
      <c r="C1271" s="1" t="s">
        <v>1302</v>
      </c>
    </row>
    <row r="1272" spans="1:3" hidden="1" x14ac:dyDescent="0.25">
      <c r="A1272" t="s">
        <v>1095</v>
      </c>
      <c r="B1272" t="s">
        <v>1303</v>
      </c>
      <c r="C1272" s="1" t="s">
        <v>1306</v>
      </c>
    </row>
    <row r="1273" spans="1:3" hidden="1" x14ac:dyDescent="0.25">
      <c r="A1273" t="s">
        <v>1095</v>
      </c>
      <c r="B1273" t="s">
        <v>1377</v>
      </c>
      <c r="C1273" s="1" t="s">
        <v>324</v>
      </c>
    </row>
    <row r="1274" spans="1:3" hidden="1" x14ac:dyDescent="0.25">
      <c r="A1274" t="s">
        <v>1095</v>
      </c>
      <c r="B1274" t="s">
        <v>4</v>
      </c>
      <c r="C1274" s="1" t="s">
        <v>19</v>
      </c>
    </row>
    <row r="1275" spans="1:3" hidden="1" x14ac:dyDescent="0.25">
      <c r="A1275" t="s">
        <v>1095</v>
      </c>
      <c r="B1275" t="s">
        <v>1305</v>
      </c>
      <c r="C1275" s="1" t="s">
        <v>18</v>
      </c>
    </row>
    <row r="1276" spans="1:3" hidden="1" x14ac:dyDescent="0.25">
      <c r="A1276" t="s">
        <v>828</v>
      </c>
      <c r="B1276" t="s">
        <v>1301</v>
      </c>
      <c r="C1276" s="1" t="s">
        <v>1302</v>
      </c>
    </row>
    <row r="1277" spans="1:3" hidden="1" x14ac:dyDescent="0.25">
      <c r="A1277" t="s">
        <v>828</v>
      </c>
      <c r="B1277" t="s">
        <v>1303</v>
      </c>
      <c r="C1277" s="1" t="s">
        <v>1306</v>
      </c>
    </row>
    <row r="1278" spans="1:3" hidden="1" x14ac:dyDescent="0.25">
      <c r="A1278" t="s">
        <v>828</v>
      </c>
      <c r="B1278" t="s">
        <v>1377</v>
      </c>
      <c r="C1278" s="1" t="s">
        <v>140</v>
      </c>
    </row>
    <row r="1279" spans="1:3" hidden="1" x14ac:dyDescent="0.25">
      <c r="A1279" t="s">
        <v>828</v>
      </c>
      <c r="B1279" t="s">
        <v>4</v>
      </c>
      <c r="C1279" s="1" t="s">
        <v>19</v>
      </c>
    </row>
    <row r="1280" spans="1:3" hidden="1" x14ac:dyDescent="0.25">
      <c r="A1280" t="s">
        <v>828</v>
      </c>
      <c r="B1280" t="s">
        <v>1305</v>
      </c>
      <c r="C1280" s="1" t="s">
        <v>18</v>
      </c>
    </row>
    <row r="1281" spans="1:3" hidden="1" x14ac:dyDescent="0.25">
      <c r="A1281" t="s">
        <v>1099</v>
      </c>
      <c r="B1281" t="s">
        <v>1301</v>
      </c>
      <c r="C1281" s="1" t="s">
        <v>1302</v>
      </c>
    </row>
    <row r="1282" spans="1:3" hidden="1" x14ac:dyDescent="0.25">
      <c r="A1282" t="s">
        <v>1099</v>
      </c>
      <c r="B1282" t="s">
        <v>1303</v>
      </c>
      <c r="C1282" s="1" t="s">
        <v>1306</v>
      </c>
    </row>
    <row r="1283" spans="1:3" hidden="1" x14ac:dyDescent="0.25">
      <c r="A1283" t="s">
        <v>1099</v>
      </c>
      <c r="B1283" t="s">
        <v>1377</v>
      </c>
      <c r="C1283" s="1" t="s">
        <v>325</v>
      </c>
    </row>
    <row r="1284" spans="1:3" hidden="1" x14ac:dyDescent="0.25">
      <c r="A1284" t="s">
        <v>1099</v>
      </c>
      <c r="B1284" t="s">
        <v>4</v>
      </c>
      <c r="C1284" s="1" t="s">
        <v>19</v>
      </c>
    </row>
    <row r="1285" spans="1:3" hidden="1" x14ac:dyDescent="0.25">
      <c r="A1285" t="s">
        <v>1099</v>
      </c>
      <c r="B1285" t="s">
        <v>1305</v>
      </c>
      <c r="C1285" s="1" t="s">
        <v>18</v>
      </c>
    </row>
    <row r="1286" spans="1:3" hidden="1" x14ac:dyDescent="0.25">
      <c r="A1286" t="s">
        <v>936</v>
      </c>
      <c r="B1286" t="s">
        <v>1301</v>
      </c>
      <c r="C1286" s="1" t="s">
        <v>1302</v>
      </c>
    </row>
    <row r="1287" spans="1:3" hidden="1" x14ac:dyDescent="0.25">
      <c r="A1287" t="s">
        <v>936</v>
      </c>
      <c r="B1287" t="s">
        <v>1303</v>
      </c>
      <c r="C1287" s="1" t="s">
        <v>1306</v>
      </c>
    </row>
    <row r="1288" spans="1:3" hidden="1" x14ac:dyDescent="0.25">
      <c r="A1288" t="s">
        <v>936</v>
      </c>
      <c r="B1288" t="s">
        <v>1377</v>
      </c>
      <c r="C1288" s="1" t="s">
        <v>326</v>
      </c>
    </row>
    <row r="1289" spans="1:3" hidden="1" x14ac:dyDescent="0.25">
      <c r="A1289" t="s">
        <v>936</v>
      </c>
      <c r="B1289" t="s">
        <v>4</v>
      </c>
      <c r="C1289" s="1" t="s">
        <v>19</v>
      </c>
    </row>
    <row r="1290" spans="1:3" hidden="1" x14ac:dyDescent="0.25">
      <c r="A1290" t="s">
        <v>936</v>
      </c>
      <c r="B1290" t="s">
        <v>1305</v>
      </c>
      <c r="C1290" s="1" t="s">
        <v>18</v>
      </c>
    </row>
    <row r="1291" spans="1:3" hidden="1" x14ac:dyDescent="0.25">
      <c r="A1291" t="s">
        <v>785</v>
      </c>
      <c r="B1291" t="s">
        <v>1301</v>
      </c>
      <c r="C1291" s="1" t="s">
        <v>1302</v>
      </c>
    </row>
    <row r="1292" spans="1:3" hidden="1" x14ac:dyDescent="0.25">
      <c r="A1292" t="s">
        <v>785</v>
      </c>
      <c r="B1292" t="s">
        <v>1303</v>
      </c>
      <c r="C1292" s="1" t="s">
        <v>1307</v>
      </c>
    </row>
    <row r="1293" spans="1:3" hidden="1" x14ac:dyDescent="0.25">
      <c r="A1293" t="s">
        <v>785</v>
      </c>
      <c r="B1293" t="s">
        <v>1377</v>
      </c>
      <c r="C1293" s="1" t="s">
        <v>323</v>
      </c>
    </row>
    <row r="1294" spans="1:3" hidden="1" x14ac:dyDescent="0.25">
      <c r="A1294" t="s">
        <v>785</v>
      </c>
      <c r="B1294" t="s">
        <v>4</v>
      </c>
      <c r="C1294" s="1" t="s">
        <v>19</v>
      </c>
    </row>
    <row r="1295" spans="1:3" hidden="1" x14ac:dyDescent="0.25">
      <c r="A1295" t="s">
        <v>785</v>
      </c>
      <c r="B1295" t="s">
        <v>1305</v>
      </c>
      <c r="C1295" s="1" t="s">
        <v>18</v>
      </c>
    </row>
    <row r="1296" spans="1:3" hidden="1" x14ac:dyDescent="0.25">
      <c r="A1296" t="s">
        <v>1024</v>
      </c>
      <c r="B1296" t="s">
        <v>1301</v>
      </c>
      <c r="C1296" s="1" t="s">
        <v>1302</v>
      </c>
    </row>
    <row r="1297" spans="1:3" hidden="1" x14ac:dyDescent="0.25">
      <c r="A1297" t="s">
        <v>1024</v>
      </c>
      <c r="B1297" t="s">
        <v>1303</v>
      </c>
      <c r="C1297" s="1" t="s">
        <v>1309</v>
      </c>
    </row>
    <row r="1298" spans="1:3" hidden="1" x14ac:dyDescent="0.25">
      <c r="A1298" t="s">
        <v>1024</v>
      </c>
      <c r="B1298" t="s">
        <v>1377</v>
      </c>
      <c r="C1298" s="1" t="s">
        <v>327</v>
      </c>
    </row>
    <row r="1299" spans="1:3" hidden="1" x14ac:dyDescent="0.25">
      <c r="A1299" t="s">
        <v>1024</v>
      </c>
      <c r="B1299" t="s">
        <v>4</v>
      </c>
      <c r="C1299" s="1" t="s">
        <v>19</v>
      </c>
    </row>
    <row r="1300" spans="1:3" hidden="1" x14ac:dyDescent="0.25">
      <c r="A1300" t="s">
        <v>1024</v>
      </c>
      <c r="B1300" t="s">
        <v>1305</v>
      </c>
      <c r="C1300" s="1" t="s">
        <v>18</v>
      </c>
    </row>
    <row r="1301" spans="1:3" hidden="1" x14ac:dyDescent="0.25">
      <c r="A1301" t="s">
        <v>863</v>
      </c>
      <c r="B1301" t="s">
        <v>1301</v>
      </c>
      <c r="C1301" s="1" t="s">
        <v>1302</v>
      </c>
    </row>
    <row r="1302" spans="1:3" hidden="1" x14ac:dyDescent="0.25">
      <c r="A1302" t="s">
        <v>863</v>
      </c>
      <c r="B1302" t="s">
        <v>1303</v>
      </c>
      <c r="C1302" s="1" t="s">
        <v>1309</v>
      </c>
    </row>
    <row r="1303" spans="1:3" hidden="1" x14ac:dyDescent="0.25">
      <c r="A1303" t="s">
        <v>863</v>
      </c>
      <c r="B1303" t="s">
        <v>1377</v>
      </c>
      <c r="C1303" s="1" t="s">
        <v>328</v>
      </c>
    </row>
    <row r="1304" spans="1:3" hidden="1" x14ac:dyDescent="0.25">
      <c r="A1304" t="s">
        <v>863</v>
      </c>
      <c r="B1304" t="s">
        <v>4</v>
      </c>
      <c r="C1304" s="1" t="s">
        <v>19</v>
      </c>
    </row>
    <row r="1305" spans="1:3" hidden="1" x14ac:dyDescent="0.25">
      <c r="A1305" t="s">
        <v>863</v>
      </c>
      <c r="B1305" t="s">
        <v>1305</v>
      </c>
      <c r="C1305" s="1" t="s">
        <v>18</v>
      </c>
    </row>
    <row r="1306" spans="1:3" hidden="1" x14ac:dyDescent="0.25">
      <c r="A1306" t="s">
        <v>1273</v>
      </c>
      <c r="B1306" t="s">
        <v>1301</v>
      </c>
      <c r="C1306" s="1" t="s">
        <v>1302</v>
      </c>
    </row>
    <row r="1307" spans="1:3" hidden="1" x14ac:dyDescent="0.25">
      <c r="A1307" t="s">
        <v>1273</v>
      </c>
      <c r="B1307" t="s">
        <v>1303</v>
      </c>
      <c r="C1307" s="1" t="s">
        <v>1309</v>
      </c>
    </row>
    <row r="1308" spans="1:3" hidden="1" x14ac:dyDescent="0.25">
      <c r="A1308" t="s">
        <v>1273</v>
      </c>
      <c r="B1308" t="s">
        <v>1377</v>
      </c>
      <c r="C1308" s="1" t="s">
        <v>329</v>
      </c>
    </row>
    <row r="1309" spans="1:3" hidden="1" x14ac:dyDescent="0.25">
      <c r="A1309" t="s">
        <v>1273</v>
      </c>
      <c r="B1309" t="s">
        <v>4</v>
      </c>
      <c r="C1309" s="1" t="s">
        <v>19</v>
      </c>
    </row>
    <row r="1310" spans="1:3" hidden="1" x14ac:dyDescent="0.25">
      <c r="A1310" t="s">
        <v>1273</v>
      </c>
      <c r="B1310" t="s">
        <v>1305</v>
      </c>
      <c r="C1310" s="1" t="s">
        <v>18</v>
      </c>
    </row>
    <row r="1311" spans="1:3" hidden="1" x14ac:dyDescent="0.25">
      <c r="A1311" t="s">
        <v>1260</v>
      </c>
      <c r="B1311" t="s">
        <v>1301</v>
      </c>
      <c r="C1311" s="1" t="s">
        <v>1302</v>
      </c>
    </row>
    <row r="1312" spans="1:3" hidden="1" x14ac:dyDescent="0.25">
      <c r="A1312" t="s">
        <v>1260</v>
      </c>
      <c r="B1312" t="s">
        <v>1303</v>
      </c>
      <c r="C1312" s="1" t="s">
        <v>1309</v>
      </c>
    </row>
    <row r="1313" spans="1:3" hidden="1" x14ac:dyDescent="0.25">
      <c r="A1313" t="s">
        <v>1260</v>
      </c>
      <c r="B1313" t="s">
        <v>1377</v>
      </c>
      <c r="C1313" s="1" t="s">
        <v>330</v>
      </c>
    </row>
    <row r="1314" spans="1:3" hidden="1" x14ac:dyDescent="0.25">
      <c r="A1314" t="s">
        <v>1260</v>
      </c>
      <c r="B1314" t="s">
        <v>4</v>
      </c>
      <c r="C1314" s="1" t="s">
        <v>19</v>
      </c>
    </row>
    <row r="1315" spans="1:3" hidden="1" x14ac:dyDescent="0.25">
      <c r="A1315" t="s">
        <v>1260</v>
      </c>
      <c r="B1315" t="s">
        <v>1305</v>
      </c>
      <c r="C1315" s="1" t="s">
        <v>18</v>
      </c>
    </row>
    <row r="1316" spans="1:3" hidden="1" x14ac:dyDescent="0.25">
      <c r="A1316" t="s">
        <v>1174</v>
      </c>
      <c r="B1316" t="s">
        <v>1310</v>
      </c>
      <c r="C1316" s="1" t="s">
        <v>1396</v>
      </c>
    </row>
    <row r="1317" spans="1:3" hidden="1" x14ac:dyDescent="0.25">
      <c r="A1317" t="s">
        <v>1174</v>
      </c>
      <c r="B1317" t="s">
        <v>1310</v>
      </c>
      <c r="C1317" s="1" t="s">
        <v>1408</v>
      </c>
    </row>
    <row r="1318" spans="1:3" hidden="1" x14ac:dyDescent="0.25">
      <c r="A1318" t="s">
        <v>1174</v>
      </c>
      <c r="B1318" t="s">
        <v>1301</v>
      </c>
      <c r="C1318" s="1" t="s">
        <v>1302</v>
      </c>
    </row>
    <row r="1319" spans="1:3" hidden="1" x14ac:dyDescent="0.25">
      <c r="A1319" t="s">
        <v>1174</v>
      </c>
      <c r="B1319" t="s">
        <v>1303</v>
      </c>
      <c r="C1319" s="1" t="s">
        <v>1308</v>
      </c>
    </row>
    <row r="1320" spans="1:3" hidden="1" x14ac:dyDescent="0.25">
      <c r="A1320" t="s">
        <v>1174</v>
      </c>
      <c r="B1320" t="s">
        <v>1377</v>
      </c>
      <c r="C1320" s="1" t="s">
        <v>1340</v>
      </c>
    </row>
    <row r="1321" spans="1:3" hidden="1" x14ac:dyDescent="0.25">
      <c r="A1321" t="s">
        <v>1174</v>
      </c>
      <c r="B1321" t="s">
        <v>4</v>
      </c>
      <c r="C1321" s="1" t="s">
        <v>19</v>
      </c>
    </row>
    <row r="1322" spans="1:3" hidden="1" x14ac:dyDescent="0.25">
      <c r="A1322" t="s">
        <v>1174</v>
      </c>
      <c r="B1322" t="s">
        <v>1305</v>
      </c>
      <c r="C1322" s="1" t="s">
        <v>18</v>
      </c>
    </row>
    <row r="1323" spans="1:3" hidden="1" x14ac:dyDescent="0.25">
      <c r="A1323" t="s">
        <v>771</v>
      </c>
      <c r="B1323" t="s">
        <v>1301</v>
      </c>
      <c r="C1323" s="1" t="s">
        <v>1302</v>
      </c>
    </row>
    <row r="1324" spans="1:3" hidden="1" x14ac:dyDescent="0.25">
      <c r="A1324" t="s">
        <v>771</v>
      </c>
      <c r="B1324" t="s">
        <v>1303</v>
      </c>
      <c r="C1324" s="1" t="s">
        <v>1308</v>
      </c>
    </row>
    <row r="1325" spans="1:3" hidden="1" x14ac:dyDescent="0.25">
      <c r="A1325" t="s">
        <v>771</v>
      </c>
      <c r="B1325" t="s">
        <v>1377</v>
      </c>
      <c r="C1325" s="1" t="s">
        <v>332</v>
      </c>
    </row>
    <row r="1326" spans="1:3" hidden="1" x14ac:dyDescent="0.25">
      <c r="A1326" t="s">
        <v>771</v>
      </c>
      <c r="B1326" t="s">
        <v>4</v>
      </c>
      <c r="C1326" s="1" t="s">
        <v>19</v>
      </c>
    </row>
    <row r="1327" spans="1:3" hidden="1" x14ac:dyDescent="0.25">
      <c r="A1327" t="s">
        <v>771</v>
      </c>
      <c r="B1327" t="s">
        <v>1305</v>
      </c>
      <c r="C1327" s="1" t="s">
        <v>18</v>
      </c>
    </row>
    <row r="1328" spans="1:3" hidden="1" x14ac:dyDescent="0.25">
      <c r="A1328" t="s">
        <v>1156</v>
      </c>
      <c r="B1328" t="s">
        <v>1310</v>
      </c>
      <c r="C1328" s="1" t="s">
        <v>1423</v>
      </c>
    </row>
    <row r="1329" spans="1:3" hidden="1" x14ac:dyDescent="0.25">
      <c r="A1329" t="s">
        <v>1156</v>
      </c>
      <c r="B1329" t="s">
        <v>1310</v>
      </c>
      <c r="C1329" s="1" t="s">
        <v>1424</v>
      </c>
    </row>
    <row r="1330" spans="1:3" hidden="1" x14ac:dyDescent="0.25">
      <c r="A1330" t="s">
        <v>1156</v>
      </c>
      <c r="B1330" t="s">
        <v>1310</v>
      </c>
      <c r="C1330" s="1" t="s">
        <v>1425</v>
      </c>
    </row>
    <row r="1331" spans="1:3" hidden="1" x14ac:dyDescent="0.25">
      <c r="A1331" t="s">
        <v>1156</v>
      </c>
      <c r="B1331" t="s">
        <v>1301</v>
      </c>
      <c r="C1331" s="1" t="s">
        <v>1302</v>
      </c>
    </row>
    <row r="1332" spans="1:3" hidden="1" x14ac:dyDescent="0.25">
      <c r="A1332" t="s">
        <v>1156</v>
      </c>
      <c r="B1332" t="s">
        <v>1303</v>
      </c>
      <c r="C1332" s="1" t="s">
        <v>1304</v>
      </c>
    </row>
    <row r="1333" spans="1:3" hidden="1" x14ac:dyDescent="0.25">
      <c r="A1333" t="s">
        <v>1156</v>
      </c>
      <c r="B1333" t="s">
        <v>1377</v>
      </c>
      <c r="C1333" s="1" t="s">
        <v>1341</v>
      </c>
    </row>
    <row r="1334" spans="1:3" hidden="1" x14ac:dyDescent="0.25">
      <c r="A1334" t="s">
        <v>1156</v>
      </c>
      <c r="B1334" t="s">
        <v>4</v>
      </c>
      <c r="C1334" s="1" t="s">
        <v>51</v>
      </c>
    </row>
    <row r="1335" spans="1:3" hidden="1" x14ac:dyDescent="0.25">
      <c r="A1335" t="s">
        <v>1156</v>
      </c>
      <c r="B1335" t="s">
        <v>1305</v>
      </c>
      <c r="C1335" s="1" t="s">
        <v>50</v>
      </c>
    </row>
    <row r="1336" spans="1:3" hidden="1" x14ac:dyDescent="0.25">
      <c r="A1336" t="s">
        <v>1157</v>
      </c>
      <c r="B1336" t="s">
        <v>1301</v>
      </c>
      <c r="C1336" s="1" t="s">
        <v>1302</v>
      </c>
    </row>
    <row r="1337" spans="1:3" hidden="1" x14ac:dyDescent="0.25">
      <c r="A1337" t="s">
        <v>1157</v>
      </c>
      <c r="B1337" t="s">
        <v>1303</v>
      </c>
      <c r="C1337" s="1" t="s">
        <v>1304</v>
      </c>
    </row>
    <row r="1338" spans="1:3" hidden="1" x14ac:dyDescent="0.25">
      <c r="A1338" t="s">
        <v>1157</v>
      </c>
      <c r="B1338" t="s">
        <v>1377</v>
      </c>
      <c r="C1338" s="1" t="s">
        <v>453</v>
      </c>
    </row>
    <row r="1339" spans="1:3" hidden="1" x14ac:dyDescent="0.25">
      <c r="A1339" t="s">
        <v>1157</v>
      </c>
      <c r="B1339" t="s">
        <v>4</v>
      </c>
      <c r="C1339" s="1" t="s">
        <v>51</v>
      </c>
    </row>
    <row r="1340" spans="1:3" hidden="1" x14ac:dyDescent="0.25">
      <c r="A1340" t="s">
        <v>1157</v>
      </c>
      <c r="B1340" t="s">
        <v>1305</v>
      </c>
      <c r="C1340" s="1" t="s">
        <v>50</v>
      </c>
    </row>
    <row r="1341" spans="1:3" hidden="1" x14ac:dyDescent="0.25">
      <c r="A1341" t="s">
        <v>1104</v>
      </c>
      <c r="B1341" t="s">
        <v>1301</v>
      </c>
      <c r="C1341" s="1" t="s">
        <v>1302</v>
      </c>
    </row>
    <row r="1342" spans="1:3" hidden="1" x14ac:dyDescent="0.25">
      <c r="A1342" t="s">
        <v>1104</v>
      </c>
      <c r="B1342" t="s">
        <v>1303</v>
      </c>
      <c r="C1342" s="1" t="s">
        <v>1306</v>
      </c>
    </row>
    <row r="1343" spans="1:3" hidden="1" x14ac:dyDescent="0.25">
      <c r="A1343" t="s">
        <v>1104</v>
      </c>
      <c r="B1343" t="s">
        <v>1377</v>
      </c>
      <c r="C1343" s="1" t="s">
        <v>455</v>
      </c>
    </row>
    <row r="1344" spans="1:3" hidden="1" x14ac:dyDescent="0.25">
      <c r="A1344" t="s">
        <v>1104</v>
      </c>
      <c r="B1344" t="s">
        <v>4</v>
      </c>
      <c r="C1344" s="1" t="s">
        <v>51</v>
      </c>
    </row>
    <row r="1345" spans="1:3" hidden="1" x14ac:dyDescent="0.25">
      <c r="A1345" t="s">
        <v>1104</v>
      </c>
      <c r="B1345" t="s">
        <v>1305</v>
      </c>
      <c r="C1345" s="1" t="s">
        <v>50</v>
      </c>
    </row>
    <row r="1346" spans="1:3" hidden="1" x14ac:dyDescent="0.25">
      <c r="A1346" t="s">
        <v>1243</v>
      </c>
      <c r="B1346" t="s">
        <v>1301</v>
      </c>
      <c r="C1346" s="1" t="s">
        <v>1302</v>
      </c>
    </row>
    <row r="1347" spans="1:3" hidden="1" x14ac:dyDescent="0.25">
      <c r="A1347" t="s">
        <v>1243</v>
      </c>
      <c r="B1347" t="s">
        <v>1303</v>
      </c>
      <c r="C1347" s="1" t="s">
        <v>1306</v>
      </c>
    </row>
    <row r="1348" spans="1:3" hidden="1" x14ac:dyDescent="0.25">
      <c r="A1348" t="s">
        <v>1243</v>
      </c>
      <c r="B1348" t="s">
        <v>1377</v>
      </c>
      <c r="C1348" s="1" t="s">
        <v>456</v>
      </c>
    </row>
    <row r="1349" spans="1:3" hidden="1" x14ac:dyDescent="0.25">
      <c r="A1349" t="s">
        <v>1243</v>
      </c>
      <c r="B1349" t="s">
        <v>4</v>
      </c>
      <c r="C1349" s="1" t="s">
        <v>51</v>
      </c>
    </row>
    <row r="1350" spans="1:3" hidden="1" x14ac:dyDescent="0.25">
      <c r="A1350" t="s">
        <v>1243</v>
      </c>
      <c r="B1350" t="s">
        <v>1305</v>
      </c>
      <c r="C1350" s="1" t="s">
        <v>50</v>
      </c>
    </row>
    <row r="1351" spans="1:3" hidden="1" x14ac:dyDescent="0.25">
      <c r="A1351" t="s">
        <v>1150</v>
      </c>
      <c r="B1351" t="s">
        <v>1301</v>
      </c>
      <c r="C1351" s="1" t="s">
        <v>1302</v>
      </c>
    </row>
    <row r="1352" spans="1:3" hidden="1" x14ac:dyDescent="0.25">
      <c r="A1352" t="s">
        <v>1150</v>
      </c>
      <c r="B1352" t="s">
        <v>1303</v>
      </c>
      <c r="C1352" s="1" t="s">
        <v>1307</v>
      </c>
    </row>
    <row r="1353" spans="1:3" hidden="1" x14ac:dyDescent="0.25">
      <c r="A1353" t="s">
        <v>1150</v>
      </c>
      <c r="B1353" t="s">
        <v>1377</v>
      </c>
      <c r="C1353" s="1" t="s">
        <v>454</v>
      </c>
    </row>
    <row r="1354" spans="1:3" hidden="1" x14ac:dyDescent="0.25">
      <c r="A1354" t="s">
        <v>1150</v>
      </c>
      <c r="B1354" t="s">
        <v>4</v>
      </c>
      <c r="C1354" s="1" t="s">
        <v>51</v>
      </c>
    </row>
    <row r="1355" spans="1:3" hidden="1" x14ac:dyDescent="0.25">
      <c r="A1355" t="s">
        <v>1150</v>
      </c>
      <c r="B1355" t="s">
        <v>1305</v>
      </c>
      <c r="C1355" s="1" t="s">
        <v>50</v>
      </c>
    </row>
    <row r="1356" spans="1:3" hidden="1" x14ac:dyDescent="0.25">
      <c r="A1356" t="s">
        <v>1082</v>
      </c>
      <c r="B1356" t="s">
        <v>1301</v>
      </c>
      <c r="C1356" s="1" t="s">
        <v>1302</v>
      </c>
    </row>
    <row r="1357" spans="1:3" hidden="1" x14ac:dyDescent="0.25">
      <c r="A1357" t="s">
        <v>1082</v>
      </c>
      <c r="B1357" t="s">
        <v>1303</v>
      </c>
      <c r="C1357" s="1" t="s">
        <v>1309</v>
      </c>
    </row>
    <row r="1358" spans="1:3" hidden="1" x14ac:dyDescent="0.25">
      <c r="A1358" t="s">
        <v>1082</v>
      </c>
      <c r="B1358" t="s">
        <v>1377</v>
      </c>
      <c r="C1358" s="1" t="s">
        <v>457</v>
      </c>
    </row>
    <row r="1359" spans="1:3" hidden="1" x14ac:dyDescent="0.25">
      <c r="A1359" t="s">
        <v>1082</v>
      </c>
      <c r="B1359" t="s">
        <v>4</v>
      </c>
      <c r="C1359" s="1" t="s">
        <v>51</v>
      </c>
    </row>
    <row r="1360" spans="1:3" hidden="1" x14ac:dyDescent="0.25">
      <c r="A1360" t="s">
        <v>1082</v>
      </c>
      <c r="B1360" t="s">
        <v>1305</v>
      </c>
      <c r="C1360" s="1" t="s">
        <v>50</v>
      </c>
    </row>
    <row r="1361" spans="1:3" hidden="1" x14ac:dyDescent="0.25">
      <c r="A1361" t="s">
        <v>885</v>
      </c>
      <c r="B1361" t="s">
        <v>1301</v>
      </c>
      <c r="C1361" s="1" t="s">
        <v>1302</v>
      </c>
    </row>
    <row r="1362" spans="1:3" hidden="1" x14ac:dyDescent="0.25">
      <c r="A1362" t="s">
        <v>885</v>
      </c>
      <c r="B1362" t="s">
        <v>1303</v>
      </c>
      <c r="C1362" s="1" t="s">
        <v>1309</v>
      </c>
    </row>
    <row r="1363" spans="1:3" hidden="1" x14ac:dyDescent="0.25">
      <c r="A1363" t="s">
        <v>885</v>
      </c>
      <c r="B1363" t="s">
        <v>1377</v>
      </c>
      <c r="C1363" s="1" t="s">
        <v>458</v>
      </c>
    </row>
    <row r="1364" spans="1:3" hidden="1" x14ac:dyDescent="0.25">
      <c r="A1364" t="s">
        <v>885</v>
      </c>
      <c r="B1364" t="s">
        <v>4</v>
      </c>
      <c r="C1364" s="1" t="s">
        <v>51</v>
      </c>
    </row>
    <row r="1365" spans="1:3" hidden="1" x14ac:dyDescent="0.25">
      <c r="A1365" t="s">
        <v>885</v>
      </c>
      <c r="B1365" t="s">
        <v>1305</v>
      </c>
      <c r="C1365" s="1" t="s">
        <v>50</v>
      </c>
    </row>
    <row r="1366" spans="1:3" hidden="1" x14ac:dyDescent="0.25">
      <c r="A1366" t="s">
        <v>793</v>
      </c>
      <c r="B1366" t="s">
        <v>1301</v>
      </c>
      <c r="C1366" s="1" t="s">
        <v>1302</v>
      </c>
    </row>
    <row r="1367" spans="1:3" hidden="1" x14ac:dyDescent="0.25">
      <c r="A1367" t="s">
        <v>793</v>
      </c>
      <c r="B1367" t="s">
        <v>1303</v>
      </c>
      <c r="C1367" s="1" t="s">
        <v>1308</v>
      </c>
    </row>
    <row r="1368" spans="1:3" hidden="1" x14ac:dyDescent="0.25">
      <c r="A1368" t="s">
        <v>793</v>
      </c>
      <c r="B1368" t="s">
        <v>1377</v>
      </c>
      <c r="C1368" s="1" t="s">
        <v>459</v>
      </c>
    </row>
    <row r="1369" spans="1:3" hidden="1" x14ac:dyDescent="0.25">
      <c r="A1369" t="s">
        <v>793</v>
      </c>
      <c r="B1369" t="s">
        <v>4</v>
      </c>
      <c r="C1369" s="1" t="s">
        <v>51</v>
      </c>
    </row>
    <row r="1370" spans="1:3" hidden="1" x14ac:dyDescent="0.25">
      <c r="A1370" t="s">
        <v>793</v>
      </c>
      <c r="B1370" t="s">
        <v>1305</v>
      </c>
      <c r="C1370" s="1" t="s">
        <v>50</v>
      </c>
    </row>
    <row r="1371" spans="1:3" hidden="1" x14ac:dyDescent="0.25">
      <c r="A1371" t="s">
        <v>1084</v>
      </c>
      <c r="B1371" t="s">
        <v>1301</v>
      </c>
      <c r="C1371" s="1" t="s">
        <v>1302</v>
      </c>
    </row>
    <row r="1372" spans="1:3" hidden="1" x14ac:dyDescent="0.25">
      <c r="A1372" t="s">
        <v>1084</v>
      </c>
      <c r="B1372" t="s">
        <v>1303</v>
      </c>
      <c r="C1372" s="1" t="s">
        <v>1304</v>
      </c>
    </row>
    <row r="1373" spans="1:3" hidden="1" x14ac:dyDescent="0.25">
      <c r="A1373" t="s">
        <v>1084</v>
      </c>
      <c r="B1373" t="s">
        <v>1377</v>
      </c>
      <c r="C1373" s="1" t="s">
        <v>86</v>
      </c>
    </row>
    <row r="1374" spans="1:3" hidden="1" x14ac:dyDescent="0.25">
      <c r="A1374" t="s">
        <v>1084</v>
      </c>
      <c r="B1374" t="s">
        <v>4</v>
      </c>
      <c r="C1374" s="1" t="s">
        <v>85</v>
      </c>
    </row>
    <row r="1375" spans="1:3" hidden="1" x14ac:dyDescent="0.25">
      <c r="A1375" t="s">
        <v>1084</v>
      </c>
      <c r="B1375" t="s">
        <v>1305</v>
      </c>
      <c r="C1375" s="1" t="s">
        <v>738</v>
      </c>
    </row>
    <row r="1376" spans="1:3" hidden="1" x14ac:dyDescent="0.25">
      <c r="A1376" t="s">
        <v>1049</v>
      </c>
      <c r="B1376" t="s">
        <v>1312</v>
      </c>
      <c r="C1376" s="1" t="s">
        <v>627</v>
      </c>
    </row>
    <row r="1377" spans="1:3" hidden="1" x14ac:dyDescent="0.25">
      <c r="A1377" t="s">
        <v>1049</v>
      </c>
      <c r="B1377" t="s">
        <v>1301</v>
      </c>
      <c r="C1377" s="1" t="s">
        <v>1302</v>
      </c>
    </row>
    <row r="1378" spans="1:3" hidden="1" x14ac:dyDescent="0.25">
      <c r="A1378" t="s">
        <v>1049</v>
      </c>
      <c r="B1378" t="s">
        <v>1303</v>
      </c>
      <c r="C1378" s="1" t="s">
        <v>1304</v>
      </c>
    </row>
    <row r="1379" spans="1:3" hidden="1" x14ac:dyDescent="0.25">
      <c r="A1379" t="s">
        <v>1049</v>
      </c>
      <c r="B1379" t="s">
        <v>1377</v>
      </c>
      <c r="C1379" s="1" t="s">
        <v>1342</v>
      </c>
    </row>
    <row r="1380" spans="1:3" hidden="1" x14ac:dyDescent="0.25">
      <c r="A1380" t="s">
        <v>1049</v>
      </c>
      <c r="B1380" t="s">
        <v>4</v>
      </c>
      <c r="C1380" s="1" t="s">
        <v>85</v>
      </c>
    </row>
    <row r="1381" spans="1:3" hidden="1" x14ac:dyDescent="0.25">
      <c r="A1381" t="s">
        <v>1049</v>
      </c>
      <c r="B1381" t="s">
        <v>1305</v>
      </c>
      <c r="C1381" s="1" t="s">
        <v>738</v>
      </c>
    </row>
    <row r="1382" spans="1:3" hidden="1" x14ac:dyDescent="0.25">
      <c r="A1382" t="s">
        <v>1236</v>
      </c>
      <c r="B1382" t="s">
        <v>1301</v>
      </c>
      <c r="C1382" s="1" t="s">
        <v>1302</v>
      </c>
    </row>
    <row r="1383" spans="1:3" hidden="1" x14ac:dyDescent="0.25">
      <c r="A1383" t="s">
        <v>1236</v>
      </c>
      <c r="B1383" t="s">
        <v>1303</v>
      </c>
      <c r="C1383" s="1" t="s">
        <v>1306</v>
      </c>
    </row>
    <row r="1384" spans="1:3" hidden="1" x14ac:dyDescent="0.25">
      <c r="A1384" t="s">
        <v>1236</v>
      </c>
      <c r="B1384" t="s">
        <v>1377</v>
      </c>
      <c r="C1384" s="1" t="s">
        <v>90</v>
      </c>
    </row>
    <row r="1385" spans="1:3" hidden="1" x14ac:dyDescent="0.25">
      <c r="A1385" t="s">
        <v>1236</v>
      </c>
      <c r="B1385" t="s">
        <v>4</v>
      </c>
      <c r="C1385" s="1" t="s">
        <v>85</v>
      </c>
    </row>
    <row r="1386" spans="1:3" hidden="1" x14ac:dyDescent="0.25">
      <c r="A1386" t="s">
        <v>1236</v>
      </c>
      <c r="B1386" t="s">
        <v>1305</v>
      </c>
      <c r="C1386" s="1" t="s">
        <v>738</v>
      </c>
    </row>
    <row r="1387" spans="1:3" hidden="1" x14ac:dyDescent="0.25">
      <c r="A1387" t="s">
        <v>905</v>
      </c>
      <c r="B1387" t="s">
        <v>1301</v>
      </c>
      <c r="C1387" s="1" t="s">
        <v>1302</v>
      </c>
    </row>
    <row r="1388" spans="1:3" hidden="1" x14ac:dyDescent="0.25">
      <c r="A1388" t="s">
        <v>905</v>
      </c>
      <c r="B1388" t="s">
        <v>1303</v>
      </c>
      <c r="C1388" s="1" t="s">
        <v>1306</v>
      </c>
    </row>
    <row r="1389" spans="1:3" hidden="1" x14ac:dyDescent="0.25">
      <c r="A1389" t="s">
        <v>905</v>
      </c>
      <c r="B1389" t="s">
        <v>1377</v>
      </c>
      <c r="C1389" s="1" t="s">
        <v>91</v>
      </c>
    </row>
    <row r="1390" spans="1:3" hidden="1" x14ac:dyDescent="0.25">
      <c r="A1390" t="s">
        <v>905</v>
      </c>
      <c r="B1390" t="s">
        <v>4</v>
      </c>
      <c r="C1390" s="1" t="s">
        <v>85</v>
      </c>
    </row>
    <row r="1391" spans="1:3" hidden="1" x14ac:dyDescent="0.25">
      <c r="A1391" t="s">
        <v>905</v>
      </c>
      <c r="B1391" t="s">
        <v>1305</v>
      </c>
      <c r="C1391" s="1" t="s">
        <v>738</v>
      </c>
    </row>
    <row r="1392" spans="1:3" hidden="1" x14ac:dyDescent="0.25">
      <c r="A1392" t="s">
        <v>907</v>
      </c>
      <c r="B1392" t="s">
        <v>1301</v>
      </c>
      <c r="C1392" s="1" t="s">
        <v>1302</v>
      </c>
    </row>
    <row r="1393" spans="1:3" hidden="1" x14ac:dyDescent="0.25">
      <c r="A1393" t="s">
        <v>907</v>
      </c>
      <c r="B1393" t="s">
        <v>1303</v>
      </c>
      <c r="C1393" s="1" t="s">
        <v>1307</v>
      </c>
    </row>
    <row r="1394" spans="1:3" hidden="1" x14ac:dyDescent="0.25">
      <c r="A1394" t="s">
        <v>907</v>
      </c>
      <c r="B1394" t="s">
        <v>1377</v>
      </c>
      <c r="C1394" s="1" t="s">
        <v>89</v>
      </c>
    </row>
    <row r="1395" spans="1:3" hidden="1" x14ac:dyDescent="0.25">
      <c r="A1395" t="s">
        <v>907</v>
      </c>
      <c r="B1395" t="s">
        <v>4</v>
      </c>
      <c r="C1395" s="1" t="s">
        <v>85</v>
      </c>
    </row>
    <row r="1396" spans="1:3" hidden="1" x14ac:dyDescent="0.25">
      <c r="A1396" t="s">
        <v>907</v>
      </c>
      <c r="B1396" t="s">
        <v>1305</v>
      </c>
      <c r="C1396" s="1" t="s">
        <v>738</v>
      </c>
    </row>
    <row r="1397" spans="1:3" hidden="1" x14ac:dyDescent="0.25">
      <c r="A1397" t="s">
        <v>1275</v>
      </c>
      <c r="B1397" t="s">
        <v>1301</v>
      </c>
      <c r="C1397" s="1" t="s">
        <v>1302</v>
      </c>
    </row>
    <row r="1398" spans="1:3" hidden="1" x14ac:dyDescent="0.25">
      <c r="A1398" t="s">
        <v>1275</v>
      </c>
      <c r="B1398" t="s">
        <v>1303</v>
      </c>
      <c r="C1398" s="1" t="s">
        <v>1309</v>
      </c>
    </row>
    <row r="1399" spans="1:3" hidden="1" x14ac:dyDescent="0.25">
      <c r="A1399" t="s">
        <v>1275</v>
      </c>
      <c r="B1399" t="s">
        <v>1377</v>
      </c>
      <c r="C1399" s="1" t="s">
        <v>92</v>
      </c>
    </row>
    <row r="1400" spans="1:3" hidden="1" x14ac:dyDescent="0.25">
      <c r="A1400" t="s">
        <v>1275</v>
      </c>
      <c r="B1400" t="s">
        <v>4</v>
      </c>
      <c r="C1400" s="1" t="s">
        <v>85</v>
      </c>
    </row>
    <row r="1401" spans="1:3" hidden="1" x14ac:dyDescent="0.25">
      <c r="A1401" t="s">
        <v>1275</v>
      </c>
      <c r="B1401" t="s">
        <v>1305</v>
      </c>
      <c r="C1401" s="1" t="s">
        <v>738</v>
      </c>
    </row>
    <row r="1402" spans="1:3" hidden="1" x14ac:dyDescent="0.25">
      <c r="A1402" t="s">
        <v>1249</v>
      </c>
      <c r="B1402" t="s">
        <v>1310</v>
      </c>
      <c r="C1402" s="1" t="s">
        <v>1426</v>
      </c>
    </row>
    <row r="1403" spans="1:3" hidden="1" x14ac:dyDescent="0.25">
      <c r="A1403" t="s">
        <v>1249</v>
      </c>
      <c r="B1403" t="s">
        <v>1301</v>
      </c>
      <c r="C1403" s="1" t="s">
        <v>1302</v>
      </c>
    </row>
    <row r="1404" spans="1:3" hidden="1" x14ac:dyDescent="0.25">
      <c r="A1404" t="s">
        <v>1249</v>
      </c>
      <c r="B1404" t="s">
        <v>1303</v>
      </c>
      <c r="C1404" s="1" t="s">
        <v>1304</v>
      </c>
    </row>
    <row r="1405" spans="1:3" hidden="1" x14ac:dyDescent="0.25">
      <c r="A1405" t="s">
        <v>1249</v>
      </c>
      <c r="B1405" t="s">
        <v>1377</v>
      </c>
      <c r="C1405" s="1" t="s">
        <v>1343</v>
      </c>
    </row>
    <row r="1406" spans="1:3" hidden="1" x14ac:dyDescent="0.25">
      <c r="A1406" t="s">
        <v>1249</v>
      </c>
      <c r="B1406" t="s">
        <v>4</v>
      </c>
      <c r="C1406" s="1" t="s">
        <v>53</v>
      </c>
    </row>
    <row r="1407" spans="1:3" hidden="1" x14ac:dyDescent="0.25">
      <c r="A1407" t="s">
        <v>1249</v>
      </c>
      <c r="B1407" t="s">
        <v>1305</v>
      </c>
      <c r="C1407" s="1" t="s">
        <v>52</v>
      </c>
    </row>
    <row r="1408" spans="1:3" hidden="1" x14ac:dyDescent="0.25">
      <c r="A1408" t="s">
        <v>1159</v>
      </c>
      <c r="B1408" t="s">
        <v>1301</v>
      </c>
      <c r="C1408" s="1" t="s">
        <v>1302</v>
      </c>
    </row>
    <row r="1409" spans="1:3" hidden="1" x14ac:dyDescent="0.25">
      <c r="A1409" t="s">
        <v>1159</v>
      </c>
      <c r="B1409" t="s">
        <v>1303</v>
      </c>
      <c r="C1409" s="1" t="s">
        <v>1304</v>
      </c>
    </row>
    <row r="1410" spans="1:3" hidden="1" x14ac:dyDescent="0.25">
      <c r="A1410" t="s">
        <v>1159</v>
      </c>
      <c r="B1410" t="s">
        <v>1377</v>
      </c>
      <c r="C1410" s="1" t="s">
        <v>461</v>
      </c>
    </row>
    <row r="1411" spans="1:3" hidden="1" x14ac:dyDescent="0.25">
      <c r="A1411" t="s">
        <v>1159</v>
      </c>
      <c r="B1411" t="s">
        <v>4</v>
      </c>
      <c r="C1411" s="1" t="s">
        <v>53</v>
      </c>
    </row>
    <row r="1412" spans="1:3" hidden="1" x14ac:dyDescent="0.25">
      <c r="A1412" t="s">
        <v>1159</v>
      </c>
      <c r="B1412" t="s">
        <v>1305</v>
      </c>
      <c r="C1412" s="1" t="s">
        <v>52</v>
      </c>
    </row>
    <row r="1413" spans="1:3" hidden="1" x14ac:dyDescent="0.25">
      <c r="A1413" t="s">
        <v>1209</v>
      </c>
      <c r="B1413" t="s">
        <v>1301</v>
      </c>
      <c r="C1413" s="1" t="s">
        <v>1302</v>
      </c>
    </row>
    <row r="1414" spans="1:3" hidden="1" x14ac:dyDescent="0.25">
      <c r="A1414" t="s">
        <v>1209</v>
      </c>
      <c r="B1414" t="s">
        <v>1303</v>
      </c>
      <c r="C1414" s="1" t="s">
        <v>1306</v>
      </c>
    </row>
    <row r="1415" spans="1:3" hidden="1" x14ac:dyDescent="0.25">
      <c r="A1415" t="s">
        <v>1209</v>
      </c>
      <c r="B1415" t="s">
        <v>1377</v>
      </c>
      <c r="C1415" s="1" t="s">
        <v>465</v>
      </c>
    </row>
    <row r="1416" spans="1:3" hidden="1" x14ac:dyDescent="0.25">
      <c r="A1416" t="s">
        <v>1209</v>
      </c>
      <c r="B1416" t="s">
        <v>4</v>
      </c>
      <c r="C1416" s="1" t="s">
        <v>53</v>
      </c>
    </row>
    <row r="1417" spans="1:3" hidden="1" x14ac:dyDescent="0.25">
      <c r="A1417" t="s">
        <v>1209</v>
      </c>
      <c r="B1417" t="s">
        <v>1305</v>
      </c>
      <c r="C1417" s="1" t="s">
        <v>52</v>
      </c>
    </row>
    <row r="1418" spans="1:3" hidden="1" x14ac:dyDescent="0.25">
      <c r="A1418" t="s">
        <v>1243</v>
      </c>
      <c r="B1418" t="s">
        <v>4</v>
      </c>
      <c r="C1418" s="1" t="s">
        <v>53</v>
      </c>
    </row>
    <row r="1419" spans="1:3" hidden="1" x14ac:dyDescent="0.25">
      <c r="A1419" t="s">
        <v>1243</v>
      </c>
      <c r="B1419" t="s">
        <v>1305</v>
      </c>
      <c r="C1419" s="1" t="s">
        <v>52</v>
      </c>
    </row>
    <row r="1420" spans="1:3" hidden="1" x14ac:dyDescent="0.25">
      <c r="A1420" t="s">
        <v>1143</v>
      </c>
      <c r="B1420" t="s">
        <v>1301</v>
      </c>
      <c r="C1420" s="1" t="s">
        <v>1302</v>
      </c>
    </row>
    <row r="1421" spans="1:3" hidden="1" x14ac:dyDescent="0.25">
      <c r="A1421" t="s">
        <v>1143</v>
      </c>
      <c r="B1421" t="s">
        <v>1303</v>
      </c>
      <c r="C1421" s="1" t="s">
        <v>1307</v>
      </c>
    </row>
    <row r="1422" spans="1:3" hidden="1" x14ac:dyDescent="0.25">
      <c r="A1422" t="s">
        <v>1143</v>
      </c>
      <c r="B1422" t="s">
        <v>1377</v>
      </c>
      <c r="C1422" s="1" t="s">
        <v>462</v>
      </c>
    </row>
    <row r="1423" spans="1:3" hidden="1" x14ac:dyDescent="0.25">
      <c r="A1423" t="s">
        <v>1143</v>
      </c>
      <c r="B1423" t="s">
        <v>4</v>
      </c>
      <c r="C1423" s="1" t="s">
        <v>53</v>
      </c>
    </row>
    <row r="1424" spans="1:3" hidden="1" x14ac:dyDescent="0.25">
      <c r="A1424" t="s">
        <v>1143</v>
      </c>
      <c r="B1424" t="s">
        <v>1305</v>
      </c>
      <c r="C1424" s="1" t="s">
        <v>52</v>
      </c>
    </row>
    <row r="1425" spans="1:3" hidden="1" x14ac:dyDescent="0.25">
      <c r="A1425" t="s">
        <v>874</v>
      </c>
      <c r="B1425" t="s">
        <v>1310</v>
      </c>
      <c r="C1425" s="1" t="s">
        <v>1426</v>
      </c>
    </row>
    <row r="1426" spans="1:3" hidden="1" x14ac:dyDescent="0.25">
      <c r="A1426" t="s">
        <v>874</v>
      </c>
      <c r="B1426" t="s">
        <v>1301</v>
      </c>
      <c r="C1426" s="1" t="s">
        <v>1302</v>
      </c>
    </row>
    <row r="1427" spans="1:3" hidden="1" x14ac:dyDescent="0.25">
      <c r="A1427" t="s">
        <v>874</v>
      </c>
      <c r="B1427" t="s">
        <v>1303</v>
      </c>
      <c r="C1427" s="1" t="s">
        <v>1307</v>
      </c>
    </row>
    <row r="1428" spans="1:3" hidden="1" x14ac:dyDescent="0.25">
      <c r="A1428" t="s">
        <v>874</v>
      </c>
      <c r="B1428" t="s">
        <v>1377</v>
      </c>
      <c r="C1428" s="1" t="s">
        <v>1344</v>
      </c>
    </row>
    <row r="1429" spans="1:3" hidden="1" x14ac:dyDescent="0.25">
      <c r="A1429" t="s">
        <v>874</v>
      </c>
      <c r="B1429" t="s">
        <v>4</v>
      </c>
      <c r="C1429" s="1" t="s">
        <v>53</v>
      </c>
    </row>
    <row r="1430" spans="1:3" hidden="1" x14ac:dyDescent="0.25">
      <c r="A1430" t="s">
        <v>874</v>
      </c>
      <c r="B1430" t="s">
        <v>1305</v>
      </c>
      <c r="C1430" s="1" t="s">
        <v>52</v>
      </c>
    </row>
    <row r="1431" spans="1:3" hidden="1" x14ac:dyDescent="0.25">
      <c r="A1431" t="s">
        <v>1149</v>
      </c>
      <c r="B1431" t="s">
        <v>1301</v>
      </c>
      <c r="C1431" s="1" t="s">
        <v>1302</v>
      </c>
    </row>
    <row r="1432" spans="1:3" hidden="1" x14ac:dyDescent="0.25">
      <c r="A1432" t="s">
        <v>1149</v>
      </c>
      <c r="B1432" t="s">
        <v>1303</v>
      </c>
      <c r="C1432" s="1" t="s">
        <v>1307</v>
      </c>
    </row>
    <row r="1433" spans="1:3" hidden="1" x14ac:dyDescent="0.25">
      <c r="A1433" t="s">
        <v>1149</v>
      </c>
      <c r="B1433" t="s">
        <v>1377</v>
      </c>
      <c r="C1433" s="1" t="s">
        <v>464</v>
      </c>
    </row>
    <row r="1434" spans="1:3" hidden="1" x14ac:dyDescent="0.25">
      <c r="A1434" t="s">
        <v>1149</v>
      </c>
      <c r="B1434" t="s">
        <v>4</v>
      </c>
      <c r="C1434" s="1" t="s">
        <v>53</v>
      </c>
    </row>
    <row r="1435" spans="1:3" hidden="1" x14ac:dyDescent="0.25">
      <c r="A1435" t="s">
        <v>1149</v>
      </c>
      <c r="B1435" t="s">
        <v>1305</v>
      </c>
      <c r="C1435" s="1" t="s">
        <v>52</v>
      </c>
    </row>
    <row r="1436" spans="1:3" hidden="1" x14ac:dyDescent="0.25">
      <c r="A1436" t="s">
        <v>1116</v>
      </c>
      <c r="B1436" t="s">
        <v>1310</v>
      </c>
      <c r="C1436" s="1" t="s">
        <v>1426</v>
      </c>
    </row>
    <row r="1437" spans="1:3" hidden="1" x14ac:dyDescent="0.25">
      <c r="A1437" t="s">
        <v>1116</v>
      </c>
      <c r="B1437" t="s">
        <v>1301</v>
      </c>
      <c r="C1437" s="1" t="s">
        <v>1302</v>
      </c>
    </row>
    <row r="1438" spans="1:3" hidden="1" x14ac:dyDescent="0.25">
      <c r="A1438" t="s">
        <v>1116</v>
      </c>
      <c r="B1438" t="s">
        <v>1303</v>
      </c>
      <c r="C1438" s="1" t="s">
        <v>1309</v>
      </c>
    </row>
    <row r="1439" spans="1:3" hidden="1" x14ac:dyDescent="0.25">
      <c r="A1439" t="s">
        <v>1116</v>
      </c>
      <c r="B1439" t="s">
        <v>1377</v>
      </c>
      <c r="C1439" s="1" t="s">
        <v>1345</v>
      </c>
    </row>
    <row r="1440" spans="1:3" hidden="1" x14ac:dyDescent="0.25">
      <c r="A1440" t="s">
        <v>1116</v>
      </c>
      <c r="B1440" t="s">
        <v>4</v>
      </c>
      <c r="C1440" s="1" t="s">
        <v>53</v>
      </c>
    </row>
    <row r="1441" spans="1:3" hidden="1" x14ac:dyDescent="0.25">
      <c r="A1441" t="s">
        <v>1116</v>
      </c>
      <c r="B1441" t="s">
        <v>1305</v>
      </c>
      <c r="C1441" s="1" t="s">
        <v>52</v>
      </c>
    </row>
    <row r="1442" spans="1:3" hidden="1" x14ac:dyDescent="0.25">
      <c r="A1442" t="s">
        <v>884</v>
      </c>
      <c r="B1442" t="s">
        <v>1301</v>
      </c>
      <c r="C1442" s="1" t="s">
        <v>1302</v>
      </c>
    </row>
    <row r="1443" spans="1:3" hidden="1" x14ac:dyDescent="0.25">
      <c r="A1443" t="s">
        <v>884</v>
      </c>
      <c r="B1443" t="s">
        <v>1303</v>
      </c>
      <c r="C1443" s="1" t="s">
        <v>1309</v>
      </c>
    </row>
    <row r="1444" spans="1:3" hidden="1" x14ac:dyDescent="0.25">
      <c r="A1444" t="s">
        <v>884</v>
      </c>
      <c r="B1444" t="s">
        <v>1377</v>
      </c>
      <c r="C1444" s="1" t="s">
        <v>467</v>
      </c>
    </row>
    <row r="1445" spans="1:3" hidden="1" x14ac:dyDescent="0.25">
      <c r="A1445" t="s">
        <v>884</v>
      </c>
      <c r="B1445" t="s">
        <v>4</v>
      </c>
      <c r="C1445" s="1" t="s">
        <v>53</v>
      </c>
    </row>
    <row r="1446" spans="1:3" hidden="1" x14ac:dyDescent="0.25">
      <c r="A1446" t="s">
        <v>884</v>
      </c>
      <c r="B1446" t="s">
        <v>1305</v>
      </c>
      <c r="C1446" s="1" t="s">
        <v>52</v>
      </c>
    </row>
    <row r="1447" spans="1:3" hidden="1" x14ac:dyDescent="0.25">
      <c r="A1447" t="s">
        <v>1266</v>
      </c>
      <c r="B1447" t="s">
        <v>1301</v>
      </c>
      <c r="C1447" s="1" t="s">
        <v>1302</v>
      </c>
    </row>
    <row r="1448" spans="1:3" hidden="1" x14ac:dyDescent="0.25">
      <c r="A1448" t="s">
        <v>1266</v>
      </c>
      <c r="B1448" t="s">
        <v>1303</v>
      </c>
      <c r="C1448" s="1" t="s">
        <v>1309</v>
      </c>
    </row>
    <row r="1449" spans="1:3" hidden="1" x14ac:dyDescent="0.25">
      <c r="A1449" t="s">
        <v>1266</v>
      </c>
      <c r="B1449" t="s">
        <v>1377</v>
      </c>
      <c r="C1449" s="1" t="s">
        <v>468</v>
      </c>
    </row>
    <row r="1450" spans="1:3" hidden="1" x14ac:dyDescent="0.25">
      <c r="A1450" t="s">
        <v>1266</v>
      </c>
      <c r="B1450" t="s">
        <v>4</v>
      </c>
      <c r="C1450" s="1" t="s">
        <v>53</v>
      </c>
    </row>
    <row r="1451" spans="1:3" hidden="1" x14ac:dyDescent="0.25">
      <c r="A1451" t="s">
        <v>1266</v>
      </c>
      <c r="B1451" t="s">
        <v>1305</v>
      </c>
      <c r="C1451" s="1" t="s">
        <v>52</v>
      </c>
    </row>
    <row r="1452" spans="1:3" hidden="1" x14ac:dyDescent="0.25">
      <c r="A1452" t="s">
        <v>1185</v>
      </c>
      <c r="B1452" t="s">
        <v>1301</v>
      </c>
      <c r="C1452" s="1" t="s">
        <v>1302</v>
      </c>
    </row>
    <row r="1453" spans="1:3" hidden="1" x14ac:dyDescent="0.25">
      <c r="A1453" t="s">
        <v>1185</v>
      </c>
      <c r="B1453" t="s">
        <v>1303</v>
      </c>
      <c r="C1453" s="1" t="s">
        <v>1308</v>
      </c>
    </row>
    <row r="1454" spans="1:3" hidden="1" x14ac:dyDescent="0.25">
      <c r="A1454" t="s">
        <v>1185</v>
      </c>
      <c r="B1454" t="s">
        <v>1377</v>
      </c>
      <c r="C1454" s="1" t="s">
        <v>469</v>
      </c>
    </row>
    <row r="1455" spans="1:3" hidden="1" x14ac:dyDescent="0.25">
      <c r="A1455" t="s">
        <v>1185</v>
      </c>
      <c r="B1455" t="s">
        <v>4</v>
      </c>
      <c r="C1455" s="1" t="s">
        <v>53</v>
      </c>
    </row>
    <row r="1456" spans="1:3" hidden="1" x14ac:dyDescent="0.25">
      <c r="A1456" t="s">
        <v>1185</v>
      </c>
      <c r="B1456" t="s">
        <v>1305</v>
      </c>
      <c r="C1456" s="1" t="s">
        <v>52</v>
      </c>
    </row>
    <row r="1457" spans="1:3" hidden="1" x14ac:dyDescent="0.25">
      <c r="A1457" t="s">
        <v>976</v>
      </c>
      <c r="B1457" t="s">
        <v>1301</v>
      </c>
      <c r="C1457" s="1" t="s">
        <v>1302</v>
      </c>
    </row>
    <row r="1458" spans="1:3" hidden="1" x14ac:dyDescent="0.25">
      <c r="A1458" t="s">
        <v>976</v>
      </c>
      <c r="B1458" t="s">
        <v>1303</v>
      </c>
      <c r="C1458" s="1" t="s">
        <v>1308</v>
      </c>
    </row>
    <row r="1459" spans="1:3" hidden="1" x14ac:dyDescent="0.25">
      <c r="A1459" t="s">
        <v>976</v>
      </c>
      <c r="B1459" t="s">
        <v>1377</v>
      </c>
      <c r="C1459" s="1" t="s">
        <v>470</v>
      </c>
    </row>
    <row r="1460" spans="1:3" hidden="1" x14ac:dyDescent="0.25">
      <c r="A1460" t="s">
        <v>976</v>
      </c>
      <c r="B1460" t="s">
        <v>4</v>
      </c>
      <c r="C1460" s="1" t="s">
        <v>53</v>
      </c>
    </row>
    <row r="1461" spans="1:3" hidden="1" x14ac:dyDescent="0.25">
      <c r="A1461" t="s">
        <v>976</v>
      </c>
      <c r="B1461" t="s">
        <v>1305</v>
      </c>
      <c r="C1461" s="1" t="s">
        <v>52</v>
      </c>
    </row>
    <row r="1462" spans="1:3" hidden="1" x14ac:dyDescent="0.25">
      <c r="A1462" t="s">
        <v>791</v>
      </c>
      <c r="B1462" t="s">
        <v>1310</v>
      </c>
      <c r="C1462" s="1" t="s">
        <v>1426</v>
      </c>
    </row>
    <row r="1463" spans="1:3" hidden="1" x14ac:dyDescent="0.25">
      <c r="A1463" t="s">
        <v>791</v>
      </c>
      <c r="B1463" t="s">
        <v>1301</v>
      </c>
      <c r="C1463" s="1" t="s">
        <v>1302</v>
      </c>
    </row>
    <row r="1464" spans="1:3" hidden="1" x14ac:dyDescent="0.25">
      <c r="A1464" t="s">
        <v>791</v>
      </c>
      <c r="B1464" t="s">
        <v>1303</v>
      </c>
      <c r="C1464" s="1" t="s">
        <v>1308</v>
      </c>
    </row>
    <row r="1465" spans="1:3" hidden="1" x14ac:dyDescent="0.25">
      <c r="A1465" t="s">
        <v>791</v>
      </c>
      <c r="B1465" t="s">
        <v>1377</v>
      </c>
      <c r="C1465" s="1" t="s">
        <v>1346</v>
      </c>
    </row>
    <row r="1466" spans="1:3" hidden="1" x14ac:dyDescent="0.25">
      <c r="A1466" t="s">
        <v>791</v>
      </c>
      <c r="B1466" t="s">
        <v>4</v>
      </c>
      <c r="C1466" s="1" t="s">
        <v>53</v>
      </c>
    </row>
    <row r="1467" spans="1:3" hidden="1" x14ac:dyDescent="0.25">
      <c r="A1467" t="s">
        <v>791</v>
      </c>
      <c r="B1467" t="s">
        <v>1305</v>
      </c>
      <c r="C1467" s="1" t="s">
        <v>52</v>
      </c>
    </row>
    <row r="1468" spans="1:3" hidden="1" x14ac:dyDescent="0.25">
      <c r="A1468" t="s">
        <v>790</v>
      </c>
      <c r="B1468" t="s">
        <v>1301</v>
      </c>
      <c r="C1468" s="1" t="s">
        <v>1302</v>
      </c>
    </row>
    <row r="1469" spans="1:3" hidden="1" x14ac:dyDescent="0.25">
      <c r="A1469" t="s">
        <v>790</v>
      </c>
      <c r="B1469" t="s">
        <v>1303</v>
      </c>
      <c r="C1469" s="1" t="s">
        <v>1304</v>
      </c>
    </row>
    <row r="1470" spans="1:3" hidden="1" x14ac:dyDescent="0.25">
      <c r="A1470" t="s">
        <v>790</v>
      </c>
      <c r="B1470" t="s">
        <v>1377</v>
      </c>
      <c r="C1470" s="1" t="s">
        <v>121</v>
      </c>
    </row>
    <row r="1471" spans="1:3" hidden="1" x14ac:dyDescent="0.25">
      <c r="A1471" t="s">
        <v>790</v>
      </c>
      <c r="B1471" t="s">
        <v>4</v>
      </c>
      <c r="C1471" s="1" t="s">
        <v>120</v>
      </c>
    </row>
    <row r="1472" spans="1:3" hidden="1" x14ac:dyDescent="0.25">
      <c r="A1472" t="s">
        <v>790</v>
      </c>
      <c r="B1472" t="s">
        <v>1305</v>
      </c>
      <c r="C1472" s="1" t="s">
        <v>750</v>
      </c>
    </row>
    <row r="1473" spans="1:3" hidden="1" x14ac:dyDescent="0.25">
      <c r="A1473" t="s">
        <v>802</v>
      </c>
      <c r="B1473" t="s">
        <v>1301</v>
      </c>
      <c r="C1473" s="1" t="s">
        <v>1302</v>
      </c>
    </row>
    <row r="1474" spans="1:3" hidden="1" x14ac:dyDescent="0.25">
      <c r="A1474" t="s">
        <v>802</v>
      </c>
      <c r="B1474" t="s">
        <v>1303</v>
      </c>
      <c r="C1474" s="1" t="s">
        <v>1304</v>
      </c>
    </row>
    <row r="1475" spans="1:3" hidden="1" x14ac:dyDescent="0.25">
      <c r="A1475" t="s">
        <v>802</v>
      </c>
      <c r="B1475" t="s">
        <v>1377</v>
      </c>
      <c r="C1475" s="1" t="s">
        <v>122</v>
      </c>
    </row>
    <row r="1476" spans="1:3" hidden="1" x14ac:dyDescent="0.25">
      <c r="A1476" t="s">
        <v>802</v>
      </c>
      <c r="B1476" t="s">
        <v>4</v>
      </c>
      <c r="C1476" s="1" t="s">
        <v>120</v>
      </c>
    </row>
    <row r="1477" spans="1:3" hidden="1" x14ac:dyDescent="0.25">
      <c r="A1477" t="s">
        <v>802</v>
      </c>
      <c r="B1477" t="s">
        <v>1305</v>
      </c>
      <c r="C1477" s="1" t="s">
        <v>750</v>
      </c>
    </row>
    <row r="1478" spans="1:3" hidden="1" x14ac:dyDescent="0.25">
      <c r="A1478" t="s">
        <v>841</v>
      </c>
      <c r="B1478" t="s">
        <v>1301</v>
      </c>
      <c r="C1478" s="1" t="s">
        <v>1302</v>
      </c>
    </row>
    <row r="1479" spans="1:3" hidden="1" x14ac:dyDescent="0.25">
      <c r="A1479" t="s">
        <v>841</v>
      </c>
      <c r="B1479" t="s">
        <v>1303</v>
      </c>
      <c r="C1479" s="1" t="s">
        <v>1306</v>
      </c>
    </row>
    <row r="1480" spans="1:3" hidden="1" x14ac:dyDescent="0.25">
      <c r="A1480" t="s">
        <v>841</v>
      </c>
      <c r="B1480" t="s">
        <v>1377</v>
      </c>
      <c r="C1480" s="1" t="s">
        <v>126</v>
      </c>
    </row>
    <row r="1481" spans="1:3" hidden="1" x14ac:dyDescent="0.25">
      <c r="A1481" t="s">
        <v>841</v>
      </c>
      <c r="B1481" t="s">
        <v>4</v>
      </c>
      <c r="C1481" s="1" t="s">
        <v>120</v>
      </c>
    </row>
    <row r="1482" spans="1:3" hidden="1" x14ac:dyDescent="0.25">
      <c r="A1482" t="s">
        <v>841</v>
      </c>
      <c r="B1482" t="s">
        <v>1305</v>
      </c>
      <c r="C1482" s="1" t="s">
        <v>750</v>
      </c>
    </row>
    <row r="1483" spans="1:3" hidden="1" x14ac:dyDescent="0.25">
      <c r="A1483" t="s">
        <v>1103</v>
      </c>
      <c r="B1483" t="s">
        <v>1301</v>
      </c>
      <c r="C1483" s="1" t="s">
        <v>1302</v>
      </c>
    </row>
    <row r="1484" spans="1:3" hidden="1" x14ac:dyDescent="0.25">
      <c r="A1484" t="s">
        <v>1103</v>
      </c>
      <c r="B1484" t="s">
        <v>1303</v>
      </c>
      <c r="C1484" s="1" t="s">
        <v>1306</v>
      </c>
    </row>
    <row r="1485" spans="1:3" hidden="1" x14ac:dyDescent="0.25">
      <c r="A1485" t="s">
        <v>1103</v>
      </c>
      <c r="B1485" t="s">
        <v>1377</v>
      </c>
      <c r="C1485" s="1" t="s">
        <v>127</v>
      </c>
    </row>
    <row r="1486" spans="1:3" hidden="1" x14ac:dyDescent="0.25">
      <c r="A1486" t="s">
        <v>1103</v>
      </c>
      <c r="B1486" t="s">
        <v>4</v>
      </c>
      <c r="C1486" s="1" t="s">
        <v>120</v>
      </c>
    </row>
    <row r="1487" spans="1:3" hidden="1" x14ac:dyDescent="0.25">
      <c r="A1487" t="s">
        <v>1103</v>
      </c>
      <c r="B1487" t="s">
        <v>1305</v>
      </c>
      <c r="C1487" s="1" t="s">
        <v>750</v>
      </c>
    </row>
    <row r="1488" spans="1:3" hidden="1" x14ac:dyDescent="0.25">
      <c r="A1488" t="s">
        <v>834</v>
      </c>
      <c r="B1488" t="s">
        <v>1301</v>
      </c>
      <c r="C1488" s="1" t="s">
        <v>1302</v>
      </c>
    </row>
    <row r="1489" spans="1:3" hidden="1" x14ac:dyDescent="0.25">
      <c r="A1489" t="s">
        <v>834</v>
      </c>
      <c r="B1489" t="s">
        <v>1303</v>
      </c>
      <c r="C1489" s="1" t="s">
        <v>1306</v>
      </c>
    </row>
    <row r="1490" spans="1:3" hidden="1" x14ac:dyDescent="0.25">
      <c r="A1490" t="s">
        <v>834</v>
      </c>
      <c r="B1490" t="s">
        <v>1377</v>
      </c>
      <c r="C1490" s="1" t="s">
        <v>128</v>
      </c>
    </row>
    <row r="1491" spans="1:3" hidden="1" x14ac:dyDescent="0.25">
      <c r="A1491" t="s">
        <v>834</v>
      </c>
      <c r="B1491" t="s">
        <v>4</v>
      </c>
      <c r="C1491" s="1" t="s">
        <v>120</v>
      </c>
    </row>
    <row r="1492" spans="1:3" hidden="1" x14ac:dyDescent="0.25">
      <c r="A1492" t="s">
        <v>834</v>
      </c>
      <c r="B1492" t="s">
        <v>1305</v>
      </c>
      <c r="C1492" s="1" t="s">
        <v>750</v>
      </c>
    </row>
    <row r="1493" spans="1:3" hidden="1" x14ac:dyDescent="0.25">
      <c r="A1493" t="s">
        <v>953</v>
      </c>
      <c r="B1493" t="s">
        <v>1301</v>
      </c>
      <c r="C1493" s="1" t="s">
        <v>1302</v>
      </c>
    </row>
    <row r="1494" spans="1:3" hidden="1" x14ac:dyDescent="0.25">
      <c r="A1494" t="s">
        <v>953</v>
      </c>
      <c r="B1494" t="s">
        <v>1303</v>
      </c>
      <c r="C1494" s="1" t="s">
        <v>1307</v>
      </c>
    </row>
    <row r="1495" spans="1:3" hidden="1" x14ac:dyDescent="0.25">
      <c r="A1495" t="s">
        <v>953</v>
      </c>
      <c r="B1495" t="s">
        <v>1377</v>
      </c>
      <c r="C1495" s="1" t="s">
        <v>123</v>
      </c>
    </row>
    <row r="1496" spans="1:3" hidden="1" x14ac:dyDescent="0.25">
      <c r="A1496" t="s">
        <v>953</v>
      </c>
      <c r="B1496" t="s">
        <v>4</v>
      </c>
      <c r="C1496" s="1" t="s">
        <v>120</v>
      </c>
    </row>
    <row r="1497" spans="1:3" hidden="1" x14ac:dyDescent="0.25">
      <c r="A1497" t="s">
        <v>953</v>
      </c>
      <c r="B1497" t="s">
        <v>1305</v>
      </c>
      <c r="C1497" s="1" t="s">
        <v>750</v>
      </c>
    </row>
    <row r="1498" spans="1:3" hidden="1" x14ac:dyDescent="0.25">
      <c r="A1498" t="s">
        <v>868</v>
      </c>
      <c r="B1498" t="s">
        <v>1301</v>
      </c>
      <c r="C1498" s="1" t="s">
        <v>1302</v>
      </c>
    </row>
    <row r="1499" spans="1:3" hidden="1" x14ac:dyDescent="0.25">
      <c r="A1499" t="s">
        <v>868</v>
      </c>
      <c r="B1499" t="s">
        <v>1303</v>
      </c>
      <c r="C1499" s="1" t="s">
        <v>1307</v>
      </c>
    </row>
    <row r="1500" spans="1:3" hidden="1" x14ac:dyDescent="0.25">
      <c r="A1500" t="s">
        <v>868</v>
      </c>
      <c r="B1500" t="s">
        <v>1377</v>
      </c>
      <c r="C1500" s="1" t="s">
        <v>124</v>
      </c>
    </row>
    <row r="1501" spans="1:3" hidden="1" x14ac:dyDescent="0.25">
      <c r="A1501" t="s">
        <v>868</v>
      </c>
      <c r="B1501" t="s">
        <v>4</v>
      </c>
      <c r="C1501" s="1" t="s">
        <v>120</v>
      </c>
    </row>
    <row r="1502" spans="1:3" hidden="1" x14ac:dyDescent="0.25">
      <c r="A1502" t="s">
        <v>868</v>
      </c>
      <c r="B1502" t="s">
        <v>1305</v>
      </c>
      <c r="C1502" s="1" t="s">
        <v>750</v>
      </c>
    </row>
    <row r="1503" spans="1:3" hidden="1" x14ac:dyDescent="0.25">
      <c r="A1503" t="s">
        <v>1092</v>
      </c>
      <c r="B1503" t="s">
        <v>1301</v>
      </c>
      <c r="C1503" s="1" t="s">
        <v>1302</v>
      </c>
    </row>
    <row r="1504" spans="1:3" hidden="1" x14ac:dyDescent="0.25">
      <c r="A1504" t="s">
        <v>1092</v>
      </c>
      <c r="B1504" t="s">
        <v>1303</v>
      </c>
      <c r="C1504" s="1" t="s">
        <v>1307</v>
      </c>
    </row>
    <row r="1505" spans="1:3" hidden="1" x14ac:dyDescent="0.25">
      <c r="A1505" t="s">
        <v>1092</v>
      </c>
      <c r="B1505" t="s">
        <v>1377</v>
      </c>
      <c r="C1505" s="1" t="s">
        <v>125</v>
      </c>
    </row>
    <row r="1506" spans="1:3" hidden="1" x14ac:dyDescent="0.25">
      <c r="A1506" t="s">
        <v>1092</v>
      </c>
      <c r="B1506" t="s">
        <v>4</v>
      </c>
      <c r="C1506" s="1" t="s">
        <v>120</v>
      </c>
    </row>
    <row r="1507" spans="1:3" hidden="1" x14ac:dyDescent="0.25">
      <c r="A1507" t="s">
        <v>1092</v>
      </c>
      <c r="B1507" t="s">
        <v>1305</v>
      </c>
      <c r="C1507" s="1" t="s">
        <v>750</v>
      </c>
    </row>
    <row r="1508" spans="1:3" hidden="1" x14ac:dyDescent="0.25">
      <c r="A1508" t="s">
        <v>1128</v>
      </c>
      <c r="B1508" t="s">
        <v>1310</v>
      </c>
      <c r="C1508" s="1" t="s">
        <v>1402</v>
      </c>
    </row>
    <row r="1509" spans="1:3" hidden="1" x14ac:dyDescent="0.25">
      <c r="A1509" t="s">
        <v>1128</v>
      </c>
      <c r="B1509" t="s">
        <v>1301</v>
      </c>
      <c r="C1509" s="1" t="s">
        <v>1302</v>
      </c>
    </row>
    <row r="1510" spans="1:3" hidden="1" x14ac:dyDescent="0.25">
      <c r="A1510" t="s">
        <v>1128</v>
      </c>
      <c r="B1510" t="s">
        <v>1303</v>
      </c>
      <c r="C1510" s="1" t="s">
        <v>1309</v>
      </c>
    </row>
    <row r="1511" spans="1:3" hidden="1" x14ac:dyDescent="0.25">
      <c r="A1511" t="s">
        <v>1128</v>
      </c>
      <c r="B1511" t="s">
        <v>1377</v>
      </c>
      <c r="C1511" s="1" t="s">
        <v>1347</v>
      </c>
    </row>
    <row r="1512" spans="1:3" hidden="1" x14ac:dyDescent="0.25">
      <c r="A1512" t="s">
        <v>1128</v>
      </c>
      <c r="B1512" t="s">
        <v>4</v>
      </c>
      <c r="C1512" s="1" t="s">
        <v>120</v>
      </c>
    </row>
    <row r="1513" spans="1:3" hidden="1" x14ac:dyDescent="0.25">
      <c r="A1513" t="s">
        <v>1128</v>
      </c>
      <c r="B1513" t="s">
        <v>1305</v>
      </c>
      <c r="C1513" s="1" t="s">
        <v>750</v>
      </c>
    </row>
    <row r="1514" spans="1:3" hidden="1" x14ac:dyDescent="0.25">
      <c r="A1514" t="s">
        <v>1133</v>
      </c>
      <c r="B1514" t="s">
        <v>1301</v>
      </c>
      <c r="C1514" s="1" t="s">
        <v>1302</v>
      </c>
    </row>
    <row r="1515" spans="1:3" hidden="1" x14ac:dyDescent="0.25">
      <c r="A1515" t="s">
        <v>1133</v>
      </c>
      <c r="B1515" t="s">
        <v>1303</v>
      </c>
      <c r="C1515" s="1" t="s">
        <v>1309</v>
      </c>
    </row>
    <row r="1516" spans="1:3" hidden="1" x14ac:dyDescent="0.25">
      <c r="A1516" t="s">
        <v>1133</v>
      </c>
      <c r="B1516" t="s">
        <v>1377</v>
      </c>
      <c r="C1516" s="1" t="s">
        <v>130</v>
      </c>
    </row>
    <row r="1517" spans="1:3" hidden="1" x14ac:dyDescent="0.25">
      <c r="A1517" t="s">
        <v>1133</v>
      </c>
      <c r="B1517" t="s">
        <v>4</v>
      </c>
      <c r="C1517" s="1" t="s">
        <v>120</v>
      </c>
    </row>
    <row r="1518" spans="1:3" hidden="1" x14ac:dyDescent="0.25">
      <c r="A1518" t="s">
        <v>1133</v>
      </c>
      <c r="B1518" t="s">
        <v>1305</v>
      </c>
      <c r="C1518" s="1" t="s">
        <v>750</v>
      </c>
    </row>
    <row r="1519" spans="1:3" hidden="1" x14ac:dyDescent="0.25">
      <c r="A1519" t="s">
        <v>1078</v>
      </c>
      <c r="B1519" t="s">
        <v>1301</v>
      </c>
      <c r="C1519" s="1" t="s">
        <v>1302</v>
      </c>
    </row>
    <row r="1520" spans="1:3" hidden="1" x14ac:dyDescent="0.25">
      <c r="A1520" t="s">
        <v>1078</v>
      </c>
      <c r="B1520" t="s">
        <v>1303</v>
      </c>
      <c r="C1520" s="1" t="s">
        <v>1308</v>
      </c>
    </row>
    <row r="1521" spans="1:3" hidden="1" x14ac:dyDescent="0.25">
      <c r="A1521" t="s">
        <v>1078</v>
      </c>
      <c r="B1521" t="s">
        <v>1377</v>
      </c>
      <c r="C1521" s="1" t="s">
        <v>131</v>
      </c>
    </row>
    <row r="1522" spans="1:3" hidden="1" x14ac:dyDescent="0.25">
      <c r="A1522" t="s">
        <v>1078</v>
      </c>
      <c r="B1522" t="s">
        <v>4</v>
      </c>
      <c r="C1522" s="1" t="s">
        <v>120</v>
      </c>
    </row>
    <row r="1523" spans="1:3" hidden="1" x14ac:dyDescent="0.25">
      <c r="A1523" t="s">
        <v>1078</v>
      </c>
      <c r="B1523" t="s">
        <v>1305</v>
      </c>
      <c r="C1523" s="1" t="s">
        <v>750</v>
      </c>
    </row>
    <row r="1524" spans="1:3" hidden="1" x14ac:dyDescent="0.25">
      <c r="A1524" t="s">
        <v>1200</v>
      </c>
      <c r="B1524" t="s">
        <v>1301</v>
      </c>
      <c r="C1524" s="1" t="s">
        <v>1302</v>
      </c>
    </row>
    <row r="1525" spans="1:3" hidden="1" x14ac:dyDescent="0.25">
      <c r="A1525" t="s">
        <v>1200</v>
      </c>
      <c r="B1525" t="s">
        <v>1303</v>
      </c>
      <c r="C1525" s="1" t="s">
        <v>1308</v>
      </c>
    </row>
    <row r="1526" spans="1:3" hidden="1" x14ac:dyDescent="0.25">
      <c r="A1526" t="s">
        <v>1200</v>
      </c>
      <c r="B1526" t="s">
        <v>1377</v>
      </c>
      <c r="C1526" s="1" t="s">
        <v>132</v>
      </c>
    </row>
    <row r="1527" spans="1:3" hidden="1" x14ac:dyDescent="0.25">
      <c r="A1527" t="s">
        <v>1200</v>
      </c>
      <c r="B1527" t="s">
        <v>4</v>
      </c>
      <c r="C1527" s="1" t="s">
        <v>120</v>
      </c>
    </row>
    <row r="1528" spans="1:3" hidden="1" x14ac:dyDescent="0.25">
      <c r="A1528" t="s">
        <v>1200</v>
      </c>
      <c r="B1528" t="s">
        <v>1305</v>
      </c>
      <c r="C1528" s="1" t="s">
        <v>750</v>
      </c>
    </row>
    <row r="1529" spans="1:3" hidden="1" x14ac:dyDescent="0.25">
      <c r="A1529" t="s">
        <v>1135</v>
      </c>
      <c r="B1529" t="s">
        <v>1301</v>
      </c>
      <c r="C1529" s="1" t="s">
        <v>1302</v>
      </c>
    </row>
    <row r="1530" spans="1:3" hidden="1" x14ac:dyDescent="0.25">
      <c r="A1530" t="s">
        <v>1135</v>
      </c>
      <c r="B1530" t="s">
        <v>1303</v>
      </c>
      <c r="C1530" s="1" t="s">
        <v>1304</v>
      </c>
    </row>
    <row r="1531" spans="1:3" hidden="1" x14ac:dyDescent="0.25">
      <c r="A1531" t="s">
        <v>1135</v>
      </c>
      <c r="B1531" t="s">
        <v>1377</v>
      </c>
      <c r="C1531" s="1" t="s">
        <v>472</v>
      </c>
    </row>
    <row r="1532" spans="1:3" hidden="1" x14ac:dyDescent="0.25">
      <c r="A1532" t="s">
        <v>1135</v>
      </c>
      <c r="B1532" t="s">
        <v>4</v>
      </c>
      <c r="C1532" s="1" t="s">
        <v>55</v>
      </c>
    </row>
    <row r="1533" spans="1:3" hidden="1" x14ac:dyDescent="0.25">
      <c r="A1533" t="s">
        <v>1135</v>
      </c>
      <c r="B1533" t="s">
        <v>1305</v>
      </c>
      <c r="C1533" s="1" t="s">
        <v>54</v>
      </c>
    </row>
    <row r="1534" spans="1:3" hidden="1" x14ac:dyDescent="0.25">
      <c r="A1534" t="s">
        <v>1155</v>
      </c>
      <c r="B1534" t="s">
        <v>1301</v>
      </c>
      <c r="C1534" s="1" t="s">
        <v>1302</v>
      </c>
    </row>
    <row r="1535" spans="1:3" hidden="1" x14ac:dyDescent="0.25">
      <c r="A1535" t="s">
        <v>1155</v>
      </c>
      <c r="B1535" t="s">
        <v>1303</v>
      </c>
      <c r="C1535" s="1" t="s">
        <v>1304</v>
      </c>
    </row>
    <row r="1536" spans="1:3" hidden="1" x14ac:dyDescent="0.25">
      <c r="A1536" t="s">
        <v>1155</v>
      </c>
      <c r="B1536" t="s">
        <v>1377</v>
      </c>
      <c r="C1536" s="1" t="s">
        <v>473</v>
      </c>
    </row>
    <row r="1537" spans="1:3" hidden="1" x14ac:dyDescent="0.25">
      <c r="A1537" t="s">
        <v>1155</v>
      </c>
      <c r="B1537" t="s">
        <v>4</v>
      </c>
      <c r="C1537" s="1" t="s">
        <v>55</v>
      </c>
    </row>
    <row r="1538" spans="1:3" hidden="1" x14ac:dyDescent="0.25">
      <c r="A1538" t="s">
        <v>1155</v>
      </c>
      <c r="B1538" t="s">
        <v>1305</v>
      </c>
      <c r="C1538" s="1" t="s">
        <v>54</v>
      </c>
    </row>
    <row r="1539" spans="1:3" hidden="1" x14ac:dyDescent="0.25">
      <c r="A1539" t="s">
        <v>1240</v>
      </c>
      <c r="B1539" t="s">
        <v>1301</v>
      </c>
      <c r="C1539" s="1" t="s">
        <v>1302</v>
      </c>
    </row>
    <row r="1540" spans="1:3" hidden="1" x14ac:dyDescent="0.25">
      <c r="A1540" t="s">
        <v>1240</v>
      </c>
      <c r="B1540" t="s">
        <v>1303</v>
      </c>
      <c r="C1540" s="1" t="s">
        <v>1306</v>
      </c>
    </row>
    <row r="1541" spans="1:3" hidden="1" x14ac:dyDescent="0.25">
      <c r="A1541" t="s">
        <v>1240</v>
      </c>
      <c r="B1541" t="s">
        <v>1377</v>
      </c>
      <c r="C1541" s="1" t="s">
        <v>447</v>
      </c>
    </row>
    <row r="1542" spans="1:3" hidden="1" x14ac:dyDescent="0.25">
      <c r="A1542" t="s">
        <v>1240</v>
      </c>
      <c r="B1542" t="s">
        <v>4</v>
      </c>
      <c r="C1542" s="1" t="s">
        <v>55</v>
      </c>
    </row>
    <row r="1543" spans="1:3" hidden="1" x14ac:dyDescent="0.25">
      <c r="A1543" t="s">
        <v>1240</v>
      </c>
      <c r="B1543" t="s">
        <v>1305</v>
      </c>
      <c r="C1543" s="1" t="s">
        <v>54</v>
      </c>
    </row>
    <row r="1544" spans="1:3" hidden="1" x14ac:dyDescent="0.25">
      <c r="A1544" t="s">
        <v>1243</v>
      </c>
      <c r="B1544" t="s">
        <v>4</v>
      </c>
      <c r="C1544" s="1" t="s">
        <v>55</v>
      </c>
    </row>
    <row r="1545" spans="1:3" hidden="1" x14ac:dyDescent="0.25">
      <c r="A1545" t="s">
        <v>1243</v>
      </c>
      <c r="B1545" t="s">
        <v>1305</v>
      </c>
      <c r="C1545" s="1" t="s">
        <v>54</v>
      </c>
    </row>
    <row r="1546" spans="1:3" hidden="1" x14ac:dyDescent="0.25">
      <c r="A1546" t="s">
        <v>1086</v>
      </c>
      <c r="B1546" t="s">
        <v>1301</v>
      </c>
      <c r="C1546" s="1" t="s">
        <v>1302</v>
      </c>
    </row>
    <row r="1547" spans="1:3" hidden="1" x14ac:dyDescent="0.25">
      <c r="A1547" t="s">
        <v>1086</v>
      </c>
      <c r="B1547" t="s">
        <v>1303</v>
      </c>
      <c r="C1547" s="1" t="s">
        <v>1306</v>
      </c>
    </row>
    <row r="1548" spans="1:3" hidden="1" x14ac:dyDescent="0.25">
      <c r="A1548" t="s">
        <v>1086</v>
      </c>
      <c r="B1548" t="s">
        <v>1377</v>
      </c>
      <c r="C1548" s="1" t="s">
        <v>475</v>
      </c>
    </row>
    <row r="1549" spans="1:3" hidden="1" x14ac:dyDescent="0.25">
      <c r="A1549" t="s">
        <v>1086</v>
      </c>
      <c r="B1549" t="s">
        <v>4</v>
      </c>
      <c r="C1549" s="1" t="s">
        <v>55</v>
      </c>
    </row>
    <row r="1550" spans="1:3" hidden="1" x14ac:dyDescent="0.25">
      <c r="A1550" t="s">
        <v>1086</v>
      </c>
      <c r="B1550" t="s">
        <v>1305</v>
      </c>
      <c r="C1550" s="1" t="s">
        <v>54</v>
      </c>
    </row>
    <row r="1551" spans="1:3" hidden="1" x14ac:dyDescent="0.25">
      <c r="A1551" t="s">
        <v>1231</v>
      </c>
      <c r="B1551" t="s">
        <v>1301</v>
      </c>
      <c r="C1551" s="1" t="s">
        <v>1302</v>
      </c>
    </row>
    <row r="1552" spans="1:3" hidden="1" x14ac:dyDescent="0.25">
      <c r="A1552" t="s">
        <v>1231</v>
      </c>
      <c r="B1552" t="s">
        <v>1303</v>
      </c>
      <c r="C1552" s="1" t="s">
        <v>1306</v>
      </c>
    </row>
    <row r="1553" spans="1:3" hidden="1" x14ac:dyDescent="0.25">
      <c r="A1553" t="s">
        <v>1231</v>
      </c>
      <c r="B1553" t="s">
        <v>1377</v>
      </c>
      <c r="C1553" s="1" t="s">
        <v>476</v>
      </c>
    </row>
    <row r="1554" spans="1:3" hidden="1" x14ac:dyDescent="0.25">
      <c r="A1554" t="s">
        <v>1231</v>
      </c>
      <c r="B1554" t="s">
        <v>4</v>
      </c>
      <c r="C1554" s="1" t="s">
        <v>55</v>
      </c>
    </row>
    <row r="1555" spans="1:3" hidden="1" x14ac:dyDescent="0.25">
      <c r="A1555" t="s">
        <v>1231</v>
      </c>
      <c r="B1555" t="s">
        <v>1305</v>
      </c>
      <c r="C1555" s="1" t="s">
        <v>54</v>
      </c>
    </row>
    <row r="1556" spans="1:3" hidden="1" x14ac:dyDescent="0.25">
      <c r="A1556" t="s">
        <v>874</v>
      </c>
      <c r="B1556" t="s">
        <v>4</v>
      </c>
      <c r="C1556" s="1" t="s">
        <v>55</v>
      </c>
    </row>
    <row r="1557" spans="1:3" hidden="1" x14ac:dyDescent="0.25">
      <c r="A1557" t="s">
        <v>874</v>
      </c>
      <c r="B1557" t="s">
        <v>1305</v>
      </c>
      <c r="C1557" s="1" t="s">
        <v>54</v>
      </c>
    </row>
    <row r="1558" spans="1:3" hidden="1" x14ac:dyDescent="0.25">
      <c r="A1558" t="s">
        <v>873</v>
      </c>
      <c r="B1558" t="s">
        <v>1301</v>
      </c>
      <c r="C1558" s="1" t="s">
        <v>1302</v>
      </c>
    </row>
    <row r="1559" spans="1:3" hidden="1" x14ac:dyDescent="0.25">
      <c r="A1559" t="s">
        <v>873</v>
      </c>
      <c r="B1559" t="s">
        <v>1303</v>
      </c>
      <c r="C1559" s="1" t="s">
        <v>1307</v>
      </c>
    </row>
    <row r="1560" spans="1:3" hidden="1" x14ac:dyDescent="0.25">
      <c r="A1560" t="s">
        <v>873</v>
      </c>
      <c r="B1560" t="s">
        <v>1377</v>
      </c>
      <c r="C1560" s="1" t="s">
        <v>474</v>
      </c>
    </row>
    <row r="1561" spans="1:3" hidden="1" x14ac:dyDescent="0.25">
      <c r="A1561" t="s">
        <v>873</v>
      </c>
      <c r="B1561" t="s">
        <v>4</v>
      </c>
      <c r="C1561" s="1" t="s">
        <v>55</v>
      </c>
    </row>
    <row r="1562" spans="1:3" hidden="1" x14ac:dyDescent="0.25">
      <c r="A1562" t="s">
        <v>873</v>
      </c>
      <c r="B1562" t="s">
        <v>1305</v>
      </c>
      <c r="C1562" s="1" t="s">
        <v>54</v>
      </c>
    </row>
    <row r="1563" spans="1:3" hidden="1" x14ac:dyDescent="0.25">
      <c r="A1563" t="s">
        <v>1194</v>
      </c>
      <c r="B1563" t="s">
        <v>1301</v>
      </c>
      <c r="C1563" s="1" t="s">
        <v>1302</v>
      </c>
    </row>
    <row r="1564" spans="1:3" hidden="1" x14ac:dyDescent="0.25">
      <c r="A1564" t="s">
        <v>1194</v>
      </c>
      <c r="B1564" t="s">
        <v>1303</v>
      </c>
      <c r="C1564" s="1" t="s">
        <v>1309</v>
      </c>
    </row>
    <row r="1565" spans="1:3" hidden="1" x14ac:dyDescent="0.25">
      <c r="A1565" t="s">
        <v>1194</v>
      </c>
      <c r="B1565" t="s">
        <v>1377</v>
      </c>
      <c r="C1565" s="1" t="s">
        <v>477</v>
      </c>
    </row>
    <row r="1566" spans="1:3" hidden="1" x14ac:dyDescent="0.25">
      <c r="A1566" t="s">
        <v>1194</v>
      </c>
      <c r="B1566" t="s">
        <v>4</v>
      </c>
      <c r="C1566" s="1" t="s">
        <v>55</v>
      </c>
    </row>
    <row r="1567" spans="1:3" hidden="1" x14ac:dyDescent="0.25">
      <c r="A1567" t="s">
        <v>1194</v>
      </c>
      <c r="B1567" t="s">
        <v>1305</v>
      </c>
      <c r="C1567" s="1" t="s">
        <v>54</v>
      </c>
    </row>
    <row r="1568" spans="1:3" hidden="1" x14ac:dyDescent="0.25">
      <c r="A1568" t="s">
        <v>788</v>
      </c>
      <c r="B1568" t="s">
        <v>1301</v>
      </c>
      <c r="C1568" s="1" t="s">
        <v>1302</v>
      </c>
    </row>
    <row r="1569" spans="1:3" hidden="1" x14ac:dyDescent="0.25">
      <c r="A1569" t="s">
        <v>788</v>
      </c>
      <c r="B1569" t="s">
        <v>1303</v>
      </c>
      <c r="C1569" s="1" t="s">
        <v>1309</v>
      </c>
    </row>
    <row r="1570" spans="1:3" hidden="1" x14ac:dyDescent="0.25">
      <c r="A1570" t="s">
        <v>788</v>
      </c>
      <c r="B1570" t="s">
        <v>1377</v>
      </c>
      <c r="C1570" s="1" t="s">
        <v>478</v>
      </c>
    </row>
    <row r="1571" spans="1:3" hidden="1" x14ac:dyDescent="0.25">
      <c r="A1571" t="s">
        <v>788</v>
      </c>
      <c r="B1571" t="s">
        <v>4</v>
      </c>
      <c r="C1571" s="1" t="s">
        <v>55</v>
      </c>
    </row>
    <row r="1572" spans="1:3" hidden="1" x14ac:dyDescent="0.25">
      <c r="A1572" t="s">
        <v>788</v>
      </c>
      <c r="B1572" t="s">
        <v>1305</v>
      </c>
      <c r="C1572" s="1" t="s">
        <v>54</v>
      </c>
    </row>
    <row r="1573" spans="1:3" hidden="1" x14ac:dyDescent="0.25">
      <c r="A1573" t="s">
        <v>1117</v>
      </c>
      <c r="B1573" t="s">
        <v>1310</v>
      </c>
      <c r="C1573" s="1" t="s">
        <v>1426</v>
      </c>
    </row>
    <row r="1574" spans="1:3" hidden="1" x14ac:dyDescent="0.25">
      <c r="A1574" t="s">
        <v>1117</v>
      </c>
      <c r="B1574" t="s">
        <v>1301</v>
      </c>
      <c r="C1574" s="1" t="s">
        <v>1302</v>
      </c>
    </row>
    <row r="1575" spans="1:3" hidden="1" x14ac:dyDescent="0.25">
      <c r="A1575" t="s">
        <v>1117</v>
      </c>
      <c r="B1575" t="s">
        <v>1303</v>
      </c>
      <c r="C1575" s="1" t="s">
        <v>1309</v>
      </c>
    </row>
    <row r="1576" spans="1:3" hidden="1" x14ac:dyDescent="0.25">
      <c r="A1576" t="s">
        <v>1117</v>
      </c>
      <c r="B1576" t="s">
        <v>1377</v>
      </c>
      <c r="C1576" s="1" t="s">
        <v>1348</v>
      </c>
    </row>
    <row r="1577" spans="1:3" hidden="1" x14ac:dyDescent="0.25">
      <c r="A1577" t="s">
        <v>1117</v>
      </c>
      <c r="B1577" t="s">
        <v>4</v>
      </c>
      <c r="C1577" s="1" t="s">
        <v>55</v>
      </c>
    </row>
    <row r="1578" spans="1:3" hidden="1" x14ac:dyDescent="0.25">
      <c r="A1578" t="s">
        <v>1117</v>
      </c>
      <c r="B1578" t="s">
        <v>1305</v>
      </c>
      <c r="C1578" s="1" t="s">
        <v>54</v>
      </c>
    </row>
    <row r="1579" spans="1:3" hidden="1" x14ac:dyDescent="0.25">
      <c r="A1579" t="s">
        <v>783</v>
      </c>
      <c r="B1579" t="s">
        <v>1301</v>
      </c>
      <c r="C1579" s="1" t="s">
        <v>1302</v>
      </c>
    </row>
    <row r="1580" spans="1:3" hidden="1" x14ac:dyDescent="0.25">
      <c r="A1580" t="s">
        <v>783</v>
      </c>
      <c r="B1580" t="s">
        <v>1303</v>
      </c>
      <c r="C1580" s="1" t="s">
        <v>1309</v>
      </c>
    </row>
    <row r="1581" spans="1:3" hidden="1" x14ac:dyDescent="0.25">
      <c r="A1581" t="s">
        <v>783</v>
      </c>
      <c r="B1581" t="s">
        <v>1377</v>
      </c>
      <c r="C1581" s="1" t="s">
        <v>480</v>
      </c>
    </row>
    <row r="1582" spans="1:3" hidden="1" x14ac:dyDescent="0.25">
      <c r="A1582" t="s">
        <v>783</v>
      </c>
      <c r="B1582" t="s">
        <v>4</v>
      </c>
      <c r="C1582" s="1" t="s">
        <v>55</v>
      </c>
    </row>
    <row r="1583" spans="1:3" hidden="1" x14ac:dyDescent="0.25">
      <c r="A1583" t="s">
        <v>783</v>
      </c>
      <c r="B1583" t="s">
        <v>1305</v>
      </c>
      <c r="C1583" s="1" t="s">
        <v>54</v>
      </c>
    </row>
    <row r="1584" spans="1:3" hidden="1" x14ac:dyDescent="0.25">
      <c r="A1584" t="s">
        <v>1189</v>
      </c>
      <c r="B1584" t="s">
        <v>1301</v>
      </c>
      <c r="C1584" s="1" t="s">
        <v>1302</v>
      </c>
    </row>
    <row r="1585" spans="1:3" hidden="1" x14ac:dyDescent="0.25">
      <c r="A1585" t="s">
        <v>1189</v>
      </c>
      <c r="B1585" t="s">
        <v>1303</v>
      </c>
      <c r="C1585" s="1" t="s">
        <v>1308</v>
      </c>
    </row>
    <row r="1586" spans="1:3" hidden="1" x14ac:dyDescent="0.25">
      <c r="A1586" t="s">
        <v>1189</v>
      </c>
      <c r="B1586" t="s">
        <v>1377</v>
      </c>
      <c r="C1586" s="1" t="s">
        <v>481</v>
      </c>
    </row>
    <row r="1587" spans="1:3" hidden="1" x14ac:dyDescent="0.25">
      <c r="A1587" t="s">
        <v>1189</v>
      </c>
      <c r="B1587" t="s">
        <v>4</v>
      </c>
      <c r="C1587" s="1" t="s">
        <v>55</v>
      </c>
    </row>
    <row r="1588" spans="1:3" hidden="1" x14ac:dyDescent="0.25">
      <c r="A1588" t="s">
        <v>1189</v>
      </c>
      <c r="B1588" t="s">
        <v>1305</v>
      </c>
      <c r="C1588" s="1" t="s">
        <v>54</v>
      </c>
    </row>
    <row r="1589" spans="1:3" hidden="1" x14ac:dyDescent="0.25">
      <c r="A1589" t="s">
        <v>1062</v>
      </c>
      <c r="B1589" t="s">
        <v>1301</v>
      </c>
      <c r="C1589" s="1" t="s">
        <v>1302</v>
      </c>
    </row>
    <row r="1590" spans="1:3" hidden="1" x14ac:dyDescent="0.25">
      <c r="A1590" t="s">
        <v>1062</v>
      </c>
      <c r="B1590" t="s">
        <v>1303</v>
      </c>
      <c r="C1590" s="1" t="s">
        <v>1308</v>
      </c>
    </row>
    <row r="1591" spans="1:3" hidden="1" x14ac:dyDescent="0.25">
      <c r="A1591" t="s">
        <v>1062</v>
      </c>
      <c r="B1591" t="s">
        <v>1377</v>
      </c>
      <c r="C1591" s="1" t="s">
        <v>482</v>
      </c>
    </row>
    <row r="1592" spans="1:3" hidden="1" x14ac:dyDescent="0.25">
      <c r="A1592" t="s">
        <v>1062</v>
      </c>
      <c r="B1592" t="s">
        <v>4</v>
      </c>
      <c r="C1592" s="1" t="s">
        <v>55</v>
      </c>
    </row>
    <row r="1593" spans="1:3" hidden="1" x14ac:dyDescent="0.25">
      <c r="A1593" t="s">
        <v>1062</v>
      </c>
      <c r="B1593" t="s">
        <v>1305</v>
      </c>
      <c r="C1593" s="1" t="s">
        <v>54</v>
      </c>
    </row>
    <row r="1594" spans="1:3" hidden="1" x14ac:dyDescent="0.25">
      <c r="A1594" t="s">
        <v>923</v>
      </c>
      <c r="B1594" t="s">
        <v>1301</v>
      </c>
      <c r="C1594" s="1" t="s">
        <v>1302</v>
      </c>
    </row>
    <row r="1595" spans="1:3" hidden="1" x14ac:dyDescent="0.25">
      <c r="A1595" t="s">
        <v>923</v>
      </c>
      <c r="B1595" t="s">
        <v>1303</v>
      </c>
      <c r="C1595" s="1" t="s">
        <v>1304</v>
      </c>
    </row>
    <row r="1596" spans="1:3" hidden="1" x14ac:dyDescent="0.25">
      <c r="A1596" t="s">
        <v>923</v>
      </c>
      <c r="B1596" t="s">
        <v>1377</v>
      </c>
      <c r="C1596" s="1" t="s">
        <v>442</v>
      </c>
    </row>
    <row r="1597" spans="1:3" hidden="1" x14ac:dyDescent="0.25">
      <c r="A1597" t="s">
        <v>923</v>
      </c>
      <c r="B1597" t="s">
        <v>4</v>
      </c>
      <c r="C1597" s="1" t="s">
        <v>49</v>
      </c>
    </row>
    <row r="1598" spans="1:3" hidden="1" x14ac:dyDescent="0.25">
      <c r="A1598" t="s">
        <v>923</v>
      </c>
      <c r="B1598" t="s">
        <v>1305</v>
      </c>
      <c r="C1598" s="1" t="s">
        <v>48</v>
      </c>
    </row>
    <row r="1599" spans="1:3" hidden="1" x14ac:dyDescent="0.25">
      <c r="A1599" t="s">
        <v>1136</v>
      </c>
      <c r="B1599" t="s">
        <v>1301</v>
      </c>
      <c r="C1599" s="1" t="s">
        <v>1302</v>
      </c>
    </row>
    <row r="1600" spans="1:3" hidden="1" x14ac:dyDescent="0.25">
      <c r="A1600" t="s">
        <v>1136</v>
      </c>
      <c r="B1600" t="s">
        <v>1303</v>
      </c>
      <c r="C1600" s="1" t="s">
        <v>1304</v>
      </c>
    </row>
    <row r="1601" spans="1:3" hidden="1" x14ac:dyDescent="0.25">
      <c r="A1601" t="s">
        <v>1136</v>
      </c>
      <c r="B1601" t="s">
        <v>1377</v>
      </c>
      <c r="C1601" s="1" t="s">
        <v>443</v>
      </c>
    </row>
    <row r="1602" spans="1:3" hidden="1" x14ac:dyDescent="0.25">
      <c r="A1602" t="s">
        <v>1136</v>
      </c>
      <c r="B1602" t="s">
        <v>4</v>
      </c>
      <c r="C1602" s="1" t="s">
        <v>49</v>
      </c>
    </row>
    <row r="1603" spans="1:3" hidden="1" x14ac:dyDescent="0.25">
      <c r="A1603" t="s">
        <v>1136</v>
      </c>
      <c r="B1603" t="s">
        <v>1305</v>
      </c>
      <c r="C1603" s="1" t="s">
        <v>48</v>
      </c>
    </row>
    <row r="1604" spans="1:3" hidden="1" x14ac:dyDescent="0.25">
      <c r="A1604" t="s">
        <v>807</v>
      </c>
      <c r="B1604" t="s">
        <v>1301</v>
      </c>
      <c r="C1604" s="1" t="s">
        <v>1302</v>
      </c>
    </row>
    <row r="1605" spans="1:3" hidden="1" x14ac:dyDescent="0.25">
      <c r="A1605" t="s">
        <v>807</v>
      </c>
      <c r="B1605" t="s">
        <v>1303</v>
      </c>
      <c r="C1605" s="1" t="s">
        <v>1304</v>
      </c>
    </row>
    <row r="1606" spans="1:3" hidden="1" x14ac:dyDescent="0.25">
      <c r="A1606" t="s">
        <v>807</v>
      </c>
      <c r="B1606" t="s">
        <v>1377</v>
      </c>
      <c r="C1606" s="1" t="s">
        <v>444</v>
      </c>
    </row>
    <row r="1607" spans="1:3" hidden="1" x14ac:dyDescent="0.25">
      <c r="A1607" t="s">
        <v>807</v>
      </c>
      <c r="B1607" t="s">
        <v>4</v>
      </c>
      <c r="C1607" s="1" t="s">
        <v>49</v>
      </c>
    </row>
    <row r="1608" spans="1:3" hidden="1" x14ac:dyDescent="0.25">
      <c r="A1608" t="s">
        <v>807</v>
      </c>
      <c r="B1608" t="s">
        <v>1305</v>
      </c>
      <c r="C1608" s="1" t="s">
        <v>48</v>
      </c>
    </row>
    <row r="1609" spans="1:3" hidden="1" x14ac:dyDescent="0.25">
      <c r="A1609" t="s">
        <v>1142</v>
      </c>
      <c r="B1609" t="s">
        <v>1301</v>
      </c>
      <c r="C1609" s="1" t="s">
        <v>1302</v>
      </c>
    </row>
    <row r="1610" spans="1:3" hidden="1" x14ac:dyDescent="0.25">
      <c r="A1610" t="s">
        <v>1142</v>
      </c>
      <c r="B1610" t="s">
        <v>1303</v>
      </c>
      <c r="C1610" s="1" t="s">
        <v>1304</v>
      </c>
    </row>
    <row r="1611" spans="1:3" hidden="1" x14ac:dyDescent="0.25">
      <c r="A1611" t="s">
        <v>1142</v>
      </c>
      <c r="B1611" t="s">
        <v>1377</v>
      </c>
      <c r="C1611" s="1" t="s">
        <v>445</v>
      </c>
    </row>
    <row r="1612" spans="1:3" hidden="1" x14ac:dyDescent="0.25">
      <c r="A1612" t="s">
        <v>1142</v>
      </c>
      <c r="B1612" t="s">
        <v>4</v>
      </c>
      <c r="C1612" s="1" t="s">
        <v>49</v>
      </c>
    </row>
    <row r="1613" spans="1:3" hidden="1" x14ac:dyDescent="0.25">
      <c r="A1613" t="s">
        <v>1142</v>
      </c>
      <c r="B1613" t="s">
        <v>1305</v>
      </c>
      <c r="C1613" s="1" t="s">
        <v>48</v>
      </c>
    </row>
    <row r="1614" spans="1:3" hidden="1" x14ac:dyDescent="0.25">
      <c r="A1614" t="s">
        <v>1233</v>
      </c>
      <c r="B1614" t="s">
        <v>1301</v>
      </c>
      <c r="C1614" s="1" t="s">
        <v>1302</v>
      </c>
    </row>
    <row r="1615" spans="1:3" hidden="1" x14ac:dyDescent="0.25">
      <c r="A1615" t="s">
        <v>1233</v>
      </c>
      <c r="B1615" t="s">
        <v>1303</v>
      </c>
      <c r="C1615" s="1" t="s">
        <v>1306</v>
      </c>
    </row>
    <row r="1616" spans="1:3" hidden="1" x14ac:dyDescent="0.25">
      <c r="A1616" t="s">
        <v>1233</v>
      </c>
      <c r="B1616" t="s">
        <v>1377</v>
      </c>
      <c r="C1616" s="1" t="s">
        <v>446</v>
      </c>
    </row>
    <row r="1617" spans="1:3" hidden="1" x14ac:dyDescent="0.25">
      <c r="A1617" t="s">
        <v>1233</v>
      </c>
      <c r="B1617" t="s">
        <v>4</v>
      </c>
      <c r="C1617" s="1" t="s">
        <v>49</v>
      </c>
    </row>
    <row r="1618" spans="1:3" hidden="1" x14ac:dyDescent="0.25">
      <c r="A1618" t="s">
        <v>1233</v>
      </c>
      <c r="B1618" t="s">
        <v>1305</v>
      </c>
      <c r="C1618" s="1" t="s">
        <v>48</v>
      </c>
    </row>
    <row r="1619" spans="1:3" hidden="1" x14ac:dyDescent="0.25">
      <c r="A1619" t="s">
        <v>1240</v>
      </c>
      <c r="B1619" t="s">
        <v>4</v>
      </c>
      <c r="C1619" s="1" t="s">
        <v>49</v>
      </c>
    </row>
    <row r="1620" spans="1:3" hidden="1" x14ac:dyDescent="0.25">
      <c r="A1620" t="s">
        <v>1240</v>
      </c>
      <c r="B1620" t="s">
        <v>1305</v>
      </c>
      <c r="C1620" s="1" t="s">
        <v>48</v>
      </c>
    </row>
    <row r="1621" spans="1:3" hidden="1" x14ac:dyDescent="0.25">
      <c r="A1621" t="s">
        <v>1083</v>
      </c>
      <c r="B1621" t="s">
        <v>1301</v>
      </c>
      <c r="C1621" s="1" t="s">
        <v>1302</v>
      </c>
    </row>
    <row r="1622" spans="1:3" hidden="1" x14ac:dyDescent="0.25">
      <c r="A1622" t="s">
        <v>1083</v>
      </c>
      <c r="B1622" t="s">
        <v>1303</v>
      </c>
      <c r="C1622" s="1" t="s">
        <v>1309</v>
      </c>
    </row>
    <row r="1623" spans="1:3" hidden="1" x14ac:dyDescent="0.25">
      <c r="A1623" t="s">
        <v>1083</v>
      </c>
      <c r="B1623" t="s">
        <v>1377</v>
      </c>
      <c r="C1623" s="1" t="s">
        <v>448</v>
      </c>
    </row>
    <row r="1624" spans="1:3" hidden="1" x14ac:dyDescent="0.25">
      <c r="A1624" t="s">
        <v>1083</v>
      </c>
      <c r="B1624" t="s">
        <v>4</v>
      </c>
      <c r="C1624" s="1" t="s">
        <v>49</v>
      </c>
    </row>
    <row r="1625" spans="1:3" hidden="1" x14ac:dyDescent="0.25">
      <c r="A1625" t="s">
        <v>1083</v>
      </c>
      <c r="B1625" t="s">
        <v>1305</v>
      </c>
      <c r="C1625" s="1" t="s">
        <v>48</v>
      </c>
    </row>
    <row r="1626" spans="1:3" hidden="1" x14ac:dyDescent="0.25">
      <c r="A1626" t="s">
        <v>1195</v>
      </c>
      <c r="B1626" t="s">
        <v>1301</v>
      </c>
      <c r="C1626" s="1" t="s">
        <v>1302</v>
      </c>
    </row>
    <row r="1627" spans="1:3" hidden="1" x14ac:dyDescent="0.25">
      <c r="A1627" t="s">
        <v>1195</v>
      </c>
      <c r="B1627" t="s">
        <v>1303</v>
      </c>
      <c r="C1627" s="1" t="s">
        <v>1309</v>
      </c>
    </row>
    <row r="1628" spans="1:3" hidden="1" x14ac:dyDescent="0.25">
      <c r="A1628" t="s">
        <v>1195</v>
      </c>
      <c r="B1628" t="s">
        <v>1377</v>
      </c>
      <c r="C1628" s="1" t="s">
        <v>449</v>
      </c>
    </row>
    <row r="1629" spans="1:3" hidden="1" x14ac:dyDescent="0.25">
      <c r="A1629" t="s">
        <v>1195</v>
      </c>
      <c r="B1629" t="s">
        <v>4</v>
      </c>
      <c r="C1629" s="1" t="s">
        <v>49</v>
      </c>
    </row>
    <row r="1630" spans="1:3" hidden="1" x14ac:dyDescent="0.25">
      <c r="A1630" t="s">
        <v>1195</v>
      </c>
      <c r="B1630" t="s">
        <v>1305</v>
      </c>
      <c r="C1630" s="1" t="s">
        <v>48</v>
      </c>
    </row>
    <row r="1631" spans="1:3" hidden="1" x14ac:dyDescent="0.25">
      <c r="A1631" t="s">
        <v>792</v>
      </c>
      <c r="B1631" t="s">
        <v>1301</v>
      </c>
      <c r="C1631" s="1" t="s">
        <v>1302</v>
      </c>
    </row>
    <row r="1632" spans="1:3" hidden="1" x14ac:dyDescent="0.25">
      <c r="A1632" t="s">
        <v>792</v>
      </c>
      <c r="B1632" t="s">
        <v>1303</v>
      </c>
      <c r="C1632" s="1" t="s">
        <v>1308</v>
      </c>
    </row>
    <row r="1633" spans="1:3" hidden="1" x14ac:dyDescent="0.25">
      <c r="A1633" t="s">
        <v>792</v>
      </c>
      <c r="B1633" t="s">
        <v>1377</v>
      </c>
      <c r="C1633" s="1" t="s">
        <v>450</v>
      </c>
    </row>
    <row r="1634" spans="1:3" hidden="1" x14ac:dyDescent="0.25">
      <c r="A1634" t="s">
        <v>792</v>
      </c>
      <c r="B1634" t="s">
        <v>4</v>
      </c>
      <c r="C1634" s="1" t="s">
        <v>49</v>
      </c>
    </row>
    <row r="1635" spans="1:3" hidden="1" x14ac:dyDescent="0.25">
      <c r="A1635" t="s">
        <v>792</v>
      </c>
      <c r="B1635" t="s">
        <v>1305</v>
      </c>
      <c r="C1635" s="1" t="s">
        <v>48</v>
      </c>
    </row>
    <row r="1636" spans="1:3" hidden="1" x14ac:dyDescent="0.25">
      <c r="A1636" t="s">
        <v>1268</v>
      </c>
      <c r="B1636" t="s">
        <v>1301</v>
      </c>
      <c r="C1636" s="1" t="s">
        <v>1302</v>
      </c>
    </row>
    <row r="1637" spans="1:3" hidden="1" x14ac:dyDescent="0.25">
      <c r="A1637" t="s">
        <v>1268</v>
      </c>
      <c r="B1637" t="s">
        <v>1303</v>
      </c>
      <c r="C1637" s="1" t="s">
        <v>1308</v>
      </c>
    </row>
    <row r="1638" spans="1:3" hidden="1" x14ac:dyDescent="0.25">
      <c r="A1638" t="s">
        <v>1268</v>
      </c>
      <c r="B1638" t="s">
        <v>1377</v>
      </c>
      <c r="C1638" s="1" t="s">
        <v>451</v>
      </c>
    </row>
    <row r="1639" spans="1:3" hidden="1" x14ac:dyDescent="0.25">
      <c r="A1639" t="s">
        <v>1268</v>
      </c>
      <c r="B1639" t="s">
        <v>4</v>
      </c>
      <c r="C1639" s="1" t="s">
        <v>49</v>
      </c>
    </row>
    <row r="1640" spans="1:3" hidden="1" x14ac:dyDescent="0.25">
      <c r="A1640" t="s">
        <v>1268</v>
      </c>
      <c r="B1640" t="s">
        <v>1305</v>
      </c>
      <c r="C1640" s="1" t="s">
        <v>48</v>
      </c>
    </row>
    <row r="1641" spans="1:3" hidden="1" x14ac:dyDescent="0.25">
      <c r="A1641" t="s">
        <v>928</v>
      </c>
      <c r="B1641" t="s">
        <v>1301</v>
      </c>
      <c r="C1641" s="1" t="s">
        <v>1302</v>
      </c>
    </row>
    <row r="1642" spans="1:3" hidden="1" x14ac:dyDescent="0.25">
      <c r="A1642" t="s">
        <v>928</v>
      </c>
      <c r="B1642" t="s">
        <v>1303</v>
      </c>
      <c r="C1642" s="1" t="s">
        <v>1304</v>
      </c>
    </row>
    <row r="1643" spans="1:3" hidden="1" x14ac:dyDescent="0.25">
      <c r="A1643" t="s">
        <v>928</v>
      </c>
      <c r="B1643" t="s">
        <v>1377</v>
      </c>
      <c r="C1643" s="1" t="s">
        <v>546</v>
      </c>
    </row>
    <row r="1644" spans="1:3" hidden="1" x14ac:dyDescent="0.25">
      <c r="A1644" t="s">
        <v>928</v>
      </c>
      <c r="B1644" t="s">
        <v>4</v>
      </c>
      <c r="C1644" s="1" t="s">
        <v>35</v>
      </c>
    </row>
    <row r="1645" spans="1:3" hidden="1" x14ac:dyDescent="0.25">
      <c r="A1645" t="s">
        <v>928</v>
      </c>
      <c r="B1645" t="s">
        <v>1305</v>
      </c>
      <c r="C1645" s="1" t="s">
        <v>34</v>
      </c>
    </row>
    <row r="1646" spans="1:3" hidden="1" x14ac:dyDescent="0.25">
      <c r="A1646" t="s">
        <v>826</v>
      </c>
      <c r="B1646" t="s">
        <v>1301</v>
      </c>
      <c r="C1646" s="1" t="s">
        <v>1302</v>
      </c>
    </row>
    <row r="1647" spans="1:3" hidden="1" x14ac:dyDescent="0.25">
      <c r="A1647" t="s">
        <v>826</v>
      </c>
      <c r="B1647" t="s">
        <v>1303</v>
      </c>
      <c r="C1647" s="1" t="s">
        <v>1304</v>
      </c>
    </row>
    <row r="1648" spans="1:3" hidden="1" x14ac:dyDescent="0.25">
      <c r="A1648" t="s">
        <v>826</v>
      </c>
      <c r="B1648" t="s">
        <v>1377</v>
      </c>
      <c r="C1648" s="1" t="s">
        <v>547</v>
      </c>
    </row>
    <row r="1649" spans="1:3" hidden="1" x14ac:dyDescent="0.25">
      <c r="A1649" t="s">
        <v>826</v>
      </c>
      <c r="B1649" t="s">
        <v>4</v>
      </c>
      <c r="C1649" s="1" t="s">
        <v>35</v>
      </c>
    </row>
    <row r="1650" spans="1:3" hidden="1" x14ac:dyDescent="0.25">
      <c r="A1650" t="s">
        <v>826</v>
      </c>
      <c r="B1650" t="s">
        <v>1305</v>
      </c>
      <c r="C1650" s="1" t="s">
        <v>34</v>
      </c>
    </row>
    <row r="1651" spans="1:3" hidden="1" x14ac:dyDescent="0.25">
      <c r="A1651" t="s">
        <v>837</v>
      </c>
      <c r="B1651" t="s">
        <v>1301</v>
      </c>
      <c r="C1651" s="1" t="s">
        <v>1302</v>
      </c>
    </row>
    <row r="1652" spans="1:3" hidden="1" x14ac:dyDescent="0.25">
      <c r="A1652" t="s">
        <v>837</v>
      </c>
      <c r="B1652" t="s">
        <v>1303</v>
      </c>
      <c r="C1652" s="1" t="s">
        <v>1304</v>
      </c>
    </row>
    <row r="1653" spans="1:3" hidden="1" x14ac:dyDescent="0.25">
      <c r="A1653" t="s">
        <v>837</v>
      </c>
      <c r="B1653" t="s">
        <v>1377</v>
      </c>
      <c r="C1653" s="1" t="s">
        <v>548</v>
      </c>
    </row>
    <row r="1654" spans="1:3" hidden="1" x14ac:dyDescent="0.25">
      <c r="A1654" t="s">
        <v>837</v>
      </c>
      <c r="B1654" t="s">
        <v>4</v>
      </c>
      <c r="C1654" s="1" t="s">
        <v>35</v>
      </c>
    </row>
    <row r="1655" spans="1:3" hidden="1" x14ac:dyDescent="0.25">
      <c r="A1655" t="s">
        <v>837</v>
      </c>
      <c r="B1655" t="s">
        <v>1305</v>
      </c>
      <c r="C1655" s="1" t="s">
        <v>34</v>
      </c>
    </row>
    <row r="1656" spans="1:3" hidden="1" x14ac:dyDescent="0.25">
      <c r="A1656" t="s">
        <v>806</v>
      </c>
      <c r="B1656" t="s">
        <v>1310</v>
      </c>
      <c r="C1656" s="1" t="s">
        <v>1427</v>
      </c>
    </row>
    <row r="1657" spans="1:3" hidden="1" x14ac:dyDescent="0.25">
      <c r="A1657" t="s">
        <v>806</v>
      </c>
      <c r="B1657" t="s">
        <v>1301</v>
      </c>
      <c r="C1657" s="1" t="s">
        <v>1302</v>
      </c>
    </row>
    <row r="1658" spans="1:3" hidden="1" x14ac:dyDescent="0.25">
      <c r="A1658" t="s">
        <v>806</v>
      </c>
      <c r="B1658" t="s">
        <v>1303</v>
      </c>
      <c r="C1658" s="1" t="s">
        <v>1306</v>
      </c>
    </row>
    <row r="1659" spans="1:3" hidden="1" x14ac:dyDescent="0.25">
      <c r="A1659" t="s">
        <v>806</v>
      </c>
      <c r="B1659" t="s">
        <v>1377</v>
      </c>
      <c r="C1659" s="1" t="s">
        <v>1349</v>
      </c>
    </row>
    <row r="1660" spans="1:3" hidden="1" x14ac:dyDescent="0.25">
      <c r="A1660" t="s">
        <v>806</v>
      </c>
      <c r="B1660" t="s">
        <v>4</v>
      </c>
      <c r="C1660" s="1" t="s">
        <v>35</v>
      </c>
    </row>
    <row r="1661" spans="1:3" hidden="1" x14ac:dyDescent="0.25">
      <c r="A1661" t="s">
        <v>806</v>
      </c>
      <c r="B1661" t="s">
        <v>1305</v>
      </c>
      <c r="C1661" s="1" t="s">
        <v>34</v>
      </c>
    </row>
    <row r="1662" spans="1:3" hidden="1" x14ac:dyDescent="0.25">
      <c r="A1662" t="s">
        <v>817</v>
      </c>
      <c r="B1662" t="s">
        <v>1301</v>
      </c>
      <c r="C1662" s="1" t="s">
        <v>1302</v>
      </c>
    </row>
    <row r="1663" spans="1:3" hidden="1" x14ac:dyDescent="0.25">
      <c r="A1663" t="s">
        <v>817</v>
      </c>
      <c r="B1663" t="s">
        <v>1303</v>
      </c>
      <c r="C1663" s="1" t="s">
        <v>1306</v>
      </c>
    </row>
    <row r="1664" spans="1:3" hidden="1" x14ac:dyDescent="0.25">
      <c r="A1664" t="s">
        <v>817</v>
      </c>
      <c r="B1664" t="s">
        <v>1377</v>
      </c>
      <c r="C1664" s="1" t="s">
        <v>554</v>
      </c>
    </row>
    <row r="1665" spans="1:3" hidden="1" x14ac:dyDescent="0.25">
      <c r="A1665" t="s">
        <v>817</v>
      </c>
      <c r="B1665" t="s">
        <v>4</v>
      </c>
      <c r="C1665" s="1" t="s">
        <v>35</v>
      </c>
    </row>
    <row r="1666" spans="1:3" hidden="1" x14ac:dyDescent="0.25">
      <c r="A1666" t="s">
        <v>817</v>
      </c>
      <c r="B1666" t="s">
        <v>1305</v>
      </c>
      <c r="C1666" s="1" t="s">
        <v>34</v>
      </c>
    </row>
    <row r="1667" spans="1:3" hidden="1" x14ac:dyDescent="0.25">
      <c r="A1667" t="s">
        <v>969</v>
      </c>
      <c r="B1667" t="s">
        <v>1310</v>
      </c>
      <c r="C1667" s="1" t="s">
        <v>1427</v>
      </c>
    </row>
    <row r="1668" spans="1:3" hidden="1" x14ac:dyDescent="0.25">
      <c r="A1668" t="s">
        <v>969</v>
      </c>
      <c r="B1668" t="s">
        <v>1310</v>
      </c>
      <c r="C1668" s="1" t="s">
        <v>1428</v>
      </c>
    </row>
    <row r="1669" spans="1:3" hidden="1" x14ac:dyDescent="0.25">
      <c r="A1669" t="s">
        <v>969</v>
      </c>
      <c r="B1669" t="s">
        <v>1301</v>
      </c>
      <c r="C1669" s="1" t="s">
        <v>1302</v>
      </c>
    </row>
    <row r="1670" spans="1:3" hidden="1" x14ac:dyDescent="0.25">
      <c r="A1670" t="s">
        <v>969</v>
      </c>
      <c r="B1670" t="s">
        <v>1303</v>
      </c>
      <c r="C1670" s="1" t="s">
        <v>1306</v>
      </c>
    </row>
    <row r="1671" spans="1:3" hidden="1" x14ac:dyDescent="0.25">
      <c r="A1671" t="s">
        <v>969</v>
      </c>
      <c r="B1671" t="s">
        <v>1377</v>
      </c>
      <c r="C1671" s="1" t="s">
        <v>1350</v>
      </c>
    </row>
    <row r="1672" spans="1:3" hidden="1" x14ac:dyDescent="0.25">
      <c r="A1672" t="s">
        <v>969</v>
      </c>
      <c r="B1672" t="s">
        <v>4</v>
      </c>
      <c r="C1672" s="1" t="s">
        <v>35</v>
      </c>
    </row>
    <row r="1673" spans="1:3" hidden="1" x14ac:dyDescent="0.25">
      <c r="A1673" t="s">
        <v>969</v>
      </c>
      <c r="B1673" t="s">
        <v>1305</v>
      </c>
      <c r="C1673" s="1" t="s">
        <v>34</v>
      </c>
    </row>
    <row r="1674" spans="1:3" hidden="1" x14ac:dyDescent="0.25">
      <c r="A1674" t="s">
        <v>1091</v>
      </c>
      <c r="B1674" t="s">
        <v>1310</v>
      </c>
      <c r="C1674" s="1" t="s">
        <v>1427</v>
      </c>
    </row>
    <row r="1675" spans="1:3" hidden="1" x14ac:dyDescent="0.25">
      <c r="A1675" t="s">
        <v>1091</v>
      </c>
      <c r="B1675" t="s">
        <v>1301</v>
      </c>
      <c r="C1675" s="1" t="s">
        <v>1302</v>
      </c>
    </row>
    <row r="1676" spans="1:3" hidden="1" x14ac:dyDescent="0.25">
      <c r="A1676" t="s">
        <v>1091</v>
      </c>
      <c r="B1676" t="s">
        <v>1303</v>
      </c>
      <c r="C1676" s="1" t="s">
        <v>1306</v>
      </c>
    </row>
    <row r="1677" spans="1:3" hidden="1" x14ac:dyDescent="0.25">
      <c r="A1677" t="s">
        <v>1091</v>
      </c>
      <c r="B1677" t="s">
        <v>1377</v>
      </c>
      <c r="C1677" s="1" t="s">
        <v>1351</v>
      </c>
    </row>
    <row r="1678" spans="1:3" hidden="1" x14ac:dyDescent="0.25">
      <c r="A1678" t="s">
        <v>1091</v>
      </c>
      <c r="B1678" t="s">
        <v>4</v>
      </c>
      <c r="C1678" s="1" t="s">
        <v>35</v>
      </c>
    </row>
    <row r="1679" spans="1:3" hidden="1" x14ac:dyDescent="0.25">
      <c r="A1679" t="s">
        <v>1091</v>
      </c>
      <c r="B1679" t="s">
        <v>1305</v>
      </c>
      <c r="C1679" s="1" t="s">
        <v>34</v>
      </c>
    </row>
    <row r="1680" spans="1:3" hidden="1" x14ac:dyDescent="0.25">
      <c r="A1680" t="s">
        <v>862</v>
      </c>
      <c r="B1680" t="s">
        <v>1301</v>
      </c>
      <c r="C1680" s="1" t="s">
        <v>1302</v>
      </c>
    </row>
    <row r="1681" spans="1:3" hidden="1" x14ac:dyDescent="0.25">
      <c r="A1681" t="s">
        <v>862</v>
      </c>
      <c r="B1681" t="s">
        <v>1303</v>
      </c>
      <c r="C1681" s="1" t="s">
        <v>1306</v>
      </c>
    </row>
    <row r="1682" spans="1:3" hidden="1" x14ac:dyDescent="0.25">
      <c r="A1682" t="s">
        <v>862</v>
      </c>
      <c r="B1682" t="s">
        <v>1377</v>
      </c>
      <c r="C1682" s="1" t="s">
        <v>557</v>
      </c>
    </row>
    <row r="1683" spans="1:3" hidden="1" x14ac:dyDescent="0.25">
      <c r="A1683" t="s">
        <v>862</v>
      </c>
      <c r="B1683" t="s">
        <v>4</v>
      </c>
      <c r="C1683" s="1" t="s">
        <v>35</v>
      </c>
    </row>
    <row r="1684" spans="1:3" hidden="1" x14ac:dyDescent="0.25">
      <c r="A1684" t="s">
        <v>862</v>
      </c>
      <c r="B1684" t="s">
        <v>1305</v>
      </c>
      <c r="C1684" s="1" t="s">
        <v>34</v>
      </c>
    </row>
    <row r="1685" spans="1:3" hidden="1" x14ac:dyDescent="0.25">
      <c r="A1685" t="s">
        <v>1004</v>
      </c>
      <c r="B1685" t="s">
        <v>1301</v>
      </c>
      <c r="C1685" s="1" t="s">
        <v>1302</v>
      </c>
    </row>
    <row r="1686" spans="1:3" hidden="1" x14ac:dyDescent="0.25">
      <c r="A1686" t="s">
        <v>1004</v>
      </c>
      <c r="B1686" t="s">
        <v>1303</v>
      </c>
      <c r="C1686" s="1" t="s">
        <v>1306</v>
      </c>
    </row>
    <row r="1687" spans="1:3" hidden="1" x14ac:dyDescent="0.25">
      <c r="A1687" t="s">
        <v>1004</v>
      </c>
      <c r="B1687" t="s">
        <v>1377</v>
      </c>
      <c r="C1687" s="1" t="s">
        <v>558</v>
      </c>
    </row>
    <row r="1688" spans="1:3" hidden="1" x14ac:dyDescent="0.25">
      <c r="A1688" t="s">
        <v>1004</v>
      </c>
      <c r="B1688" t="s">
        <v>4</v>
      </c>
      <c r="C1688" s="1" t="s">
        <v>35</v>
      </c>
    </row>
    <row r="1689" spans="1:3" hidden="1" x14ac:dyDescent="0.25">
      <c r="A1689" t="s">
        <v>1004</v>
      </c>
      <c r="B1689" t="s">
        <v>1305</v>
      </c>
      <c r="C1689" s="1" t="s">
        <v>34</v>
      </c>
    </row>
    <row r="1690" spans="1:3" hidden="1" x14ac:dyDescent="0.25">
      <c r="A1690" t="s">
        <v>991</v>
      </c>
      <c r="B1690" t="s">
        <v>1301</v>
      </c>
      <c r="C1690" s="1" t="s">
        <v>1302</v>
      </c>
    </row>
    <row r="1691" spans="1:3" hidden="1" x14ac:dyDescent="0.25">
      <c r="A1691" t="s">
        <v>991</v>
      </c>
      <c r="B1691" t="s">
        <v>1303</v>
      </c>
      <c r="C1691" s="1" t="s">
        <v>1307</v>
      </c>
    </row>
    <row r="1692" spans="1:3" hidden="1" x14ac:dyDescent="0.25">
      <c r="A1692" t="s">
        <v>991</v>
      </c>
      <c r="B1692" t="s">
        <v>1377</v>
      </c>
      <c r="C1692" s="1" t="s">
        <v>549</v>
      </c>
    </row>
    <row r="1693" spans="1:3" hidden="1" x14ac:dyDescent="0.25">
      <c r="A1693" t="s">
        <v>991</v>
      </c>
      <c r="B1693" t="s">
        <v>4</v>
      </c>
      <c r="C1693" s="1" t="s">
        <v>35</v>
      </c>
    </row>
    <row r="1694" spans="1:3" hidden="1" x14ac:dyDescent="0.25">
      <c r="A1694" t="s">
        <v>991</v>
      </c>
      <c r="B1694" t="s">
        <v>1305</v>
      </c>
      <c r="C1694" s="1" t="s">
        <v>34</v>
      </c>
    </row>
    <row r="1695" spans="1:3" hidden="1" x14ac:dyDescent="0.25">
      <c r="A1695" t="s">
        <v>990</v>
      </c>
      <c r="B1695" t="s">
        <v>1301</v>
      </c>
      <c r="C1695" s="1" t="s">
        <v>1302</v>
      </c>
    </row>
    <row r="1696" spans="1:3" hidden="1" x14ac:dyDescent="0.25">
      <c r="A1696" t="s">
        <v>990</v>
      </c>
      <c r="B1696" t="s">
        <v>1303</v>
      </c>
      <c r="C1696" s="1" t="s">
        <v>1307</v>
      </c>
    </row>
    <row r="1697" spans="1:3" hidden="1" x14ac:dyDescent="0.25">
      <c r="A1697" t="s">
        <v>990</v>
      </c>
      <c r="B1697" t="s">
        <v>1377</v>
      </c>
      <c r="C1697" s="1" t="s">
        <v>550</v>
      </c>
    </row>
    <row r="1698" spans="1:3" hidden="1" x14ac:dyDescent="0.25">
      <c r="A1698" t="s">
        <v>990</v>
      </c>
      <c r="B1698" t="s">
        <v>4</v>
      </c>
      <c r="C1698" s="1" t="s">
        <v>35</v>
      </c>
    </row>
    <row r="1699" spans="1:3" hidden="1" x14ac:dyDescent="0.25">
      <c r="A1699" t="s">
        <v>990</v>
      </c>
      <c r="B1699" t="s">
        <v>1305</v>
      </c>
      <c r="C1699" s="1" t="s">
        <v>34</v>
      </c>
    </row>
    <row r="1700" spans="1:3" hidden="1" x14ac:dyDescent="0.25">
      <c r="A1700" t="s">
        <v>789</v>
      </c>
      <c r="B1700" t="s">
        <v>1301</v>
      </c>
      <c r="C1700" s="1" t="s">
        <v>1302</v>
      </c>
    </row>
    <row r="1701" spans="1:3" hidden="1" x14ac:dyDescent="0.25">
      <c r="A1701" t="s">
        <v>789</v>
      </c>
      <c r="B1701" t="s">
        <v>1303</v>
      </c>
      <c r="C1701" s="1" t="s">
        <v>1307</v>
      </c>
    </row>
    <row r="1702" spans="1:3" hidden="1" x14ac:dyDescent="0.25">
      <c r="A1702" t="s">
        <v>789</v>
      </c>
      <c r="B1702" t="s">
        <v>1377</v>
      </c>
      <c r="C1702" s="1" t="s">
        <v>551</v>
      </c>
    </row>
    <row r="1703" spans="1:3" hidden="1" x14ac:dyDescent="0.25">
      <c r="A1703" t="s">
        <v>789</v>
      </c>
      <c r="B1703" t="s">
        <v>4</v>
      </c>
      <c r="C1703" s="1" t="s">
        <v>35</v>
      </c>
    </row>
    <row r="1704" spans="1:3" hidden="1" x14ac:dyDescent="0.25">
      <c r="A1704" t="s">
        <v>789</v>
      </c>
      <c r="B1704" t="s">
        <v>1305</v>
      </c>
      <c r="C1704" s="1" t="s">
        <v>34</v>
      </c>
    </row>
    <row r="1705" spans="1:3" hidden="1" x14ac:dyDescent="0.25">
      <c r="A1705" t="s">
        <v>869</v>
      </c>
      <c r="B1705" t="s">
        <v>1310</v>
      </c>
      <c r="C1705" s="1" t="s">
        <v>1427</v>
      </c>
    </row>
    <row r="1706" spans="1:3" hidden="1" x14ac:dyDescent="0.25">
      <c r="A1706" t="s">
        <v>869</v>
      </c>
      <c r="B1706" t="s">
        <v>1301</v>
      </c>
      <c r="C1706" s="1" t="s">
        <v>1302</v>
      </c>
    </row>
    <row r="1707" spans="1:3" hidden="1" x14ac:dyDescent="0.25">
      <c r="A1707" t="s">
        <v>869</v>
      </c>
      <c r="B1707" t="s">
        <v>1303</v>
      </c>
      <c r="C1707" s="1" t="s">
        <v>1307</v>
      </c>
    </row>
    <row r="1708" spans="1:3" hidden="1" x14ac:dyDescent="0.25">
      <c r="A1708" t="s">
        <v>869</v>
      </c>
      <c r="B1708" t="s">
        <v>1377</v>
      </c>
      <c r="C1708" s="1" t="s">
        <v>1352</v>
      </c>
    </row>
    <row r="1709" spans="1:3" hidden="1" x14ac:dyDescent="0.25">
      <c r="A1709" t="s">
        <v>869</v>
      </c>
      <c r="B1709" t="s">
        <v>4</v>
      </c>
      <c r="C1709" s="1" t="s">
        <v>35</v>
      </c>
    </row>
    <row r="1710" spans="1:3" hidden="1" x14ac:dyDescent="0.25">
      <c r="A1710" t="s">
        <v>869</v>
      </c>
      <c r="B1710" t="s">
        <v>1305</v>
      </c>
      <c r="C1710" s="1" t="s">
        <v>34</v>
      </c>
    </row>
    <row r="1711" spans="1:3" hidden="1" x14ac:dyDescent="0.25">
      <c r="A1711" t="s">
        <v>1283</v>
      </c>
      <c r="B1711" t="s">
        <v>1301</v>
      </c>
      <c r="C1711" s="1" t="s">
        <v>1302</v>
      </c>
    </row>
    <row r="1712" spans="1:3" hidden="1" x14ac:dyDescent="0.25">
      <c r="A1712" t="s">
        <v>1283</v>
      </c>
      <c r="B1712" t="s">
        <v>1303</v>
      </c>
      <c r="C1712" s="1" t="s">
        <v>1309</v>
      </c>
    </row>
    <row r="1713" spans="1:3" hidden="1" x14ac:dyDescent="0.25">
      <c r="A1713" t="s">
        <v>1283</v>
      </c>
      <c r="B1713" t="s">
        <v>1377</v>
      </c>
      <c r="C1713" s="1" t="s">
        <v>559</v>
      </c>
    </row>
    <row r="1714" spans="1:3" hidden="1" x14ac:dyDescent="0.25">
      <c r="A1714" t="s">
        <v>1283</v>
      </c>
      <c r="B1714" t="s">
        <v>4</v>
      </c>
      <c r="C1714" s="1" t="s">
        <v>35</v>
      </c>
    </row>
    <row r="1715" spans="1:3" hidden="1" x14ac:dyDescent="0.25">
      <c r="A1715" t="s">
        <v>1283</v>
      </c>
      <c r="B1715" t="s">
        <v>1305</v>
      </c>
      <c r="C1715" s="1" t="s">
        <v>34</v>
      </c>
    </row>
    <row r="1716" spans="1:3" hidden="1" x14ac:dyDescent="0.25">
      <c r="A1716" t="s">
        <v>889</v>
      </c>
      <c r="B1716" t="s">
        <v>1301</v>
      </c>
      <c r="C1716" s="1" t="s">
        <v>1302</v>
      </c>
    </row>
    <row r="1717" spans="1:3" hidden="1" x14ac:dyDescent="0.25">
      <c r="A1717" t="s">
        <v>889</v>
      </c>
      <c r="B1717" t="s">
        <v>1303</v>
      </c>
      <c r="C1717" s="1" t="s">
        <v>1309</v>
      </c>
    </row>
    <row r="1718" spans="1:3" hidden="1" x14ac:dyDescent="0.25">
      <c r="A1718" t="s">
        <v>889</v>
      </c>
      <c r="B1718" t="s">
        <v>1377</v>
      </c>
      <c r="C1718" s="1" t="s">
        <v>560</v>
      </c>
    </row>
    <row r="1719" spans="1:3" hidden="1" x14ac:dyDescent="0.25">
      <c r="A1719" t="s">
        <v>889</v>
      </c>
      <c r="B1719" t="s">
        <v>4</v>
      </c>
      <c r="C1719" s="1" t="s">
        <v>35</v>
      </c>
    </row>
    <row r="1720" spans="1:3" hidden="1" x14ac:dyDescent="0.25">
      <c r="A1720" t="s">
        <v>889</v>
      </c>
      <c r="B1720" t="s">
        <v>1305</v>
      </c>
      <c r="C1720" s="1" t="s">
        <v>34</v>
      </c>
    </row>
    <row r="1721" spans="1:3" hidden="1" x14ac:dyDescent="0.25">
      <c r="A1721" t="s">
        <v>1131</v>
      </c>
      <c r="B1721" t="s">
        <v>1301</v>
      </c>
      <c r="C1721" s="1" t="s">
        <v>1302</v>
      </c>
    </row>
    <row r="1722" spans="1:3" hidden="1" x14ac:dyDescent="0.25">
      <c r="A1722" t="s">
        <v>1131</v>
      </c>
      <c r="B1722" t="s">
        <v>1303</v>
      </c>
      <c r="C1722" s="1" t="s">
        <v>1308</v>
      </c>
    </row>
    <row r="1723" spans="1:3" hidden="1" x14ac:dyDescent="0.25">
      <c r="A1723" t="s">
        <v>1131</v>
      </c>
      <c r="B1723" t="s">
        <v>1377</v>
      </c>
      <c r="C1723" s="1" t="s">
        <v>561</v>
      </c>
    </row>
    <row r="1724" spans="1:3" hidden="1" x14ac:dyDescent="0.25">
      <c r="A1724" t="s">
        <v>1131</v>
      </c>
      <c r="B1724" t="s">
        <v>4</v>
      </c>
      <c r="C1724" s="1" t="s">
        <v>35</v>
      </c>
    </row>
    <row r="1725" spans="1:3" hidden="1" x14ac:dyDescent="0.25">
      <c r="A1725" t="s">
        <v>1131</v>
      </c>
      <c r="B1725" t="s">
        <v>1305</v>
      </c>
      <c r="C1725" s="1" t="s">
        <v>34</v>
      </c>
    </row>
    <row r="1726" spans="1:3" hidden="1" x14ac:dyDescent="0.25">
      <c r="A1726" t="s">
        <v>1202</v>
      </c>
      <c r="B1726" t="s">
        <v>1301</v>
      </c>
      <c r="C1726" s="1" t="s">
        <v>1302</v>
      </c>
    </row>
    <row r="1727" spans="1:3" hidden="1" x14ac:dyDescent="0.25">
      <c r="A1727" t="s">
        <v>1202</v>
      </c>
      <c r="B1727" t="s">
        <v>1303</v>
      </c>
      <c r="C1727" s="1" t="s">
        <v>1308</v>
      </c>
    </row>
    <row r="1728" spans="1:3" hidden="1" x14ac:dyDescent="0.25">
      <c r="A1728" t="s">
        <v>1202</v>
      </c>
      <c r="B1728" t="s">
        <v>1377</v>
      </c>
      <c r="C1728" s="1" t="s">
        <v>562</v>
      </c>
    </row>
    <row r="1729" spans="1:3" hidden="1" x14ac:dyDescent="0.25">
      <c r="A1729" t="s">
        <v>1202</v>
      </c>
      <c r="B1729" t="s">
        <v>4</v>
      </c>
      <c r="C1729" s="1" t="s">
        <v>35</v>
      </c>
    </row>
    <row r="1730" spans="1:3" hidden="1" x14ac:dyDescent="0.25">
      <c r="A1730" t="s">
        <v>1202</v>
      </c>
      <c r="B1730" t="s">
        <v>1305</v>
      </c>
      <c r="C1730" s="1" t="s">
        <v>34</v>
      </c>
    </row>
    <row r="1731" spans="1:3" hidden="1" x14ac:dyDescent="0.25">
      <c r="A1731" t="s">
        <v>1255</v>
      </c>
      <c r="B1731" t="s">
        <v>1301</v>
      </c>
      <c r="C1731" s="1" t="s">
        <v>1302</v>
      </c>
    </row>
    <row r="1732" spans="1:3" hidden="1" x14ac:dyDescent="0.25">
      <c r="A1732" t="s">
        <v>1255</v>
      </c>
      <c r="B1732" t="s">
        <v>1303</v>
      </c>
      <c r="C1732" s="1" t="s">
        <v>1304</v>
      </c>
    </row>
    <row r="1733" spans="1:3" hidden="1" x14ac:dyDescent="0.25">
      <c r="A1733" t="s">
        <v>1255</v>
      </c>
      <c r="B1733" t="s">
        <v>1377</v>
      </c>
      <c r="C1733" s="1" t="s">
        <v>563</v>
      </c>
    </row>
    <row r="1734" spans="1:3" hidden="1" x14ac:dyDescent="0.25">
      <c r="A1734" t="s">
        <v>1255</v>
      </c>
      <c r="B1734" t="s">
        <v>4</v>
      </c>
      <c r="C1734" s="1" t="s">
        <v>37</v>
      </c>
    </row>
    <row r="1735" spans="1:3" hidden="1" x14ac:dyDescent="0.25">
      <c r="A1735" t="s">
        <v>1255</v>
      </c>
      <c r="B1735" t="s">
        <v>1305</v>
      </c>
      <c r="C1735" s="1" t="s">
        <v>36</v>
      </c>
    </row>
    <row r="1736" spans="1:3" hidden="1" x14ac:dyDescent="0.25">
      <c r="A1736" t="s">
        <v>1222</v>
      </c>
      <c r="B1736" t="s">
        <v>1301</v>
      </c>
      <c r="C1736" s="1" t="s">
        <v>1302</v>
      </c>
    </row>
    <row r="1737" spans="1:3" hidden="1" x14ac:dyDescent="0.25">
      <c r="A1737" t="s">
        <v>1222</v>
      </c>
      <c r="B1737" t="s">
        <v>1303</v>
      </c>
      <c r="C1737" s="1" t="s">
        <v>1304</v>
      </c>
    </row>
    <row r="1738" spans="1:3" hidden="1" x14ac:dyDescent="0.25">
      <c r="A1738" t="s">
        <v>1222</v>
      </c>
      <c r="B1738" t="s">
        <v>1377</v>
      </c>
      <c r="C1738" s="1" t="s">
        <v>564</v>
      </c>
    </row>
    <row r="1739" spans="1:3" hidden="1" x14ac:dyDescent="0.25">
      <c r="A1739" t="s">
        <v>1222</v>
      </c>
      <c r="B1739" t="s">
        <v>4</v>
      </c>
      <c r="C1739" s="1" t="s">
        <v>37</v>
      </c>
    </row>
    <row r="1740" spans="1:3" hidden="1" x14ac:dyDescent="0.25">
      <c r="A1740" t="s">
        <v>1222</v>
      </c>
      <c r="B1740" t="s">
        <v>1305</v>
      </c>
      <c r="C1740" s="1" t="s">
        <v>36</v>
      </c>
    </row>
    <row r="1741" spans="1:3" hidden="1" x14ac:dyDescent="0.25">
      <c r="A1741" t="s">
        <v>835</v>
      </c>
      <c r="B1741" t="s">
        <v>1310</v>
      </c>
      <c r="C1741" s="1" t="s">
        <v>1429</v>
      </c>
    </row>
    <row r="1742" spans="1:3" hidden="1" x14ac:dyDescent="0.25">
      <c r="A1742" t="s">
        <v>835</v>
      </c>
      <c r="B1742" t="s">
        <v>1310</v>
      </c>
      <c r="C1742" s="1" t="s">
        <v>1430</v>
      </c>
    </row>
    <row r="1743" spans="1:3" hidden="1" x14ac:dyDescent="0.25">
      <c r="A1743" t="s">
        <v>835</v>
      </c>
      <c r="B1743" t="s">
        <v>1310</v>
      </c>
      <c r="C1743" s="1" t="s">
        <v>1431</v>
      </c>
    </row>
    <row r="1744" spans="1:3" hidden="1" x14ac:dyDescent="0.25">
      <c r="A1744" t="s">
        <v>835</v>
      </c>
      <c r="B1744" t="s">
        <v>1301</v>
      </c>
      <c r="C1744" s="1" t="s">
        <v>1302</v>
      </c>
    </row>
    <row r="1745" spans="1:3" hidden="1" x14ac:dyDescent="0.25">
      <c r="A1745" t="s">
        <v>835</v>
      </c>
      <c r="B1745" t="s">
        <v>1303</v>
      </c>
      <c r="C1745" s="1" t="s">
        <v>1304</v>
      </c>
    </row>
    <row r="1746" spans="1:3" hidden="1" x14ac:dyDescent="0.25">
      <c r="A1746" t="s">
        <v>835</v>
      </c>
      <c r="B1746" t="s">
        <v>1377</v>
      </c>
      <c r="C1746" s="1" t="s">
        <v>1353</v>
      </c>
    </row>
    <row r="1747" spans="1:3" hidden="1" x14ac:dyDescent="0.25">
      <c r="A1747" t="s">
        <v>835</v>
      </c>
      <c r="B1747" t="s">
        <v>4</v>
      </c>
      <c r="C1747" s="1" t="s">
        <v>37</v>
      </c>
    </row>
    <row r="1748" spans="1:3" hidden="1" x14ac:dyDescent="0.25">
      <c r="A1748" t="s">
        <v>835</v>
      </c>
      <c r="B1748" t="s">
        <v>1305</v>
      </c>
      <c r="C1748" s="1" t="s">
        <v>36</v>
      </c>
    </row>
    <row r="1749" spans="1:3" hidden="1" x14ac:dyDescent="0.25">
      <c r="A1749" t="s">
        <v>901</v>
      </c>
      <c r="B1749" t="s">
        <v>1301</v>
      </c>
      <c r="C1749" s="1" t="s">
        <v>1302</v>
      </c>
    </row>
    <row r="1750" spans="1:3" hidden="1" x14ac:dyDescent="0.25">
      <c r="A1750" t="s">
        <v>901</v>
      </c>
      <c r="B1750" t="s">
        <v>1303</v>
      </c>
      <c r="C1750" s="1" t="s">
        <v>1304</v>
      </c>
    </row>
    <row r="1751" spans="1:3" hidden="1" x14ac:dyDescent="0.25">
      <c r="A1751" t="s">
        <v>901</v>
      </c>
      <c r="B1751" t="s">
        <v>1377</v>
      </c>
      <c r="C1751" s="1" t="s">
        <v>566</v>
      </c>
    </row>
    <row r="1752" spans="1:3" hidden="1" x14ac:dyDescent="0.25">
      <c r="A1752" t="s">
        <v>901</v>
      </c>
      <c r="B1752" t="s">
        <v>4</v>
      </c>
      <c r="C1752" s="1" t="s">
        <v>37</v>
      </c>
    </row>
    <row r="1753" spans="1:3" hidden="1" x14ac:dyDescent="0.25">
      <c r="A1753" t="s">
        <v>901</v>
      </c>
      <c r="B1753" t="s">
        <v>1305</v>
      </c>
      <c r="C1753" s="1" t="s">
        <v>36</v>
      </c>
    </row>
    <row r="1754" spans="1:3" hidden="1" x14ac:dyDescent="0.25">
      <c r="A1754" t="s">
        <v>1065</v>
      </c>
      <c r="B1754" t="s">
        <v>1301</v>
      </c>
      <c r="C1754" s="1" t="s">
        <v>1302</v>
      </c>
    </row>
    <row r="1755" spans="1:3" hidden="1" x14ac:dyDescent="0.25">
      <c r="A1755" t="s">
        <v>1065</v>
      </c>
      <c r="B1755" t="s">
        <v>1303</v>
      </c>
      <c r="C1755" s="1" t="s">
        <v>1306</v>
      </c>
    </row>
    <row r="1756" spans="1:3" hidden="1" x14ac:dyDescent="0.25">
      <c r="A1756" t="s">
        <v>1065</v>
      </c>
      <c r="B1756" t="s">
        <v>1377</v>
      </c>
      <c r="C1756" s="1" t="s">
        <v>572</v>
      </c>
    </row>
    <row r="1757" spans="1:3" hidden="1" x14ac:dyDescent="0.25">
      <c r="A1757" t="s">
        <v>1065</v>
      </c>
      <c r="B1757" t="s">
        <v>4</v>
      </c>
      <c r="C1757" s="1" t="s">
        <v>37</v>
      </c>
    </row>
    <row r="1758" spans="1:3" hidden="1" x14ac:dyDescent="0.25">
      <c r="A1758" t="s">
        <v>1065</v>
      </c>
      <c r="B1758" t="s">
        <v>1305</v>
      </c>
      <c r="C1758" s="1" t="s">
        <v>36</v>
      </c>
    </row>
    <row r="1759" spans="1:3" hidden="1" x14ac:dyDescent="0.25">
      <c r="A1759" t="s">
        <v>1021</v>
      </c>
      <c r="B1759" t="s">
        <v>1301</v>
      </c>
      <c r="C1759" s="1" t="s">
        <v>1302</v>
      </c>
    </row>
    <row r="1760" spans="1:3" hidden="1" x14ac:dyDescent="0.25">
      <c r="A1760" t="s">
        <v>1021</v>
      </c>
      <c r="B1760" t="s">
        <v>1303</v>
      </c>
      <c r="C1760" s="1" t="s">
        <v>1306</v>
      </c>
    </row>
    <row r="1761" spans="1:3" hidden="1" x14ac:dyDescent="0.25">
      <c r="A1761" t="s">
        <v>1021</v>
      </c>
      <c r="B1761" t="s">
        <v>1377</v>
      </c>
      <c r="C1761" s="1" t="s">
        <v>573</v>
      </c>
    </row>
    <row r="1762" spans="1:3" hidden="1" x14ac:dyDescent="0.25">
      <c r="A1762" t="s">
        <v>1021</v>
      </c>
      <c r="B1762" t="s">
        <v>4</v>
      </c>
      <c r="C1762" s="1" t="s">
        <v>37</v>
      </c>
    </row>
    <row r="1763" spans="1:3" hidden="1" x14ac:dyDescent="0.25">
      <c r="A1763" t="s">
        <v>1021</v>
      </c>
      <c r="B1763" t="s">
        <v>1305</v>
      </c>
      <c r="C1763" s="1" t="s">
        <v>36</v>
      </c>
    </row>
    <row r="1764" spans="1:3" hidden="1" x14ac:dyDescent="0.25">
      <c r="A1764" t="s">
        <v>877</v>
      </c>
      <c r="B1764" t="s">
        <v>1301</v>
      </c>
      <c r="C1764" s="1" t="s">
        <v>1302</v>
      </c>
    </row>
    <row r="1765" spans="1:3" hidden="1" x14ac:dyDescent="0.25">
      <c r="A1765" t="s">
        <v>877</v>
      </c>
      <c r="B1765" t="s">
        <v>1303</v>
      </c>
      <c r="C1765" s="1" t="s">
        <v>1306</v>
      </c>
    </row>
    <row r="1766" spans="1:3" hidden="1" x14ac:dyDescent="0.25">
      <c r="A1766" t="s">
        <v>877</v>
      </c>
      <c r="B1766" t="s">
        <v>1377</v>
      </c>
      <c r="C1766" s="1" t="s">
        <v>574</v>
      </c>
    </row>
    <row r="1767" spans="1:3" hidden="1" x14ac:dyDescent="0.25">
      <c r="A1767" t="s">
        <v>877</v>
      </c>
      <c r="B1767" t="s">
        <v>4</v>
      </c>
      <c r="C1767" s="1" t="s">
        <v>37</v>
      </c>
    </row>
    <row r="1768" spans="1:3" hidden="1" x14ac:dyDescent="0.25">
      <c r="A1768" t="s">
        <v>877</v>
      </c>
      <c r="B1768" t="s">
        <v>1305</v>
      </c>
      <c r="C1768" s="1" t="s">
        <v>36</v>
      </c>
    </row>
    <row r="1769" spans="1:3" hidden="1" x14ac:dyDescent="0.25">
      <c r="A1769" t="s">
        <v>1294</v>
      </c>
      <c r="B1769" t="s">
        <v>1301</v>
      </c>
      <c r="C1769" s="1" t="s">
        <v>1302</v>
      </c>
    </row>
    <row r="1770" spans="1:3" hidden="1" x14ac:dyDescent="0.25">
      <c r="A1770" t="s">
        <v>1294</v>
      </c>
      <c r="B1770" t="s">
        <v>1303</v>
      </c>
      <c r="C1770" s="1" t="s">
        <v>1306</v>
      </c>
    </row>
    <row r="1771" spans="1:3" hidden="1" x14ac:dyDescent="0.25">
      <c r="A1771" t="s">
        <v>1294</v>
      </c>
      <c r="B1771" t="s">
        <v>1377</v>
      </c>
      <c r="C1771" s="1" t="s">
        <v>575</v>
      </c>
    </row>
    <row r="1772" spans="1:3" hidden="1" x14ac:dyDescent="0.25">
      <c r="A1772" t="s">
        <v>1294</v>
      </c>
      <c r="B1772" t="s">
        <v>4</v>
      </c>
      <c r="C1772" s="1" t="s">
        <v>37</v>
      </c>
    </row>
    <row r="1773" spans="1:3" hidden="1" x14ac:dyDescent="0.25">
      <c r="A1773" t="s">
        <v>1294</v>
      </c>
      <c r="B1773" t="s">
        <v>1305</v>
      </c>
      <c r="C1773" s="1" t="s">
        <v>36</v>
      </c>
    </row>
    <row r="1774" spans="1:3" hidden="1" x14ac:dyDescent="0.25">
      <c r="A1774" t="s">
        <v>879</v>
      </c>
      <c r="B1774" t="s">
        <v>1301</v>
      </c>
      <c r="C1774" s="1" t="s">
        <v>1302</v>
      </c>
    </row>
    <row r="1775" spans="1:3" hidden="1" x14ac:dyDescent="0.25">
      <c r="A1775" t="s">
        <v>879</v>
      </c>
      <c r="B1775" t="s">
        <v>1303</v>
      </c>
      <c r="C1775" s="1" t="s">
        <v>1307</v>
      </c>
    </row>
    <row r="1776" spans="1:3" hidden="1" x14ac:dyDescent="0.25">
      <c r="A1776" t="s">
        <v>879</v>
      </c>
      <c r="B1776" t="s">
        <v>1377</v>
      </c>
      <c r="C1776" s="1" t="s">
        <v>567</v>
      </c>
    </row>
    <row r="1777" spans="1:3" hidden="1" x14ac:dyDescent="0.25">
      <c r="A1777" t="s">
        <v>879</v>
      </c>
      <c r="B1777" t="s">
        <v>4</v>
      </c>
      <c r="C1777" s="1" t="s">
        <v>37</v>
      </c>
    </row>
    <row r="1778" spans="1:3" hidden="1" x14ac:dyDescent="0.25">
      <c r="A1778" t="s">
        <v>879</v>
      </c>
      <c r="B1778" t="s">
        <v>1305</v>
      </c>
      <c r="C1778" s="1" t="s">
        <v>36</v>
      </c>
    </row>
    <row r="1779" spans="1:3" hidden="1" x14ac:dyDescent="0.25">
      <c r="A1779" t="s">
        <v>878</v>
      </c>
      <c r="B1779" t="s">
        <v>1301</v>
      </c>
      <c r="C1779" s="1" t="s">
        <v>1302</v>
      </c>
    </row>
    <row r="1780" spans="1:3" hidden="1" x14ac:dyDescent="0.25">
      <c r="A1780" t="s">
        <v>878</v>
      </c>
      <c r="B1780" t="s">
        <v>1303</v>
      </c>
      <c r="C1780" s="1" t="s">
        <v>1307</v>
      </c>
    </row>
    <row r="1781" spans="1:3" hidden="1" x14ac:dyDescent="0.25">
      <c r="A1781" t="s">
        <v>878</v>
      </c>
      <c r="B1781" t="s">
        <v>1377</v>
      </c>
      <c r="C1781" s="1" t="s">
        <v>568</v>
      </c>
    </row>
    <row r="1782" spans="1:3" hidden="1" x14ac:dyDescent="0.25">
      <c r="A1782" t="s">
        <v>878</v>
      </c>
      <c r="B1782" t="s">
        <v>4</v>
      </c>
      <c r="C1782" s="1" t="s">
        <v>37</v>
      </c>
    </row>
    <row r="1783" spans="1:3" hidden="1" x14ac:dyDescent="0.25">
      <c r="A1783" t="s">
        <v>878</v>
      </c>
      <c r="B1783" t="s">
        <v>1305</v>
      </c>
      <c r="C1783" s="1" t="s">
        <v>36</v>
      </c>
    </row>
    <row r="1784" spans="1:3" hidden="1" x14ac:dyDescent="0.25">
      <c r="A1784" t="s">
        <v>1144</v>
      </c>
      <c r="B1784" t="s">
        <v>1301</v>
      </c>
      <c r="C1784" s="1" t="s">
        <v>1302</v>
      </c>
    </row>
    <row r="1785" spans="1:3" hidden="1" x14ac:dyDescent="0.25">
      <c r="A1785" t="s">
        <v>1144</v>
      </c>
      <c r="B1785" t="s">
        <v>1303</v>
      </c>
      <c r="C1785" s="1" t="s">
        <v>1307</v>
      </c>
    </row>
    <row r="1786" spans="1:3" hidden="1" x14ac:dyDescent="0.25">
      <c r="A1786" t="s">
        <v>1144</v>
      </c>
      <c r="B1786" t="s">
        <v>1377</v>
      </c>
      <c r="C1786" s="1" t="s">
        <v>569</v>
      </c>
    </row>
    <row r="1787" spans="1:3" hidden="1" x14ac:dyDescent="0.25">
      <c r="A1787" t="s">
        <v>1144</v>
      </c>
      <c r="B1787" t="s">
        <v>4</v>
      </c>
      <c r="C1787" s="1" t="s">
        <v>37</v>
      </c>
    </row>
    <row r="1788" spans="1:3" hidden="1" x14ac:dyDescent="0.25">
      <c r="A1788" t="s">
        <v>1144</v>
      </c>
      <c r="B1788" t="s">
        <v>1305</v>
      </c>
      <c r="C1788" s="1" t="s">
        <v>36</v>
      </c>
    </row>
    <row r="1789" spans="1:3" hidden="1" x14ac:dyDescent="0.25">
      <c r="A1789" t="s">
        <v>1151</v>
      </c>
      <c r="B1789" t="s">
        <v>1310</v>
      </c>
      <c r="C1789" s="1" t="s">
        <v>1430</v>
      </c>
    </row>
    <row r="1790" spans="1:3" hidden="1" x14ac:dyDescent="0.25">
      <c r="A1790" t="s">
        <v>1151</v>
      </c>
      <c r="B1790" t="s">
        <v>1310</v>
      </c>
      <c r="C1790" s="1" t="s">
        <v>1432</v>
      </c>
    </row>
    <row r="1791" spans="1:3" hidden="1" x14ac:dyDescent="0.25">
      <c r="A1791" t="s">
        <v>1151</v>
      </c>
      <c r="B1791" t="s">
        <v>1310</v>
      </c>
      <c r="C1791" s="1" t="s">
        <v>1433</v>
      </c>
    </row>
    <row r="1792" spans="1:3" hidden="1" x14ac:dyDescent="0.25">
      <c r="A1792" t="s">
        <v>1151</v>
      </c>
      <c r="B1792" t="s">
        <v>1310</v>
      </c>
      <c r="C1792" s="1" t="s">
        <v>1434</v>
      </c>
    </row>
    <row r="1793" spans="1:3" hidden="1" x14ac:dyDescent="0.25">
      <c r="A1793" t="s">
        <v>1151</v>
      </c>
      <c r="B1793" t="s">
        <v>1310</v>
      </c>
      <c r="C1793" s="1" t="s">
        <v>1435</v>
      </c>
    </row>
    <row r="1794" spans="1:3" hidden="1" x14ac:dyDescent="0.25">
      <c r="A1794" t="s">
        <v>1151</v>
      </c>
      <c r="B1794" t="s">
        <v>1310</v>
      </c>
      <c r="C1794" s="1" t="s">
        <v>1436</v>
      </c>
    </row>
    <row r="1795" spans="1:3" hidden="1" x14ac:dyDescent="0.25">
      <c r="A1795" t="s">
        <v>1151</v>
      </c>
      <c r="B1795" t="s">
        <v>1301</v>
      </c>
      <c r="C1795" s="1" t="s">
        <v>1302</v>
      </c>
    </row>
    <row r="1796" spans="1:3" hidden="1" x14ac:dyDescent="0.25">
      <c r="A1796" t="s">
        <v>1151</v>
      </c>
      <c r="B1796" t="s">
        <v>1303</v>
      </c>
      <c r="C1796" s="1" t="s">
        <v>1307</v>
      </c>
    </row>
    <row r="1797" spans="1:3" hidden="1" x14ac:dyDescent="0.25">
      <c r="A1797" t="s">
        <v>1151</v>
      </c>
      <c r="B1797" t="s">
        <v>1377</v>
      </c>
      <c r="C1797" s="1" t="s">
        <v>1354</v>
      </c>
    </row>
    <row r="1798" spans="1:3" hidden="1" x14ac:dyDescent="0.25">
      <c r="A1798" t="s">
        <v>1151</v>
      </c>
      <c r="B1798" t="s">
        <v>4</v>
      </c>
      <c r="C1798" s="1" t="s">
        <v>37</v>
      </c>
    </row>
    <row r="1799" spans="1:3" hidden="1" x14ac:dyDescent="0.25">
      <c r="A1799" t="s">
        <v>1151</v>
      </c>
      <c r="B1799" t="s">
        <v>1305</v>
      </c>
      <c r="C1799" s="1" t="s">
        <v>36</v>
      </c>
    </row>
    <row r="1800" spans="1:3" hidden="1" x14ac:dyDescent="0.25">
      <c r="A1800" t="s">
        <v>908</v>
      </c>
      <c r="B1800" t="s">
        <v>1301</v>
      </c>
      <c r="C1800" s="1" t="s">
        <v>1302</v>
      </c>
    </row>
    <row r="1801" spans="1:3" hidden="1" x14ac:dyDescent="0.25">
      <c r="A1801" t="s">
        <v>908</v>
      </c>
      <c r="B1801" t="s">
        <v>1303</v>
      </c>
      <c r="C1801" s="1" t="s">
        <v>1307</v>
      </c>
    </row>
    <row r="1802" spans="1:3" hidden="1" x14ac:dyDescent="0.25">
      <c r="A1802" t="s">
        <v>908</v>
      </c>
      <c r="B1802" t="s">
        <v>1377</v>
      </c>
      <c r="C1802" s="1" t="s">
        <v>571</v>
      </c>
    </row>
    <row r="1803" spans="1:3" hidden="1" x14ac:dyDescent="0.25">
      <c r="A1803" t="s">
        <v>908</v>
      </c>
      <c r="B1803" t="s">
        <v>4</v>
      </c>
      <c r="C1803" s="1" t="s">
        <v>37</v>
      </c>
    </row>
    <row r="1804" spans="1:3" hidden="1" x14ac:dyDescent="0.25">
      <c r="A1804" t="s">
        <v>908</v>
      </c>
      <c r="B1804" t="s">
        <v>1305</v>
      </c>
      <c r="C1804" s="1" t="s">
        <v>36</v>
      </c>
    </row>
    <row r="1805" spans="1:3" hidden="1" x14ac:dyDescent="0.25">
      <c r="A1805" t="s">
        <v>777</v>
      </c>
      <c r="B1805" t="s">
        <v>1301</v>
      </c>
      <c r="C1805" s="1" t="s">
        <v>1302</v>
      </c>
    </row>
    <row r="1806" spans="1:3" hidden="1" x14ac:dyDescent="0.25">
      <c r="A1806" t="s">
        <v>777</v>
      </c>
      <c r="B1806" t="s">
        <v>1303</v>
      </c>
      <c r="C1806" s="1" t="s">
        <v>1309</v>
      </c>
    </row>
    <row r="1807" spans="1:3" hidden="1" x14ac:dyDescent="0.25">
      <c r="A1807" t="s">
        <v>777</v>
      </c>
      <c r="B1807" t="s">
        <v>1377</v>
      </c>
      <c r="C1807" s="1" t="s">
        <v>576</v>
      </c>
    </row>
    <row r="1808" spans="1:3" hidden="1" x14ac:dyDescent="0.25">
      <c r="A1808" t="s">
        <v>777</v>
      </c>
      <c r="B1808" t="s">
        <v>4</v>
      </c>
      <c r="C1808" s="1" t="s">
        <v>37</v>
      </c>
    </row>
    <row r="1809" spans="1:3" hidden="1" x14ac:dyDescent="0.25">
      <c r="A1809" t="s">
        <v>777</v>
      </c>
      <c r="B1809" t="s">
        <v>1305</v>
      </c>
      <c r="C1809" s="1" t="s">
        <v>36</v>
      </c>
    </row>
    <row r="1810" spans="1:3" hidden="1" x14ac:dyDescent="0.25">
      <c r="A1810" t="s">
        <v>1286</v>
      </c>
      <c r="B1810" t="s">
        <v>1301</v>
      </c>
      <c r="C1810" s="1" t="s">
        <v>1302</v>
      </c>
    </row>
    <row r="1811" spans="1:3" hidden="1" x14ac:dyDescent="0.25">
      <c r="A1811" t="s">
        <v>1286</v>
      </c>
      <c r="B1811" t="s">
        <v>1303</v>
      </c>
      <c r="C1811" s="1" t="s">
        <v>1309</v>
      </c>
    </row>
    <row r="1812" spans="1:3" hidden="1" x14ac:dyDescent="0.25">
      <c r="A1812" t="s">
        <v>1286</v>
      </c>
      <c r="B1812" t="s">
        <v>1377</v>
      </c>
      <c r="C1812" s="1" t="s">
        <v>577</v>
      </c>
    </row>
    <row r="1813" spans="1:3" hidden="1" x14ac:dyDescent="0.25">
      <c r="A1813" t="s">
        <v>1286</v>
      </c>
      <c r="B1813" t="s">
        <v>4</v>
      </c>
      <c r="C1813" s="1" t="s">
        <v>37</v>
      </c>
    </row>
    <row r="1814" spans="1:3" hidden="1" x14ac:dyDescent="0.25">
      <c r="A1814" t="s">
        <v>1286</v>
      </c>
      <c r="B1814" t="s">
        <v>1305</v>
      </c>
      <c r="C1814" s="1" t="s">
        <v>36</v>
      </c>
    </row>
    <row r="1815" spans="1:3" hidden="1" x14ac:dyDescent="0.25">
      <c r="A1815" t="s">
        <v>797</v>
      </c>
      <c r="B1815" t="s">
        <v>1301</v>
      </c>
      <c r="C1815" s="1" t="s">
        <v>1302</v>
      </c>
    </row>
    <row r="1816" spans="1:3" hidden="1" x14ac:dyDescent="0.25">
      <c r="A1816" t="s">
        <v>797</v>
      </c>
      <c r="B1816" t="s">
        <v>1303</v>
      </c>
      <c r="C1816" s="1" t="s">
        <v>1309</v>
      </c>
    </row>
    <row r="1817" spans="1:3" hidden="1" x14ac:dyDescent="0.25">
      <c r="A1817" t="s">
        <v>797</v>
      </c>
      <c r="B1817" t="s">
        <v>1377</v>
      </c>
      <c r="C1817" s="1" t="s">
        <v>578</v>
      </c>
    </row>
    <row r="1818" spans="1:3" hidden="1" x14ac:dyDescent="0.25">
      <c r="A1818" t="s">
        <v>797</v>
      </c>
      <c r="B1818" t="s">
        <v>4</v>
      </c>
      <c r="C1818" s="1" t="s">
        <v>37</v>
      </c>
    </row>
    <row r="1819" spans="1:3" hidden="1" x14ac:dyDescent="0.25">
      <c r="A1819" t="s">
        <v>797</v>
      </c>
      <c r="B1819" t="s">
        <v>1305</v>
      </c>
      <c r="C1819" s="1" t="s">
        <v>36</v>
      </c>
    </row>
    <row r="1820" spans="1:3" hidden="1" x14ac:dyDescent="0.25">
      <c r="A1820" t="s">
        <v>888</v>
      </c>
      <c r="B1820" t="s">
        <v>1301</v>
      </c>
      <c r="C1820" s="1" t="s">
        <v>1302</v>
      </c>
    </row>
    <row r="1821" spans="1:3" hidden="1" x14ac:dyDescent="0.25">
      <c r="A1821" t="s">
        <v>888</v>
      </c>
      <c r="B1821" t="s">
        <v>1303</v>
      </c>
      <c r="C1821" s="1" t="s">
        <v>1309</v>
      </c>
    </row>
    <row r="1822" spans="1:3" hidden="1" x14ac:dyDescent="0.25">
      <c r="A1822" t="s">
        <v>888</v>
      </c>
      <c r="B1822" t="s">
        <v>1377</v>
      </c>
      <c r="C1822" s="1" t="s">
        <v>579</v>
      </c>
    </row>
    <row r="1823" spans="1:3" hidden="1" x14ac:dyDescent="0.25">
      <c r="A1823" t="s">
        <v>888</v>
      </c>
      <c r="B1823" t="s">
        <v>4</v>
      </c>
      <c r="C1823" s="1" t="s">
        <v>37</v>
      </c>
    </row>
    <row r="1824" spans="1:3" hidden="1" x14ac:dyDescent="0.25">
      <c r="A1824" t="s">
        <v>888</v>
      </c>
      <c r="B1824" t="s">
        <v>1305</v>
      </c>
      <c r="C1824" s="1" t="s">
        <v>36</v>
      </c>
    </row>
    <row r="1825" spans="1:3" hidden="1" x14ac:dyDescent="0.25">
      <c r="A1825" t="s">
        <v>1126</v>
      </c>
      <c r="B1825" t="s">
        <v>1301</v>
      </c>
      <c r="C1825" s="1" t="s">
        <v>1302</v>
      </c>
    </row>
    <row r="1826" spans="1:3" hidden="1" x14ac:dyDescent="0.25">
      <c r="A1826" t="s">
        <v>1126</v>
      </c>
      <c r="B1826" t="s">
        <v>1303</v>
      </c>
      <c r="C1826" s="1" t="s">
        <v>1309</v>
      </c>
    </row>
    <row r="1827" spans="1:3" hidden="1" x14ac:dyDescent="0.25">
      <c r="A1827" t="s">
        <v>1126</v>
      </c>
      <c r="B1827" t="s">
        <v>1377</v>
      </c>
      <c r="C1827" s="1" t="s">
        <v>580</v>
      </c>
    </row>
    <row r="1828" spans="1:3" hidden="1" x14ac:dyDescent="0.25">
      <c r="A1828" t="s">
        <v>1126</v>
      </c>
      <c r="B1828" t="s">
        <v>4</v>
      </c>
      <c r="C1828" s="1" t="s">
        <v>37</v>
      </c>
    </row>
    <row r="1829" spans="1:3" hidden="1" x14ac:dyDescent="0.25">
      <c r="A1829" t="s">
        <v>1126</v>
      </c>
      <c r="B1829" t="s">
        <v>1305</v>
      </c>
      <c r="C1829" s="1" t="s">
        <v>36</v>
      </c>
    </row>
    <row r="1830" spans="1:3" hidden="1" x14ac:dyDescent="0.25">
      <c r="A1830" t="s">
        <v>881</v>
      </c>
      <c r="B1830" t="s">
        <v>1301</v>
      </c>
      <c r="C1830" s="1" t="s">
        <v>1302</v>
      </c>
    </row>
    <row r="1831" spans="1:3" hidden="1" x14ac:dyDescent="0.25">
      <c r="A1831" t="s">
        <v>881</v>
      </c>
      <c r="B1831" t="s">
        <v>1303</v>
      </c>
      <c r="C1831" s="1" t="s">
        <v>1309</v>
      </c>
    </row>
    <row r="1832" spans="1:3" hidden="1" x14ac:dyDescent="0.25">
      <c r="A1832" t="s">
        <v>881</v>
      </c>
      <c r="B1832" t="s">
        <v>1377</v>
      </c>
      <c r="C1832" s="1" t="s">
        <v>581</v>
      </c>
    </row>
    <row r="1833" spans="1:3" hidden="1" x14ac:dyDescent="0.25">
      <c r="A1833" t="s">
        <v>881</v>
      </c>
      <c r="B1833" t="s">
        <v>4</v>
      </c>
      <c r="C1833" s="1" t="s">
        <v>37</v>
      </c>
    </row>
    <row r="1834" spans="1:3" hidden="1" x14ac:dyDescent="0.25">
      <c r="A1834" t="s">
        <v>881</v>
      </c>
      <c r="B1834" t="s">
        <v>1305</v>
      </c>
      <c r="C1834" s="1" t="s">
        <v>36</v>
      </c>
    </row>
    <row r="1835" spans="1:3" hidden="1" x14ac:dyDescent="0.25">
      <c r="A1835" t="s">
        <v>865</v>
      </c>
      <c r="B1835" t="s">
        <v>1301</v>
      </c>
      <c r="C1835" s="1" t="s">
        <v>1302</v>
      </c>
    </row>
    <row r="1836" spans="1:3" hidden="1" x14ac:dyDescent="0.25">
      <c r="A1836" t="s">
        <v>865</v>
      </c>
      <c r="B1836" t="s">
        <v>1303</v>
      </c>
      <c r="C1836" s="1" t="s">
        <v>1309</v>
      </c>
    </row>
    <row r="1837" spans="1:3" hidden="1" x14ac:dyDescent="0.25">
      <c r="A1837" t="s">
        <v>865</v>
      </c>
      <c r="B1837" t="s">
        <v>1377</v>
      </c>
      <c r="C1837" s="1" t="s">
        <v>582</v>
      </c>
    </row>
    <row r="1838" spans="1:3" hidden="1" x14ac:dyDescent="0.25">
      <c r="A1838" t="s">
        <v>865</v>
      </c>
      <c r="B1838" t="s">
        <v>4</v>
      </c>
      <c r="C1838" s="1" t="s">
        <v>37</v>
      </c>
    </row>
    <row r="1839" spans="1:3" hidden="1" x14ac:dyDescent="0.25">
      <c r="A1839" t="s">
        <v>865</v>
      </c>
      <c r="B1839" t="s">
        <v>1305</v>
      </c>
      <c r="C1839" s="1" t="s">
        <v>36</v>
      </c>
    </row>
    <row r="1840" spans="1:3" hidden="1" x14ac:dyDescent="0.25">
      <c r="A1840" t="s">
        <v>1204</v>
      </c>
      <c r="B1840" t="s">
        <v>1301</v>
      </c>
      <c r="C1840" s="1" t="s">
        <v>1302</v>
      </c>
    </row>
    <row r="1841" spans="1:3" hidden="1" x14ac:dyDescent="0.25">
      <c r="A1841" t="s">
        <v>1204</v>
      </c>
      <c r="B1841" t="s">
        <v>1303</v>
      </c>
      <c r="C1841" s="1" t="s">
        <v>1309</v>
      </c>
    </row>
    <row r="1842" spans="1:3" hidden="1" x14ac:dyDescent="0.25">
      <c r="A1842" t="s">
        <v>1204</v>
      </c>
      <c r="B1842" t="s">
        <v>1377</v>
      </c>
      <c r="C1842" s="1" t="s">
        <v>583</v>
      </c>
    </row>
    <row r="1843" spans="1:3" hidden="1" x14ac:dyDescent="0.25">
      <c r="A1843" t="s">
        <v>1204</v>
      </c>
      <c r="B1843" t="s">
        <v>4</v>
      </c>
      <c r="C1843" s="1" t="s">
        <v>37</v>
      </c>
    </row>
    <row r="1844" spans="1:3" hidden="1" x14ac:dyDescent="0.25">
      <c r="A1844" t="s">
        <v>1204</v>
      </c>
      <c r="B1844" t="s">
        <v>1305</v>
      </c>
      <c r="C1844" s="1" t="s">
        <v>36</v>
      </c>
    </row>
    <row r="1845" spans="1:3" hidden="1" x14ac:dyDescent="0.25">
      <c r="A1845" t="s">
        <v>867</v>
      </c>
      <c r="B1845" t="s">
        <v>1310</v>
      </c>
      <c r="C1845" s="1" t="s">
        <v>1429</v>
      </c>
    </row>
    <row r="1846" spans="1:3" hidden="1" x14ac:dyDescent="0.25">
      <c r="A1846" t="s">
        <v>867</v>
      </c>
      <c r="B1846" t="s">
        <v>1310</v>
      </c>
      <c r="C1846" s="1" t="s">
        <v>1430</v>
      </c>
    </row>
    <row r="1847" spans="1:3" hidden="1" x14ac:dyDescent="0.25">
      <c r="A1847" t="s">
        <v>867</v>
      </c>
      <c r="B1847" t="s">
        <v>1310</v>
      </c>
      <c r="C1847" s="1" t="s">
        <v>1437</v>
      </c>
    </row>
    <row r="1848" spans="1:3" hidden="1" x14ac:dyDescent="0.25">
      <c r="A1848" t="s">
        <v>867</v>
      </c>
      <c r="B1848" t="s">
        <v>1301</v>
      </c>
      <c r="C1848" s="1" t="s">
        <v>1302</v>
      </c>
    </row>
    <row r="1849" spans="1:3" hidden="1" x14ac:dyDescent="0.25">
      <c r="A1849" t="s">
        <v>867</v>
      </c>
      <c r="B1849" t="s">
        <v>1303</v>
      </c>
      <c r="C1849" s="1" t="s">
        <v>1308</v>
      </c>
    </row>
    <row r="1850" spans="1:3" hidden="1" x14ac:dyDescent="0.25">
      <c r="A1850" t="s">
        <v>867</v>
      </c>
      <c r="B1850" t="s">
        <v>1377</v>
      </c>
      <c r="C1850" s="1" t="s">
        <v>1355</v>
      </c>
    </row>
    <row r="1851" spans="1:3" hidden="1" x14ac:dyDescent="0.25">
      <c r="A1851" t="s">
        <v>867</v>
      </c>
      <c r="B1851" t="s">
        <v>4</v>
      </c>
      <c r="C1851" s="1" t="s">
        <v>37</v>
      </c>
    </row>
    <row r="1852" spans="1:3" hidden="1" x14ac:dyDescent="0.25">
      <c r="A1852" t="s">
        <v>867</v>
      </c>
      <c r="B1852" t="s">
        <v>1305</v>
      </c>
      <c r="C1852" s="1" t="s">
        <v>36</v>
      </c>
    </row>
    <row r="1853" spans="1:3" hidden="1" x14ac:dyDescent="0.25">
      <c r="A1853" t="s">
        <v>1074</v>
      </c>
      <c r="B1853" t="s">
        <v>1301</v>
      </c>
      <c r="C1853" s="1" t="s">
        <v>1302</v>
      </c>
    </row>
    <row r="1854" spans="1:3" hidden="1" x14ac:dyDescent="0.25">
      <c r="A1854" t="s">
        <v>1074</v>
      </c>
      <c r="B1854" t="s">
        <v>1303</v>
      </c>
      <c r="C1854" s="1" t="s">
        <v>1308</v>
      </c>
    </row>
    <row r="1855" spans="1:3" hidden="1" x14ac:dyDescent="0.25">
      <c r="A1855" t="s">
        <v>1074</v>
      </c>
      <c r="B1855" t="s">
        <v>1377</v>
      </c>
      <c r="C1855" s="1" t="s">
        <v>585</v>
      </c>
    </row>
    <row r="1856" spans="1:3" hidden="1" x14ac:dyDescent="0.25">
      <c r="A1856" t="s">
        <v>1074</v>
      </c>
      <c r="B1856" t="s">
        <v>4</v>
      </c>
      <c r="C1856" s="1" t="s">
        <v>37</v>
      </c>
    </row>
    <row r="1857" spans="1:3" hidden="1" x14ac:dyDescent="0.25">
      <c r="A1857" t="s">
        <v>1074</v>
      </c>
      <c r="B1857" t="s">
        <v>1305</v>
      </c>
      <c r="C1857" s="1" t="s">
        <v>36</v>
      </c>
    </row>
    <row r="1858" spans="1:3" hidden="1" x14ac:dyDescent="0.25">
      <c r="A1858" t="s">
        <v>964</v>
      </c>
      <c r="B1858" t="s">
        <v>1301</v>
      </c>
      <c r="C1858" s="1" t="s">
        <v>1302</v>
      </c>
    </row>
    <row r="1859" spans="1:3" hidden="1" x14ac:dyDescent="0.25">
      <c r="A1859" t="s">
        <v>964</v>
      </c>
      <c r="B1859" t="s">
        <v>1303</v>
      </c>
      <c r="C1859" s="1" t="s">
        <v>1304</v>
      </c>
    </row>
    <row r="1860" spans="1:3" hidden="1" x14ac:dyDescent="0.25">
      <c r="A1860" t="s">
        <v>964</v>
      </c>
      <c r="B1860" t="s">
        <v>1377</v>
      </c>
      <c r="C1860" s="1" t="s">
        <v>106</v>
      </c>
    </row>
    <row r="1861" spans="1:3" hidden="1" x14ac:dyDescent="0.25">
      <c r="A1861" t="s">
        <v>964</v>
      </c>
      <c r="B1861" t="s">
        <v>4</v>
      </c>
      <c r="C1861" s="1" t="s">
        <v>105</v>
      </c>
    </row>
    <row r="1862" spans="1:3" hidden="1" x14ac:dyDescent="0.25">
      <c r="A1862" t="s">
        <v>964</v>
      </c>
      <c r="B1862" t="s">
        <v>1305</v>
      </c>
      <c r="C1862" s="1" t="s">
        <v>740</v>
      </c>
    </row>
    <row r="1863" spans="1:3" hidden="1" x14ac:dyDescent="0.25">
      <c r="A1863" t="s">
        <v>1039</v>
      </c>
      <c r="B1863" t="s">
        <v>1301</v>
      </c>
      <c r="C1863" s="1" t="s">
        <v>1302</v>
      </c>
    </row>
    <row r="1864" spans="1:3" hidden="1" x14ac:dyDescent="0.25">
      <c r="A1864" t="s">
        <v>1039</v>
      </c>
      <c r="B1864" t="s">
        <v>1303</v>
      </c>
      <c r="C1864" s="1" t="s">
        <v>1304</v>
      </c>
    </row>
    <row r="1865" spans="1:3" hidden="1" x14ac:dyDescent="0.25">
      <c r="A1865" t="s">
        <v>1039</v>
      </c>
      <c r="B1865" t="s">
        <v>1377</v>
      </c>
      <c r="C1865" s="1" t="s">
        <v>107</v>
      </c>
    </row>
    <row r="1866" spans="1:3" hidden="1" x14ac:dyDescent="0.25">
      <c r="A1866" t="s">
        <v>1039</v>
      </c>
      <c r="B1866" t="s">
        <v>4</v>
      </c>
      <c r="C1866" s="1" t="s">
        <v>105</v>
      </c>
    </row>
    <row r="1867" spans="1:3" hidden="1" x14ac:dyDescent="0.25">
      <c r="A1867" t="s">
        <v>1039</v>
      </c>
      <c r="B1867" t="s">
        <v>1305</v>
      </c>
      <c r="C1867" s="1" t="s">
        <v>740</v>
      </c>
    </row>
    <row r="1868" spans="1:3" hidden="1" x14ac:dyDescent="0.25">
      <c r="A1868" t="s">
        <v>796</v>
      </c>
      <c r="B1868" t="s">
        <v>1301</v>
      </c>
      <c r="C1868" s="1" t="s">
        <v>1302</v>
      </c>
    </row>
    <row r="1869" spans="1:3" hidden="1" x14ac:dyDescent="0.25">
      <c r="A1869" t="s">
        <v>796</v>
      </c>
      <c r="B1869" t="s">
        <v>1303</v>
      </c>
      <c r="C1869" s="1" t="s">
        <v>1306</v>
      </c>
    </row>
    <row r="1870" spans="1:3" hidden="1" x14ac:dyDescent="0.25">
      <c r="A1870" t="s">
        <v>796</v>
      </c>
      <c r="B1870" t="s">
        <v>1377</v>
      </c>
      <c r="C1870" s="1" t="s">
        <v>111</v>
      </c>
    </row>
    <row r="1871" spans="1:3" hidden="1" x14ac:dyDescent="0.25">
      <c r="A1871" t="s">
        <v>796</v>
      </c>
      <c r="B1871" t="s">
        <v>4</v>
      </c>
      <c r="C1871" s="1" t="s">
        <v>105</v>
      </c>
    </row>
    <row r="1872" spans="1:3" hidden="1" x14ac:dyDescent="0.25">
      <c r="A1872" t="s">
        <v>796</v>
      </c>
      <c r="B1872" t="s">
        <v>1305</v>
      </c>
      <c r="C1872" s="1" t="s">
        <v>740</v>
      </c>
    </row>
    <row r="1873" spans="1:3" hidden="1" x14ac:dyDescent="0.25">
      <c r="A1873" t="s">
        <v>973</v>
      </c>
      <c r="B1873" t="s">
        <v>1301</v>
      </c>
      <c r="C1873" s="1" t="s">
        <v>1302</v>
      </c>
    </row>
    <row r="1874" spans="1:3" hidden="1" x14ac:dyDescent="0.25">
      <c r="A1874" t="s">
        <v>973</v>
      </c>
      <c r="B1874" t="s">
        <v>1303</v>
      </c>
      <c r="C1874" s="1" t="s">
        <v>1307</v>
      </c>
    </row>
    <row r="1875" spans="1:3" hidden="1" x14ac:dyDescent="0.25">
      <c r="A1875" t="s">
        <v>973</v>
      </c>
      <c r="B1875" t="s">
        <v>1377</v>
      </c>
      <c r="C1875" s="1" t="s">
        <v>108</v>
      </c>
    </row>
    <row r="1876" spans="1:3" hidden="1" x14ac:dyDescent="0.25">
      <c r="A1876" t="s">
        <v>973</v>
      </c>
      <c r="B1876" t="s">
        <v>4</v>
      </c>
      <c r="C1876" s="1" t="s">
        <v>105</v>
      </c>
    </row>
    <row r="1877" spans="1:3" hidden="1" x14ac:dyDescent="0.25">
      <c r="A1877" t="s">
        <v>973</v>
      </c>
      <c r="B1877" t="s">
        <v>1305</v>
      </c>
      <c r="C1877" s="1" t="s">
        <v>740</v>
      </c>
    </row>
    <row r="1878" spans="1:3" hidden="1" x14ac:dyDescent="0.25">
      <c r="A1878" t="s">
        <v>989</v>
      </c>
      <c r="B1878" t="s">
        <v>1301</v>
      </c>
      <c r="C1878" s="1" t="s">
        <v>1302</v>
      </c>
    </row>
    <row r="1879" spans="1:3" hidden="1" x14ac:dyDescent="0.25">
      <c r="A1879" t="s">
        <v>989</v>
      </c>
      <c r="B1879" t="s">
        <v>1303</v>
      </c>
      <c r="C1879" s="1" t="s">
        <v>1307</v>
      </c>
    </row>
    <row r="1880" spans="1:3" hidden="1" x14ac:dyDescent="0.25">
      <c r="A1880" t="s">
        <v>989</v>
      </c>
      <c r="B1880" t="s">
        <v>1377</v>
      </c>
      <c r="C1880" s="1" t="s">
        <v>109</v>
      </c>
    </row>
    <row r="1881" spans="1:3" hidden="1" x14ac:dyDescent="0.25">
      <c r="A1881" t="s">
        <v>989</v>
      </c>
      <c r="B1881" t="s">
        <v>4</v>
      </c>
      <c r="C1881" s="1" t="s">
        <v>105</v>
      </c>
    </row>
    <row r="1882" spans="1:3" hidden="1" x14ac:dyDescent="0.25">
      <c r="A1882" t="s">
        <v>989</v>
      </c>
      <c r="B1882" t="s">
        <v>1305</v>
      </c>
      <c r="C1882" s="1" t="s">
        <v>740</v>
      </c>
    </row>
    <row r="1883" spans="1:3" hidden="1" x14ac:dyDescent="0.25">
      <c r="A1883" t="s">
        <v>813</v>
      </c>
      <c r="B1883" t="s">
        <v>1301</v>
      </c>
      <c r="C1883" s="1" t="s">
        <v>1302</v>
      </c>
    </row>
    <row r="1884" spans="1:3" hidden="1" x14ac:dyDescent="0.25">
      <c r="A1884" t="s">
        <v>813</v>
      </c>
      <c r="B1884" t="s">
        <v>1303</v>
      </c>
      <c r="C1884" s="1" t="s">
        <v>1307</v>
      </c>
    </row>
    <row r="1885" spans="1:3" hidden="1" x14ac:dyDescent="0.25">
      <c r="A1885" t="s">
        <v>813</v>
      </c>
      <c r="B1885" t="s">
        <v>1377</v>
      </c>
      <c r="C1885" s="1" t="s">
        <v>110</v>
      </c>
    </row>
    <row r="1886" spans="1:3" hidden="1" x14ac:dyDescent="0.25">
      <c r="A1886" t="s">
        <v>813</v>
      </c>
      <c r="B1886" t="s">
        <v>4</v>
      </c>
      <c r="C1886" s="1" t="s">
        <v>105</v>
      </c>
    </row>
    <row r="1887" spans="1:3" hidden="1" x14ac:dyDescent="0.25">
      <c r="A1887" t="s">
        <v>813</v>
      </c>
      <c r="B1887" t="s">
        <v>1305</v>
      </c>
      <c r="C1887" s="1" t="s">
        <v>740</v>
      </c>
    </row>
    <row r="1888" spans="1:3" hidden="1" x14ac:dyDescent="0.25">
      <c r="A1888" t="s">
        <v>1119</v>
      </c>
      <c r="B1888" t="s">
        <v>1301</v>
      </c>
      <c r="C1888" s="1" t="s">
        <v>1302</v>
      </c>
    </row>
    <row r="1889" spans="1:3" hidden="1" x14ac:dyDescent="0.25">
      <c r="A1889" t="s">
        <v>1119</v>
      </c>
      <c r="B1889" t="s">
        <v>1303</v>
      </c>
      <c r="C1889" s="1" t="s">
        <v>1309</v>
      </c>
    </row>
    <row r="1890" spans="1:3" hidden="1" x14ac:dyDescent="0.25">
      <c r="A1890" t="s">
        <v>1119</v>
      </c>
      <c r="B1890" t="s">
        <v>1377</v>
      </c>
      <c r="C1890" s="1" t="s">
        <v>112</v>
      </c>
    </row>
    <row r="1891" spans="1:3" hidden="1" x14ac:dyDescent="0.25">
      <c r="A1891" t="s">
        <v>1119</v>
      </c>
      <c r="B1891" t="s">
        <v>4</v>
      </c>
      <c r="C1891" s="1" t="s">
        <v>105</v>
      </c>
    </row>
    <row r="1892" spans="1:3" hidden="1" x14ac:dyDescent="0.25">
      <c r="A1892" t="s">
        <v>1119</v>
      </c>
      <c r="B1892" t="s">
        <v>1305</v>
      </c>
      <c r="C1892" s="1" t="s">
        <v>740</v>
      </c>
    </row>
    <row r="1893" spans="1:3" hidden="1" x14ac:dyDescent="0.25">
      <c r="A1893" t="s">
        <v>895</v>
      </c>
      <c r="B1893" t="s">
        <v>1301</v>
      </c>
      <c r="C1893" s="1" t="s">
        <v>1302</v>
      </c>
    </row>
    <row r="1894" spans="1:3" hidden="1" x14ac:dyDescent="0.25">
      <c r="A1894" t="s">
        <v>895</v>
      </c>
      <c r="B1894" t="s">
        <v>1303</v>
      </c>
      <c r="C1894" s="1" t="s">
        <v>1309</v>
      </c>
    </row>
    <row r="1895" spans="1:3" hidden="1" x14ac:dyDescent="0.25">
      <c r="A1895" t="s">
        <v>895</v>
      </c>
      <c r="B1895" t="s">
        <v>1377</v>
      </c>
      <c r="C1895" s="1" t="s">
        <v>113</v>
      </c>
    </row>
    <row r="1896" spans="1:3" hidden="1" x14ac:dyDescent="0.25">
      <c r="A1896" t="s">
        <v>895</v>
      </c>
      <c r="B1896" t="s">
        <v>4</v>
      </c>
      <c r="C1896" s="1" t="s">
        <v>105</v>
      </c>
    </row>
    <row r="1897" spans="1:3" hidden="1" x14ac:dyDescent="0.25">
      <c r="A1897" t="s">
        <v>895</v>
      </c>
      <c r="B1897" t="s">
        <v>1305</v>
      </c>
      <c r="C1897" s="1" t="s">
        <v>740</v>
      </c>
    </row>
    <row r="1898" spans="1:3" hidden="1" x14ac:dyDescent="0.25">
      <c r="A1898" t="s">
        <v>1042</v>
      </c>
      <c r="B1898" t="s">
        <v>1301</v>
      </c>
      <c r="C1898" s="1" t="s">
        <v>1302</v>
      </c>
    </row>
    <row r="1899" spans="1:3" hidden="1" x14ac:dyDescent="0.25">
      <c r="A1899" t="s">
        <v>1042</v>
      </c>
      <c r="B1899" t="s">
        <v>1303</v>
      </c>
      <c r="C1899" s="1" t="s">
        <v>1309</v>
      </c>
    </row>
    <row r="1900" spans="1:3" hidden="1" x14ac:dyDescent="0.25">
      <c r="A1900" t="s">
        <v>1042</v>
      </c>
      <c r="B1900" t="s">
        <v>1377</v>
      </c>
      <c r="C1900" s="1" t="s">
        <v>114</v>
      </c>
    </row>
    <row r="1901" spans="1:3" hidden="1" x14ac:dyDescent="0.25">
      <c r="A1901" t="s">
        <v>1042</v>
      </c>
      <c r="B1901" t="s">
        <v>4</v>
      </c>
      <c r="C1901" s="1" t="s">
        <v>105</v>
      </c>
    </row>
    <row r="1902" spans="1:3" hidden="1" x14ac:dyDescent="0.25">
      <c r="A1902" t="s">
        <v>1042</v>
      </c>
      <c r="B1902" t="s">
        <v>1305</v>
      </c>
      <c r="C1902" s="1" t="s">
        <v>740</v>
      </c>
    </row>
    <row r="1903" spans="1:3" hidden="1" x14ac:dyDescent="0.25">
      <c r="A1903" t="s">
        <v>894</v>
      </c>
      <c r="B1903" t="s">
        <v>1301</v>
      </c>
      <c r="C1903" s="1" t="s">
        <v>1302</v>
      </c>
    </row>
    <row r="1904" spans="1:3" hidden="1" x14ac:dyDescent="0.25">
      <c r="A1904" t="s">
        <v>894</v>
      </c>
      <c r="B1904" t="s">
        <v>1303</v>
      </c>
      <c r="C1904" s="1" t="s">
        <v>1308</v>
      </c>
    </row>
    <row r="1905" spans="1:3" hidden="1" x14ac:dyDescent="0.25">
      <c r="A1905" t="s">
        <v>894</v>
      </c>
      <c r="B1905" t="s">
        <v>1377</v>
      </c>
      <c r="C1905" s="1" t="s">
        <v>116</v>
      </c>
    </row>
    <row r="1906" spans="1:3" hidden="1" x14ac:dyDescent="0.25">
      <c r="A1906" t="s">
        <v>894</v>
      </c>
      <c r="B1906" t="s">
        <v>4</v>
      </c>
      <c r="C1906" s="1" t="s">
        <v>105</v>
      </c>
    </row>
    <row r="1907" spans="1:3" hidden="1" x14ac:dyDescent="0.25">
      <c r="A1907" t="s">
        <v>894</v>
      </c>
      <c r="B1907" t="s">
        <v>1305</v>
      </c>
      <c r="C1907" s="1" t="s">
        <v>740</v>
      </c>
    </row>
    <row r="1908" spans="1:3" hidden="1" x14ac:dyDescent="0.25">
      <c r="A1908" t="s">
        <v>1056</v>
      </c>
      <c r="B1908" t="s">
        <v>1301</v>
      </c>
      <c r="C1908" s="1" t="s">
        <v>1302</v>
      </c>
    </row>
    <row r="1909" spans="1:3" hidden="1" x14ac:dyDescent="0.25">
      <c r="A1909" t="s">
        <v>1056</v>
      </c>
      <c r="B1909" t="s">
        <v>1303</v>
      </c>
      <c r="C1909" s="1" t="s">
        <v>1308</v>
      </c>
    </row>
    <row r="1910" spans="1:3" hidden="1" x14ac:dyDescent="0.25">
      <c r="A1910" t="s">
        <v>1056</v>
      </c>
      <c r="B1910" t="s">
        <v>1377</v>
      </c>
      <c r="C1910" s="1" t="s">
        <v>117</v>
      </c>
    </row>
    <row r="1911" spans="1:3" hidden="1" x14ac:dyDescent="0.25">
      <c r="A1911" t="s">
        <v>1056</v>
      </c>
      <c r="B1911" t="s">
        <v>4</v>
      </c>
      <c r="C1911" s="1" t="s">
        <v>105</v>
      </c>
    </row>
    <row r="1912" spans="1:3" hidden="1" x14ac:dyDescent="0.25">
      <c r="A1912" t="s">
        <v>1056</v>
      </c>
      <c r="B1912" t="s">
        <v>1305</v>
      </c>
      <c r="C1912" s="1" t="s">
        <v>740</v>
      </c>
    </row>
    <row r="1913" spans="1:3" hidden="1" x14ac:dyDescent="0.25">
      <c r="A1913" t="s">
        <v>1058</v>
      </c>
      <c r="B1913" t="s">
        <v>1301</v>
      </c>
      <c r="C1913" s="1" t="s">
        <v>1302</v>
      </c>
    </row>
    <row r="1914" spans="1:3" hidden="1" x14ac:dyDescent="0.25">
      <c r="A1914" t="s">
        <v>1058</v>
      </c>
      <c r="B1914" t="s">
        <v>1303</v>
      </c>
      <c r="C1914" s="1" t="s">
        <v>1308</v>
      </c>
    </row>
    <row r="1915" spans="1:3" hidden="1" x14ac:dyDescent="0.25">
      <c r="A1915" t="s">
        <v>1058</v>
      </c>
      <c r="B1915" t="s">
        <v>1377</v>
      </c>
      <c r="C1915" s="1" t="s">
        <v>118</v>
      </c>
    </row>
    <row r="1916" spans="1:3" hidden="1" x14ac:dyDescent="0.25">
      <c r="A1916" t="s">
        <v>1058</v>
      </c>
      <c r="B1916" t="s">
        <v>4</v>
      </c>
      <c r="C1916" s="1" t="s">
        <v>105</v>
      </c>
    </row>
    <row r="1917" spans="1:3" hidden="1" x14ac:dyDescent="0.25">
      <c r="A1917" t="s">
        <v>1058</v>
      </c>
      <c r="B1917" t="s">
        <v>1305</v>
      </c>
      <c r="C1917" s="1" t="s">
        <v>740</v>
      </c>
    </row>
    <row r="1918" spans="1:3" hidden="1" x14ac:dyDescent="0.25">
      <c r="A1918" t="s">
        <v>978</v>
      </c>
      <c r="B1918" t="s">
        <v>1301</v>
      </c>
      <c r="C1918" s="1" t="s">
        <v>1302</v>
      </c>
    </row>
    <row r="1919" spans="1:3" hidden="1" x14ac:dyDescent="0.25">
      <c r="A1919" t="s">
        <v>978</v>
      </c>
      <c r="B1919" t="s">
        <v>1303</v>
      </c>
      <c r="C1919" s="1" t="s">
        <v>1308</v>
      </c>
    </row>
    <row r="1920" spans="1:3" hidden="1" x14ac:dyDescent="0.25">
      <c r="A1920" t="s">
        <v>978</v>
      </c>
      <c r="B1920" t="s">
        <v>1377</v>
      </c>
      <c r="C1920" s="1" t="s">
        <v>119</v>
      </c>
    </row>
    <row r="1921" spans="1:3" hidden="1" x14ac:dyDescent="0.25">
      <c r="A1921" t="s">
        <v>978</v>
      </c>
      <c r="B1921" t="s">
        <v>4</v>
      </c>
      <c r="C1921" s="1" t="s">
        <v>105</v>
      </c>
    </row>
    <row r="1922" spans="1:3" hidden="1" x14ac:dyDescent="0.25">
      <c r="A1922" t="s">
        <v>978</v>
      </c>
      <c r="B1922" t="s">
        <v>1305</v>
      </c>
      <c r="C1922" s="1" t="s">
        <v>740</v>
      </c>
    </row>
    <row r="1923" spans="1:3" hidden="1" x14ac:dyDescent="0.25">
      <c r="A1923" t="s">
        <v>964</v>
      </c>
      <c r="B1923" t="s">
        <v>4</v>
      </c>
      <c r="C1923" s="1" t="s">
        <v>57</v>
      </c>
    </row>
    <row r="1924" spans="1:3" hidden="1" x14ac:dyDescent="0.25">
      <c r="A1924" t="s">
        <v>964</v>
      </c>
      <c r="B1924" t="s">
        <v>1305</v>
      </c>
      <c r="C1924" s="1" t="s">
        <v>56</v>
      </c>
    </row>
    <row r="1925" spans="1:3" hidden="1" x14ac:dyDescent="0.25">
      <c r="A1925" t="s">
        <v>1039</v>
      </c>
      <c r="B1925" t="s">
        <v>4</v>
      </c>
      <c r="C1925" s="1" t="s">
        <v>57</v>
      </c>
    </row>
    <row r="1926" spans="1:3" hidden="1" x14ac:dyDescent="0.25">
      <c r="A1926" t="s">
        <v>1039</v>
      </c>
      <c r="B1926" t="s">
        <v>1305</v>
      </c>
      <c r="C1926" s="1" t="s">
        <v>56</v>
      </c>
    </row>
    <row r="1927" spans="1:3" hidden="1" x14ac:dyDescent="0.25">
      <c r="A1927" t="s">
        <v>795</v>
      </c>
      <c r="B1927" t="s">
        <v>1301</v>
      </c>
      <c r="C1927" s="1" t="s">
        <v>1302</v>
      </c>
    </row>
    <row r="1928" spans="1:3" hidden="1" x14ac:dyDescent="0.25">
      <c r="A1928" t="s">
        <v>795</v>
      </c>
      <c r="B1928" t="s">
        <v>1303</v>
      </c>
      <c r="C1928" s="1" t="s">
        <v>1306</v>
      </c>
    </row>
    <row r="1929" spans="1:3" hidden="1" x14ac:dyDescent="0.25">
      <c r="A1929" t="s">
        <v>795</v>
      </c>
      <c r="B1929" t="s">
        <v>1377</v>
      </c>
      <c r="C1929" s="1" t="s">
        <v>484</v>
      </c>
    </row>
    <row r="1930" spans="1:3" hidden="1" x14ac:dyDescent="0.25">
      <c r="A1930" t="s">
        <v>795</v>
      </c>
      <c r="B1930" t="s">
        <v>4</v>
      </c>
      <c r="C1930" s="1" t="s">
        <v>57</v>
      </c>
    </row>
    <row r="1931" spans="1:3" hidden="1" x14ac:dyDescent="0.25">
      <c r="A1931" t="s">
        <v>795</v>
      </c>
      <c r="B1931" t="s">
        <v>1305</v>
      </c>
      <c r="C1931" s="1" t="s">
        <v>56</v>
      </c>
    </row>
    <row r="1932" spans="1:3" hidden="1" x14ac:dyDescent="0.25">
      <c r="A1932" t="s">
        <v>973</v>
      </c>
      <c r="B1932" t="s">
        <v>4</v>
      </c>
      <c r="C1932" s="1" t="s">
        <v>57</v>
      </c>
    </row>
    <row r="1933" spans="1:3" hidden="1" x14ac:dyDescent="0.25">
      <c r="A1933" t="s">
        <v>973</v>
      </c>
      <c r="B1933" t="s">
        <v>1305</v>
      </c>
      <c r="C1933" s="1" t="s">
        <v>56</v>
      </c>
    </row>
    <row r="1934" spans="1:3" hidden="1" x14ac:dyDescent="0.25">
      <c r="A1934" t="s">
        <v>989</v>
      </c>
      <c r="B1934" t="s">
        <v>4</v>
      </c>
      <c r="C1934" s="1" t="s">
        <v>57</v>
      </c>
    </row>
    <row r="1935" spans="1:3" hidden="1" x14ac:dyDescent="0.25">
      <c r="A1935" t="s">
        <v>989</v>
      </c>
      <c r="B1935" t="s">
        <v>1305</v>
      </c>
      <c r="C1935" s="1" t="s">
        <v>56</v>
      </c>
    </row>
    <row r="1936" spans="1:3" hidden="1" x14ac:dyDescent="0.25">
      <c r="A1936" t="s">
        <v>812</v>
      </c>
      <c r="B1936" t="s">
        <v>1301</v>
      </c>
      <c r="C1936" s="1" t="s">
        <v>1302</v>
      </c>
    </row>
    <row r="1937" spans="1:3" hidden="1" x14ac:dyDescent="0.25">
      <c r="A1937" t="s">
        <v>812</v>
      </c>
      <c r="B1937" t="s">
        <v>1303</v>
      </c>
      <c r="C1937" s="1" t="s">
        <v>1307</v>
      </c>
    </row>
    <row r="1938" spans="1:3" hidden="1" x14ac:dyDescent="0.25">
      <c r="A1938" t="s">
        <v>812</v>
      </c>
      <c r="B1938" t="s">
        <v>1377</v>
      </c>
      <c r="C1938" s="1" t="s">
        <v>483</v>
      </c>
    </row>
    <row r="1939" spans="1:3" hidden="1" x14ac:dyDescent="0.25">
      <c r="A1939" t="s">
        <v>812</v>
      </c>
      <c r="B1939" t="s">
        <v>4</v>
      </c>
      <c r="C1939" s="1" t="s">
        <v>57</v>
      </c>
    </row>
    <row r="1940" spans="1:3" hidden="1" x14ac:dyDescent="0.25">
      <c r="A1940" t="s">
        <v>812</v>
      </c>
      <c r="B1940" t="s">
        <v>1305</v>
      </c>
      <c r="C1940" s="1" t="s">
        <v>56</v>
      </c>
    </row>
    <row r="1941" spans="1:3" hidden="1" x14ac:dyDescent="0.25">
      <c r="A1941" t="s">
        <v>1118</v>
      </c>
      <c r="B1941" t="s">
        <v>1301</v>
      </c>
      <c r="C1941" s="1" t="s">
        <v>1302</v>
      </c>
    </row>
    <row r="1942" spans="1:3" hidden="1" x14ac:dyDescent="0.25">
      <c r="A1942" t="s">
        <v>1118</v>
      </c>
      <c r="B1942" t="s">
        <v>1303</v>
      </c>
      <c r="C1942" s="1" t="s">
        <v>1309</v>
      </c>
    </row>
    <row r="1943" spans="1:3" hidden="1" x14ac:dyDescent="0.25">
      <c r="A1943" t="s">
        <v>1118</v>
      </c>
      <c r="B1943" t="s">
        <v>1377</v>
      </c>
      <c r="C1943" s="1" t="s">
        <v>485</v>
      </c>
    </row>
    <row r="1944" spans="1:3" hidden="1" x14ac:dyDescent="0.25">
      <c r="A1944" t="s">
        <v>1118</v>
      </c>
      <c r="B1944" t="s">
        <v>4</v>
      </c>
      <c r="C1944" s="1" t="s">
        <v>57</v>
      </c>
    </row>
    <row r="1945" spans="1:3" hidden="1" x14ac:dyDescent="0.25">
      <c r="A1945" t="s">
        <v>1118</v>
      </c>
      <c r="B1945" t="s">
        <v>1305</v>
      </c>
      <c r="C1945" s="1" t="s">
        <v>56</v>
      </c>
    </row>
    <row r="1946" spans="1:3" hidden="1" x14ac:dyDescent="0.25">
      <c r="A1946" t="s">
        <v>895</v>
      </c>
      <c r="B1946" t="s">
        <v>4</v>
      </c>
      <c r="C1946" s="1" t="s">
        <v>57</v>
      </c>
    </row>
    <row r="1947" spans="1:3" hidden="1" x14ac:dyDescent="0.25">
      <c r="A1947" t="s">
        <v>895</v>
      </c>
      <c r="B1947" t="s">
        <v>1305</v>
      </c>
      <c r="C1947" s="1" t="s">
        <v>56</v>
      </c>
    </row>
    <row r="1948" spans="1:3" hidden="1" x14ac:dyDescent="0.25">
      <c r="A1948" t="s">
        <v>894</v>
      </c>
      <c r="B1948" t="s">
        <v>4</v>
      </c>
      <c r="C1948" s="1" t="s">
        <v>57</v>
      </c>
    </row>
    <row r="1949" spans="1:3" hidden="1" x14ac:dyDescent="0.25">
      <c r="A1949" t="s">
        <v>894</v>
      </c>
      <c r="B1949" t="s">
        <v>1305</v>
      </c>
      <c r="C1949" s="1" t="s">
        <v>56</v>
      </c>
    </row>
    <row r="1950" spans="1:3" hidden="1" x14ac:dyDescent="0.25">
      <c r="A1950" t="s">
        <v>1056</v>
      </c>
      <c r="B1950" t="s">
        <v>4</v>
      </c>
      <c r="C1950" s="1" t="s">
        <v>57</v>
      </c>
    </row>
    <row r="1951" spans="1:3" hidden="1" x14ac:dyDescent="0.25">
      <c r="A1951" t="s">
        <v>1056</v>
      </c>
      <c r="B1951" t="s">
        <v>1305</v>
      </c>
      <c r="C1951" s="1" t="s">
        <v>56</v>
      </c>
    </row>
    <row r="1952" spans="1:3" hidden="1" x14ac:dyDescent="0.25">
      <c r="A1952" t="s">
        <v>1058</v>
      </c>
      <c r="B1952" t="s">
        <v>4</v>
      </c>
      <c r="C1952" s="1" t="s">
        <v>57</v>
      </c>
    </row>
    <row r="1953" spans="1:3" hidden="1" x14ac:dyDescent="0.25">
      <c r="A1953" t="s">
        <v>1058</v>
      </c>
      <c r="B1953" t="s">
        <v>1305</v>
      </c>
      <c r="C1953" s="1" t="s">
        <v>56</v>
      </c>
    </row>
    <row r="1954" spans="1:3" hidden="1" x14ac:dyDescent="0.25">
      <c r="A1954" t="s">
        <v>978</v>
      </c>
      <c r="B1954" t="s">
        <v>4</v>
      </c>
      <c r="C1954" s="1" t="s">
        <v>57</v>
      </c>
    </row>
    <row r="1955" spans="1:3" hidden="1" x14ac:dyDescent="0.25">
      <c r="A1955" t="s">
        <v>978</v>
      </c>
      <c r="B1955" t="s">
        <v>1305</v>
      </c>
      <c r="C1955" s="1" t="s">
        <v>56</v>
      </c>
    </row>
    <row r="1956" spans="1:3" hidden="1" x14ac:dyDescent="0.25">
      <c r="A1956" t="s">
        <v>1057</v>
      </c>
      <c r="B1956" t="s">
        <v>1310</v>
      </c>
      <c r="C1956" s="1" t="s">
        <v>1438</v>
      </c>
    </row>
    <row r="1957" spans="1:3" hidden="1" x14ac:dyDescent="0.25">
      <c r="A1957" t="s">
        <v>1057</v>
      </c>
      <c r="B1957" t="s">
        <v>1301</v>
      </c>
      <c r="C1957" s="1" t="s">
        <v>1302</v>
      </c>
    </row>
    <row r="1958" spans="1:3" hidden="1" x14ac:dyDescent="0.25">
      <c r="A1958" t="s">
        <v>1057</v>
      </c>
      <c r="B1958" t="s">
        <v>1303</v>
      </c>
      <c r="C1958" s="1" t="s">
        <v>1304</v>
      </c>
    </row>
    <row r="1959" spans="1:3" hidden="1" x14ac:dyDescent="0.25">
      <c r="A1959" t="s">
        <v>1057</v>
      </c>
      <c r="B1959" t="s">
        <v>1377</v>
      </c>
      <c r="C1959" s="1" t="s">
        <v>1356</v>
      </c>
    </row>
    <row r="1960" spans="1:3" hidden="1" x14ac:dyDescent="0.25">
      <c r="A1960" t="s">
        <v>1057</v>
      </c>
      <c r="B1960" t="s">
        <v>4</v>
      </c>
      <c r="C1960" s="1" t="s">
        <v>31</v>
      </c>
    </row>
    <row r="1961" spans="1:3" hidden="1" x14ac:dyDescent="0.25">
      <c r="A1961" t="s">
        <v>1057</v>
      </c>
      <c r="B1961" t="s">
        <v>1305</v>
      </c>
      <c r="C1961" s="1" t="s">
        <v>30</v>
      </c>
    </row>
    <row r="1962" spans="1:3" hidden="1" x14ac:dyDescent="0.25">
      <c r="A1962" t="s">
        <v>1020</v>
      </c>
      <c r="B1962" t="s">
        <v>1301</v>
      </c>
      <c r="C1962" s="1" t="s">
        <v>1302</v>
      </c>
    </row>
    <row r="1963" spans="1:3" hidden="1" x14ac:dyDescent="0.25">
      <c r="A1963" t="s">
        <v>1020</v>
      </c>
      <c r="B1963" t="s">
        <v>1303</v>
      </c>
      <c r="C1963" s="1" t="s">
        <v>1304</v>
      </c>
    </row>
    <row r="1964" spans="1:3" hidden="1" x14ac:dyDescent="0.25">
      <c r="A1964" t="s">
        <v>1020</v>
      </c>
      <c r="B1964" t="s">
        <v>1377</v>
      </c>
      <c r="C1964" s="1" t="s">
        <v>518</v>
      </c>
    </row>
    <row r="1965" spans="1:3" hidden="1" x14ac:dyDescent="0.25">
      <c r="A1965" t="s">
        <v>1020</v>
      </c>
      <c r="B1965" t="s">
        <v>4</v>
      </c>
      <c r="C1965" s="1" t="s">
        <v>31</v>
      </c>
    </row>
    <row r="1966" spans="1:3" hidden="1" x14ac:dyDescent="0.25">
      <c r="A1966" t="s">
        <v>1020</v>
      </c>
      <c r="B1966" t="s">
        <v>1305</v>
      </c>
      <c r="C1966" s="1" t="s">
        <v>30</v>
      </c>
    </row>
    <row r="1967" spans="1:3" hidden="1" x14ac:dyDescent="0.25">
      <c r="A1967" t="s">
        <v>1085</v>
      </c>
      <c r="B1967" t="s">
        <v>1301</v>
      </c>
      <c r="C1967" s="1" t="s">
        <v>1302</v>
      </c>
    </row>
    <row r="1968" spans="1:3" hidden="1" x14ac:dyDescent="0.25">
      <c r="A1968" t="s">
        <v>1085</v>
      </c>
      <c r="B1968" t="s">
        <v>1303</v>
      </c>
      <c r="C1968" s="1" t="s">
        <v>1306</v>
      </c>
    </row>
    <row r="1969" spans="1:3" hidden="1" x14ac:dyDescent="0.25">
      <c r="A1969" t="s">
        <v>1085</v>
      </c>
      <c r="B1969" t="s">
        <v>1377</v>
      </c>
      <c r="C1969" s="1" t="s">
        <v>521</v>
      </c>
    </row>
    <row r="1970" spans="1:3" hidden="1" x14ac:dyDescent="0.25">
      <c r="A1970" t="s">
        <v>1085</v>
      </c>
      <c r="B1970" t="s">
        <v>4</v>
      </c>
      <c r="C1970" s="1" t="s">
        <v>31</v>
      </c>
    </row>
    <row r="1971" spans="1:3" hidden="1" x14ac:dyDescent="0.25">
      <c r="A1971" t="s">
        <v>1085</v>
      </c>
      <c r="B1971" t="s">
        <v>1305</v>
      </c>
      <c r="C1971" s="1" t="s">
        <v>30</v>
      </c>
    </row>
    <row r="1972" spans="1:3" hidden="1" x14ac:dyDescent="0.25">
      <c r="A1972" t="s">
        <v>823</v>
      </c>
      <c r="B1972" t="s">
        <v>1301</v>
      </c>
      <c r="C1972" s="1" t="s">
        <v>1302</v>
      </c>
    </row>
    <row r="1973" spans="1:3" hidden="1" x14ac:dyDescent="0.25">
      <c r="A1973" t="s">
        <v>823</v>
      </c>
      <c r="B1973" t="s">
        <v>1303</v>
      </c>
      <c r="C1973" s="1" t="s">
        <v>1306</v>
      </c>
    </row>
    <row r="1974" spans="1:3" hidden="1" x14ac:dyDescent="0.25">
      <c r="A1974" t="s">
        <v>823</v>
      </c>
      <c r="B1974" t="s">
        <v>1377</v>
      </c>
      <c r="C1974" s="1" t="s">
        <v>522</v>
      </c>
    </row>
    <row r="1975" spans="1:3" hidden="1" x14ac:dyDescent="0.25">
      <c r="A1975" t="s">
        <v>823</v>
      </c>
      <c r="B1975" t="s">
        <v>4</v>
      </c>
      <c r="C1975" s="1" t="s">
        <v>31</v>
      </c>
    </row>
    <row r="1976" spans="1:3" hidden="1" x14ac:dyDescent="0.25">
      <c r="A1976" t="s">
        <v>823</v>
      </c>
      <c r="B1976" t="s">
        <v>1305</v>
      </c>
      <c r="C1976" s="1" t="s">
        <v>30</v>
      </c>
    </row>
    <row r="1977" spans="1:3" hidden="1" x14ac:dyDescent="0.25">
      <c r="A1977" t="s">
        <v>821</v>
      </c>
      <c r="B1977" t="s">
        <v>1310</v>
      </c>
      <c r="C1977" s="1" t="s">
        <v>1438</v>
      </c>
    </row>
    <row r="1978" spans="1:3" hidden="1" x14ac:dyDescent="0.25">
      <c r="A1978" t="s">
        <v>821</v>
      </c>
      <c r="B1978" t="s">
        <v>1310</v>
      </c>
      <c r="C1978" s="1" t="s">
        <v>1403</v>
      </c>
    </row>
    <row r="1979" spans="1:3" hidden="1" x14ac:dyDescent="0.25">
      <c r="A1979" t="s">
        <v>821</v>
      </c>
      <c r="B1979" t="s">
        <v>1301</v>
      </c>
      <c r="C1979" s="1" t="s">
        <v>1302</v>
      </c>
    </row>
    <row r="1980" spans="1:3" hidden="1" x14ac:dyDescent="0.25">
      <c r="A1980" t="s">
        <v>821</v>
      </c>
      <c r="B1980" t="s">
        <v>1303</v>
      </c>
      <c r="C1980" s="1" t="s">
        <v>1306</v>
      </c>
    </row>
    <row r="1981" spans="1:3" hidden="1" x14ac:dyDescent="0.25">
      <c r="A1981" t="s">
        <v>821</v>
      </c>
      <c r="B1981" t="s">
        <v>1377</v>
      </c>
      <c r="C1981" s="1" t="s">
        <v>1357</v>
      </c>
    </row>
    <row r="1982" spans="1:3" hidden="1" x14ac:dyDescent="0.25">
      <c r="A1982" t="s">
        <v>821</v>
      </c>
      <c r="B1982" t="s">
        <v>4</v>
      </c>
      <c r="C1982" s="1" t="s">
        <v>31</v>
      </c>
    </row>
    <row r="1983" spans="1:3" hidden="1" x14ac:dyDescent="0.25">
      <c r="A1983" t="s">
        <v>821</v>
      </c>
      <c r="B1983" t="s">
        <v>1305</v>
      </c>
      <c r="C1983" s="1" t="s">
        <v>30</v>
      </c>
    </row>
    <row r="1984" spans="1:3" hidden="1" x14ac:dyDescent="0.25">
      <c r="A1984" t="s">
        <v>820</v>
      </c>
      <c r="B1984" t="s">
        <v>1301</v>
      </c>
      <c r="C1984" s="1" t="s">
        <v>1302</v>
      </c>
    </row>
    <row r="1985" spans="1:3" hidden="1" x14ac:dyDescent="0.25">
      <c r="A1985" t="s">
        <v>820</v>
      </c>
      <c r="B1985" t="s">
        <v>1303</v>
      </c>
      <c r="C1985" s="1" t="s">
        <v>1306</v>
      </c>
    </row>
    <row r="1986" spans="1:3" hidden="1" x14ac:dyDescent="0.25">
      <c r="A1986" t="s">
        <v>820</v>
      </c>
      <c r="B1986" t="s">
        <v>1377</v>
      </c>
      <c r="C1986" s="1" t="s">
        <v>524</v>
      </c>
    </row>
    <row r="1987" spans="1:3" hidden="1" x14ac:dyDescent="0.25">
      <c r="A1987" t="s">
        <v>820</v>
      </c>
      <c r="B1987" t="s">
        <v>4</v>
      </c>
      <c r="C1987" s="1" t="s">
        <v>31</v>
      </c>
    </row>
    <row r="1988" spans="1:3" hidden="1" x14ac:dyDescent="0.25">
      <c r="A1988" t="s">
        <v>820</v>
      </c>
      <c r="B1988" t="s">
        <v>1305</v>
      </c>
      <c r="C1988" s="1" t="s">
        <v>30</v>
      </c>
    </row>
    <row r="1989" spans="1:3" hidden="1" x14ac:dyDescent="0.25">
      <c r="A1989" t="s">
        <v>1232</v>
      </c>
      <c r="B1989" t="s">
        <v>1301</v>
      </c>
      <c r="C1989" s="1" t="s">
        <v>1302</v>
      </c>
    </row>
    <row r="1990" spans="1:3" hidden="1" x14ac:dyDescent="0.25">
      <c r="A1990" t="s">
        <v>1232</v>
      </c>
      <c r="B1990" t="s">
        <v>1303</v>
      </c>
      <c r="C1990" s="1" t="s">
        <v>1306</v>
      </c>
    </row>
    <row r="1991" spans="1:3" hidden="1" x14ac:dyDescent="0.25">
      <c r="A1991" t="s">
        <v>1232</v>
      </c>
      <c r="B1991" t="s">
        <v>1377</v>
      </c>
      <c r="C1991" s="1" t="s">
        <v>525</v>
      </c>
    </row>
    <row r="1992" spans="1:3" hidden="1" x14ac:dyDescent="0.25">
      <c r="A1992" t="s">
        <v>1232</v>
      </c>
      <c r="B1992" t="s">
        <v>4</v>
      </c>
      <c r="C1992" s="1" t="s">
        <v>31</v>
      </c>
    </row>
    <row r="1993" spans="1:3" hidden="1" x14ac:dyDescent="0.25">
      <c r="A1993" t="s">
        <v>1232</v>
      </c>
      <c r="B1993" t="s">
        <v>1305</v>
      </c>
      <c r="C1993" s="1" t="s">
        <v>30</v>
      </c>
    </row>
    <row r="1994" spans="1:3" hidden="1" x14ac:dyDescent="0.25">
      <c r="A1994" t="s">
        <v>819</v>
      </c>
      <c r="B1994" t="s">
        <v>1301</v>
      </c>
      <c r="C1994" s="1" t="s">
        <v>1302</v>
      </c>
    </row>
    <row r="1995" spans="1:3" hidden="1" x14ac:dyDescent="0.25">
      <c r="A1995" t="s">
        <v>819</v>
      </c>
      <c r="B1995" t="s">
        <v>1303</v>
      </c>
      <c r="C1995" s="1" t="s">
        <v>1306</v>
      </c>
    </row>
    <row r="1996" spans="1:3" hidden="1" x14ac:dyDescent="0.25">
      <c r="A1996" t="s">
        <v>819</v>
      </c>
      <c r="B1996" t="s">
        <v>1377</v>
      </c>
      <c r="C1996" s="1" t="s">
        <v>526</v>
      </c>
    </row>
    <row r="1997" spans="1:3" hidden="1" x14ac:dyDescent="0.25">
      <c r="A1997" t="s">
        <v>819</v>
      </c>
      <c r="B1997" t="s">
        <v>4</v>
      </c>
      <c r="C1997" s="1" t="s">
        <v>31</v>
      </c>
    </row>
    <row r="1998" spans="1:3" hidden="1" x14ac:dyDescent="0.25">
      <c r="A1998" t="s">
        <v>819</v>
      </c>
      <c r="B1998" t="s">
        <v>1305</v>
      </c>
      <c r="C1998" s="1" t="s">
        <v>30</v>
      </c>
    </row>
    <row r="1999" spans="1:3" hidden="1" x14ac:dyDescent="0.25">
      <c r="A1999" t="s">
        <v>1001</v>
      </c>
      <c r="B1999" t="s">
        <v>1301</v>
      </c>
      <c r="C1999" s="1" t="s">
        <v>1302</v>
      </c>
    </row>
    <row r="2000" spans="1:3" hidden="1" x14ac:dyDescent="0.25">
      <c r="A2000" t="s">
        <v>1001</v>
      </c>
      <c r="B2000" t="s">
        <v>1303</v>
      </c>
      <c r="C2000" s="1" t="s">
        <v>1306</v>
      </c>
    </row>
    <row r="2001" spans="1:3" hidden="1" x14ac:dyDescent="0.25">
      <c r="A2001" t="s">
        <v>1001</v>
      </c>
      <c r="B2001" t="s">
        <v>1377</v>
      </c>
      <c r="C2001" s="1" t="s">
        <v>527</v>
      </c>
    </row>
    <row r="2002" spans="1:3" hidden="1" x14ac:dyDescent="0.25">
      <c r="A2002" t="s">
        <v>1001</v>
      </c>
      <c r="B2002" t="s">
        <v>4</v>
      </c>
      <c r="C2002" s="1" t="s">
        <v>31</v>
      </c>
    </row>
    <row r="2003" spans="1:3" hidden="1" x14ac:dyDescent="0.25">
      <c r="A2003" t="s">
        <v>1001</v>
      </c>
      <c r="B2003" t="s">
        <v>1305</v>
      </c>
      <c r="C2003" s="1" t="s">
        <v>30</v>
      </c>
    </row>
    <row r="2004" spans="1:3" hidden="1" x14ac:dyDescent="0.25">
      <c r="A2004" t="s">
        <v>1018</v>
      </c>
      <c r="B2004" t="s">
        <v>1301</v>
      </c>
      <c r="C2004" s="1" t="s">
        <v>1302</v>
      </c>
    </row>
    <row r="2005" spans="1:3" hidden="1" x14ac:dyDescent="0.25">
      <c r="A2005" t="s">
        <v>1018</v>
      </c>
      <c r="B2005" t="s">
        <v>1303</v>
      </c>
      <c r="C2005" s="1" t="s">
        <v>1307</v>
      </c>
    </row>
    <row r="2006" spans="1:3" hidden="1" x14ac:dyDescent="0.25">
      <c r="A2006" t="s">
        <v>1018</v>
      </c>
      <c r="B2006" t="s">
        <v>1377</v>
      </c>
      <c r="C2006" s="1" t="s">
        <v>519</v>
      </c>
    </row>
    <row r="2007" spans="1:3" hidden="1" x14ac:dyDescent="0.25">
      <c r="A2007" t="s">
        <v>1018</v>
      </c>
      <c r="B2007" t="s">
        <v>4</v>
      </c>
      <c r="C2007" s="1" t="s">
        <v>31</v>
      </c>
    </row>
    <row r="2008" spans="1:3" hidden="1" x14ac:dyDescent="0.25">
      <c r="A2008" t="s">
        <v>1018</v>
      </c>
      <c r="B2008" t="s">
        <v>1305</v>
      </c>
      <c r="C2008" s="1" t="s">
        <v>30</v>
      </c>
    </row>
    <row r="2009" spans="1:3" hidden="1" x14ac:dyDescent="0.25">
      <c r="A2009" t="s">
        <v>1262</v>
      </c>
      <c r="B2009" t="s">
        <v>1301</v>
      </c>
      <c r="C2009" s="1" t="s">
        <v>1302</v>
      </c>
    </row>
    <row r="2010" spans="1:3" hidden="1" x14ac:dyDescent="0.25">
      <c r="A2010" t="s">
        <v>1262</v>
      </c>
      <c r="B2010" t="s">
        <v>1303</v>
      </c>
      <c r="C2010" s="1" t="s">
        <v>1307</v>
      </c>
    </row>
    <row r="2011" spans="1:3" hidden="1" x14ac:dyDescent="0.25">
      <c r="A2011" t="s">
        <v>1262</v>
      </c>
      <c r="B2011" t="s">
        <v>1377</v>
      </c>
      <c r="C2011" s="1" t="s">
        <v>520</v>
      </c>
    </row>
    <row r="2012" spans="1:3" hidden="1" x14ac:dyDescent="0.25">
      <c r="A2012" t="s">
        <v>1262</v>
      </c>
      <c r="B2012" t="s">
        <v>4</v>
      </c>
      <c r="C2012" s="1" t="s">
        <v>31</v>
      </c>
    </row>
    <row r="2013" spans="1:3" hidden="1" x14ac:dyDescent="0.25">
      <c r="A2013" t="s">
        <v>1262</v>
      </c>
      <c r="B2013" t="s">
        <v>1305</v>
      </c>
      <c r="C2013" s="1" t="s">
        <v>30</v>
      </c>
    </row>
    <row r="2014" spans="1:3" hidden="1" x14ac:dyDescent="0.25">
      <c r="A2014" t="s">
        <v>1217</v>
      </c>
      <c r="B2014" t="s">
        <v>1301</v>
      </c>
      <c r="C2014" s="1" t="s">
        <v>1302</v>
      </c>
    </row>
    <row r="2015" spans="1:3" hidden="1" x14ac:dyDescent="0.25">
      <c r="A2015" t="s">
        <v>1217</v>
      </c>
      <c r="B2015" t="s">
        <v>1303</v>
      </c>
      <c r="C2015" s="1" t="s">
        <v>1309</v>
      </c>
    </row>
    <row r="2016" spans="1:3" hidden="1" x14ac:dyDescent="0.25">
      <c r="A2016" t="s">
        <v>1217</v>
      </c>
      <c r="B2016" t="s">
        <v>1377</v>
      </c>
      <c r="C2016" s="1" t="s">
        <v>528</v>
      </c>
    </row>
    <row r="2017" spans="1:3" hidden="1" x14ac:dyDescent="0.25">
      <c r="A2017" t="s">
        <v>1217</v>
      </c>
      <c r="B2017" t="s">
        <v>4</v>
      </c>
      <c r="C2017" s="1" t="s">
        <v>31</v>
      </c>
    </row>
    <row r="2018" spans="1:3" hidden="1" x14ac:dyDescent="0.25">
      <c r="A2018" t="s">
        <v>1217</v>
      </c>
      <c r="B2018" t="s">
        <v>1305</v>
      </c>
      <c r="C2018" s="1" t="s">
        <v>30</v>
      </c>
    </row>
    <row r="2019" spans="1:3" hidden="1" x14ac:dyDescent="0.25">
      <c r="A2019" t="s">
        <v>1043</v>
      </c>
      <c r="B2019" t="s">
        <v>1301</v>
      </c>
      <c r="C2019" s="1" t="s">
        <v>1302</v>
      </c>
    </row>
    <row r="2020" spans="1:3" hidden="1" x14ac:dyDescent="0.25">
      <c r="A2020" t="s">
        <v>1043</v>
      </c>
      <c r="B2020" t="s">
        <v>1303</v>
      </c>
      <c r="C2020" s="1" t="s">
        <v>1309</v>
      </c>
    </row>
    <row r="2021" spans="1:3" hidden="1" x14ac:dyDescent="0.25">
      <c r="A2021" t="s">
        <v>1043</v>
      </c>
      <c r="B2021" t="s">
        <v>1377</v>
      </c>
      <c r="C2021" s="1" t="s">
        <v>529</v>
      </c>
    </row>
    <row r="2022" spans="1:3" hidden="1" x14ac:dyDescent="0.25">
      <c r="A2022" t="s">
        <v>1043</v>
      </c>
      <c r="B2022" t="s">
        <v>4</v>
      </c>
      <c r="C2022" s="1" t="s">
        <v>31</v>
      </c>
    </row>
    <row r="2023" spans="1:3" hidden="1" x14ac:dyDescent="0.25">
      <c r="A2023" t="s">
        <v>1043</v>
      </c>
      <c r="B2023" t="s">
        <v>1305</v>
      </c>
      <c r="C2023" s="1" t="s">
        <v>30</v>
      </c>
    </row>
    <row r="2024" spans="1:3" hidden="1" x14ac:dyDescent="0.25">
      <c r="A2024" t="s">
        <v>1134</v>
      </c>
      <c r="B2024" t="s">
        <v>1301</v>
      </c>
      <c r="C2024" s="1" t="s">
        <v>1302</v>
      </c>
    </row>
    <row r="2025" spans="1:3" hidden="1" x14ac:dyDescent="0.25">
      <c r="A2025" t="s">
        <v>1134</v>
      </c>
      <c r="B2025" t="s">
        <v>1303</v>
      </c>
      <c r="C2025" s="1" t="s">
        <v>1309</v>
      </c>
    </row>
    <row r="2026" spans="1:3" hidden="1" x14ac:dyDescent="0.25">
      <c r="A2026" t="s">
        <v>1134</v>
      </c>
      <c r="B2026" t="s">
        <v>1377</v>
      </c>
      <c r="C2026" s="1" t="s">
        <v>530</v>
      </c>
    </row>
    <row r="2027" spans="1:3" hidden="1" x14ac:dyDescent="0.25">
      <c r="A2027" t="s">
        <v>1134</v>
      </c>
      <c r="B2027" t="s">
        <v>4</v>
      </c>
      <c r="C2027" s="1" t="s">
        <v>31</v>
      </c>
    </row>
    <row r="2028" spans="1:3" hidden="1" x14ac:dyDescent="0.25">
      <c r="A2028" t="s">
        <v>1134</v>
      </c>
      <c r="B2028" t="s">
        <v>1305</v>
      </c>
      <c r="C2028" s="1" t="s">
        <v>30</v>
      </c>
    </row>
    <row r="2029" spans="1:3" hidden="1" x14ac:dyDescent="0.25">
      <c r="A2029" t="s">
        <v>1298</v>
      </c>
      <c r="B2029" t="s">
        <v>1301</v>
      </c>
      <c r="C2029" s="1" t="s">
        <v>1302</v>
      </c>
    </row>
    <row r="2030" spans="1:3" hidden="1" x14ac:dyDescent="0.25">
      <c r="A2030" t="s">
        <v>1298</v>
      </c>
      <c r="B2030" t="s">
        <v>1303</v>
      </c>
      <c r="C2030" s="1" t="s">
        <v>1308</v>
      </c>
    </row>
    <row r="2031" spans="1:3" hidden="1" x14ac:dyDescent="0.25">
      <c r="A2031" t="s">
        <v>1298</v>
      </c>
      <c r="B2031" t="s">
        <v>1377</v>
      </c>
      <c r="C2031" s="1" t="s">
        <v>531</v>
      </c>
    </row>
    <row r="2032" spans="1:3" hidden="1" x14ac:dyDescent="0.25">
      <c r="A2032" t="s">
        <v>1298</v>
      </c>
      <c r="B2032" t="s">
        <v>4</v>
      </c>
      <c r="C2032" s="1" t="s">
        <v>31</v>
      </c>
    </row>
    <row r="2033" spans="1:3" hidden="1" x14ac:dyDescent="0.25">
      <c r="A2033" t="s">
        <v>1298</v>
      </c>
      <c r="B2033" t="s">
        <v>1305</v>
      </c>
      <c r="C2033" s="1" t="s">
        <v>30</v>
      </c>
    </row>
    <row r="2034" spans="1:3" hidden="1" x14ac:dyDescent="0.25">
      <c r="A2034" t="s">
        <v>897</v>
      </c>
      <c r="B2034" t="s">
        <v>1301</v>
      </c>
      <c r="C2034" s="1" t="s">
        <v>1302</v>
      </c>
    </row>
    <row r="2035" spans="1:3" hidden="1" x14ac:dyDescent="0.25">
      <c r="A2035" t="s">
        <v>897</v>
      </c>
      <c r="B2035" t="s">
        <v>1303</v>
      </c>
      <c r="C2035" s="1" t="s">
        <v>1308</v>
      </c>
    </row>
    <row r="2036" spans="1:3" hidden="1" x14ac:dyDescent="0.25">
      <c r="A2036" t="s">
        <v>897</v>
      </c>
      <c r="B2036" t="s">
        <v>1377</v>
      </c>
      <c r="C2036" s="1" t="s">
        <v>532</v>
      </c>
    </row>
    <row r="2037" spans="1:3" hidden="1" x14ac:dyDescent="0.25">
      <c r="A2037" t="s">
        <v>897</v>
      </c>
      <c r="B2037" t="s">
        <v>4</v>
      </c>
      <c r="C2037" s="1" t="s">
        <v>31</v>
      </c>
    </row>
    <row r="2038" spans="1:3" hidden="1" x14ac:dyDescent="0.25">
      <c r="A2038" t="s">
        <v>897</v>
      </c>
      <c r="B2038" t="s">
        <v>1305</v>
      </c>
      <c r="C2038" s="1" t="s">
        <v>30</v>
      </c>
    </row>
    <row r="2039" spans="1:3" hidden="1" x14ac:dyDescent="0.25">
      <c r="A2039" t="s">
        <v>1064</v>
      </c>
      <c r="B2039" t="s">
        <v>1301</v>
      </c>
      <c r="C2039" s="1" t="s">
        <v>1302</v>
      </c>
    </row>
    <row r="2040" spans="1:3" hidden="1" x14ac:dyDescent="0.25">
      <c r="A2040" t="s">
        <v>1064</v>
      </c>
      <c r="B2040" t="s">
        <v>1303</v>
      </c>
      <c r="C2040" s="1" t="s">
        <v>1308</v>
      </c>
    </row>
    <row r="2041" spans="1:3" hidden="1" x14ac:dyDescent="0.25">
      <c r="A2041" t="s">
        <v>1064</v>
      </c>
      <c r="B2041" t="s">
        <v>1377</v>
      </c>
      <c r="C2041" s="1" t="s">
        <v>533</v>
      </c>
    </row>
    <row r="2042" spans="1:3" hidden="1" x14ac:dyDescent="0.25">
      <c r="A2042" t="s">
        <v>1064</v>
      </c>
      <c r="B2042" t="s">
        <v>4</v>
      </c>
      <c r="C2042" s="1" t="s">
        <v>31</v>
      </c>
    </row>
    <row r="2043" spans="1:3" hidden="1" x14ac:dyDescent="0.25">
      <c r="A2043" t="s">
        <v>1064</v>
      </c>
      <c r="B2043" t="s">
        <v>1305</v>
      </c>
      <c r="C2043" s="1" t="s">
        <v>30</v>
      </c>
    </row>
    <row r="2044" spans="1:3" hidden="1" x14ac:dyDescent="0.25">
      <c r="A2044" t="s">
        <v>935</v>
      </c>
      <c r="B2044" t="s">
        <v>1310</v>
      </c>
      <c r="C2044" s="1" t="s">
        <v>1409</v>
      </c>
    </row>
    <row r="2045" spans="1:3" hidden="1" x14ac:dyDescent="0.25">
      <c r="A2045" t="s">
        <v>935</v>
      </c>
      <c r="B2045" t="s">
        <v>1301</v>
      </c>
      <c r="C2045" s="1" t="s">
        <v>1302</v>
      </c>
    </row>
    <row r="2046" spans="1:3" hidden="1" x14ac:dyDescent="0.25">
      <c r="A2046" t="s">
        <v>935</v>
      </c>
      <c r="B2046" t="s">
        <v>1303</v>
      </c>
      <c r="C2046" s="1" t="s">
        <v>1304</v>
      </c>
    </row>
    <row r="2047" spans="1:3" hidden="1" x14ac:dyDescent="0.25">
      <c r="A2047" t="s">
        <v>935</v>
      </c>
      <c r="B2047" t="s">
        <v>1377</v>
      </c>
      <c r="C2047" s="1" t="s">
        <v>1358</v>
      </c>
    </row>
    <row r="2048" spans="1:3" hidden="1" x14ac:dyDescent="0.25">
      <c r="A2048" t="s">
        <v>935</v>
      </c>
      <c r="B2048" t="s">
        <v>4</v>
      </c>
      <c r="C2048" s="1" t="s">
        <v>21</v>
      </c>
    </row>
    <row r="2049" spans="1:3" hidden="1" x14ac:dyDescent="0.25">
      <c r="A2049" t="s">
        <v>935</v>
      </c>
      <c r="B2049" t="s">
        <v>1305</v>
      </c>
      <c r="C2049" s="1" t="s">
        <v>20</v>
      </c>
    </row>
    <row r="2050" spans="1:3" hidden="1" x14ac:dyDescent="0.25">
      <c r="A2050" t="s">
        <v>970</v>
      </c>
      <c r="B2050" t="s">
        <v>1301</v>
      </c>
      <c r="C2050" s="1" t="s">
        <v>1302</v>
      </c>
    </row>
    <row r="2051" spans="1:3" hidden="1" x14ac:dyDescent="0.25">
      <c r="A2051" t="s">
        <v>970</v>
      </c>
      <c r="B2051" t="s">
        <v>1303</v>
      </c>
      <c r="C2051" s="1" t="s">
        <v>1304</v>
      </c>
    </row>
    <row r="2052" spans="1:3" hidden="1" x14ac:dyDescent="0.25">
      <c r="A2052" t="s">
        <v>970</v>
      </c>
      <c r="B2052" t="s">
        <v>1377</v>
      </c>
      <c r="C2052" s="1" t="s">
        <v>334</v>
      </c>
    </row>
    <row r="2053" spans="1:3" hidden="1" x14ac:dyDescent="0.25">
      <c r="A2053" t="s">
        <v>970</v>
      </c>
      <c r="B2053" t="s">
        <v>4</v>
      </c>
      <c r="C2053" s="1" t="s">
        <v>21</v>
      </c>
    </row>
    <row r="2054" spans="1:3" hidden="1" x14ac:dyDescent="0.25">
      <c r="A2054" t="s">
        <v>970</v>
      </c>
      <c r="B2054" t="s">
        <v>1305</v>
      </c>
      <c r="C2054" s="1" t="s">
        <v>20</v>
      </c>
    </row>
    <row r="2055" spans="1:3" hidden="1" x14ac:dyDescent="0.25">
      <c r="A2055" t="s">
        <v>809</v>
      </c>
      <c r="B2055" t="s">
        <v>1301</v>
      </c>
      <c r="C2055" s="1" t="s">
        <v>1302</v>
      </c>
    </row>
    <row r="2056" spans="1:3" hidden="1" x14ac:dyDescent="0.25">
      <c r="A2056" t="s">
        <v>809</v>
      </c>
      <c r="B2056" t="s">
        <v>1303</v>
      </c>
      <c r="C2056" s="1" t="s">
        <v>1304</v>
      </c>
    </row>
    <row r="2057" spans="1:3" hidden="1" x14ac:dyDescent="0.25">
      <c r="A2057" t="s">
        <v>809</v>
      </c>
      <c r="B2057" t="s">
        <v>1377</v>
      </c>
      <c r="C2057" s="1" t="s">
        <v>335</v>
      </c>
    </row>
    <row r="2058" spans="1:3" hidden="1" x14ac:dyDescent="0.25">
      <c r="A2058" t="s">
        <v>809</v>
      </c>
      <c r="B2058" t="s">
        <v>4</v>
      </c>
      <c r="C2058" s="1" t="s">
        <v>21</v>
      </c>
    </row>
    <row r="2059" spans="1:3" hidden="1" x14ac:dyDescent="0.25">
      <c r="A2059" t="s">
        <v>809</v>
      </c>
      <c r="B2059" t="s">
        <v>1305</v>
      </c>
      <c r="C2059" s="1" t="s">
        <v>20</v>
      </c>
    </row>
    <row r="2060" spans="1:3" hidden="1" x14ac:dyDescent="0.25">
      <c r="A2060" t="s">
        <v>933</v>
      </c>
      <c r="B2060" t="s">
        <v>1301</v>
      </c>
      <c r="C2060" s="1" t="s">
        <v>1302</v>
      </c>
    </row>
    <row r="2061" spans="1:3" hidden="1" x14ac:dyDescent="0.25">
      <c r="A2061" t="s">
        <v>933</v>
      </c>
      <c r="B2061" t="s">
        <v>1303</v>
      </c>
      <c r="C2061" s="1" t="s">
        <v>1304</v>
      </c>
    </row>
    <row r="2062" spans="1:3" hidden="1" x14ac:dyDescent="0.25">
      <c r="A2062" t="s">
        <v>933</v>
      </c>
      <c r="B2062" t="s">
        <v>1377</v>
      </c>
      <c r="C2062" s="1" t="s">
        <v>336</v>
      </c>
    </row>
    <row r="2063" spans="1:3" hidden="1" x14ac:dyDescent="0.25">
      <c r="A2063" t="s">
        <v>933</v>
      </c>
      <c r="B2063" t="s">
        <v>4</v>
      </c>
      <c r="C2063" s="1" t="s">
        <v>21</v>
      </c>
    </row>
    <row r="2064" spans="1:3" hidden="1" x14ac:dyDescent="0.25">
      <c r="A2064" t="s">
        <v>933</v>
      </c>
      <c r="B2064" t="s">
        <v>1305</v>
      </c>
      <c r="C2064" s="1" t="s">
        <v>20</v>
      </c>
    </row>
    <row r="2065" spans="1:3" hidden="1" x14ac:dyDescent="0.25">
      <c r="A2065" t="s">
        <v>1250</v>
      </c>
      <c r="B2065" t="s">
        <v>1301</v>
      </c>
      <c r="C2065" s="1" t="s">
        <v>1302</v>
      </c>
    </row>
    <row r="2066" spans="1:3" hidden="1" x14ac:dyDescent="0.25">
      <c r="A2066" t="s">
        <v>1250</v>
      </c>
      <c r="B2066" t="s">
        <v>1303</v>
      </c>
      <c r="C2066" s="1" t="s">
        <v>1304</v>
      </c>
    </row>
    <row r="2067" spans="1:3" hidden="1" x14ac:dyDescent="0.25">
      <c r="A2067" t="s">
        <v>1250</v>
      </c>
      <c r="B2067" t="s">
        <v>1377</v>
      </c>
      <c r="C2067" s="1" t="s">
        <v>337</v>
      </c>
    </row>
    <row r="2068" spans="1:3" hidden="1" x14ac:dyDescent="0.25">
      <c r="A2068" t="s">
        <v>1250</v>
      </c>
      <c r="B2068" t="s">
        <v>4</v>
      </c>
      <c r="C2068" s="1" t="s">
        <v>21</v>
      </c>
    </row>
    <row r="2069" spans="1:3" hidden="1" x14ac:dyDescent="0.25">
      <c r="A2069" t="s">
        <v>1250</v>
      </c>
      <c r="B2069" t="s">
        <v>1305</v>
      </c>
      <c r="C2069" s="1" t="s">
        <v>20</v>
      </c>
    </row>
    <row r="2070" spans="1:3" hidden="1" x14ac:dyDescent="0.25">
      <c r="A2070" t="s">
        <v>822</v>
      </c>
      <c r="B2070" t="s">
        <v>1301</v>
      </c>
      <c r="C2070" s="1" t="s">
        <v>1302</v>
      </c>
    </row>
    <row r="2071" spans="1:3" hidden="1" x14ac:dyDescent="0.25">
      <c r="A2071" t="s">
        <v>822</v>
      </c>
      <c r="B2071" t="s">
        <v>1303</v>
      </c>
      <c r="C2071" s="1" t="s">
        <v>1306</v>
      </c>
    </row>
    <row r="2072" spans="1:3" hidden="1" x14ac:dyDescent="0.25">
      <c r="A2072" t="s">
        <v>822</v>
      </c>
      <c r="B2072" t="s">
        <v>1377</v>
      </c>
      <c r="C2072" s="1" t="s">
        <v>339</v>
      </c>
    </row>
    <row r="2073" spans="1:3" hidden="1" x14ac:dyDescent="0.25">
      <c r="A2073" t="s">
        <v>822</v>
      </c>
      <c r="B2073" t="s">
        <v>4</v>
      </c>
      <c r="C2073" s="1" t="s">
        <v>21</v>
      </c>
    </row>
    <row r="2074" spans="1:3" hidden="1" x14ac:dyDescent="0.25">
      <c r="A2074" t="s">
        <v>822</v>
      </c>
      <c r="B2074" t="s">
        <v>1305</v>
      </c>
      <c r="C2074" s="1" t="s">
        <v>20</v>
      </c>
    </row>
    <row r="2075" spans="1:3" hidden="1" x14ac:dyDescent="0.25">
      <c r="A2075" t="s">
        <v>818</v>
      </c>
      <c r="B2075" t="s">
        <v>1310</v>
      </c>
      <c r="C2075" s="1" t="s">
        <v>1403</v>
      </c>
    </row>
    <row r="2076" spans="1:3" hidden="1" x14ac:dyDescent="0.25">
      <c r="A2076" t="s">
        <v>818</v>
      </c>
      <c r="B2076" t="s">
        <v>1301</v>
      </c>
      <c r="C2076" s="1" t="s">
        <v>1302</v>
      </c>
    </row>
    <row r="2077" spans="1:3" hidden="1" x14ac:dyDescent="0.25">
      <c r="A2077" t="s">
        <v>818</v>
      </c>
      <c r="B2077" t="s">
        <v>1303</v>
      </c>
      <c r="C2077" s="1" t="s">
        <v>1306</v>
      </c>
    </row>
    <row r="2078" spans="1:3" hidden="1" x14ac:dyDescent="0.25">
      <c r="A2078" t="s">
        <v>818</v>
      </c>
      <c r="B2078" t="s">
        <v>1377</v>
      </c>
      <c r="C2078" s="1" t="s">
        <v>1359</v>
      </c>
    </row>
    <row r="2079" spans="1:3" hidden="1" x14ac:dyDescent="0.25">
      <c r="A2079" t="s">
        <v>818</v>
      </c>
      <c r="B2079" t="s">
        <v>4</v>
      </c>
      <c r="C2079" s="1" t="s">
        <v>21</v>
      </c>
    </row>
    <row r="2080" spans="1:3" hidden="1" x14ac:dyDescent="0.25">
      <c r="A2080" t="s">
        <v>818</v>
      </c>
      <c r="B2080" t="s">
        <v>1305</v>
      </c>
      <c r="C2080" s="1" t="s">
        <v>20</v>
      </c>
    </row>
    <row r="2081" spans="1:3" hidden="1" x14ac:dyDescent="0.25">
      <c r="A2081" t="s">
        <v>1022</v>
      </c>
      <c r="B2081" t="s">
        <v>1301</v>
      </c>
      <c r="C2081" s="1" t="s">
        <v>1302</v>
      </c>
    </row>
    <row r="2082" spans="1:3" hidden="1" x14ac:dyDescent="0.25">
      <c r="A2082" t="s">
        <v>1022</v>
      </c>
      <c r="B2082" t="s">
        <v>1303</v>
      </c>
      <c r="C2082" s="1" t="s">
        <v>1306</v>
      </c>
    </row>
    <row r="2083" spans="1:3" hidden="1" x14ac:dyDescent="0.25">
      <c r="A2083" t="s">
        <v>1022</v>
      </c>
      <c r="B2083" t="s">
        <v>1377</v>
      </c>
      <c r="C2083" s="1" t="s">
        <v>341</v>
      </c>
    </row>
    <row r="2084" spans="1:3" hidden="1" x14ac:dyDescent="0.25">
      <c r="A2084" t="s">
        <v>1022</v>
      </c>
      <c r="B2084" t="s">
        <v>4</v>
      </c>
      <c r="C2084" s="1" t="s">
        <v>21</v>
      </c>
    </row>
    <row r="2085" spans="1:3" hidden="1" x14ac:dyDescent="0.25">
      <c r="A2085" t="s">
        <v>1022</v>
      </c>
      <c r="B2085" t="s">
        <v>1305</v>
      </c>
      <c r="C2085" s="1" t="s">
        <v>20</v>
      </c>
    </row>
    <row r="2086" spans="1:3" hidden="1" x14ac:dyDescent="0.25">
      <c r="A2086" t="s">
        <v>937</v>
      </c>
      <c r="B2086" t="s">
        <v>1310</v>
      </c>
      <c r="C2086" s="1" t="s">
        <v>1409</v>
      </c>
    </row>
    <row r="2087" spans="1:3" hidden="1" x14ac:dyDescent="0.25">
      <c r="A2087" t="s">
        <v>937</v>
      </c>
      <c r="B2087" t="s">
        <v>1310</v>
      </c>
      <c r="C2087" s="1" t="s">
        <v>1403</v>
      </c>
    </row>
    <row r="2088" spans="1:3" hidden="1" x14ac:dyDescent="0.25">
      <c r="A2088" t="s">
        <v>937</v>
      </c>
      <c r="B2088" t="s">
        <v>1301</v>
      </c>
      <c r="C2088" s="1" t="s">
        <v>1302</v>
      </c>
    </row>
    <row r="2089" spans="1:3" hidden="1" x14ac:dyDescent="0.25">
      <c r="A2089" t="s">
        <v>937</v>
      </c>
      <c r="B2089" t="s">
        <v>1303</v>
      </c>
      <c r="C2089" s="1" t="s">
        <v>1306</v>
      </c>
    </row>
    <row r="2090" spans="1:3" hidden="1" x14ac:dyDescent="0.25">
      <c r="A2090" t="s">
        <v>937</v>
      </c>
      <c r="B2090" t="s">
        <v>1377</v>
      </c>
      <c r="C2090" s="1" t="s">
        <v>1360</v>
      </c>
    </row>
    <row r="2091" spans="1:3" hidden="1" x14ac:dyDescent="0.25">
      <c r="A2091" t="s">
        <v>937</v>
      </c>
      <c r="B2091" t="s">
        <v>4</v>
      </c>
      <c r="C2091" s="1" t="s">
        <v>21</v>
      </c>
    </row>
    <row r="2092" spans="1:3" hidden="1" x14ac:dyDescent="0.25">
      <c r="A2092" t="s">
        <v>937</v>
      </c>
      <c r="B2092" t="s">
        <v>1305</v>
      </c>
      <c r="C2092" s="1" t="s">
        <v>20</v>
      </c>
    </row>
    <row r="2093" spans="1:3" hidden="1" x14ac:dyDescent="0.25">
      <c r="A2093" t="s">
        <v>988</v>
      </c>
      <c r="B2093" t="s">
        <v>1301</v>
      </c>
      <c r="C2093" s="1" t="s">
        <v>1302</v>
      </c>
    </row>
    <row r="2094" spans="1:3" hidden="1" x14ac:dyDescent="0.25">
      <c r="A2094" t="s">
        <v>988</v>
      </c>
      <c r="B2094" t="s">
        <v>1303</v>
      </c>
      <c r="C2094" s="1" t="s">
        <v>1307</v>
      </c>
    </row>
    <row r="2095" spans="1:3" hidden="1" x14ac:dyDescent="0.25">
      <c r="A2095" t="s">
        <v>988</v>
      </c>
      <c r="B2095" t="s">
        <v>1377</v>
      </c>
      <c r="C2095" s="1" t="s">
        <v>338</v>
      </c>
    </row>
    <row r="2096" spans="1:3" hidden="1" x14ac:dyDescent="0.25">
      <c r="A2096" t="s">
        <v>988</v>
      </c>
      <c r="B2096" t="s">
        <v>4</v>
      </c>
      <c r="C2096" s="1" t="s">
        <v>21</v>
      </c>
    </row>
    <row r="2097" spans="1:3" hidden="1" x14ac:dyDescent="0.25">
      <c r="A2097" t="s">
        <v>988</v>
      </c>
      <c r="B2097" t="s">
        <v>1305</v>
      </c>
      <c r="C2097" s="1" t="s">
        <v>20</v>
      </c>
    </row>
    <row r="2098" spans="1:3" hidden="1" x14ac:dyDescent="0.25">
      <c r="A2098" t="s">
        <v>1210</v>
      </c>
      <c r="B2098" t="s">
        <v>1301</v>
      </c>
      <c r="C2098" s="1" t="s">
        <v>1302</v>
      </c>
    </row>
    <row r="2099" spans="1:3" hidden="1" x14ac:dyDescent="0.25">
      <c r="A2099" t="s">
        <v>1210</v>
      </c>
      <c r="B2099" t="s">
        <v>1303</v>
      </c>
      <c r="C2099" s="1" t="s">
        <v>1309</v>
      </c>
    </row>
    <row r="2100" spans="1:3" hidden="1" x14ac:dyDescent="0.25">
      <c r="A2100" t="s">
        <v>1210</v>
      </c>
      <c r="B2100" t="s">
        <v>1377</v>
      </c>
      <c r="C2100" s="1" t="s">
        <v>343</v>
      </c>
    </row>
    <row r="2101" spans="1:3" hidden="1" x14ac:dyDescent="0.25">
      <c r="A2101" t="s">
        <v>1210</v>
      </c>
      <c r="B2101" t="s">
        <v>4</v>
      </c>
      <c r="C2101" s="1" t="s">
        <v>21</v>
      </c>
    </row>
    <row r="2102" spans="1:3" hidden="1" x14ac:dyDescent="0.25">
      <c r="A2102" t="s">
        <v>1210</v>
      </c>
      <c r="B2102" t="s">
        <v>1305</v>
      </c>
      <c r="C2102" s="1" t="s">
        <v>20</v>
      </c>
    </row>
    <row r="2103" spans="1:3" hidden="1" x14ac:dyDescent="0.25">
      <c r="A2103" t="s">
        <v>1170</v>
      </c>
      <c r="B2103" t="s">
        <v>1301</v>
      </c>
      <c r="C2103" s="1" t="s">
        <v>1302</v>
      </c>
    </row>
    <row r="2104" spans="1:3" hidden="1" x14ac:dyDescent="0.25">
      <c r="A2104" t="s">
        <v>1170</v>
      </c>
      <c r="B2104" t="s">
        <v>1303</v>
      </c>
      <c r="C2104" s="1" t="s">
        <v>1309</v>
      </c>
    </row>
    <row r="2105" spans="1:3" hidden="1" x14ac:dyDescent="0.25">
      <c r="A2105" t="s">
        <v>1170</v>
      </c>
      <c r="B2105" t="s">
        <v>1377</v>
      </c>
      <c r="C2105" s="1" t="s">
        <v>344</v>
      </c>
    </row>
    <row r="2106" spans="1:3" hidden="1" x14ac:dyDescent="0.25">
      <c r="A2106" t="s">
        <v>1170</v>
      </c>
      <c r="B2106" t="s">
        <v>4</v>
      </c>
      <c r="C2106" s="1" t="s">
        <v>21</v>
      </c>
    </row>
    <row r="2107" spans="1:3" hidden="1" x14ac:dyDescent="0.25">
      <c r="A2107" t="s">
        <v>1170</v>
      </c>
      <c r="B2107" t="s">
        <v>1305</v>
      </c>
      <c r="C2107" s="1" t="s">
        <v>20</v>
      </c>
    </row>
    <row r="2108" spans="1:3" hidden="1" x14ac:dyDescent="0.25">
      <c r="A2108" t="s">
        <v>890</v>
      </c>
      <c r="B2108" t="s">
        <v>1301</v>
      </c>
      <c r="C2108" s="1" t="s">
        <v>1302</v>
      </c>
    </row>
    <row r="2109" spans="1:3" hidden="1" x14ac:dyDescent="0.25">
      <c r="A2109" t="s">
        <v>890</v>
      </c>
      <c r="B2109" t="s">
        <v>1303</v>
      </c>
      <c r="C2109" s="1" t="s">
        <v>1309</v>
      </c>
    </row>
    <row r="2110" spans="1:3" hidden="1" x14ac:dyDescent="0.25">
      <c r="A2110" t="s">
        <v>890</v>
      </c>
      <c r="B2110" t="s">
        <v>1377</v>
      </c>
      <c r="C2110" s="1" t="s">
        <v>345</v>
      </c>
    </row>
    <row r="2111" spans="1:3" hidden="1" x14ac:dyDescent="0.25">
      <c r="A2111" t="s">
        <v>890</v>
      </c>
      <c r="B2111" t="s">
        <v>4</v>
      </c>
      <c r="C2111" s="1" t="s">
        <v>21</v>
      </c>
    </row>
    <row r="2112" spans="1:3" hidden="1" x14ac:dyDescent="0.25">
      <c r="A2112" t="s">
        <v>890</v>
      </c>
      <c r="B2112" t="s">
        <v>1305</v>
      </c>
      <c r="C2112" s="1" t="s">
        <v>20</v>
      </c>
    </row>
    <row r="2113" spans="1:3" hidden="1" x14ac:dyDescent="0.25">
      <c r="A2113" t="s">
        <v>1281</v>
      </c>
      <c r="B2113" t="s">
        <v>1301</v>
      </c>
      <c r="C2113" s="1" t="s">
        <v>1302</v>
      </c>
    </row>
    <row r="2114" spans="1:3" hidden="1" x14ac:dyDescent="0.25">
      <c r="A2114" t="s">
        <v>1281</v>
      </c>
      <c r="B2114" t="s">
        <v>1303</v>
      </c>
      <c r="C2114" s="1" t="s">
        <v>1309</v>
      </c>
    </row>
    <row r="2115" spans="1:3" hidden="1" x14ac:dyDescent="0.25">
      <c r="A2115" t="s">
        <v>1281</v>
      </c>
      <c r="B2115" t="s">
        <v>1377</v>
      </c>
      <c r="C2115" s="1" t="s">
        <v>346</v>
      </c>
    </row>
    <row r="2116" spans="1:3" hidden="1" x14ac:dyDescent="0.25">
      <c r="A2116" t="s">
        <v>1281</v>
      </c>
      <c r="B2116" t="s">
        <v>4</v>
      </c>
      <c r="C2116" s="1" t="s">
        <v>21</v>
      </c>
    </row>
    <row r="2117" spans="1:3" hidden="1" x14ac:dyDescent="0.25">
      <c r="A2117" t="s">
        <v>1281</v>
      </c>
      <c r="B2117" t="s">
        <v>1305</v>
      </c>
      <c r="C2117" s="1" t="s">
        <v>20</v>
      </c>
    </row>
    <row r="2118" spans="1:3" hidden="1" x14ac:dyDescent="0.25">
      <c r="A2118" t="s">
        <v>1224</v>
      </c>
      <c r="B2118" t="s">
        <v>1301</v>
      </c>
      <c r="C2118" s="1" t="s">
        <v>1302</v>
      </c>
    </row>
    <row r="2119" spans="1:3" hidden="1" x14ac:dyDescent="0.25">
      <c r="A2119" t="s">
        <v>1224</v>
      </c>
      <c r="B2119" t="s">
        <v>1303</v>
      </c>
      <c r="C2119" s="1" t="s">
        <v>1308</v>
      </c>
    </row>
    <row r="2120" spans="1:3" hidden="1" x14ac:dyDescent="0.25">
      <c r="A2120" t="s">
        <v>1224</v>
      </c>
      <c r="B2120" t="s">
        <v>1377</v>
      </c>
      <c r="C2120" s="1" t="s">
        <v>347</v>
      </c>
    </row>
    <row r="2121" spans="1:3" hidden="1" x14ac:dyDescent="0.25">
      <c r="A2121" t="s">
        <v>1224</v>
      </c>
      <c r="B2121" t="s">
        <v>4</v>
      </c>
      <c r="C2121" s="1" t="s">
        <v>21</v>
      </c>
    </row>
    <row r="2122" spans="1:3" hidden="1" x14ac:dyDescent="0.25">
      <c r="A2122" t="s">
        <v>1224</v>
      </c>
      <c r="B2122" t="s">
        <v>1305</v>
      </c>
      <c r="C2122" s="1" t="s">
        <v>20</v>
      </c>
    </row>
    <row r="2123" spans="1:3" hidden="1" x14ac:dyDescent="0.25">
      <c r="A2123" t="s">
        <v>1215</v>
      </c>
      <c r="B2123" t="s">
        <v>1301</v>
      </c>
      <c r="C2123" s="1" t="s">
        <v>1302</v>
      </c>
    </row>
    <row r="2124" spans="1:3" hidden="1" x14ac:dyDescent="0.25">
      <c r="A2124" t="s">
        <v>1215</v>
      </c>
      <c r="B2124" t="s">
        <v>1303</v>
      </c>
      <c r="C2124" s="1" t="s">
        <v>1308</v>
      </c>
    </row>
    <row r="2125" spans="1:3" hidden="1" x14ac:dyDescent="0.25">
      <c r="A2125" t="s">
        <v>1215</v>
      </c>
      <c r="B2125" t="s">
        <v>1377</v>
      </c>
      <c r="C2125" s="1" t="s">
        <v>348</v>
      </c>
    </row>
    <row r="2126" spans="1:3" hidden="1" x14ac:dyDescent="0.25">
      <c r="A2126" t="s">
        <v>1215</v>
      </c>
      <c r="B2126" t="s">
        <v>4</v>
      </c>
      <c r="C2126" s="1" t="s">
        <v>21</v>
      </c>
    </row>
    <row r="2127" spans="1:3" hidden="1" x14ac:dyDescent="0.25">
      <c r="A2127" t="s">
        <v>1215</v>
      </c>
      <c r="B2127" t="s">
        <v>1305</v>
      </c>
      <c r="C2127" s="1" t="s">
        <v>20</v>
      </c>
    </row>
    <row r="2128" spans="1:3" hidden="1" x14ac:dyDescent="0.25">
      <c r="A2128" t="s">
        <v>1033</v>
      </c>
      <c r="B2128" t="s">
        <v>1301</v>
      </c>
      <c r="C2128" s="1" t="s">
        <v>1302</v>
      </c>
    </row>
    <row r="2129" spans="1:3" hidden="1" x14ac:dyDescent="0.25">
      <c r="A2129" t="s">
        <v>1033</v>
      </c>
      <c r="B2129" t="s">
        <v>1303</v>
      </c>
      <c r="C2129" s="1" t="s">
        <v>1304</v>
      </c>
    </row>
    <row r="2130" spans="1:3" hidden="1" x14ac:dyDescent="0.25">
      <c r="A2130" t="s">
        <v>1033</v>
      </c>
      <c r="B2130" t="s">
        <v>1377</v>
      </c>
      <c r="C2130" s="1" t="s">
        <v>415</v>
      </c>
    </row>
    <row r="2131" spans="1:3" hidden="1" x14ac:dyDescent="0.25">
      <c r="A2131" t="s">
        <v>1033</v>
      </c>
      <c r="B2131" t="s">
        <v>4</v>
      </c>
      <c r="C2131" s="1" t="s">
        <v>45</v>
      </c>
    </row>
    <row r="2132" spans="1:3" hidden="1" x14ac:dyDescent="0.25">
      <c r="A2132" t="s">
        <v>1033</v>
      </c>
      <c r="B2132" t="s">
        <v>1305</v>
      </c>
      <c r="C2132" s="1" t="s">
        <v>44</v>
      </c>
    </row>
    <row r="2133" spans="1:3" hidden="1" x14ac:dyDescent="0.25">
      <c r="A2133" t="s">
        <v>1158</v>
      </c>
      <c r="B2133" t="s">
        <v>1301</v>
      </c>
      <c r="C2133" s="1" t="s">
        <v>1302</v>
      </c>
    </row>
    <row r="2134" spans="1:3" hidden="1" x14ac:dyDescent="0.25">
      <c r="A2134" t="s">
        <v>1158</v>
      </c>
      <c r="B2134" t="s">
        <v>1303</v>
      </c>
      <c r="C2134" s="1" t="s">
        <v>1304</v>
      </c>
    </row>
    <row r="2135" spans="1:3" hidden="1" x14ac:dyDescent="0.25">
      <c r="A2135" t="s">
        <v>1158</v>
      </c>
      <c r="B2135" t="s">
        <v>1377</v>
      </c>
      <c r="C2135" s="1" t="s">
        <v>416</v>
      </c>
    </row>
    <row r="2136" spans="1:3" hidden="1" x14ac:dyDescent="0.25">
      <c r="A2136" t="s">
        <v>1158</v>
      </c>
      <c r="B2136" t="s">
        <v>4</v>
      </c>
      <c r="C2136" s="1" t="s">
        <v>45</v>
      </c>
    </row>
    <row r="2137" spans="1:3" hidden="1" x14ac:dyDescent="0.25">
      <c r="A2137" t="s">
        <v>1158</v>
      </c>
      <c r="B2137" t="s">
        <v>1305</v>
      </c>
      <c r="C2137" s="1" t="s">
        <v>44</v>
      </c>
    </row>
    <row r="2138" spans="1:3" hidden="1" x14ac:dyDescent="0.25">
      <c r="A2138" t="s">
        <v>836</v>
      </c>
      <c r="B2138" t="s">
        <v>1301</v>
      </c>
      <c r="C2138" s="1" t="s">
        <v>1302</v>
      </c>
    </row>
    <row r="2139" spans="1:3" hidden="1" x14ac:dyDescent="0.25">
      <c r="A2139" t="s">
        <v>836</v>
      </c>
      <c r="B2139" t="s">
        <v>1303</v>
      </c>
      <c r="C2139" s="1" t="s">
        <v>1304</v>
      </c>
    </row>
    <row r="2140" spans="1:3" hidden="1" x14ac:dyDescent="0.25">
      <c r="A2140" t="s">
        <v>836</v>
      </c>
      <c r="B2140" t="s">
        <v>1377</v>
      </c>
      <c r="C2140" s="1" t="s">
        <v>417</v>
      </c>
    </row>
    <row r="2141" spans="1:3" hidden="1" x14ac:dyDescent="0.25">
      <c r="A2141" t="s">
        <v>836</v>
      </c>
      <c r="B2141" t="s">
        <v>4</v>
      </c>
      <c r="C2141" s="1" t="s">
        <v>45</v>
      </c>
    </row>
    <row r="2142" spans="1:3" hidden="1" x14ac:dyDescent="0.25">
      <c r="A2142" t="s">
        <v>836</v>
      </c>
      <c r="B2142" t="s">
        <v>1305</v>
      </c>
      <c r="C2142" s="1" t="s">
        <v>44</v>
      </c>
    </row>
    <row r="2143" spans="1:3" hidden="1" x14ac:dyDescent="0.25">
      <c r="A2143" t="s">
        <v>849</v>
      </c>
      <c r="B2143" t="s">
        <v>1301</v>
      </c>
      <c r="C2143" s="1" t="s">
        <v>1302</v>
      </c>
    </row>
    <row r="2144" spans="1:3" hidden="1" x14ac:dyDescent="0.25">
      <c r="A2144" t="s">
        <v>849</v>
      </c>
      <c r="B2144" t="s">
        <v>1303</v>
      </c>
      <c r="C2144" s="1" t="s">
        <v>1304</v>
      </c>
    </row>
    <row r="2145" spans="1:3" hidden="1" x14ac:dyDescent="0.25">
      <c r="A2145" t="s">
        <v>849</v>
      </c>
      <c r="B2145" t="s">
        <v>1377</v>
      </c>
      <c r="C2145" s="1" t="s">
        <v>418</v>
      </c>
    </row>
    <row r="2146" spans="1:3" hidden="1" x14ac:dyDescent="0.25">
      <c r="A2146" t="s">
        <v>849</v>
      </c>
      <c r="B2146" t="s">
        <v>4</v>
      </c>
      <c r="C2146" s="1" t="s">
        <v>45</v>
      </c>
    </row>
    <row r="2147" spans="1:3" hidden="1" x14ac:dyDescent="0.25">
      <c r="A2147" t="s">
        <v>849</v>
      </c>
      <c r="B2147" t="s">
        <v>1305</v>
      </c>
      <c r="C2147" s="1" t="s">
        <v>44</v>
      </c>
    </row>
    <row r="2148" spans="1:3" hidden="1" x14ac:dyDescent="0.25">
      <c r="A2148" t="s">
        <v>816</v>
      </c>
      <c r="B2148" t="s">
        <v>1301</v>
      </c>
      <c r="C2148" s="1" t="s">
        <v>1302</v>
      </c>
    </row>
    <row r="2149" spans="1:3" hidden="1" x14ac:dyDescent="0.25">
      <c r="A2149" t="s">
        <v>816</v>
      </c>
      <c r="B2149" t="s">
        <v>1303</v>
      </c>
      <c r="C2149" s="1" t="s">
        <v>1306</v>
      </c>
    </row>
    <row r="2150" spans="1:3" hidden="1" x14ac:dyDescent="0.25">
      <c r="A2150" t="s">
        <v>816</v>
      </c>
      <c r="B2150" t="s">
        <v>1377</v>
      </c>
      <c r="C2150" s="1" t="s">
        <v>422</v>
      </c>
    </row>
    <row r="2151" spans="1:3" hidden="1" x14ac:dyDescent="0.25">
      <c r="A2151" t="s">
        <v>816</v>
      </c>
      <c r="B2151" t="s">
        <v>4</v>
      </c>
      <c r="C2151" s="1" t="s">
        <v>45</v>
      </c>
    </row>
    <row r="2152" spans="1:3" hidden="1" x14ac:dyDescent="0.25">
      <c r="A2152" t="s">
        <v>816</v>
      </c>
      <c r="B2152" t="s">
        <v>1305</v>
      </c>
      <c r="C2152" s="1" t="s">
        <v>44</v>
      </c>
    </row>
    <row r="2153" spans="1:3" hidden="1" x14ac:dyDescent="0.25">
      <c r="A2153" t="s">
        <v>1087</v>
      </c>
      <c r="B2153" t="s">
        <v>1301</v>
      </c>
      <c r="C2153" s="1" t="s">
        <v>1302</v>
      </c>
    </row>
    <row r="2154" spans="1:3" hidden="1" x14ac:dyDescent="0.25">
      <c r="A2154" t="s">
        <v>1087</v>
      </c>
      <c r="B2154" t="s">
        <v>1303</v>
      </c>
      <c r="C2154" s="1" t="s">
        <v>1306</v>
      </c>
    </row>
    <row r="2155" spans="1:3" hidden="1" x14ac:dyDescent="0.25">
      <c r="A2155" t="s">
        <v>1087</v>
      </c>
      <c r="B2155" t="s">
        <v>1377</v>
      </c>
      <c r="C2155" s="1" t="s">
        <v>423</v>
      </c>
    </row>
    <row r="2156" spans="1:3" hidden="1" x14ac:dyDescent="0.25">
      <c r="A2156" t="s">
        <v>1087</v>
      </c>
      <c r="B2156" t="s">
        <v>4</v>
      </c>
      <c r="C2156" s="1" t="s">
        <v>45</v>
      </c>
    </row>
    <row r="2157" spans="1:3" hidden="1" x14ac:dyDescent="0.25">
      <c r="A2157" t="s">
        <v>1087</v>
      </c>
      <c r="B2157" t="s">
        <v>1305</v>
      </c>
      <c r="C2157" s="1" t="s">
        <v>44</v>
      </c>
    </row>
    <row r="2158" spans="1:3" hidden="1" x14ac:dyDescent="0.25">
      <c r="A2158" t="s">
        <v>829</v>
      </c>
      <c r="B2158" t="s">
        <v>1301</v>
      </c>
      <c r="C2158" s="1" t="s">
        <v>1302</v>
      </c>
    </row>
    <row r="2159" spans="1:3" hidden="1" x14ac:dyDescent="0.25">
      <c r="A2159" t="s">
        <v>829</v>
      </c>
      <c r="B2159" t="s">
        <v>1303</v>
      </c>
      <c r="C2159" s="1" t="s">
        <v>1306</v>
      </c>
    </row>
    <row r="2160" spans="1:3" hidden="1" x14ac:dyDescent="0.25">
      <c r="A2160" t="s">
        <v>829</v>
      </c>
      <c r="B2160" t="s">
        <v>1377</v>
      </c>
      <c r="C2160" s="1" t="s">
        <v>424</v>
      </c>
    </row>
    <row r="2161" spans="1:3" hidden="1" x14ac:dyDescent="0.25">
      <c r="A2161" t="s">
        <v>829</v>
      </c>
      <c r="B2161" t="s">
        <v>4</v>
      </c>
      <c r="C2161" s="1" t="s">
        <v>45</v>
      </c>
    </row>
    <row r="2162" spans="1:3" hidden="1" x14ac:dyDescent="0.25">
      <c r="A2162" t="s">
        <v>829</v>
      </c>
      <c r="B2162" t="s">
        <v>1305</v>
      </c>
      <c r="C2162" s="1" t="s">
        <v>44</v>
      </c>
    </row>
    <row r="2163" spans="1:3" hidden="1" x14ac:dyDescent="0.25">
      <c r="A2163" t="s">
        <v>1213</v>
      </c>
      <c r="B2163" t="s">
        <v>1301</v>
      </c>
      <c r="C2163" s="1" t="s">
        <v>1302</v>
      </c>
    </row>
    <row r="2164" spans="1:3" hidden="1" x14ac:dyDescent="0.25">
      <c r="A2164" t="s">
        <v>1213</v>
      </c>
      <c r="B2164" t="s">
        <v>1303</v>
      </c>
      <c r="C2164" s="1" t="s">
        <v>1306</v>
      </c>
    </row>
    <row r="2165" spans="1:3" hidden="1" x14ac:dyDescent="0.25">
      <c r="A2165" t="s">
        <v>1213</v>
      </c>
      <c r="B2165" t="s">
        <v>1377</v>
      </c>
      <c r="C2165" s="1" t="s">
        <v>425</v>
      </c>
    </row>
    <row r="2166" spans="1:3" hidden="1" x14ac:dyDescent="0.25">
      <c r="A2166" t="s">
        <v>1213</v>
      </c>
      <c r="B2166" t="s">
        <v>4</v>
      </c>
      <c r="C2166" s="1" t="s">
        <v>45</v>
      </c>
    </row>
    <row r="2167" spans="1:3" hidden="1" x14ac:dyDescent="0.25">
      <c r="A2167" t="s">
        <v>1213</v>
      </c>
      <c r="B2167" t="s">
        <v>1305</v>
      </c>
      <c r="C2167" s="1" t="s">
        <v>44</v>
      </c>
    </row>
    <row r="2168" spans="1:3" hidden="1" x14ac:dyDescent="0.25">
      <c r="A2168" t="s">
        <v>996</v>
      </c>
      <c r="B2168" t="s">
        <v>1301</v>
      </c>
      <c r="C2168" s="1" t="s">
        <v>1302</v>
      </c>
    </row>
    <row r="2169" spans="1:3" hidden="1" x14ac:dyDescent="0.25">
      <c r="A2169" t="s">
        <v>996</v>
      </c>
      <c r="B2169" t="s">
        <v>1303</v>
      </c>
      <c r="C2169" s="1" t="s">
        <v>1307</v>
      </c>
    </row>
    <row r="2170" spans="1:3" hidden="1" x14ac:dyDescent="0.25">
      <c r="A2170" t="s">
        <v>996</v>
      </c>
      <c r="B2170" t="s">
        <v>1377</v>
      </c>
      <c r="C2170" s="1" t="s">
        <v>419</v>
      </c>
    </row>
    <row r="2171" spans="1:3" hidden="1" x14ac:dyDescent="0.25">
      <c r="A2171" t="s">
        <v>996</v>
      </c>
      <c r="B2171" t="s">
        <v>4</v>
      </c>
      <c r="C2171" s="1" t="s">
        <v>45</v>
      </c>
    </row>
    <row r="2172" spans="1:3" hidden="1" x14ac:dyDescent="0.25">
      <c r="A2172" t="s">
        <v>996</v>
      </c>
      <c r="B2172" t="s">
        <v>1305</v>
      </c>
      <c r="C2172" s="1" t="s">
        <v>44</v>
      </c>
    </row>
    <row r="2173" spans="1:3" hidden="1" x14ac:dyDescent="0.25">
      <c r="A2173" t="s">
        <v>938</v>
      </c>
      <c r="B2173" t="s">
        <v>1301</v>
      </c>
      <c r="C2173" s="1" t="s">
        <v>1302</v>
      </c>
    </row>
    <row r="2174" spans="1:3" hidden="1" x14ac:dyDescent="0.25">
      <c r="A2174" t="s">
        <v>938</v>
      </c>
      <c r="B2174" t="s">
        <v>1303</v>
      </c>
      <c r="C2174" s="1" t="s">
        <v>1307</v>
      </c>
    </row>
    <row r="2175" spans="1:3" hidden="1" x14ac:dyDescent="0.25">
      <c r="A2175" t="s">
        <v>938</v>
      </c>
      <c r="B2175" t="s">
        <v>1377</v>
      </c>
      <c r="C2175" s="1" t="s">
        <v>420</v>
      </c>
    </row>
    <row r="2176" spans="1:3" hidden="1" x14ac:dyDescent="0.25">
      <c r="A2176" t="s">
        <v>938</v>
      </c>
      <c r="B2176" t="s">
        <v>4</v>
      </c>
      <c r="C2176" s="1" t="s">
        <v>45</v>
      </c>
    </row>
    <row r="2177" spans="1:3" hidden="1" x14ac:dyDescent="0.25">
      <c r="A2177" t="s">
        <v>938</v>
      </c>
      <c r="B2177" t="s">
        <v>1305</v>
      </c>
      <c r="C2177" s="1" t="s">
        <v>44</v>
      </c>
    </row>
    <row r="2178" spans="1:3" hidden="1" x14ac:dyDescent="0.25">
      <c r="A2178" t="s">
        <v>997</v>
      </c>
      <c r="B2178" t="s">
        <v>1301</v>
      </c>
      <c r="C2178" s="1" t="s">
        <v>1302</v>
      </c>
    </row>
    <row r="2179" spans="1:3" hidden="1" x14ac:dyDescent="0.25">
      <c r="A2179" t="s">
        <v>997</v>
      </c>
      <c r="B2179" t="s">
        <v>1303</v>
      </c>
      <c r="C2179" s="1" t="s">
        <v>1307</v>
      </c>
    </row>
    <row r="2180" spans="1:3" hidden="1" x14ac:dyDescent="0.25">
      <c r="A2180" t="s">
        <v>997</v>
      </c>
      <c r="B2180" t="s">
        <v>1377</v>
      </c>
      <c r="C2180" s="1" t="s">
        <v>421</v>
      </c>
    </row>
    <row r="2181" spans="1:3" hidden="1" x14ac:dyDescent="0.25">
      <c r="A2181" t="s">
        <v>997</v>
      </c>
      <c r="B2181" t="s">
        <v>4</v>
      </c>
      <c r="C2181" s="1" t="s">
        <v>45</v>
      </c>
    </row>
    <row r="2182" spans="1:3" hidden="1" x14ac:dyDescent="0.25">
      <c r="A2182" t="s">
        <v>997</v>
      </c>
      <c r="B2182" t="s">
        <v>1305</v>
      </c>
      <c r="C2182" s="1" t="s">
        <v>44</v>
      </c>
    </row>
    <row r="2183" spans="1:3" hidden="1" x14ac:dyDescent="0.25">
      <c r="A2183" t="s">
        <v>859</v>
      </c>
      <c r="B2183" t="s">
        <v>1310</v>
      </c>
      <c r="C2183" s="1" t="s">
        <v>1439</v>
      </c>
    </row>
    <row r="2184" spans="1:3" hidden="1" x14ac:dyDescent="0.25">
      <c r="A2184" t="s">
        <v>859</v>
      </c>
      <c r="B2184" t="s">
        <v>1301</v>
      </c>
      <c r="C2184" s="1" t="s">
        <v>1302</v>
      </c>
    </row>
    <row r="2185" spans="1:3" hidden="1" x14ac:dyDescent="0.25">
      <c r="A2185" t="s">
        <v>859</v>
      </c>
      <c r="B2185" t="s">
        <v>1303</v>
      </c>
      <c r="C2185" s="1" t="s">
        <v>1309</v>
      </c>
    </row>
    <row r="2186" spans="1:3" hidden="1" x14ac:dyDescent="0.25">
      <c r="A2186" t="s">
        <v>859</v>
      </c>
      <c r="B2186" t="s">
        <v>1377</v>
      </c>
      <c r="C2186" s="1" t="s">
        <v>1361</v>
      </c>
    </row>
    <row r="2187" spans="1:3" hidden="1" x14ac:dyDescent="0.25">
      <c r="A2187" t="s">
        <v>859</v>
      </c>
      <c r="B2187" t="s">
        <v>4</v>
      </c>
      <c r="C2187" s="1" t="s">
        <v>45</v>
      </c>
    </row>
    <row r="2188" spans="1:3" hidden="1" x14ac:dyDescent="0.25">
      <c r="A2188" t="s">
        <v>859</v>
      </c>
      <c r="B2188" t="s">
        <v>1305</v>
      </c>
      <c r="C2188" s="1" t="s">
        <v>44</v>
      </c>
    </row>
    <row r="2189" spans="1:3" hidden="1" x14ac:dyDescent="0.25">
      <c r="A2189" t="s">
        <v>1017</v>
      </c>
      <c r="B2189" t="s">
        <v>1301</v>
      </c>
      <c r="C2189" s="1" t="s">
        <v>1302</v>
      </c>
    </row>
    <row r="2190" spans="1:3" hidden="1" x14ac:dyDescent="0.25">
      <c r="A2190" t="s">
        <v>1017</v>
      </c>
      <c r="B2190" t="s">
        <v>1303</v>
      </c>
      <c r="C2190" s="1" t="s">
        <v>1309</v>
      </c>
    </row>
    <row r="2191" spans="1:3" hidden="1" x14ac:dyDescent="0.25">
      <c r="A2191" t="s">
        <v>1017</v>
      </c>
      <c r="B2191" t="s">
        <v>1377</v>
      </c>
      <c r="C2191" s="1" t="s">
        <v>427</v>
      </c>
    </row>
    <row r="2192" spans="1:3" hidden="1" x14ac:dyDescent="0.25">
      <c r="A2192" t="s">
        <v>1017</v>
      </c>
      <c r="B2192" t="s">
        <v>4</v>
      </c>
      <c r="C2192" s="1" t="s">
        <v>45</v>
      </c>
    </row>
    <row r="2193" spans="1:3" hidden="1" x14ac:dyDescent="0.25">
      <c r="A2193" t="s">
        <v>1017</v>
      </c>
      <c r="B2193" t="s">
        <v>1305</v>
      </c>
      <c r="C2193" s="1" t="s">
        <v>44</v>
      </c>
    </row>
    <row r="2194" spans="1:3" hidden="1" x14ac:dyDescent="0.25">
      <c r="A2194" t="s">
        <v>1130</v>
      </c>
      <c r="B2194" t="s">
        <v>1301</v>
      </c>
      <c r="C2194" s="1" t="s">
        <v>1302</v>
      </c>
    </row>
    <row r="2195" spans="1:3" hidden="1" x14ac:dyDescent="0.25">
      <c r="A2195" t="s">
        <v>1130</v>
      </c>
      <c r="B2195" t="s">
        <v>1303</v>
      </c>
      <c r="C2195" s="1" t="s">
        <v>1308</v>
      </c>
    </row>
    <row r="2196" spans="1:3" hidden="1" x14ac:dyDescent="0.25">
      <c r="A2196" t="s">
        <v>1130</v>
      </c>
      <c r="B2196" t="s">
        <v>1377</v>
      </c>
      <c r="C2196" s="1" t="s">
        <v>428</v>
      </c>
    </row>
    <row r="2197" spans="1:3" hidden="1" x14ac:dyDescent="0.25">
      <c r="A2197" t="s">
        <v>1130</v>
      </c>
      <c r="B2197" t="s">
        <v>4</v>
      </c>
      <c r="C2197" s="1" t="s">
        <v>45</v>
      </c>
    </row>
    <row r="2198" spans="1:3" hidden="1" x14ac:dyDescent="0.25">
      <c r="A2198" t="s">
        <v>1130</v>
      </c>
      <c r="B2198" t="s">
        <v>1305</v>
      </c>
      <c r="C2198" s="1" t="s">
        <v>44</v>
      </c>
    </row>
    <row r="2199" spans="1:3" hidden="1" x14ac:dyDescent="0.25">
      <c r="A2199" t="s">
        <v>1193</v>
      </c>
      <c r="B2199" t="s">
        <v>1301</v>
      </c>
      <c r="C2199" s="1" t="s">
        <v>1302</v>
      </c>
    </row>
    <row r="2200" spans="1:3" hidden="1" x14ac:dyDescent="0.25">
      <c r="A2200" t="s">
        <v>1193</v>
      </c>
      <c r="B2200" t="s">
        <v>1303</v>
      </c>
      <c r="C2200" s="1" t="s">
        <v>1308</v>
      </c>
    </row>
    <row r="2201" spans="1:3" hidden="1" x14ac:dyDescent="0.25">
      <c r="A2201" t="s">
        <v>1193</v>
      </c>
      <c r="B2201" t="s">
        <v>1377</v>
      </c>
      <c r="C2201" s="1" t="s">
        <v>429</v>
      </c>
    </row>
    <row r="2202" spans="1:3" hidden="1" x14ac:dyDescent="0.25">
      <c r="A2202" t="s">
        <v>1193</v>
      </c>
      <c r="B2202" t="s">
        <v>4</v>
      </c>
      <c r="C2202" s="1" t="s">
        <v>45</v>
      </c>
    </row>
    <row r="2203" spans="1:3" hidden="1" x14ac:dyDescent="0.25">
      <c r="A2203" t="s">
        <v>1193</v>
      </c>
      <c r="B2203" t="s">
        <v>1305</v>
      </c>
      <c r="C2203" s="1" t="s">
        <v>44</v>
      </c>
    </row>
    <row r="2204" spans="1:3" hidden="1" x14ac:dyDescent="0.25">
      <c r="A2204" t="s">
        <v>1079</v>
      </c>
      <c r="B2204" t="s">
        <v>1301</v>
      </c>
      <c r="C2204" s="1" t="s">
        <v>1302</v>
      </c>
    </row>
    <row r="2205" spans="1:3" hidden="1" x14ac:dyDescent="0.25">
      <c r="A2205" t="s">
        <v>1079</v>
      </c>
      <c r="B2205" t="s">
        <v>1303</v>
      </c>
      <c r="C2205" s="1" t="s">
        <v>1308</v>
      </c>
    </row>
    <row r="2206" spans="1:3" hidden="1" x14ac:dyDescent="0.25">
      <c r="A2206" t="s">
        <v>1079</v>
      </c>
      <c r="B2206" t="s">
        <v>1377</v>
      </c>
      <c r="C2206" s="1" t="s">
        <v>430</v>
      </c>
    </row>
    <row r="2207" spans="1:3" hidden="1" x14ac:dyDescent="0.25">
      <c r="A2207" t="s">
        <v>1079</v>
      </c>
      <c r="B2207" t="s">
        <v>4</v>
      </c>
      <c r="C2207" s="1" t="s">
        <v>45</v>
      </c>
    </row>
    <row r="2208" spans="1:3" hidden="1" x14ac:dyDescent="0.25">
      <c r="A2208" t="s">
        <v>1079</v>
      </c>
      <c r="B2208" t="s">
        <v>1305</v>
      </c>
      <c r="C2208" s="1" t="s">
        <v>44</v>
      </c>
    </row>
    <row r="2209" spans="1:3" hidden="1" x14ac:dyDescent="0.25">
      <c r="A2209" t="s">
        <v>855</v>
      </c>
      <c r="B2209" t="s">
        <v>1301</v>
      </c>
      <c r="C2209" s="1" t="s">
        <v>1302</v>
      </c>
    </row>
    <row r="2210" spans="1:3" hidden="1" x14ac:dyDescent="0.25">
      <c r="A2210" t="s">
        <v>855</v>
      </c>
      <c r="B2210" t="s">
        <v>1303</v>
      </c>
      <c r="C2210" s="1" t="s">
        <v>1304</v>
      </c>
    </row>
    <row r="2211" spans="1:3" hidden="1" x14ac:dyDescent="0.25">
      <c r="A2211" t="s">
        <v>855</v>
      </c>
      <c r="B2211" t="s">
        <v>1377</v>
      </c>
      <c r="C2211" s="1" t="s">
        <v>498</v>
      </c>
    </row>
    <row r="2212" spans="1:3" hidden="1" x14ac:dyDescent="0.25">
      <c r="A2212" t="s">
        <v>855</v>
      </c>
      <c r="B2212" t="s">
        <v>4</v>
      </c>
      <c r="C2212" s="1" t="s">
        <v>29</v>
      </c>
    </row>
    <row r="2213" spans="1:3" hidden="1" x14ac:dyDescent="0.25">
      <c r="A2213" t="s">
        <v>855</v>
      </c>
      <c r="B2213" t="s">
        <v>1305</v>
      </c>
      <c r="C2213" s="1" t="s">
        <v>28</v>
      </c>
    </row>
    <row r="2214" spans="1:3" hidden="1" x14ac:dyDescent="0.25">
      <c r="A2214" t="s">
        <v>918</v>
      </c>
      <c r="B2214" t="s">
        <v>1301</v>
      </c>
      <c r="C2214" s="1" t="s">
        <v>1302</v>
      </c>
    </row>
    <row r="2215" spans="1:3" hidden="1" x14ac:dyDescent="0.25">
      <c r="A2215" t="s">
        <v>918</v>
      </c>
      <c r="B2215" t="s">
        <v>1303</v>
      </c>
      <c r="C2215" s="1" t="s">
        <v>1304</v>
      </c>
    </row>
    <row r="2216" spans="1:3" hidden="1" x14ac:dyDescent="0.25">
      <c r="A2216" t="s">
        <v>918</v>
      </c>
      <c r="B2216" t="s">
        <v>1377</v>
      </c>
      <c r="C2216" s="1" t="s">
        <v>499</v>
      </c>
    </row>
    <row r="2217" spans="1:3" hidden="1" x14ac:dyDescent="0.25">
      <c r="A2217" t="s">
        <v>918</v>
      </c>
      <c r="B2217" t="s">
        <v>4</v>
      </c>
      <c r="C2217" s="1" t="s">
        <v>29</v>
      </c>
    </row>
    <row r="2218" spans="1:3" hidden="1" x14ac:dyDescent="0.25">
      <c r="A2218" t="s">
        <v>918</v>
      </c>
      <c r="B2218" t="s">
        <v>1305</v>
      </c>
      <c r="C2218" s="1" t="s">
        <v>28</v>
      </c>
    </row>
    <row r="2219" spans="1:3" hidden="1" x14ac:dyDescent="0.25">
      <c r="A2219" t="s">
        <v>1211</v>
      </c>
      <c r="B2219" t="s">
        <v>1301</v>
      </c>
      <c r="C2219" s="1" t="s">
        <v>1302</v>
      </c>
    </row>
    <row r="2220" spans="1:3" hidden="1" x14ac:dyDescent="0.25">
      <c r="A2220" t="s">
        <v>1211</v>
      </c>
      <c r="B2220" t="s">
        <v>1303</v>
      </c>
      <c r="C2220" s="1" t="s">
        <v>1306</v>
      </c>
    </row>
    <row r="2221" spans="1:3" hidden="1" x14ac:dyDescent="0.25">
      <c r="A2221" t="s">
        <v>1211</v>
      </c>
      <c r="B2221" t="s">
        <v>1377</v>
      </c>
      <c r="C2221" s="1" t="s">
        <v>503</v>
      </c>
    </row>
    <row r="2222" spans="1:3" hidden="1" x14ac:dyDescent="0.25">
      <c r="A2222" t="s">
        <v>1211</v>
      </c>
      <c r="B2222" t="s">
        <v>4</v>
      </c>
      <c r="C2222" s="1" t="s">
        <v>29</v>
      </c>
    </row>
    <row r="2223" spans="1:3" hidden="1" x14ac:dyDescent="0.25">
      <c r="A2223" t="s">
        <v>1211</v>
      </c>
      <c r="B2223" t="s">
        <v>1305</v>
      </c>
      <c r="C2223" s="1" t="s">
        <v>28</v>
      </c>
    </row>
    <row r="2224" spans="1:3" hidden="1" x14ac:dyDescent="0.25">
      <c r="A2224" t="s">
        <v>824</v>
      </c>
      <c r="B2224" t="s">
        <v>1301</v>
      </c>
      <c r="C2224" s="1" t="s">
        <v>1302</v>
      </c>
    </row>
    <row r="2225" spans="1:3" hidden="1" x14ac:dyDescent="0.25">
      <c r="A2225" t="s">
        <v>824</v>
      </c>
      <c r="B2225" t="s">
        <v>1303</v>
      </c>
      <c r="C2225" s="1" t="s">
        <v>1306</v>
      </c>
    </row>
    <row r="2226" spans="1:3" hidden="1" x14ac:dyDescent="0.25">
      <c r="A2226" t="s">
        <v>824</v>
      </c>
      <c r="B2226" t="s">
        <v>1377</v>
      </c>
      <c r="C2226" s="1" t="s">
        <v>504</v>
      </c>
    </row>
    <row r="2227" spans="1:3" hidden="1" x14ac:dyDescent="0.25">
      <c r="A2227" t="s">
        <v>824</v>
      </c>
      <c r="B2227" t="s">
        <v>4</v>
      </c>
      <c r="C2227" s="1" t="s">
        <v>29</v>
      </c>
    </row>
    <row r="2228" spans="1:3" hidden="1" x14ac:dyDescent="0.25">
      <c r="A2228" t="s">
        <v>824</v>
      </c>
      <c r="B2228" t="s">
        <v>1305</v>
      </c>
      <c r="C2228" s="1" t="s">
        <v>28</v>
      </c>
    </row>
    <row r="2229" spans="1:3" hidden="1" x14ac:dyDescent="0.25">
      <c r="A2229" t="s">
        <v>1088</v>
      </c>
      <c r="B2229" t="s">
        <v>1301</v>
      </c>
      <c r="C2229" s="1" t="s">
        <v>1302</v>
      </c>
    </row>
    <row r="2230" spans="1:3" hidden="1" x14ac:dyDescent="0.25">
      <c r="A2230" t="s">
        <v>1088</v>
      </c>
      <c r="B2230" t="s">
        <v>1303</v>
      </c>
      <c r="C2230" s="1" t="s">
        <v>1307</v>
      </c>
    </row>
    <row r="2231" spans="1:3" hidden="1" x14ac:dyDescent="0.25">
      <c r="A2231" t="s">
        <v>1088</v>
      </c>
      <c r="B2231" t="s">
        <v>1377</v>
      </c>
      <c r="C2231" s="1" t="s">
        <v>500</v>
      </c>
    </row>
    <row r="2232" spans="1:3" hidden="1" x14ac:dyDescent="0.25">
      <c r="A2232" t="s">
        <v>1088</v>
      </c>
      <c r="B2232" t="s">
        <v>4</v>
      </c>
      <c r="C2232" s="1" t="s">
        <v>29</v>
      </c>
    </row>
    <row r="2233" spans="1:3" hidden="1" x14ac:dyDescent="0.25">
      <c r="A2233" t="s">
        <v>1088</v>
      </c>
      <c r="B2233" t="s">
        <v>1305</v>
      </c>
      <c r="C2233" s="1" t="s">
        <v>28</v>
      </c>
    </row>
    <row r="2234" spans="1:3" hidden="1" x14ac:dyDescent="0.25">
      <c r="A2234" t="s">
        <v>1153</v>
      </c>
      <c r="B2234" t="s">
        <v>1301</v>
      </c>
      <c r="C2234" s="1" t="s">
        <v>1302</v>
      </c>
    </row>
    <row r="2235" spans="1:3" hidden="1" x14ac:dyDescent="0.25">
      <c r="A2235" t="s">
        <v>1153</v>
      </c>
      <c r="B2235" t="s">
        <v>1303</v>
      </c>
      <c r="C2235" s="1" t="s">
        <v>1307</v>
      </c>
    </row>
    <row r="2236" spans="1:3" hidden="1" x14ac:dyDescent="0.25">
      <c r="A2236" t="s">
        <v>1153</v>
      </c>
      <c r="B2236" t="s">
        <v>1377</v>
      </c>
      <c r="C2236" s="1" t="s">
        <v>501</v>
      </c>
    </row>
    <row r="2237" spans="1:3" hidden="1" x14ac:dyDescent="0.25">
      <c r="A2237" t="s">
        <v>1153</v>
      </c>
      <c r="B2237" t="s">
        <v>4</v>
      </c>
      <c r="C2237" s="1" t="s">
        <v>29</v>
      </c>
    </row>
    <row r="2238" spans="1:3" hidden="1" x14ac:dyDescent="0.25">
      <c r="A2238" t="s">
        <v>1153</v>
      </c>
      <c r="B2238" t="s">
        <v>1305</v>
      </c>
      <c r="C2238" s="1" t="s">
        <v>28</v>
      </c>
    </row>
    <row r="2239" spans="1:3" hidden="1" x14ac:dyDescent="0.25">
      <c r="A2239" t="s">
        <v>959</v>
      </c>
      <c r="B2239" t="s">
        <v>1301</v>
      </c>
      <c r="C2239" s="1" t="s">
        <v>1302</v>
      </c>
    </row>
    <row r="2240" spans="1:3" hidden="1" x14ac:dyDescent="0.25">
      <c r="A2240" t="s">
        <v>959</v>
      </c>
      <c r="B2240" t="s">
        <v>1303</v>
      </c>
      <c r="C2240" s="1" t="s">
        <v>1307</v>
      </c>
    </row>
    <row r="2241" spans="1:3" hidden="1" x14ac:dyDescent="0.25">
      <c r="A2241" t="s">
        <v>959</v>
      </c>
      <c r="B2241" t="s">
        <v>1377</v>
      </c>
      <c r="C2241" s="1" t="s">
        <v>502</v>
      </c>
    </row>
    <row r="2242" spans="1:3" hidden="1" x14ac:dyDescent="0.25">
      <c r="A2242" t="s">
        <v>959</v>
      </c>
      <c r="B2242" t="s">
        <v>4</v>
      </c>
      <c r="C2242" s="1" t="s">
        <v>29</v>
      </c>
    </row>
    <row r="2243" spans="1:3" hidden="1" x14ac:dyDescent="0.25">
      <c r="A2243" t="s">
        <v>959</v>
      </c>
      <c r="B2243" t="s">
        <v>1305</v>
      </c>
      <c r="C2243" s="1" t="s">
        <v>28</v>
      </c>
    </row>
    <row r="2244" spans="1:3" hidden="1" x14ac:dyDescent="0.25">
      <c r="A2244" t="s">
        <v>896</v>
      </c>
      <c r="B2244" t="s">
        <v>1301</v>
      </c>
      <c r="C2244" s="1" t="s">
        <v>1302</v>
      </c>
    </row>
    <row r="2245" spans="1:3" hidden="1" x14ac:dyDescent="0.25">
      <c r="A2245" t="s">
        <v>896</v>
      </c>
      <c r="B2245" t="s">
        <v>1303</v>
      </c>
      <c r="C2245" s="1" t="s">
        <v>1309</v>
      </c>
    </row>
    <row r="2246" spans="1:3" hidden="1" x14ac:dyDescent="0.25">
      <c r="A2246" t="s">
        <v>896</v>
      </c>
      <c r="B2246" t="s">
        <v>1377</v>
      </c>
      <c r="C2246" s="1" t="s">
        <v>505</v>
      </c>
    </row>
    <row r="2247" spans="1:3" hidden="1" x14ac:dyDescent="0.25">
      <c r="A2247" t="s">
        <v>896</v>
      </c>
      <c r="B2247" t="s">
        <v>4</v>
      </c>
      <c r="C2247" s="1" t="s">
        <v>29</v>
      </c>
    </row>
    <row r="2248" spans="1:3" hidden="1" x14ac:dyDescent="0.25">
      <c r="A2248" t="s">
        <v>896</v>
      </c>
      <c r="B2248" t="s">
        <v>1305</v>
      </c>
      <c r="C2248" s="1" t="s">
        <v>28</v>
      </c>
    </row>
    <row r="2249" spans="1:3" hidden="1" x14ac:dyDescent="0.25">
      <c r="A2249" t="s">
        <v>1293</v>
      </c>
      <c r="B2249" t="s">
        <v>1301</v>
      </c>
      <c r="C2249" s="1" t="s">
        <v>1302</v>
      </c>
    </row>
    <row r="2250" spans="1:3" hidden="1" x14ac:dyDescent="0.25">
      <c r="A2250" t="s">
        <v>1293</v>
      </c>
      <c r="B2250" t="s">
        <v>1303</v>
      </c>
      <c r="C2250" s="1" t="s">
        <v>1309</v>
      </c>
    </row>
    <row r="2251" spans="1:3" hidden="1" x14ac:dyDescent="0.25">
      <c r="A2251" t="s">
        <v>1293</v>
      </c>
      <c r="B2251" t="s">
        <v>1377</v>
      </c>
      <c r="C2251" s="1" t="s">
        <v>506</v>
      </c>
    </row>
    <row r="2252" spans="1:3" hidden="1" x14ac:dyDescent="0.25">
      <c r="A2252" t="s">
        <v>1293</v>
      </c>
      <c r="B2252" t="s">
        <v>4</v>
      </c>
      <c r="C2252" s="1" t="s">
        <v>29</v>
      </c>
    </row>
    <row r="2253" spans="1:3" hidden="1" x14ac:dyDescent="0.25">
      <c r="A2253" t="s">
        <v>1293</v>
      </c>
      <c r="B2253" t="s">
        <v>1305</v>
      </c>
      <c r="C2253" s="1" t="s">
        <v>28</v>
      </c>
    </row>
    <row r="2254" spans="1:3" hidden="1" x14ac:dyDescent="0.25">
      <c r="A2254" t="s">
        <v>886</v>
      </c>
      <c r="B2254" t="s">
        <v>1301</v>
      </c>
      <c r="C2254" s="1" t="s">
        <v>1302</v>
      </c>
    </row>
    <row r="2255" spans="1:3" hidden="1" x14ac:dyDescent="0.25">
      <c r="A2255" t="s">
        <v>886</v>
      </c>
      <c r="B2255" t="s">
        <v>1303</v>
      </c>
      <c r="C2255" s="1" t="s">
        <v>1309</v>
      </c>
    </row>
    <row r="2256" spans="1:3" hidden="1" x14ac:dyDescent="0.25">
      <c r="A2256" t="s">
        <v>886</v>
      </c>
      <c r="B2256" t="s">
        <v>1377</v>
      </c>
      <c r="C2256" s="1" t="s">
        <v>507</v>
      </c>
    </row>
    <row r="2257" spans="1:3" hidden="1" x14ac:dyDescent="0.25">
      <c r="A2257" t="s">
        <v>886</v>
      </c>
      <c r="B2257" t="s">
        <v>4</v>
      </c>
      <c r="C2257" s="1" t="s">
        <v>29</v>
      </c>
    </row>
    <row r="2258" spans="1:3" hidden="1" x14ac:dyDescent="0.25">
      <c r="A2258" t="s">
        <v>886</v>
      </c>
      <c r="B2258" t="s">
        <v>1305</v>
      </c>
      <c r="C2258" s="1" t="s">
        <v>28</v>
      </c>
    </row>
    <row r="2259" spans="1:3" hidden="1" x14ac:dyDescent="0.25">
      <c r="A2259" t="s">
        <v>1270</v>
      </c>
      <c r="B2259" t="s">
        <v>1301</v>
      </c>
      <c r="C2259" s="1" t="s">
        <v>1302</v>
      </c>
    </row>
    <row r="2260" spans="1:3" hidden="1" x14ac:dyDescent="0.25">
      <c r="A2260" t="s">
        <v>1270</v>
      </c>
      <c r="B2260" t="s">
        <v>1303</v>
      </c>
      <c r="C2260" s="1" t="s">
        <v>1309</v>
      </c>
    </row>
    <row r="2261" spans="1:3" hidden="1" x14ac:dyDescent="0.25">
      <c r="A2261" t="s">
        <v>1270</v>
      </c>
      <c r="B2261" t="s">
        <v>1377</v>
      </c>
      <c r="C2261" s="1" t="s">
        <v>508</v>
      </c>
    </row>
    <row r="2262" spans="1:3" hidden="1" x14ac:dyDescent="0.25">
      <c r="A2262" t="s">
        <v>1270</v>
      </c>
      <c r="B2262" t="s">
        <v>4</v>
      </c>
      <c r="C2262" s="1" t="s">
        <v>29</v>
      </c>
    </row>
    <row r="2263" spans="1:3" hidden="1" x14ac:dyDescent="0.25">
      <c r="A2263" t="s">
        <v>1270</v>
      </c>
      <c r="B2263" t="s">
        <v>1305</v>
      </c>
      <c r="C2263" s="1" t="s">
        <v>28</v>
      </c>
    </row>
    <row r="2264" spans="1:3" hidden="1" x14ac:dyDescent="0.25">
      <c r="A2264" t="s">
        <v>1132</v>
      </c>
      <c r="B2264" t="s">
        <v>1301</v>
      </c>
      <c r="C2264" s="1" t="s">
        <v>1302</v>
      </c>
    </row>
    <row r="2265" spans="1:3" hidden="1" x14ac:dyDescent="0.25">
      <c r="A2265" t="s">
        <v>1132</v>
      </c>
      <c r="B2265" t="s">
        <v>1303</v>
      </c>
      <c r="C2265" s="1" t="s">
        <v>1309</v>
      </c>
    </row>
    <row r="2266" spans="1:3" hidden="1" x14ac:dyDescent="0.25">
      <c r="A2266" t="s">
        <v>1132</v>
      </c>
      <c r="B2266" t="s">
        <v>1377</v>
      </c>
      <c r="C2266" s="1" t="s">
        <v>509</v>
      </c>
    </row>
    <row r="2267" spans="1:3" hidden="1" x14ac:dyDescent="0.25">
      <c r="A2267" t="s">
        <v>1132</v>
      </c>
      <c r="B2267" t="s">
        <v>4</v>
      </c>
      <c r="C2267" s="1" t="s">
        <v>29</v>
      </c>
    </row>
    <row r="2268" spans="1:3" hidden="1" x14ac:dyDescent="0.25">
      <c r="A2268" t="s">
        <v>1132</v>
      </c>
      <c r="B2268" t="s">
        <v>1305</v>
      </c>
      <c r="C2268" s="1" t="s">
        <v>28</v>
      </c>
    </row>
    <row r="2269" spans="1:3" hidden="1" x14ac:dyDescent="0.25">
      <c r="A2269" t="s">
        <v>1256</v>
      </c>
      <c r="B2269" t="s">
        <v>1301</v>
      </c>
      <c r="C2269" s="1" t="s">
        <v>1302</v>
      </c>
    </row>
    <row r="2270" spans="1:3" hidden="1" x14ac:dyDescent="0.25">
      <c r="A2270" t="s">
        <v>1256</v>
      </c>
      <c r="B2270" t="s">
        <v>1303</v>
      </c>
      <c r="C2270" s="1" t="s">
        <v>1309</v>
      </c>
    </row>
    <row r="2271" spans="1:3" hidden="1" x14ac:dyDescent="0.25">
      <c r="A2271" t="s">
        <v>1256</v>
      </c>
      <c r="B2271" t="s">
        <v>1377</v>
      </c>
      <c r="C2271" s="1" t="s">
        <v>510</v>
      </c>
    </row>
    <row r="2272" spans="1:3" hidden="1" x14ac:dyDescent="0.25">
      <c r="A2272" t="s">
        <v>1256</v>
      </c>
      <c r="B2272" t="s">
        <v>4</v>
      </c>
      <c r="C2272" s="1" t="s">
        <v>29</v>
      </c>
    </row>
    <row r="2273" spans="1:3" hidden="1" x14ac:dyDescent="0.25">
      <c r="A2273" t="s">
        <v>1256</v>
      </c>
      <c r="B2273" t="s">
        <v>1305</v>
      </c>
      <c r="C2273" s="1" t="s">
        <v>28</v>
      </c>
    </row>
    <row r="2274" spans="1:3" hidden="1" x14ac:dyDescent="0.25">
      <c r="A2274" t="s">
        <v>1272</v>
      </c>
      <c r="B2274" t="s">
        <v>1301</v>
      </c>
      <c r="C2274" s="1" t="s">
        <v>1302</v>
      </c>
    </row>
    <row r="2275" spans="1:3" hidden="1" x14ac:dyDescent="0.25">
      <c r="A2275" t="s">
        <v>1272</v>
      </c>
      <c r="B2275" t="s">
        <v>1303</v>
      </c>
      <c r="C2275" s="1" t="s">
        <v>1308</v>
      </c>
    </row>
    <row r="2276" spans="1:3" hidden="1" x14ac:dyDescent="0.25">
      <c r="A2276" t="s">
        <v>1272</v>
      </c>
      <c r="B2276" t="s">
        <v>1377</v>
      </c>
      <c r="C2276" s="1" t="s">
        <v>511</v>
      </c>
    </row>
    <row r="2277" spans="1:3" hidden="1" x14ac:dyDescent="0.25">
      <c r="A2277" t="s">
        <v>1272</v>
      </c>
      <c r="B2277" t="s">
        <v>4</v>
      </c>
      <c r="C2277" s="1" t="s">
        <v>29</v>
      </c>
    </row>
    <row r="2278" spans="1:3" hidden="1" x14ac:dyDescent="0.25">
      <c r="A2278" t="s">
        <v>1272</v>
      </c>
      <c r="B2278" t="s">
        <v>1305</v>
      </c>
      <c r="C2278" s="1" t="s">
        <v>28</v>
      </c>
    </row>
    <row r="2279" spans="1:3" hidden="1" x14ac:dyDescent="0.25">
      <c r="A2279" t="s">
        <v>1054</v>
      </c>
      <c r="B2279" t="s">
        <v>1301</v>
      </c>
      <c r="C2279" s="1" t="s">
        <v>1302</v>
      </c>
    </row>
    <row r="2280" spans="1:3" hidden="1" x14ac:dyDescent="0.25">
      <c r="A2280" t="s">
        <v>1054</v>
      </c>
      <c r="B2280" t="s">
        <v>1303</v>
      </c>
      <c r="C2280" s="1" t="s">
        <v>1308</v>
      </c>
    </row>
    <row r="2281" spans="1:3" hidden="1" x14ac:dyDescent="0.25">
      <c r="A2281" t="s">
        <v>1054</v>
      </c>
      <c r="B2281" t="s">
        <v>1377</v>
      </c>
      <c r="C2281" s="1" t="s">
        <v>512</v>
      </c>
    </row>
    <row r="2282" spans="1:3" hidden="1" x14ac:dyDescent="0.25">
      <c r="A2282" t="s">
        <v>1054</v>
      </c>
      <c r="B2282" t="s">
        <v>4</v>
      </c>
      <c r="C2282" s="1" t="s">
        <v>29</v>
      </c>
    </row>
    <row r="2283" spans="1:3" hidden="1" x14ac:dyDescent="0.25">
      <c r="A2283" t="s">
        <v>1054</v>
      </c>
      <c r="B2283" t="s">
        <v>1305</v>
      </c>
      <c r="C2283" s="1" t="s">
        <v>28</v>
      </c>
    </row>
    <row r="2284" spans="1:3" hidden="1" x14ac:dyDescent="0.25">
      <c r="A2284" t="s">
        <v>1059</v>
      </c>
      <c r="B2284" t="s">
        <v>1301</v>
      </c>
      <c r="C2284" s="1" t="s">
        <v>1302</v>
      </c>
    </row>
    <row r="2285" spans="1:3" hidden="1" x14ac:dyDescent="0.25">
      <c r="A2285" t="s">
        <v>1059</v>
      </c>
      <c r="B2285" t="s">
        <v>1303</v>
      </c>
      <c r="C2285" s="1" t="s">
        <v>1308</v>
      </c>
    </row>
    <row r="2286" spans="1:3" hidden="1" x14ac:dyDescent="0.25">
      <c r="A2286" t="s">
        <v>1059</v>
      </c>
      <c r="B2286" t="s">
        <v>1377</v>
      </c>
      <c r="C2286" s="1" t="s">
        <v>513</v>
      </c>
    </row>
    <row r="2287" spans="1:3" hidden="1" x14ac:dyDescent="0.25">
      <c r="A2287" t="s">
        <v>1059</v>
      </c>
      <c r="B2287" t="s">
        <v>4</v>
      </c>
      <c r="C2287" s="1" t="s">
        <v>29</v>
      </c>
    </row>
    <row r="2288" spans="1:3" hidden="1" x14ac:dyDescent="0.25">
      <c r="A2288" t="s">
        <v>1059</v>
      </c>
      <c r="B2288" t="s">
        <v>1305</v>
      </c>
      <c r="C2288" s="1" t="s">
        <v>28</v>
      </c>
    </row>
    <row r="2289" spans="1:3" hidden="1" x14ac:dyDescent="0.25">
      <c r="A2289" t="s">
        <v>962</v>
      </c>
      <c r="B2289" t="s">
        <v>1312</v>
      </c>
      <c r="C2289" s="1" t="s">
        <v>627</v>
      </c>
    </row>
    <row r="2290" spans="1:3" hidden="1" x14ac:dyDescent="0.25">
      <c r="A2290" t="s">
        <v>962</v>
      </c>
      <c r="B2290" t="s">
        <v>1301</v>
      </c>
      <c r="C2290" s="1" t="s">
        <v>1302</v>
      </c>
    </row>
    <row r="2291" spans="1:3" hidden="1" x14ac:dyDescent="0.25">
      <c r="A2291" t="s">
        <v>962</v>
      </c>
      <c r="B2291" t="s">
        <v>1303</v>
      </c>
      <c r="C2291" s="1" t="s">
        <v>1308</v>
      </c>
    </row>
    <row r="2292" spans="1:3" hidden="1" x14ac:dyDescent="0.25">
      <c r="A2292" t="s">
        <v>962</v>
      </c>
      <c r="B2292" t="s">
        <v>1377</v>
      </c>
      <c r="C2292" s="1" t="s">
        <v>1362</v>
      </c>
    </row>
    <row r="2293" spans="1:3" hidden="1" x14ac:dyDescent="0.25">
      <c r="A2293" t="s">
        <v>962</v>
      </c>
      <c r="B2293" t="s">
        <v>4</v>
      </c>
      <c r="C2293" s="1" t="s">
        <v>29</v>
      </c>
    </row>
    <row r="2294" spans="1:3" hidden="1" x14ac:dyDescent="0.25">
      <c r="A2294" t="s">
        <v>962</v>
      </c>
      <c r="B2294" t="s">
        <v>1305</v>
      </c>
      <c r="C2294" s="1" t="s">
        <v>28</v>
      </c>
    </row>
    <row r="2295" spans="1:3" hidden="1" x14ac:dyDescent="0.25">
      <c r="A2295" t="s">
        <v>800</v>
      </c>
      <c r="B2295" t="s">
        <v>1301</v>
      </c>
      <c r="C2295" s="1" t="s">
        <v>1302</v>
      </c>
    </row>
    <row r="2296" spans="1:3" hidden="1" x14ac:dyDescent="0.25">
      <c r="A2296" t="s">
        <v>800</v>
      </c>
      <c r="B2296" t="s">
        <v>1303</v>
      </c>
      <c r="C2296" s="1" t="s">
        <v>1308</v>
      </c>
    </row>
    <row r="2297" spans="1:3" hidden="1" x14ac:dyDescent="0.25">
      <c r="A2297" t="s">
        <v>800</v>
      </c>
      <c r="B2297" t="s">
        <v>1377</v>
      </c>
      <c r="C2297" s="1" t="s">
        <v>515</v>
      </c>
    </row>
    <row r="2298" spans="1:3" hidden="1" x14ac:dyDescent="0.25">
      <c r="A2298" t="s">
        <v>800</v>
      </c>
      <c r="B2298" t="s">
        <v>4</v>
      </c>
      <c r="C2298" s="1" t="s">
        <v>29</v>
      </c>
    </row>
    <row r="2299" spans="1:3" hidden="1" x14ac:dyDescent="0.25">
      <c r="A2299" t="s">
        <v>800</v>
      </c>
      <c r="B2299" t="s">
        <v>1305</v>
      </c>
      <c r="C2299" s="1" t="s">
        <v>28</v>
      </c>
    </row>
    <row r="2300" spans="1:3" hidden="1" x14ac:dyDescent="0.25">
      <c r="A2300" t="s">
        <v>1125</v>
      </c>
      <c r="B2300" t="s">
        <v>1310</v>
      </c>
      <c r="C2300" s="1" t="s">
        <v>1440</v>
      </c>
    </row>
    <row r="2301" spans="1:3" hidden="1" x14ac:dyDescent="0.25">
      <c r="A2301" t="s">
        <v>1125</v>
      </c>
      <c r="B2301" t="s">
        <v>1301</v>
      </c>
      <c r="C2301" s="1" t="s">
        <v>1302</v>
      </c>
    </row>
    <row r="2302" spans="1:3" hidden="1" x14ac:dyDescent="0.25">
      <c r="A2302" t="s">
        <v>1125</v>
      </c>
      <c r="B2302" t="s">
        <v>1303</v>
      </c>
      <c r="C2302" s="1" t="s">
        <v>1308</v>
      </c>
    </row>
    <row r="2303" spans="1:3" hidden="1" x14ac:dyDescent="0.25">
      <c r="A2303" t="s">
        <v>1125</v>
      </c>
      <c r="B2303" t="s">
        <v>1377</v>
      </c>
      <c r="C2303" s="1" t="s">
        <v>1363</v>
      </c>
    </row>
    <row r="2304" spans="1:3" hidden="1" x14ac:dyDescent="0.25">
      <c r="A2304" t="s">
        <v>1125</v>
      </c>
      <c r="B2304" t="s">
        <v>4</v>
      </c>
      <c r="C2304" s="1" t="s">
        <v>29</v>
      </c>
    </row>
    <row r="2305" spans="1:3" hidden="1" x14ac:dyDescent="0.25">
      <c r="A2305" t="s">
        <v>1125</v>
      </c>
      <c r="B2305" t="s">
        <v>1305</v>
      </c>
      <c r="C2305" s="1" t="s">
        <v>28</v>
      </c>
    </row>
    <row r="2306" spans="1:3" hidden="1" x14ac:dyDescent="0.25">
      <c r="A2306" t="s">
        <v>910</v>
      </c>
      <c r="B2306" t="s">
        <v>1310</v>
      </c>
      <c r="C2306" s="1" t="s">
        <v>1381</v>
      </c>
    </row>
    <row r="2307" spans="1:3" hidden="1" x14ac:dyDescent="0.25">
      <c r="A2307" t="s">
        <v>910</v>
      </c>
      <c r="B2307" t="s">
        <v>1310</v>
      </c>
      <c r="C2307" s="1" t="s">
        <v>1409</v>
      </c>
    </row>
    <row r="2308" spans="1:3" hidden="1" x14ac:dyDescent="0.25">
      <c r="A2308" t="s">
        <v>910</v>
      </c>
      <c r="B2308" t="s">
        <v>1310</v>
      </c>
      <c r="C2308" s="1" t="s">
        <v>1388</v>
      </c>
    </row>
    <row r="2309" spans="1:3" hidden="1" x14ac:dyDescent="0.25">
      <c r="A2309" t="s">
        <v>910</v>
      </c>
      <c r="B2309" t="s">
        <v>1301</v>
      </c>
      <c r="C2309" s="1" t="s">
        <v>1302</v>
      </c>
    </row>
    <row r="2310" spans="1:3" hidden="1" x14ac:dyDescent="0.25">
      <c r="A2310" t="s">
        <v>910</v>
      </c>
      <c r="B2310" t="s">
        <v>1303</v>
      </c>
      <c r="C2310" s="1" t="s">
        <v>1304</v>
      </c>
    </row>
    <row r="2311" spans="1:3" hidden="1" x14ac:dyDescent="0.25">
      <c r="A2311" t="s">
        <v>910</v>
      </c>
      <c r="B2311" t="s">
        <v>1377</v>
      </c>
      <c r="C2311" s="1" t="s">
        <v>1441</v>
      </c>
    </row>
    <row r="2312" spans="1:3" hidden="1" x14ac:dyDescent="0.25">
      <c r="A2312" t="s">
        <v>910</v>
      </c>
      <c r="B2312" t="s">
        <v>4</v>
      </c>
      <c r="C2312" s="1" t="s">
        <v>23</v>
      </c>
    </row>
    <row r="2313" spans="1:3" hidden="1" x14ac:dyDescent="0.25">
      <c r="A2313" t="s">
        <v>910</v>
      </c>
      <c r="B2313" t="s">
        <v>1305</v>
      </c>
      <c r="C2313" s="1" t="s">
        <v>22</v>
      </c>
    </row>
    <row r="2314" spans="1:3" hidden="1" x14ac:dyDescent="0.25">
      <c r="A2314" t="s">
        <v>1010</v>
      </c>
      <c r="B2314" t="s">
        <v>1301</v>
      </c>
      <c r="C2314" s="1" t="s">
        <v>1302</v>
      </c>
    </row>
    <row r="2315" spans="1:3" hidden="1" x14ac:dyDescent="0.25">
      <c r="A2315" t="s">
        <v>1010</v>
      </c>
      <c r="B2315" t="s">
        <v>1303</v>
      </c>
      <c r="C2315" s="1" t="s">
        <v>1306</v>
      </c>
    </row>
    <row r="2316" spans="1:3" hidden="1" x14ac:dyDescent="0.25">
      <c r="A2316" t="s">
        <v>1010</v>
      </c>
      <c r="B2316" t="s">
        <v>1377</v>
      </c>
      <c r="C2316" s="1" t="s">
        <v>351</v>
      </c>
    </row>
    <row r="2317" spans="1:3" hidden="1" x14ac:dyDescent="0.25">
      <c r="A2317" t="s">
        <v>1010</v>
      </c>
      <c r="B2317" t="s">
        <v>4</v>
      </c>
      <c r="C2317" s="1" t="s">
        <v>23</v>
      </c>
    </row>
    <row r="2318" spans="1:3" hidden="1" x14ac:dyDescent="0.25">
      <c r="A2318" t="s">
        <v>1010</v>
      </c>
      <c r="B2318" t="s">
        <v>1305</v>
      </c>
      <c r="C2318" s="1" t="s">
        <v>22</v>
      </c>
    </row>
    <row r="2319" spans="1:3" hidden="1" x14ac:dyDescent="0.25">
      <c r="A2319" t="s">
        <v>911</v>
      </c>
      <c r="B2319" t="s">
        <v>1301</v>
      </c>
      <c r="C2319" s="1" t="s">
        <v>1302</v>
      </c>
    </row>
    <row r="2320" spans="1:3" hidden="1" x14ac:dyDescent="0.25">
      <c r="A2320" t="s">
        <v>911</v>
      </c>
      <c r="B2320" t="s">
        <v>1303</v>
      </c>
      <c r="C2320" s="1" t="s">
        <v>1306</v>
      </c>
    </row>
    <row r="2321" spans="1:3" hidden="1" x14ac:dyDescent="0.25">
      <c r="A2321" t="s">
        <v>911</v>
      </c>
      <c r="B2321" t="s">
        <v>1377</v>
      </c>
      <c r="C2321" s="1" t="s">
        <v>352</v>
      </c>
    </row>
    <row r="2322" spans="1:3" hidden="1" x14ac:dyDescent="0.25">
      <c r="A2322" t="s">
        <v>911</v>
      </c>
      <c r="B2322" t="s">
        <v>4</v>
      </c>
      <c r="C2322" s="1" t="s">
        <v>23</v>
      </c>
    </row>
    <row r="2323" spans="1:3" hidden="1" x14ac:dyDescent="0.25">
      <c r="A2323" t="s">
        <v>911</v>
      </c>
      <c r="B2323" t="s">
        <v>1305</v>
      </c>
      <c r="C2323" s="1" t="s">
        <v>22</v>
      </c>
    </row>
    <row r="2324" spans="1:3" hidden="1" x14ac:dyDescent="0.25">
      <c r="A2324" t="s">
        <v>902</v>
      </c>
      <c r="B2324" t="s">
        <v>1310</v>
      </c>
      <c r="C2324" s="1" t="s">
        <v>1442</v>
      </c>
    </row>
    <row r="2325" spans="1:3" hidden="1" x14ac:dyDescent="0.25">
      <c r="A2325" t="s">
        <v>902</v>
      </c>
      <c r="B2325" t="s">
        <v>1301</v>
      </c>
      <c r="C2325" s="1" t="s">
        <v>1302</v>
      </c>
    </row>
    <row r="2326" spans="1:3" hidden="1" x14ac:dyDescent="0.25">
      <c r="A2326" t="s">
        <v>902</v>
      </c>
      <c r="B2326" t="s">
        <v>1303</v>
      </c>
      <c r="C2326" s="1" t="s">
        <v>1306</v>
      </c>
    </row>
    <row r="2327" spans="1:3" hidden="1" x14ac:dyDescent="0.25">
      <c r="A2327" t="s">
        <v>902</v>
      </c>
      <c r="B2327" t="s">
        <v>1377</v>
      </c>
      <c r="C2327" s="1" t="s">
        <v>1364</v>
      </c>
    </row>
    <row r="2328" spans="1:3" hidden="1" x14ac:dyDescent="0.25">
      <c r="A2328" t="s">
        <v>902</v>
      </c>
      <c r="B2328" t="s">
        <v>4</v>
      </c>
      <c r="C2328" s="1" t="s">
        <v>23</v>
      </c>
    </row>
    <row r="2329" spans="1:3" hidden="1" x14ac:dyDescent="0.25">
      <c r="A2329" t="s">
        <v>902</v>
      </c>
      <c r="B2329" t="s">
        <v>1305</v>
      </c>
      <c r="C2329" s="1" t="s">
        <v>22</v>
      </c>
    </row>
    <row r="2330" spans="1:3" hidden="1" x14ac:dyDescent="0.25">
      <c r="A2330" t="s">
        <v>847</v>
      </c>
      <c r="B2330" t="s">
        <v>1301</v>
      </c>
      <c r="C2330" s="1" t="s">
        <v>1302</v>
      </c>
    </row>
    <row r="2331" spans="1:3" hidden="1" x14ac:dyDescent="0.25">
      <c r="A2331" t="s">
        <v>847</v>
      </c>
      <c r="B2331" t="s">
        <v>1303</v>
      </c>
      <c r="C2331" s="1" t="s">
        <v>1306</v>
      </c>
    </row>
    <row r="2332" spans="1:3" hidden="1" x14ac:dyDescent="0.25">
      <c r="A2332" t="s">
        <v>847</v>
      </c>
      <c r="B2332" t="s">
        <v>1377</v>
      </c>
      <c r="C2332" s="1" t="s">
        <v>354</v>
      </c>
    </row>
    <row r="2333" spans="1:3" hidden="1" x14ac:dyDescent="0.25">
      <c r="A2333" t="s">
        <v>847</v>
      </c>
      <c r="B2333" t="s">
        <v>4</v>
      </c>
      <c r="C2333" s="1" t="s">
        <v>23</v>
      </c>
    </row>
    <row r="2334" spans="1:3" hidden="1" x14ac:dyDescent="0.25">
      <c r="A2334" t="s">
        <v>847</v>
      </c>
      <c r="B2334" t="s">
        <v>1305</v>
      </c>
      <c r="C2334" s="1" t="s">
        <v>22</v>
      </c>
    </row>
    <row r="2335" spans="1:3" hidden="1" x14ac:dyDescent="0.25">
      <c r="A2335" t="s">
        <v>954</v>
      </c>
      <c r="B2335" t="s">
        <v>1301</v>
      </c>
      <c r="C2335" s="1" t="s">
        <v>1302</v>
      </c>
    </row>
    <row r="2336" spans="1:3" hidden="1" x14ac:dyDescent="0.25">
      <c r="A2336" t="s">
        <v>954</v>
      </c>
      <c r="B2336" t="s">
        <v>1303</v>
      </c>
      <c r="C2336" s="1" t="s">
        <v>1307</v>
      </c>
    </row>
    <row r="2337" spans="1:3" hidden="1" x14ac:dyDescent="0.25">
      <c r="A2337" t="s">
        <v>954</v>
      </c>
      <c r="B2337" t="s">
        <v>1377</v>
      </c>
      <c r="C2337" s="1" t="s">
        <v>350</v>
      </c>
    </row>
    <row r="2338" spans="1:3" hidden="1" x14ac:dyDescent="0.25">
      <c r="A2338" t="s">
        <v>954</v>
      </c>
      <c r="B2338" t="s">
        <v>4</v>
      </c>
      <c r="C2338" s="1" t="s">
        <v>23</v>
      </c>
    </row>
    <row r="2339" spans="1:3" hidden="1" x14ac:dyDescent="0.25">
      <c r="A2339" t="s">
        <v>954</v>
      </c>
      <c r="B2339" t="s">
        <v>1305</v>
      </c>
      <c r="C2339" s="1" t="s">
        <v>22</v>
      </c>
    </row>
    <row r="2340" spans="1:3" hidden="1" x14ac:dyDescent="0.25">
      <c r="A2340" t="s">
        <v>1218</v>
      </c>
      <c r="B2340" t="s">
        <v>1301</v>
      </c>
      <c r="C2340" s="1" t="s">
        <v>1302</v>
      </c>
    </row>
    <row r="2341" spans="1:3" hidden="1" x14ac:dyDescent="0.25">
      <c r="A2341" t="s">
        <v>1218</v>
      </c>
      <c r="B2341" t="s">
        <v>1303</v>
      </c>
      <c r="C2341" s="1" t="s">
        <v>1309</v>
      </c>
    </row>
    <row r="2342" spans="1:3" hidden="1" x14ac:dyDescent="0.25">
      <c r="A2342" t="s">
        <v>1218</v>
      </c>
      <c r="B2342" t="s">
        <v>1377</v>
      </c>
      <c r="C2342" s="1" t="s">
        <v>355</v>
      </c>
    </row>
    <row r="2343" spans="1:3" hidden="1" x14ac:dyDescent="0.25">
      <c r="A2343" t="s">
        <v>1218</v>
      </c>
      <c r="B2343" t="s">
        <v>4</v>
      </c>
      <c r="C2343" s="1" t="s">
        <v>23</v>
      </c>
    </row>
    <row r="2344" spans="1:3" hidden="1" x14ac:dyDescent="0.25">
      <c r="A2344" t="s">
        <v>1218</v>
      </c>
      <c r="B2344" t="s">
        <v>1305</v>
      </c>
      <c r="C2344" s="1" t="s">
        <v>22</v>
      </c>
    </row>
    <row r="2345" spans="1:3" hidden="1" x14ac:dyDescent="0.25">
      <c r="A2345" t="s">
        <v>1093</v>
      </c>
      <c r="B2345" t="s">
        <v>1301</v>
      </c>
      <c r="C2345" s="1" t="s">
        <v>1302</v>
      </c>
    </row>
    <row r="2346" spans="1:3" hidden="1" x14ac:dyDescent="0.25">
      <c r="A2346" t="s">
        <v>1093</v>
      </c>
      <c r="B2346" t="s">
        <v>1303</v>
      </c>
      <c r="C2346" s="1" t="s">
        <v>1309</v>
      </c>
    </row>
    <row r="2347" spans="1:3" hidden="1" x14ac:dyDescent="0.25">
      <c r="A2347" t="s">
        <v>1093</v>
      </c>
      <c r="B2347" t="s">
        <v>1377</v>
      </c>
      <c r="C2347" s="1" t="s">
        <v>356</v>
      </c>
    </row>
    <row r="2348" spans="1:3" hidden="1" x14ac:dyDescent="0.25">
      <c r="A2348" t="s">
        <v>1093</v>
      </c>
      <c r="B2348" t="s">
        <v>4</v>
      </c>
      <c r="C2348" s="1" t="s">
        <v>23</v>
      </c>
    </row>
    <row r="2349" spans="1:3" hidden="1" x14ac:dyDescent="0.25">
      <c r="A2349" t="s">
        <v>1093</v>
      </c>
      <c r="B2349" t="s">
        <v>1305</v>
      </c>
      <c r="C2349" s="1" t="s">
        <v>22</v>
      </c>
    </row>
    <row r="2350" spans="1:3" hidden="1" x14ac:dyDescent="0.25">
      <c r="A2350" t="s">
        <v>1038</v>
      </c>
      <c r="B2350" t="s">
        <v>1301</v>
      </c>
      <c r="C2350" s="1" t="s">
        <v>1302</v>
      </c>
    </row>
    <row r="2351" spans="1:3" hidden="1" x14ac:dyDescent="0.25">
      <c r="A2351" t="s">
        <v>1038</v>
      </c>
      <c r="B2351" t="s">
        <v>1303</v>
      </c>
      <c r="C2351" s="1" t="s">
        <v>1308</v>
      </c>
    </row>
    <row r="2352" spans="1:3" hidden="1" x14ac:dyDescent="0.25">
      <c r="A2352" t="s">
        <v>1038</v>
      </c>
      <c r="B2352" t="s">
        <v>1377</v>
      </c>
      <c r="C2352" s="1" t="s">
        <v>357</v>
      </c>
    </row>
    <row r="2353" spans="1:3" hidden="1" x14ac:dyDescent="0.25">
      <c r="A2353" t="s">
        <v>1038</v>
      </c>
      <c r="B2353" t="s">
        <v>4</v>
      </c>
      <c r="C2353" s="1" t="s">
        <v>23</v>
      </c>
    </row>
    <row r="2354" spans="1:3" hidden="1" x14ac:dyDescent="0.25">
      <c r="A2354" t="s">
        <v>1038</v>
      </c>
      <c r="B2354" t="s">
        <v>1305</v>
      </c>
      <c r="C2354" s="1" t="s">
        <v>22</v>
      </c>
    </row>
    <row r="2355" spans="1:3" hidden="1" x14ac:dyDescent="0.25">
      <c r="A2355" t="s">
        <v>965</v>
      </c>
      <c r="B2355" t="s">
        <v>1301</v>
      </c>
      <c r="C2355" s="1" t="s">
        <v>1302</v>
      </c>
    </row>
    <row r="2356" spans="1:3" hidden="1" x14ac:dyDescent="0.25">
      <c r="A2356" t="s">
        <v>965</v>
      </c>
      <c r="B2356" t="s">
        <v>1303</v>
      </c>
      <c r="C2356" s="1" t="s">
        <v>1308</v>
      </c>
    </row>
    <row r="2357" spans="1:3" hidden="1" x14ac:dyDescent="0.25">
      <c r="A2357" t="s">
        <v>965</v>
      </c>
      <c r="B2357" t="s">
        <v>1377</v>
      </c>
      <c r="C2357" s="1" t="s">
        <v>358</v>
      </c>
    </row>
    <row r="2358" spans="1:3" hidden="1" x14ac:dyDescent="0.25">
      <c r="A2358" t="s">
        <v>965</v>
      </c>
      <c r="B2358" t="s">
        <v>4</v>
      </c>
      <c r="C2358" s="1" t="s">
        <v>23</v>
      </c>
    </row>
    <row r="2359" spans="1:3" hidden="1" x14ac:dyDescent="0.25">
      <c r="A2359" t="s">
        <v>965</v>
      </c>
      <c r="B2359" t="s">
        <v>1305</v>
      </c>
      <c r="C2359" s="1" t="s">
        <v>22</v>
      </c>
    </row>
    <row r="2360" spans="1:3" hidden="1" x14ac:dyDescent="0.25">
      <c r="A2360" t="s">
        <v>965</v>
      </c>
      <c r="B2360" t="s">
        <v>4</v>
      </c>
      <c r="C2360" s="1" t="s">
        <v>23</v>
      </c>
    </row>
    <row r="2361" spans="1:3" hidden="1" x14ac:dyDescent="0.25">
      <c r="A2361" t="s">
        <v>965</v>
      </c>
      <c r="B2361" t="s">
        <v>1305</v>
      </c>
      <c r="C2361" s="1" t="s">
        <v>22</v>
      </c>
    </row>
    <row r="2362" spans="1:3" hidden="1" x14ac:dyDescent="0.25">
      <c r="A2362" t="s">
        <v>930</v>
      </c>
      <c r="B2362" t="s">
        <v>1301</v>
      </c>
      <c r="C2362" s="1" t="s">
        <v>1302</v>
      </c>
    </row>
    <row r="2363" spans="1:3" hidden="1" x14ac:dyDescent="0.25">
      <c r="A2363" t="s">
        <v>930</v>
      </c>
      <c r="B2363" t="s">
        <v>1303</v>
      </c>
      <c r="C2363" s="1" t="s">
        <v>1304</v>
      </c>
    </row>
    <row r="2364" spans="1:3" hidden="1" x14ac:dyDescent="0.25">
      <c r="A2364" t="s">
        <v>930</v>
      </c>
      <c r="B2364" t="s">
        <v>1377</v>
      </c>
      <c r="C2364" s="1" t="s">
        <v>150</v>
      </c>
    </row>
    <row r="2365" spans="1:3" hidden="1" x14ac:dyDescent="0.25">
      <c r="A2365" t="s">
        <v>930</v>
      </c>
      <c r="B2365" t="s">
        <v>4</v>
      </c>
      <c r="C2365" s="1" t="s">
        <v>149</v>
      </c>
    </row>
    <row r="2366" spans="1:3" hidden="1" x14ac:dyDescent="0.25">
      <c r="A2366" t="s">
        <v>930</v>
      </c>
      <c r="B2366" t="s">
        <v>1305</v>
      </c>
      <c r="C2366" s="1" t="s">
        <v>741</v>
      </c>
    </row>
    <row r="2367" spans="1:3" hidden="1" x14ac:dyDescent="0.25">
      <c r="A2367" t="s">
        <v>1253</v>
      </c>
      <c r="B2367" t="s">
        <v>1301</v>
      </c>
      <c r="C2367" s="1" t="s">
        <v>1302</v>
      </c>
    </row>
    <row r="2368" spans="1:3" hidden="1" x14ac:dyDescent="0.25">
      <c r="A2368" t="s">
        <v>1253</v>
      </c>
      <c r="B2368" t="s">
        <v>1303</v>
      </c>
      <c r="C2368" s="1" t="s">
        <v>1304</v>
      </c>
    </row>
    <row r="2369" spans="1:3" hidden="1" x14ac:dyDescent="0.25">
      <c r="A2369" t="s">
        <v>1253</v>
      </c>
      <c r="B2369" t="s">
        <v>1377</v>
      </c>
      <c r="C2369" s="1" t="s">
        <v>151</v>
      </c>
    </row>
    <row r="2370" spans="1:3" hidden="1" x14ac:dyDescent="0.25">
      <c r="A2370" t="s">
        <v>1253</v>
      </c>
      <c r="B2370" t="s">
        <v>4</v>
      </c>
      <c r="C2370" s="1" t="s">
        <v>149</v>
      </c>
    </row>
    <row r="2371" spans="1:3" hidden="1" x14ac:dyDescent="0.25">
      <c r="A2371" t="s">
        <v>1253</v>
      </c>
      <c r="B2371" t="s">
        <v>1305</v>
      </c>
      <c r="C2371" s="1" t="s">
        <v>741</v>
      </c>
    </row>
    <row r="2372" spans="1:3" hidden="1" x14ac:dyDescent="0.25">
      <c r="A2372" t="s">
        <v>811</v>
      </c>
      <c r="B2372" t="s">
        <v>1301</v>
      </c>
      <c r="C2372" s="1" t="s">
        <v>1302</v>
      </c>
    </row>
    <row r="2373" spans="1:3" hidden="1" x14ac:dyDescent="0.25">
      <c r="A2373" t="s">
        <v>811</v>
      </c>
      <c r="B2373" t="s">
        <v>1303</v>
      </c>
      <c r="C2373" s="1" t="s">
        <v>1304</v>
      </c>
    </row>
    <row r="2374" spans="1:3" hidden="1" x14ac:dyDescent="0.25">
      <c r="A2374" t="s">
        <v>811</v>
      </c>
      <c r="B2374" t="s">
        <v>1377</v>
      </c>
      <c r="C2374" s="1" t="s">
        <v>152</v>
      </c>
    </row>
    <row r="2375" spans="1:3" hidden="1" x14ac:dyDescent="0.25">
      <c r="A2375" t="s">
        <v>811</v>
      </c>
      <c r="B2375" t="s">
        <v>4</v>
      </c>
      <c r="C2375" s="1" t="s">
        <v>149</v>
      </c>
    </row>
    <row r="2376" spans="1:3" hidden="1" x14ac:dyDescent="0.25">
      <c r="A2376" t="s">
        <v>811</v>
      </c>
      <c r="B2376" t="s">
        <v>1305</v>
      </c>
      <c r="C2376" s="1" t="s">
        <v>741</v>
      </c>
    </row>
    <row r="2377" spans="1:3" hidden="1" x14ac:dyDescent="0.25">
      <c r="A2377" t="s">
        <v>1261</v>
      </c>
      <c r="B2377" t="s">
        <v>1310</v>
      </c>
      <c r="C2377" s="1" t="s">
        <v>1443</v>
      </c>
    </row>
    <row r="2378" spans="1:3" hidden="1" x14ac:dyDescent="0.25">
      <c r="A2378" t="s">
        <v>1261</v>
      </c>
      <c r="B2378" t="s">
        <v>1310</v>
      </c>
      <c r="C2378" s="1" t="s">
        <v>1401</v>
      </c>
    </row>
    <row r="2379" spans="1:3" hidden="1" x14ac:dyDescent="0.25">
      <c r="A2379" t="s">
        <v>1261</v>
      </c>
      <c r="B2379" t="s">
        <v>1301</v>
      </c>
      <c r="C2379" s="1" t="s">
        <v>1302</v>
      </c>
    </row>
    <row r="2380" spans="1:3" hidden="1" x14ac:dyDescent="0.25">
      <c r="A2380" t="s">
        <v>1261</v>
      </c>
      <c r="B2380" t="s">
        <v>1303</v>
      </c>
      <c r="C2380" s="1" t="s">
        <v>1306</v>
      </c>
    </row>
    <row r="2381" spans="1:3" hidden="1" x14ac:dyDescent="0.25">
      <c r="A2381" t="s">
        <v>1261</v>
      </c>
      <c r="B2381" t="s">
        <v>1377</v>
      </c>
      <c r="C2381" s="1" t="s">
        <v>1365</v>
      </c>
    </row>
    <row r="2382" spans="1:3" hidden="1" x14ac:dyDescent="0.25">
      <c r="A2382" t="s">
        <v>1261</v>
      </c>
      <c r="B2382" t="s">
        <v>4</v>
      </c>
      <c r="C2382" s="1" t="s">
        <v>149</v>
      </c>
    </row>
    <row r="2383" spans="1:3" hidden="1" x14ac:dyDescent="0.25">
      <c r="A2383" t="s">
        <v>1261</v>
      </c>
      <c r="B2383" t="s">
        <v>1305</v>
      </c>
      <c r="C2383" s="1" t="s">
        <v>741</v>
      </c>
    </row>
    <row r="2384" spans="1:3" hidden="1" x14ac:dyDescent="0.25">
      <c r="A2384" t="s">
        <v>782</v>
      </c>
      <c r="B2384" t="s">
        <v>1301</v>
      </c>
      <c r="C2384" s="1" t="s">
        <v>1302</v>
      </c>
    </row>
    <row r="2385" spans="1:3" hidden="1" x14ac:dyDescent="0.25">
      <c r="A2385" t="s">
        <v>782</v>
      </c>
      <c r="B2385" t="s">
        <v>1303</v>
      </c>
      <c r="C2385" s="1" t="s">
        <v>1306</v>
      </c>
    </row>
    <row r="2386" spans="1:3" hidden="1" x14ac:dyDescent="0.25">
      <c r="A2386" t="s">
        <v>782</v>
      </c>
      <c r="B2386" t="s">
        <v>1377</v>
      </c>
      <c r="C2386" s="1" t="s">
        <v>157</v>
      </c>
    </row>
    <row r="2387" spans="1:3" hidden="1" x14ac:dyDescent="0.25">
      <c r="A2387" t="s">
        <v>782</v>
      </c>
      <c r="B2387" t="s">
        <v>4</v>
      </c>
      <c r="C2387" s="1" t="s">
        <v>149</v>
      </c>
    </row>
    <row r="2388" spans="1:3" hidden="1" x14ac:dyDescent="0.25">
      <c r="A2388" t="s">
        <v>782</v>
      </c>
      <c r="B2388" t="s">
        <v>1305</v>
      </c>
      <c r="C2388" s="1" t="s">
        <v>741</v>
      </c>
    </row>
    <row r="2389" spans="1:3" hidden="1" x14ac:dyDescent="0.25">
      <c r="A2389" t="s">
        <v>1242</v>
      </c>
      <c r="B2389" t="s">
        <v>1301</v>
      </c>
      <c r="C2389" s="1" t="s">
        <v>1302</v>
      </c>
    </row>
    <row r="2390" spans="1:3" hidden="1" x14ac:dyDescent="0.25">
      <c r="A2390" t="s">
        <v>1242</v>
      </c>
      <c r="B2390" t="s">
        <v>1303</v>
      </c>
      <c r="C2390" s="1" t="s">
        <v>1306</v>
      </c>
    </row>
    <row r="2391" spans="1:3" hidden="1" x14ac:dyDescent="0.25">
      <c r="A2391" t="s">
        <v>1242</v>
      </c>
      <c r="B2391" t="s">
        <v>1377</v>
      </c>
      <c r="C2391" s="1" t="s">
        <v>158</v>
      </c>
    </row>
    <row r="2392" spans="1:3" hidden="1" x14ac:dyDescent="0.25">
      <c r="A2392" t="s">
        <v>1242</v>
      </c>
      <c r="B2392" t="s">
        <v>4</v>
      </c>
      <c r="C2392" s="1" t="s">
        <v>149</v>
      </c>
    </row>
    <row r="2393" spans="1:3" hidden="1" x14ac:dyDescent="0.25">
      <c r="A2393" t="s">
        <v>1242</v>
      </c>
      <c r="B2393" t="s">
        <v>1305</v>
      </c>
      <c r="C2393" s="1" t="s">
        <v>741</v>
      </c>
    </row>
    <row r="2394" spans="1:3" hidden="1" x14ac:dyDescent="0.25">
      <c r="A2394" t="s">
        <v>871</v>
      </c>
      <c r="B2394" t="s">
        <v>1310</v>
      </c>
      <c r="C2394" s="1" t="s">
        <v>1401</v>
      </c>
    </row>
    <row r="2395" spans="1:3" hidden="1" x14ac:dyDescent="0.25">
      <c r="A2395" t="s">
        <v>871</v>
      </c>
      <c r="B2395" t="s">
        <v>1301</v>
      </c>
      <c r="C2395" s="1" t="s">
        <v>1302</v>
      </c>
    </row>
    <row r="2396" spans="1:3" hidden="1" x14ac:dyDescent="0.25">
      <c r="A2396" t="s">
        <v>871</v>
      </c>
      <c r="B2396" t="s">
        <v>1303</v>
      </c>
      <c r="C2396" s="1" t="s">
        <v>1307</v>
      </c>
    </row>
    <row r="2397" spans="1:3" hidden="1" x14ac:dyDescent="0.25">
      <c r="A2397" t="s">
        <v>871</v>
      </c>
      <c r="B2397" t="s">
        <v>1377</v>
      </c>
      <c r="C2397" s="1" t="s">
        <v>1366</v>
      </c>
    </row>
    <row r="2398" spans="1:3" hidden="1" x14ac:dyDescent="0.25">
      <c r="A2398" t="s">
        <v>871</v>
      </c>
      <c r="B2398" t="s">
        <v>4</v>
      </c>
      <c r="C2398" s="1" t="s">
        <v>149</v>
      </c>
    </row>
    <row r="2399" spans="1:3" hidden="1" x14ac:dyDescent="0.25">
      <c r="A2399" t="s">
        <v>871</v>
      </c>
      <c r="B2399" t="s">
        <v>1305</v>
      </c>
      <c r="C2399" s="1" t="s">
        <v>741</v>
      </c>
    </row>
    <row r="2400" spans="1:3" hidden="1" x14ac:dyDescent="0.25">
      <c r="A2400" t="s">
        <v>827</v>
      </c>
      <c r="B2400" t="s">
        <v>1301</v>
      </c>
      <c r="C2400" s="1" t="s">
        <v>1302</v>
      </c>
    </row>
    <row r="2401" spans="1:3" hidden="1" x14ac:dyDescent="0.25">
      <c r="A2401" t="s">
        <v>827</v>
      </c>
      <c r="B2401" t="s">
        <v>1303</v>
      </c>
      <c r="C2401" s="1" t="s">
        <v>1307</v>
      </c>
    </row>
    <row r="2402" spans="1:3" hidden="1" x14ac:dyDescent="0.25">
      <c r="A2402" t="s">
        <v>827</v>
      </c>
      <c r="B2402" t="s">
        <v>1377</v>
      </c>
      <c r="C2402" s="1" t="s">
        <v>154</v>
      </c>
    </row>
    <row r="2403" spans="1:3" hidden="1" x14ac:dyDescent="0.25">
      <c r="A2403" t="s">
        <v>827</v>
      </c>
      <c r="B2403" t="s">
        <v>4</v>
      </c>
      <c r="C2403" s="1" t="s">
        <v>149</v>
      </c>
    </row>
    <row r="2404" spans="1:3" hidden="1" x14ac:dyDescent="0.25">
      <c r="A2404" t="s">
        <v>827</v>
      </c>
      <c r="B2404" t="s">
        <v>1305</v>
      </c>
      <c r="C2404" s="1" t="s">
        <v>741</v>
      </c>
    </row>
    <row r="2405" spans="1:3" hidden="1" x14ac:dyDescent="0.25">
      <c r="A2405" t="s">
        <v>1147</v>
      </c>
      <c r="B2405" t="s">
        <v>1301</v>
      </c>
      <c r="C2405" s="1" t="s">
        <v>1302</v>
      </c>
    </row>
    <row r="2406" spans="1:3" hidden="1" x14ac:dyDescent="0.25">
      <c r="A2406" t="s">
        <v>1147</v>
      </c>
      <c r="B2406" t="s">
        <v>1303</v>
      </c>
      <c r="C2406" s="1" t="s">
        <v>1307</v>
      </c>
    </row>
    <row r="2407" spans="1:3" hidden="1" x14ac:dyDescent="0.25">
      <c r="A2407" t="s">
        <v>1147</v>
      </c>
      <c r="B2407" t="s">
        <v>1377</v>
      </c>
      <c r="C2407" s="1" t="s">
        <v>155</v>
      </c>
    </row>
    <row r="2408" spans="1:3" hidden="1" x14ac:dyDescent="0.25">
      <c r="A2408" t="s">
        <v>1147</v>
      </c>
      <c r="B2408" t="s">
        <v>4</v>
      </c>
      <c r="C2408" s="1" t="s">
        <v>149</v>
      </c>
    </row>
    <row r="2409" spans="1:3" hidden="1" x14ac:dyDescent="0.25">
      <c r="A2409" t="s">
        <v>1147</v>
      </c>
      <c r="B2409" t="s">
        <v>1305</v>
      </c>
      <c r="C2409" s="1" t="s">
        <v>741</v>
      </c>
    </row>
    <row r="2410" spans="1:3" hidden="1" x14ac:dyDescent="0.25">
      <c r="A2410" t="s">
        <v>1121</v>
      </c>
      <c r="B2410" t="s">
        <v>1301</v>
      </c>
      <c r="C2410" s="1" t="s">
        <v>1302</v>
      </c>
    </row>
    <row r="2411" spans="1:3" hidden="1" x14ac:dyDescent="0.25">
      <c r="A2411" t="s">
        <v>1121</v>
      </c>
      <c r="B2411" t="s">
        <v>1303</v>
      </c>
      <c r="C2411" s="1" t="s">
        <v>1309</v>
      </c>
    </row>
    <row r="2412" spans="1:3" hidden="1" x14ac:dyDescent="0.25">
      <c r="A2412" t="s">
        <v>1121</v>
      </c>
      <c r="B2412" t="s">
        <v>1377</v>
      </c>
      <c r="C2412" s="1" t="s">
        <v>159</v>
      </c>
    </row>
    <row r="2413" spans="1:3" hidden="1" x14ac:dyDescent="0.25">
      <c r="A2413" t="s">
        <v>1121</v>
      </c>
      <c r="B2413" t="s">
        <v>4</v>
      </c>
      <c r="C2413" s="1" t="s">
        <v>149</v>
      </c>
    </row>
    <row r="2414" spans="1:3" hidden="1" x14ac:dyDescent="0.25">
      <c r="A2414" t="s">
        <v>1121</v>
      </c>
      <c r="B2414" t="s">
        <v>1305</v>
      </c>
      <c r="C2414" s="1" t="s">
        <v>741</v>
      </c>
    </row>
    <row r="2415" spans="1:3" hidden="1" x14ac:dyDescent="0.25">
      <c r="A2415" t="s">
        <v>1221</v>
      </c>
      <c r="B2415" t="s">
        <v>1301</v>
      </c>
      <c r="C2415" s="1" t="s">
        <v>1302</v>
      </c>
    </row>
    <row r="2416" spans="1:3" hidden="1" x14ac:dyDescent="0.25">
      <c r="A2416" t="s">
        <v>1221</v>
      </c>
      <c r="B2416" t="s">
        <v>1303</v>
      </c>
      <c r="C2416" s="1" t="s">
        <v>1309</v>
      </c>
    </row>
    <row r="2417" spans="1:3" hidden="1" x14ac:dyDescent="0.25">
      <c r="A2417" t="s">
        <v>1221</v>
      </c>
      <c r="B2417" t="s">
        <v>1377</v>
      </c>
      <c r="C2417" s="1" t="s">
        <v>160</v>
      </c>
    </row>
    <row r="2418" spans="1:3" hidden="1" x14ac:dyDescent="0.25">
      <c r="A2418" t="s">
        <v>1221</v>
      </c>
      <c r="B2418" t="s">
        <v>4</v>
      </c>
      <c r="C2418" s="1" t="s">
        <v>149</v>
      </c>
    </row>
    <row r="2419" spans="1:3" hidden="1" x14ac:dyDescent="0.25">
      <c r="A2419" t="s">
        <v>1221</v>
      </c>
      <c r="B2419" t="s">
        <v>1305</v>
      </c>
      <c r="C2419" s="1" t="s">
        <v>741</v>
      </c>
    </row>
    <row r="2420" spans="1:3" hidden="1" x14ac:dyDescent="0.25">
      <c r="A2420" t="s">
        <v>1203</v>
      </c>
      <c r="B2420" t="s">
        <v>1310</v>
      </c>
      <c r="C2420" s="1" t="s">
        <v>1401</v>
      </c>
    </row>
    <row r="2421" spans="1:3" hidden="1" x14ac:dyDescent="0.25">
      <c r="A2421" t="s">
        <v>1203</v>
      </c>
      <c r="B2421" t="s">
        <v>1301</v>
      </c>
      <c r="C2421" s="1" t="s">
        <v>1302</v>
      </c>
    </row>
    <row r="2422" spans="1:3" hidden="1" x14ac:dyDescent="0.25">
      <c r="A2422" t="s">
        <v>1203</v>
      </c>
      <c r="B2422" t="s">
        <v>1303</v>
      </c>
      <c r="C2422" s="1" t="s">
        <v>1309</v>
      </c>
    </row>
    <row r="2423" spans="1:3" hidden="1" x14ac:dyDescent="0.25">
      <c r="A2423" t="s">
        <v>1203</v>
      </c>
      <c r="B2423" t="s">
        <v>1377</v>
      </c>
      <c r="C2423" s="1" t="s">
        <v>1367</v>
      </c>
    </row>
    <row r="2424" spans="1:3" hidden="1" x14ac:dyDescent="0.25">
      <c r="A2424" t="s">
        <v>1203</v>
      </c>
      <c r="B2424" t="s">
        <v>4</v>
      </c>
      <c r="C2424" s="1" t="s">
        <v>149</v>
      </c>
    </row>
    <row r="2425" spans="1:3" hidden="1" x14ac:dyDescent="0.25">
      <c r="A2425" t="s">
        <v>1203</v>
      </c>
      <c r="B2425" t="s">
        <v>1305</v>
      </c>
      <c r="C2425" s="1" t="s">
        <v>741</v>
      </c>
    </row>
    <row r="2426" spans="1:3" hidden="1" x14ac:dyDescent="0.25">
      <c r="A2426" t="s">
        <v>1066</v>
      </c>
      <c r="B2426" t="s">
        <v>1301</v>
      </c>
      <c r="C2426" s="1" t="s">
        <v>1302</v>
      </c>
    </row>
    <row r="2427" spans="1:3" hidden="1" x14ac:dyDescent="0.25">
      <c r="A2427" t="s">
        <v>1066</v>
      </c>
      <c r="B2427" t="s">
        <v>1303</v>
      </c>
      <c r="C2427" s="1" t="s">
        <v>1309</v>
      </c>
    </row>
    <row r="2428" spans="1:3" hidden="1" x14ac:dyDescent="0.25">
      <c r="A2428" t="s">
        <v>1066</v>
      </c>
      <c r="B2428" t="s">
        <v>1377</v>
      </c>
      <c r="C2428" s="1" t="s">
        <v>162</v>
      </c>
    </row>
    <row r="2429" spans="1:3" hidden="1" x14ac:dyDescent="0.25">
      <c r="A2429" t="s">
        <v>1066</v>
      </c>
      <c r="B2429" t="s">
        <v>4</v>
      </c>
      <c r="C2429" s="1" t="s">
        <v>149</v>
      </c>
    </row>
    <row r="2430" spans="1:3" hidden="1" x14ac:dyDescent="0.25">
      <c r="A2430" t="s">
        <v>1066</v>
      </c>
      <c r="B2430" t="s">
        <v>1305</v>
      </c>
      <c r="C2430" s="1" t="s">
        <v>741</v>
      </c>
    </row>
    <row r="2431" spans="1:3" hidden="1" x14ac:dyDescent="0.25">
      <c r="A2431" t="s">
        <v>1166</v>
      </c>
      <c r="B2431" t="s">
        <v>1301</v>
      </c>
      <c r="C2431" s="1" t="s">
        <v>1302</v>
      </c>
    </row>
    <row r="2432" spans="1:3" hidden="1" x14ac:dyDescent="0.25">
      <c r="A2432" t="s">
        <v>1166</v>
      </c>
      <c r="B2432" t="s">
        <v>1303</v>
      </c>
      <c r="C2432" s="1" t="s">
        <v>1309</v>
      </c>
    </row>
    <row r="2433" spans="1:3" hidden="1" x14ac:dyDescent="0.25">
      <c r="A2433" t="s">
        <v>1166</v>
      </c>
      <c r="B2433" t="s">
        <v>1377</v>
      </c>
      <c r="C2433" s="1" t="s">
        <v>163</v>
      </c>
    </row>
    <row r="2434" spans="1:3" hidden="1" x14ac:dyDescent="0.25">
      <c r="A2434" t="s">
        <v>1166</v>
      </c>
      <c r="B2434" t="s">
        <v>4</v>
      </c>
      <c r="C2434" s="1" t="s">
        <v>149</v>
      </c>
    </row>
    <row r="2435" spans="1:3" hidden="1" x14ac:dyDescent="0.25">
      <c r="A2435" t="s">
        <v>1166</v>
      </c>
      <c r="B2435" t="s">
        <v>1305</v>
      </c>
      <c r="C2435" s="1" t="s">
        <v>741</v>
      </c>
    </row>
    <row r="2436" spans="1:3" hidden="1" x14ac:dyDescent="0.25">
      <c r="A2436" t="s">
        <v>1112</v>
      </c>
      <c r="B2436" t="s">
        <v>1301</v>
      </c>
      <c r="C2436" s="1" t="s">
        <v>1302</v>
      </c>
    </row>
    <row r="2437" spans="1:3" hidden="1" x14ac:dyDescent="0.25">
      <c r="A2437" t="s">
        <v>1112</v>
      </c>
      <c r="B2437" t="s">
        <v>1303</v>
      </c>
      <c r="C2437" s="1" t="s">
        <v>1308</v>
      </c>
    </row>
    <row r="2438" spans="1:3" hidden="1" x14ac:dyDescent="0.25">
      <c r="A2438" t="s">
        <v>1112</v>
      </c>
      <c r="B2438" t="s">
        <v>1377</v>
      </c>
      <c r="C2438" s="1" t="s">
        <v>164</v>
      </c>
    </row>
    <row r="2439" spans="1:3" hidden="1" x14ac:dyDescent="0.25">
      <c r="A2439" t="s">
        <v>1112</v>
      </c>
      <c r="B2439" t="s">
        <v>4</v>
      </c>
      <c r="C2439" s="1" t="s">
        <v>149</v>
      </c>
    </row>
    <row r="2440" spans="1:3" hidden="1" x14ac:dyDescent="0.25">
      <c r="A2440" t="s">
        <v>1112</v>
      </c>
      <c r="B2440" t="s">
        <v>1305</v>
      </c>
      <c r="C2440" s="1" t="s">
        <v>741</v>
      </c>
    </row>
    <row r="2441" spans="1:3" hidden="1" x14ac:dyDescent="0.25">
      <c r="A2441" t="s">
        <v>770</v>
      </c>
      <c r="B2441" t="s">
        <v>1301</v>
      </c>
      <c r="C2441" s="1" t="s">
        <v>1302</v>
      </c>
    </row>
    <row r="2442" spans="1:3" hidden="1" x14ac:dyDescent="0.25">
      <c r="A2442" t="s">
        <v>770</v>
      </c>
      <c r="B2442" t="s">
        <v>1303</v>
      </c>
      <c r="C2442" s="1" t="s">
        <v>1308</v>
      </c>
    </row>
    <row r="2443" spans="1:3" hidden="1" x14ac:dyDescent="0.25">
      <c r="A2443" t="s">
        <v>770</v>
      </c>
      <c r="B2443" t="s">
        <v>1377</v>
      </c>
      <c r="C2443" s="1" t="s">
        <v>165</v>
      </c>
    </row>
    <row r="2444" spans="1:3" hidden="1" x14ac:dyDescent="0.25">
      <c r="A2444" t="s">
        <v>770</v>
      </c>
      <c r="B2444" t="s">
        <v>4</v>
      </c>
      <c r="C2444" s="1" t="s">
        <v>149</v>
      </c>
    </row>
    <row r="2445" spans="1:3" hidden="1" x14ac:dyDescent="0.25">
      <c r="A2445" t="s">
        <v>770</v>
      </c>
      <c r="B2445" t="s">
        <v>1305</v>
      </c>
      <c r="C2445" s="1" t="s">
        <v>741</v>
      </c>
    </row>
    <row r="2446" spans="1:3" hidden="1" x14ac:dyDescent="0.25">
      <c r="A2446" t="s">
        <v>1073</v>
      </c>
      <c r="B2446" t="s">
        <v>1301</v>
      </c>
      <c r="C2446" s="1" t="s">
        <v>1302</v>
      </c>
    </row>
    <row r="2447" spans="1:3" hidden="1" x14ac:dyDescent="0.25">
      <c r="A2447" t="s">
        <v>1073</v>
      </c>
      <c r="B2447" t="s">
        <v>1303</v>
      </c>
      <c r="C2447" s="1" t="s">
        <v>1308</v>
      </c>
    </row>
    <row r="2448" spans="1:3" hidden="1" x14ac:dyDescent="0.25">
      <c r="A2448" t="s">
        <v>1073</v>
      </c>
      <c r="B2448" t="s">
        <v>1377</v>
      </c>
      <c r="C2448" s="1" t="s">
        <v>166</v>
      </c>
    </row>
    <row r="2449" spans="1:3" hidden="1" x14ac:dyDescent="0.25">
      <c r="A2449" t="s">
        <v>1073</v>
      </c>
      <c r="B2449" t="s">
        <v>4</v>
      </c>
      <c r="C2449" s="1" t="s">
        <v>149</v>
      </c>
    </row>
    <row r="2450" spans="1:3" hidden="1" x14ac:dyDescent="0.25">
      <c r="A2450" t="s">
        <v>1073</v>
      </c>
      <c r="B2450" t="s">
        <v>1305</v>
      </c>
      <c r="C2450" s="1" t="s">
        <v>741</v>
      </c>
    </row>
    <row r="2451" spans="1:3" hidden="1" x14ac:dyDescent="0.25">
      <c r="A2451" t="s">
        <v>808</v>
      </c>
      <c r="B2451" t="s">
        <v>1301</v>
      </c>
      <c r="C2451" s="1" t="s">
        <v>1302</v>
      </c>
    </row>
    <row r="2452" spans="1:3" hidden="1" x14ac:dyDescent="0.25">
      <c r="A2452" t="s">
        <v>808</v>
      </c>
      <c r="B2452" t="s">
        <v>1303</v>
      </c>
      <c r="C2452" s="1" t="s">
        <v>1304</v>
      </c>
    </row>
    <row r="2453" spans="1:3" hidden="1" x14ac:dyDescent="0.25">
      <c r="A2453" t="s">
        <v>808</v>
      </c>
      <c r="B2453" t="s">
        <v>1377</v>
      </c>
      <c r="C2453" s="1" t="s">
        <v>587</v>
      </c>
    </row>
    <row r="2454" spans="1:3" hidden="1" x14ac:dyDescent="0.25">
      <c r="A2454" t="s">
        <v>808</v>
      </c>
      <c r="B2454" t="s">
        <v>4</v>
      </c>
      <c r="C2454" s="1" t="s">
        <v>586</v>
      </c>
    </row>
    <row r="2455" spans="1:3" hidden="1" x14ac:dyDescent="0.25">
      <c r="A2455" t="s">
        <v>808</v>
      </c>
      <c r="B2455" t="s">
        <v>1305</v>
      </c>
      <c r="C2455" s="1" t="s">
        <v>691</v>
      </c>
    </row>
    <row r="2456" spans="1:3" hidden="1" x14ac:dyDescent="0.25">
      <c r="A2456" t="s">
        <v>1214</v>
      </c>
      <c r="B2456" t="s">
        <v>1301</v>
      </c>
      <c r="C2456" s="1" t="s">
        <v>1302</v>
      </c>
    </row>
    <row r="2457" spans="1:3" hidden="1" x14ac:dyDescent="0.25">
      <c r="A2457" t="s">
        <v>1214</v>
      </c>
      <c r="B2457" t="s">
        <v>1303</v>
      </c>
      <c r="C2457" s="1" t="s">
        <v>1306</v>
      </c>
    </row>
    <row r="2458" spans="1:3" hidden="1" x14ac:dyDescent="0.25">
      <c r="A2458" t="s">
        <v>1214</v>
      </c>
      <c r="B2458" t="s">
        <v>1377</v>
      </c>
      <c r="C2458" s="1" t="s">
        <v>591</v>
      </c>
    </row>
    <row r="2459" spans="1:3" hidden="1" x14ac:dyDescent="0.25">
      <c r="A2459" t="s">
        <v>1214</v>
      </c>
      <c r="B2459" t="s">
        <v>4</v>
      </c>
      <c r="C2459" s="1" t="s">
        <v>586</v>
      </c>
    </row>
    <row r="2460" spans="1:3" hidden="1" x14ac:dyDescent="0.25">
      <c r="A2460" t="s">
        <v>1214</v>
      </c>
      <c r="B2460" t="s">
        <v>1305</v>
      </c>
      <c r="C2460" s="1" t="s">
        <v>691</v>
      </c>
    </row>
    <row r="2461" spans="1:3" hidden="1" x14ac:dyDescent="0.25">
      <c r="A2461" t="s">
        <v>948</v>
      </c>
      <c r="B2461" t="s">
        <v>1301</v>
      </c>
      <c r="C2461" s="1" t="s">
        <v>1302</v>
      </c>
    </row>
    <row r="2462" spans="1:3" hidden="1" x14ac:dyDescent="0.25">
      <c r="A2462" t="s">
        <v>948</v>
      </c>
      <c r="B2462" t="s">
        <v>1303</v>
      </c>
      <c r="C2462" s="1" t="s">
        <v>1307</v>
      </c>
    </row>
    <row r="2463" spans="1:3" hidden="1" x14ac:dyDescent="0.25">
      <c r="A2463" t="s">
        <v>948</v>
      </c>
      <c r="B2463" t="s">
        <v>1377</v>
      </c>
      <c r="C2463" s="1" t="s">
        <v>588</v>
      </c>
    </row>
    <row r="2464" spans="1:3" hidden="1" x14ac:dyDescent="0.25">
      <c r="A2464" t="s">
        <v>948</v>
      </c>
      <c r="B2464" t="s">
        <v>4</v>
      </c>
      <c r="C2464" s="1" t="s">
        <v>586</v>
      </c>
    </row>
    <row r="2465" spans="1:3" hidden="1" x14ac:dyDescent="0.25">
      <c r="A2465" t="s">
        <v>948</v>
      </c>
      <c r="B2465" t="s">
        <v>1305</v>
      </c>
      <c r="C2465" s="1" t="s">
        <v>691</v>
      </c>
    </row>
    <row r="2466" spans="1:3" hidden="1" x14ac:dyDescent="0.25">
      <c r="A2466" t="s">
        <v>898</v>
      </c>
      <c r="B2466" t="s">
        <v>1301</v>
      </c>
      <c r="C2466" s="1" t="s">
        <v>1302</v>
      </c>
    </row>
    <row r="2467" spans="1:3" hidden="1" x14ac:dyDescent="0.25">
      <c r="A2467" t="s">
        <v>898</v>
      </c>
      <c r="B2467" t="s">
        <v>1303</v>
      </c>
      <c r="C2467" s="1" t="s">
        <v>1307</v>
      </c>
    </row>
    <row r="2468" spans="1:3" hidden="1" x14ac:dyDescent="0.25">
      <c r="A2468" t="s">
        <v>898</v>
      </c>
      <c r="B2468" t="s">
        <v>1377</v>
      </c>
      <c r="C2468" s="1" t="s">
        <v>589</v>
      </c>
    </row>
    <row r="2469" spans="1:3" hidden="1" x14ac:dyDescent="0.25">
      <c r="A2469" t="s">
        <v>898</v>
      </c>
      <c r="B2469" t="s">
        <v>4</v>
      </c>
      <c r="C2469" s="1" t="s">
        <v>586</v>
      </c>
    </row>
    <row r="2470" spans="1:3" hidden="1" x14ac:dyDescent="0.25">
      <c r="A2470" t="s">
        <v>898</v>
      </c>
      <c r="B2470" t="s">
        <v>1305</v>
      </c>
      <c r="C2470" s="1" t="s">
        <v>691</v>
      </c>
    </row>
    <row r="2471" spans="1:3" hidden="1" x14ac:dyDescent="0.25">
      <c r="A2471" t="s">
        <v>810</v>
      </c>
      <c r="B2471" t="s">
        <v>1301</v>
      </c>
      <c r="C2471" s="1" t="s">
        <v>1302</v>
      </c>
    </row>
    <row r="2472" spans="1:3" hidden="1" x14ac:dyDescent="0.25">
      <c r="A2472" t="s">
        <v>810</v>
      </c>
      <c r="B2472" t="s">
        <v>1303</v>
      </c>
      <c r="C2472" s="1" t="s">
        <v>1307</v>
      </c>
    </row>
    <row r="2473" spans="1:3" hidden="1" x14ac:dyDescent="0.25">
      <c r="A2473" t="s">
        <v>810</v>
      </c>
      <c r="B2473" t="s">
        <v>1377</v>
      </c>
      <c r="C2473" s="1" t="s">
        <v>590</v>
      </c>
    </row>
    <row r="2474" spans="1:3" hidden="1" x14ac:dyDescent="0.25">
      <c r="A2474" t="s">
        <v>810</v>
      </c>
      <c r="B2474" t="s">
        <v>4</v>
      </c>
      <c r="C2474" s="1" t="s">
        <v>586</v>
      </c>
    </row>
    <row r="2475" spans="1:3" hidden="1" x14ac:dyDescent="0.25">
      <c r="A2475" t="s">
        <v>810</v>
      </c>
      <c r="B2475" t="s">
        <v>1305</v>
      </c>
      <c r="C2475" s="1" t="s">
        <v>691</v>
      </c>
    </row>
    <row r="2476" spans="1:3" hidden="1" x14ac:dyDescent="0.25">
      <c r="A2476" t="s">
        <v>1137</v>
      </c>
      <c r="B2476" t="s">
        <v>1301</v>
      </c>
      <c r="C2476" s="1" t="s">
        <v>1302</v>
      </c>
    </row>
    <row r="2477" spans="1:3" hidden="1" x14ac:dyDescent="0.25">
      <c r="A2477" t="s">
        <v>1137</v>
      </c>
      <c r="B2477" t="s">
        <v>1303</v>
      </c>
      <c r="C2477" s="1" t="s">
        <v>1309</v>
      </c>
    </row>
    <row r="2478" spans="1:3" hidden="1" x14ac:dyDescent="0.25">
      <c r="A2478" t="s">
        <v>1137</v>
      </c>
      <c r="B2478" t="s">
        <v>1377</v>
      </c>
      <c r="C2478" s="1" t="s">
        <v>592</v>
      </c>
    </row>
    <row r="2479" spans="1:3" hidden="1" x14ac:dyDescent="0.25">
      <c r="A2479" t="s">
        <v>1137</v>
      </c>
      <c r="B2479" t="s">
        <v>4</v>
      </c>
      <c r="C2479" s="1" t="s">
        <v>586</v>
      </c>
    </row>
    <row r="2480" spans="1:3" hidden="1" x14ac:dyDescent="0.25">
      <c r="A2480" t="s">
        <v>1137</v>
      </c>
      <c r="B2480" t="s">
        <v>1305</v>
      </c>
      <c r="C2480" s="1" t="s">
        <v>691</v>
      </c>
    </row>
    <row r="2481" spans="1:3" hidden="1" x14ac:dyDescent="0.25">
      <c r="A2481" t="s">
        <v>787</v>
      </c>
      <c r="B2481" t="s">
        <v>1301</v>
      </c>
      <c r="C2481" s="1" t="s">
        <v>1302</v>
      </c>
    </row>
    <row r="2482" spans="1:3" hidden="1" x14ac:dyDescent="0.25">
      <c r="A2482" t="s">
        <v>787</v>
      </c>
      <c r="B2482" t="s">
        <v>1303</v>
      </c>
      <c r="C2482" s="1" t="s">
        <v>1309</v>
      </c>
    </row>
    <row r="2483" spans="1:3" hidden="1" x14ac:dyDescent="0.25">
      <c r="A2483" t="s">
        <v>787</v>
      </c>
      <c r="B2483" t="s">
        <v>1377</v>
      </c>
      <c r="C2483" s="1" t="s">
        <v>593</v>
      </c>
    </row>
    <row r="2484" spans="1:3" hidden="1" x14ac:dyDescent="0.25">
      <c r="A2484" t="s">
        <v>787</v>
      </c>
      <c r="B2484" t="s">
        <v>4</v>
      </c>
      <c r="C2484" s="1" t="s">
        <v>586</v>
      </c>
    </row>
    <row r="2485" spans="1:3" hidden="1" x14ac:dyDescent="0.25">
      <c r="A2485" t="s">
        <v>787</v>
      </c>
      <c r="B2485" t="s">
        <v>1305</v>
      </c>
      <c r="C2485" s="1" t="s">
        <v>691</v>
      </c>
    </row>
    <row r="2486" spans="1:3" hidden="1" x14ac:dyDescent="0.25">
      <c r="A2486" t="s">
        <v>799</v>
      </c>
      <c r="B2486" t="s">
        <v>1301</v>
      </c>
      <c r="C2486" s="1" t="s">
        <v>1302</v>
      </c>
    </row>
    <row r="2487" spans="1:3" hidden="1" x14ac:dyDescent="0.25">
      <c r="A2487" t="s">
        <v>799</v>
      </c>
      <c r="B2487" t="s">
        <v>1303</v>
      </c>
      <c r="C2487" s="1" t="s">
        <v>1309</v>
      </c>
    </row>
    <row r="2488" spans="1:3" hidden="1" x14ac:dyDescent="0.25">
      <c r="A2488" t="s">
        <v>799</v>
      </c>
      <c r="B2488" t="s">
        <v>1377</v>
      </c>
      <c r="C2488" s="1" t="s">
        <v>594</v>
      </c>
    </row>
    <row r="2489" spans="1:3" hidden="1" x14ac:dyDescent="0.25">
      <c r="A2489" t="s">
        <v>799</v>
      </c>
      <c r="B2489" t="s">
        <v>4</v>
      </c>
      <c r="C2489" s="1" t="s">
        <v>586</v>
      </c>
    </row>
    <row r="2490" spans="1:3" hidden="1" x14ac:dyDescent="0.25">
      <c r="A2490" t="s">
        <v>799</v>
      </c>
      <c r="B2490" t="s">
        <v>1305</v>
      </c>
      <c r="C2490" s="1" t="s">
        <v>691</v>
      </c>
    </row>
    <row r="2491" spans="1:3" hidden="1" x14ac:dyDescent="0.25">
      <c r="A2491" t="s">
        <v>778</v>
      </c>
      <c r="B2491" t="s">
        <v>1301</v>
      </c>
      <c r="C2491" s="1" t="s">
        <v>1302</v>
      </c>
    </row>
    <row r="2492" spans="1:3" hidden="1" x14ac:dyDescent="0.25">
      <c r="A2492" t="s">
        <v>778</v>
      </c>
      <c r="B2492" t="s">
        <v>1303</v>
      </c>
      <c r="C2492" s="1" t="s">
        <v>1309</v>
      </c>
    </row>
    <row r="2493" spans="1:3" hidden="1" x14ac:dyDescent="0.25">
      <c r="A2493" t="s">
        <v>778</v>
      </c>
      <c r="B2493" t="s">
        <v>1377</v>
      </c>
      <c r="C2493" s="1" t="s">
        <v>595</v>
      </c>
    </row>
    <row r="2494" spans="1:3" hidden="1" x14ac:dyDescent="0.25">
      <c r="A2494" t="s">
        <v>778</v>
      </c>
      <c r="B2494" t="s">
        <v>4</v>
      </c>
      <c r="C2494" s="1" t="s">
        <v>586</v>
      </c>
    </row>
    <row r="2495" spans="1:3" hidden="1" x14ac:dyDescent="0.25">
      <c r="A2495" t="s">
        <v>778</v>
      </c>
      <c r="B2495" t="s">
        <v>1305</v>
      </c>
      <c r="C2495" s="1" t="s">
        <v>691</v>
      </c>
    </row>
    <row r="2496" spans="1:3" hidden="1" x14ac:dyDescent="0.25">
      <c r="A2496" t="s">
        <v>919</v>
      </c>
      <c r="B2496" t="s">
        <v>1301</v>
      </c>
      <c r="C2496" s="1" t="s">
        <v>1302</v>
      </c>
    </row>
    <row r="2497" spans="1:3" hidden="1" x14ac:dyDescent="0.25">
      <c r="A2497" t="s">
        <v>919</v>
      </c>
      <c r="B2497" t="s">
        <v>1303</v>
      </c>
      <c r="C2497" s="1" t="s">
        <v>1304</v>
      </c>
    </row>
    <row r="2498" spans="1:3" hidden="1" x14ac:dyDescent="0.25">
      <c r="A2498" t="s">
        <v>919</v>
      </c>
      <c r="B2498" t="s">
        <v>1377</v>
      </c>
      <c r="C2498" s="1" t="s">
        <v>94</v>
      </c>
    </row>
    <row r="2499" spans="1:3" hidden="1" x14ac:dyDescent="0.25">
      <c r="A2499" t="s">
        <v>919</v>
      </c>
      <c r="B2499" t="s">
        <v>4</v>
      </c>
      <c r="C2499" s="1" t="s">
        <v>93</v>
      </c>
    </row>
    <row r="2500" spans="1:3" hidden="1" x14ac:dyDescent="0.25">
      <c r="A2500" t="s">
        <v>919</v>
      </c>
      <c r="B2500" t="s">
        <v>1305</v>
      </c>
      <c r="C2500" s="1" t="s">
        <v>739</v>
      </c>
    </row>
    <row r="2501" spans="1:3" hidden="1" x14ac:dyDescent="0.25">
      <c r="A2501" t="s">
        <v>1048</v>
      </c>
      <c r="B2501" t="s">
        <v>1301</v>
      </c>
      <c r="C2501" s="1" t="s">
        <v>1302</v>
      </c>
    </row>
    <row r="2502" spans="1:3" hidden="1" x14ac:dyDescent="0.25">
      <c r="A2502" t="s">
        <v>1048</v>
      </c>
      <c r="B2502" t="s">
        <v>1303</v>
      </c>
      <c r="C2502" s="1" t="s">
        <v>1304</v>
      </c>
    </row>
    <row r="2503" spans="1:3" hidden="1" x14ac:dyDescent="0.25">
      <c r="A2503" t="s">
        <v>1048</v>
      </c>
      <c r="B2503" t="s">
        <v>1377</v>
      </c>
      <c r="C2503" s="1" t="s">
        <v>95</v>
      </c>
    </row>
    <row r="2504" spans="1:3" hidden="1" x14ac:dyDescent="0.25">
      <c r="A2504" t="s">
        <v>1048</v>
      </c>
      <c r="B2504" t="s">
        <v>4</v>
      </c>
      <c r="C2504" s="1" t="s">
        <v>93</v>
      </c>
    </row>
    <row r="2505" spans="1:3" hidden="1" x14ac:dyDescent="0.25">
      <c r="A2505" t="s">
        <v>1048</v>
      </c>
      <c r="B2505" t="s">
        <v>1305</v>
      </c>
      <c r="C2505" s="1" t="s">
        <v>739</v>
      </c>
    </row>
    <row r="2506" spans="1:3" hidden="1" x14ac:dyDescent="0.25">
      <c r="A2506" t="s">
        <v>1019</v>
      </c>
      <c r="B2506" t="s">
        <v>1301</v>
      </c>
      <c r="C2506" s="1" t="s">
        <v>1302</v>
      </c>
    </row>
    <row r="2507" spans="1:3" hidden="1" x14ac:dyDescent="0.25">
      <c r="A2507" t="s">
        <v>1019</v>
      </c>
      <c r="B2507" t="s">
        <v>1303</v>
      </c>
      <c r="C2507" s="1" t="s">
        <v>1304</v>
      </c>
    </row>
    <row r="2508" spans="1:3" hidden="1" x14ac:dyDescent="0.25">
      <c r="A2508" t="s">
        <v>1019</v>
      </c>
      <c r="B2508" t="s">
        <v>1377</v>
      </c>
      <c r="C2508" s="1" t="s">
        <v>96</v>
      </c>
    </row>
    <row r="2509" spans="1:3" hidden="1" x14ac:dyDescent="0.25">
      <c r="A2509" t="s">
        <v>1019</v>
      </c>
      <c r="B2509" t="s">
        <v>4</v>
      </c>
      <c r="C2509" s="1" t="s">
        <v>93</v>
      </c>
    </row>
    <row r="2510" spans="1:3" hidden="1" x14ac:dyDescent="0.25">
      <c r="A2510" t="s">
        <v>1019</v>
      </c>
      <c r="B2510" t="s">
        <v>1305</v>
      </c>
      <c r="C2510" s="1" t="s">
        <v>739</v>
      </c>
    </row>
    <row r="2511" spans="1:3" hidden="1" x14ac:dyDescent="0.25">
      <c r="A2511" t="s">
        <v>843</v>
      </c>
      <c r="B2511" t="s">
        <v>1301</v>
      </c>
      <c r="C2511" s="1" t="s">
        <v>1302</v>
      </c>
    </row>
    <row r="2512" spans="1:3" hidden="1" x14ac:dyDescent="0.25">
      <c r="A2512" t="s">
        <v>843</v>
      </c>
      <c r="B2512" t="s">
        <v>1303</v>
      </c>
      <c r="C2512" s="1" t="s">
        <v>1306</v>
      </c>
    </row>
    <row r="2513" spans="1:3" hidden="1" x14ac:dyDescent="0.25">
      <c r="A2513" t="s">
        <v>843</v>
      </c>
      <c r="B2513" t="s">
        <v>1377</v>
      </c>
      <c r="C2513" s="1" t="s">
        <v>97</v>
      </c>
    </row>
    <row r="2514" spans="1:3" hidden="1" x14ac:dyDescent="0.25">
      <c r="A2514" t="s">
        <v>843</v>
      </c>
      <c r="B2514" t="s">
        <v>4</v>
      </c>
      <c r="C2514" s="1" t="s">
        <v>93</v>
      </c>
    </row>
    <row r="2515" spans="1:3" hidden="1" x14ac:dyDescent="0.25">
      <c r="A2515" t="s">
        <v>843</v>
      </c>
      <c r="B2515" t="s">
        <v>1305</v>
      </c>
      <c r="C2515" s="1" t="s">
        <v>739</v>
      </c>
    </row>
    <row r="2516" spans="1:3" hidden="1" x14ac:dyDescent="0.25">
      <c r="A2516" t="s">
        <v>925</v>
      </c>
      <c r="B2516" t="s">
        <v>1301</v>
      </c>
      <c r="C2516" s="1" t="s">
        <v>1302</v>
      </c>
    </row>
    <row r="2517" spans="1:3" hidden="1" x14ac:dyDescent="0.25">
      <c r="A2517" t="s">
        <v>925</v>
      </c>
      <c r="B2517" t="s">
        <v>1303</v>
      </c>
      <c r="C2517" s="1" t="s">
        <v>1306</v>
      </c>
    </row>
    <row r="2518" spans="1:3" hidden="1" x14ac:dyDescent="0.25">
      <c r="A2518" t="s">
        <v>925</v>
      </c>
      <c r="B2518" t="s">
        <v>1377</v>
      </c>
      <c r="C2518" s="1" t="s">
        <v>98</v>
      </c>
    </row>
    <row r="2519" spans="1:3" hidden="1" x14ac:dyDescent="0.25">
      <c r="A2519" t="s">
        <v>925</v>
      </c>
      <c r="B2519" t="s">
        <v>4</v>
      </c>
      <c r="C2519" s="1" t="s">
        <v>93</v>
      </c>
    </row>
    <row r="2520" spans="1:3" hidden="1" x14ac:dyDescent="0.25">
      <c r="A2520" t="s">
        <v>925</v>
      </c>
      <c r="B2520" t="s">
        <v>1305</v>
      </c>
      <c r="C2520" s="1" t="s">
        <v>739</v>
      </c>
    </row>
    <row r="2521" spans="1:3" hidden="1" x14ac:dyDescent="0.25">
      <c r="A2521" t="s">
        <v>833</v>
      </c>
      <c r="B2521" t="s">
        <v>1301</v>
      </c>
      <c r="C2521" s="1" t="s">
        <v>1302</v>
      </c>
    </row>
    <row r="2522" spans="1:3" hidden="1" x14ac:dyDescent="0.25">
      <c r="A2522" t="s">
        <v>833</v>
      </c>
      <c r="B2522" t="s">
        <v>1303</v>
      </c>
      <c r="C2522" s="1" t="s">
        <v>1306</v>
      </c>
    </row>
    <row r="2523" spans="1:3" hidden="1" x14ac:dyDescent="0.25">
      <c r="A2523" t="s">
        <v>833</v>
      </c>
      <c r="B2523" t="s">
        <v>1377</v>
      </c>
      <c r="C2523" s="1" t="s">
        <v>99</v>
      </c>
    </row>
    <row r="2524" spans="1:3" hidden="1" x14ac:dyDescent="0.25">
      <c r="A2524" t="s">
        <v>833</v>
      </c>
      <c r="B2524" t="s">
        <v>4</v>
      </c>
      <c r="C2524" s="1" t="s">
        <v>93</v>
      </c>
    </row>
    <row r="2525" spans="1:3" hidden="1" x14ac:dyDescent="0.25">
      <c r="A2525" t="s">
        <v>833</v>
      </c>
      <c r="B2525" t="s">
        <v>1305</v>
      </c>
      <c r="C2525" s="1" t="s">
        <v>739</v>
      </c>
    </row>
    <row r="2526" spans="1:3" hidden="1" x14ac:dyDescent="0.25">
      <c r="A2526" t="s">
        <v>921</v>
      </c>
      <c r="B2526" t="s">
        <v>1301</v>
      </c>
      <c r="C2526" s="1" t="s">
        <v>1302</v>
      </c>
    </row>
    <row r="2527" spans="1:3" hidden="1" x14ac:dyDescent="0.25">
      <c r="A2527" t="s">
        <v>921</v>
      </c>
      <c r="B2527" t="s">
        <v>1303</v>
      </c>
      <c r="C2527" s="1" t="s">
        <v>1306</v>
      </c>
    </row>
    <row r="2528" spans="1:3" hidden="1" x14ac:dyDescent="0.25">
      <c r="A2528" t="s">
        <v>921</v>
      </c>
      <c r="B2528" t="s">
        <v>1377</v>
      </c>
      <c r="C2528" s="1" t="s">
        <v>100</v>
      </c>
    </row>
    <row r="2529" spans="1:3" hidden="1" x14ac:dyDescent="0.25">
      <c r="A2529" t="s">
        <v>921</v>
      </c>
      <c r="B2529" t="s">
        <v>4</v>
      </c>
      <c r="C2529" s="1" t="s">
        <v>93</v>
      </c>
    </row>
    <row r="2530" spans="1:3" hidden="1" x14ac:dyDescent="0.25">
      <c r="A2530" t="s">
        <v>921</v>
      </c>
      <c r="B2530" t="s">
        <v>1305</v>
      </c>
      <c r="C2530" s="1" t="s">
        <v>739</v>
      </c>
    </row>
    <row r="2531" spans="1:3" hidden="1" x14ac:dyDescent="0.25">
      <c r="A2531" t="s">
        <v>1223</v>
      </c>
      <c r="B2531" t="s">
        <v>1301</v>
      </c>
      <c r="C2531" s="1" t="s">
        <v>1302</v>
      </c>
    </row>
    <row r="2532" spans="1:3" hidden="1" x14ac:dyDescent="0.25">
      <c r="A2532" t="s">
        <v>1223</v>
      </c>
      <c r="B2532" t="s">
        <v>1303</v>
      </c>
      <c r="C2532" s="1" t="s">
        <v>1309</v>
      </c>
    </row>
    <row r="2533" spans="1:3" hidden="1" x14ac:dyDescent="0.25">
      <c r="A2533" t="s">
        <v>1223</v>
      </c>
      <c r="B2533" t="s">
        <v>1377</v>
      </c>
      <c r="C2533" s="1" t="s">
        <v>101</v>
      </c>
    </row>
    <row r="2534" spans="1:3" hidden="1" x14ac:dyDescent="0.25">
      <c r="A2534" t="s">
        <v>1223</v>
      </c>
      <c r="B2534" t="s">
        <v>4</v>
      </c>
      <c r="C2534" s="1" t="s">
        <v>93</v>
      </c>
    </row>
    <row r="2535" spans="1:3" hidden="1" x14ac:dyDescent="0.25">
      <c r="A2535" t="s">
        <v>1223</v>
      </c>
      <c r="B2535" t="s">
        <v>1305</v>
      </c>
      <c r="C2535" s="1" t="s">
        <v>739</v>
      </c>
    </row>
    <row r="2536" spans="1:3" hidden="1" x14ac:dyDescent="0.25">
      <c r="A2536" t="s">
        <v>1120</v>
      </c>
      <c r="B2536" t="s">
        <v>1301</v>
      </c>
      <c r="C2536" s="1" t="s">
        <v>1302</v>
      </c>
    </row>
    <row r="2537" spans="1:3" hidden="1" x14ac:dyDescent="0.25">
      <c r="A2537" t="s">
        <v>1120</v>
      </c>
      <c r="B2537" t="s">
        <v>1303</v>
      </c>
      <c r="C2537" s="1" t="s">
        <v>1309</v>
      </c>
    </row>
    <row r="2538" spans="1:3" hidden="1" x14ac:dyDescent="0.25">
      <c r="A2538" t="s">
        <v>1120</v>
      </c>
      <c r="B2538" t="s">
        <v>1377</v>
      </c>
      <c r="C2538" s="1" t="s">
        <v>102</v>
      </c>
    </row>
    <row r="2539" spans="1:3" hidden="1" x14ac:dyDescent="0.25">
      <c r="A2539" t="s">
        <v>1120</v>
      </c>
      <c r="B2539" t="s">
        <v>4</v>
      </c>
      <c r="C2539" s="1" t="s">
        <v>93</v>
      </c>
    </row>
    <row r="2540" spans="1:3" hidden="1" x14ac:dyDescent="0.25">
      <c r="A2540" t="s">
        <v>1120</v>
      </c>
      <c r="B2540" t="s">
        <v>1305</v>
      </c>
      <c r="C2540" s="1" t="s">
        <v>739</v>
      </c>
    </row>
    <row r="2541" spans="1:3" hidden="1" x14ac:dyDescent="0.25">
      <c r="A2541" t="s">
        <v>1161</v>
      </c>
      <c r="B2541" t="s">
        <v>1301</v>
      </c>
      <c r="C2541" s="1" t="s">
        <v>1302</v>
      </c>
    </row>
    <row r="2542" spans="1:3" hidden="1" x14ac:dyDescent="0.25">
      <c r="A2542" t="s">
        <v>1161</v>
      </c>
      <c r="B2542" t="s">
        <v>1303</v>
      </c>
      <c r="C2542" s="1" t="s">
        <v>1309</v>
      </c>
    </row>
    <row r="2543" spans="1:3" hidden="1" x14ac:dyDescent="0.25">
      <c r="A2543" t="s">
        <v>1161</v>
      </c>
      <c r="B2543" t="s">
        <v>1377</v>
      </c>
      <c r="C2543" s="1" t="s">
        <v>103</v>
      </c>
    </row>
    <row r="2544" spans="1:3" hidden="1" x14ac:dyDescent="0.25">
      <c r="A2544" t="s">
        <v>1161</v>
      </c>
      <c r="B2544" t="s">
        <v>4</v>
      </c>
      <c r="C2544" s="1" t="s">
        <v>93</v>
      </c>
    </row>
    <row r="2545" spans="1:3" hidden="1" x14ac:dyDescent="0.25">
      <c r="A2545" t="s">
        <v>1161</v>
      </c>
      <c r="B2545" t="s">
        <v>1305</v>
      </c>
      <c r="C2545" s="1" t="s">
        <v>739</v>
      </c>
    </row>
    <row r="2546" spans="1:3" hidden="1" x14ac:dyDescent="0.25">
      <c r="A2546" t="s">
        <v>1169</v>
      </c>
      <c r="B2546" t="s">
        <v>1301</v>
      </c>
      <c r="C2546" s="1" t="s">
        <v>1302</v>
      </c>
    </row>
    <row r="2547" spans="1:3" hidden="1" x14ac:dyDescent="0.25">
      <c r="A2547" t="s">
        <v>1169</v>
      </c>
      <c r="B2547" t="s">
        <v>1303</v>
      </c>
      <c r="C2547" s="1" t="s">
        <v>1309</v>
      </c>
    </row>
    <row r="2548" spans="1:3" hidden="1" x14ac:dyDescent="0.25">
      <c r="A2548" t="s">
        <v>1169</v>
      </c>
      <c r="B2548" t="s">
        <v>1377</v>
      </c>
      <c r="C2548" s="1" t="s">
        <v>104</v>
      </c>
    </row>
    <row r="2549" spans="1:3" hidden="1" x14ac:dyDescent="0.25">
      <c r="A2549" t="s">
        <v>1169</v>
      </c>
      <c r="B2549" t="s">
        <v>4</v>
      </c>
      <c r="C2549" s="1" t="s">
        <v>93</v>
      </c>
    </row>
    <row r="2550" spans="1:3" hidden="1" x14ac:dyDescent="0.25">
      <c r="A2550" t="s">
        <v>1169</v>
      </c>
      <c r="B2550" t="s">
        <v>1305</v>
      </c>
      <c r="C2550" s="1" t="s">
        <v>739</v>
      </c>
    </row>
    <row r="2551" spans="1:3" hidden="1" x14ac:dyDescent="0.25">
      <c r="A2551" t="s">
        <v>851</v>
      </c>
      <c r="B2551" t="s">
        <v>1301</v>
      </c>
      <c r="C2551" s="1" t="s">
        <v>1302</v>
      </c>
    </row>
    <row r="2552" spans="1:3" hidden="1" x14ac:dyDescent="0.25">
      <c r="A2552" t="s">
        <v>851</v>
      </c>
      <c r="B2552" t="s">
        <v>1303</v>
      </c>
      <c r="C2552" s="1" t="s">
        <v>1304</v>
      </c>
    </row>
    <row r="2553" spans="1:3" hidden="1" x14ac:dyDescent="0.25">
      <c r="A2553" t="s">
        <v>851</v>
      </c>
      <c r="B2553" t="s">
        <v>1377</v>
      </c>
      <c r="C2553" s="1" t="s">
        <v>615</v>
      </c>
    </row>
    <row r="2554" spans="1:3" hidden="1" x14ac:dyDescent="0.25">
      <c r="A2554" t="s">
        <v>851</v>
      </c>
      <c r="B2554" t="s">
        <v>4</v>
      </c>
      <c r="C2554" s="1" t="s">
        <v>41</v>
      </c>
    </row>
    <row r="2555" spans="1:3" hidden="1" x14ac:dyDescent="0.25">
      <c r="A2555" t="s">
        <v>851</v>
      </c>
      <c r="B2555" t="s">
        <v>1305</v>
      </c>
      <c r="C2555" s="1" t="s">
        <v>40</v>
      </c>
    </row>
    <row r="2556" spans="1:3" hidden="1" x14ac:dyDescent="0.25">
      <c r="A2556" t="s">
        <v>945</v>
      </c>
      <c r="B2556" t="s">
        <v>1301</v>
      </c>
      <c r="C2556" s="1" t="s">
        <v>1302</v>
      </c>
    </row>
    <row r="2557" spans="1:3" hidden="1" x14ac:dyDescent="0.25">
      <c r="A2557" t="s">
        <v>945</v>
      </c>
      <c r="B2557" t="s">
        <v>1303</v>
      </c>
      <c r="C2557" s="1" t="s">
        <v>1304</v>
      </c>
    </row>
    <row r="2558" spans="1:3" hidden="1" x14ac:dyDescent="0.25">
      <c r="A2558" t="s">
        <v>945</v>
      </c>
      <c r="B2558" t="s">
        <v>1377</v>
      </c>
      <c r="C2558" s="1" t="s">
        <v>616</v>
      </c>
    </row>
    <row r="2559" spans="1:3" hidden="1" x14ac:dyDescent="0.25">
      <c r="A2559" t="s">
        <v>945</v>
      </c>
      <c r="B2559" t="s">
        <v>4</v>
      </c>
      <c r="C2559" s="1" t="s">
        <v>41</v>
      </c>
    </row>
    <row r="2560" spans="1:3" hidden="1" x14ac:dyDescent="0.25">
      <c r="A2560" t="s">
        <v>945</v>
      </c>
      <c r="B2560" t="s">
        <v>1305</v>
      </c>
      <c r="C2560" s="1" t="s">
        <v>40</v>
      </c>
    </row>
    <row r="2561" spans="1:3" hidden="1" x14ac:dyDescent="0.25">
      <c r="A2561" t="s">
        <v>1211</v>
      </c>
      <c r="B2561" t="s">
        <v>4</v>
      </c>
      <c r="C2561" s="1" t="s">
        <v>41</v>
      </c>
    </row>
    <row r="2562" spans="1:3" hidden="1" x14ac:dyDescent="0.25">
      <c r="A2562" t="s">
        <v>1211</v>
      </c>
      <c r="B2562" t="s">
        <v>1305</v>
      </c>
      <c r="C2562" s="1" t="s">
        <v>40</v>
      </c>
    </row>
    <row r="2563" spans="1:3" hidden="1" x14ac:dyDescent="0.25">
      <c r="A2563" t="s">
        <v>1114</v>
      </c>
      <c r="B2563" t="s">
        <v>1301</v>
      </c>
      <c r="C2563" s="1" t="s">
        <v>1302</v>
      </c>
    </row>
    <row r="2564" spans="1:3" hidden="1" x14ac:dyDescent="0.25">
      <c r="A2564" t="s">
        <v>1114</v>
      </c>
      <c r="B2564" t="s">
        <v>1303</v>
      </c>
      <c r="C2564" s="1" t="s">
        <v>1309</v>
      </c>
    </row>
    <row r="2565" spans="1:3" hidden="1" x14ac:dyDescent="0.25">
      <c r="A2565" t="s">
        <v>1114</v>
      </c>
      <c r="B2565" t="s">
        <v>1377</v>
      </c>
      <c r="C2565" s="1" t="s">
        <v>617</v>
      </c>
    </row>
    <row r="2566" spans="1:3" hidden="1" x14ac:dyDescent="0.25">
      <c r="A2566" t="s">
        <v>1114</v>
      </c>
      <c r="B2566" t="s">
        <v>4</v>
      </c>
      <c r="C2566" s="1" t="s">
        <v>41</v>
      </c>
    </row>
    <row r="2567" spans="1:3" hidden="1" x14ac:dyDescent="0.25">
      <c r="A2567" t="s">
        <v>1114</v>
      </c>
      <c r="B2567" t="s">
        <v>1305</v>
      </c>
      <c r="C2567" s="1" t="s">
        <v>40</v>
      </c>
    </row>
    <row r="2568" spans="1:3" hidden="1" x14ac:dyDescent="0.25">
      <c r="A2568" t="s">
        <v>1263</v>
      </c>
      <c r="B2568" t="s">
        <v>1301</v>
      </c>
      <c r="C2568" s="1" t="s">
        <v>1302</v>
      </c>
    </row>
    <row r="2569" spans="1:3" hidden="1" x14ac:dyDescent="0.25">
      <c r="A2569" t="s">
        <v>1263</v>
      </c>
      <c r="B2569" t="s">
        <v>1303</v>
      </c>
      <c r="C2569" s="1" t="s">
        <v>1309</v>
      </c>
    </row>
    <row r="2570" spans="1:3" hidden="1" x14ac:dyDescent="0.25">
      <c r="A2570" t="s">
        <v>1263</v>
      </c>
      <c r="B2570" t="s">
        <v>1377</v>
      </c>
      <c r="C2570" s="1" t="s">
        <v>618</v>
      </c>
    </row>
    <row r="2571" spans="1:3" hidden="1" x14ac:dyDescent="0.25">
      <c r="A2571" t="s">
        <v>1263</v>
      </c>
      <c r="B2571" t="s">
        <v>4</v>
      </c>
      <c r="C2571" s="1" t="s">
        <v>41</v>
      </c>
    </row>
    <row r="2572" spans="1:3" hidden="1" x14ac:dyDescent="0.25">
      <c r="A2572" t="s">
        <v>1263</v>
      </c>
      <c r="B2572" t="s">
        <v>1305</v>
      </c>
      <c r="C2572" s="1" t="s">
        <v>40</v>
      </c>
    </row>
    <row r="2573" spans="1:3" hidden="1" x14ac:dyDescent="0.25">
      <c r="A2573" t="s">
        <v>1113</v>
      </c>
      <c r="B2573" t="s">
        <v>1301</v>
      </c>
      <c r="C2573" s="1" t="s">
        <v>1302</v>
      </c>
    </row>
    <row r="2574" spans="1:3" hidden="1" x14ac:dyDescent="0.25">
      <c r="A2574" t="s">
        <v>1113</v>
      </c>
      <c r="B2574" t="s">
        <v>1303</v>
      </c>
      <c r="C2574" s="1" t="s">
        <v>1309</v>
      </c>
    </row>
    <row r="2575" spans="1:3" hidden="1" x14ac:dyDescent="0.25">
      <c r="A2575" t="s">
        <v>1113</v>
      </c>
      <c r="B2575" t="s">
        <v>1377</v>
      </c>
      <c r="C2575" s="1" t="s">
        <v>605</v>
      </c>
    </row>
    <row r="2576" spans="1:3" hidden="1" x14ac:dyDescent="0.25">
      <c r="A2576" t="s">
        <v>1113</v>
      </c>
      <c r="B2576" t="s">
        <v>4</v>
      </c>
      <c r="C2576" s="1" t="s">
        <v>41</v>
      </c>
    </row>
    <row r="2577" spans="1:3" hidden="1" x14ac:dyDescent="0.25">
      <c r="A2577" t="s">
        <v>1113</v>
      </c>
      <c r="B2577" t="s">
        <v>1305</v>
      </c>
      <c r="C2577" s="1" t="s">
        <v>40</v>
      </c>
    </row>
    <row r="2578" spans="1:3" hidden="1" x14ac:dyDescent="0.25">
      <c r="A2578" t="s">
        <v>1289</v>
      </c>
      <c r="B2578" t="s">
        <v>4</v>
      </c>
      <c r="C2578" s="1" t="s">
        <v>41</v>
      </c>
    </row>
    <row r="2579" spans="1:3" hidden="1" x14ac:dyDescent="0.25">
      <c r="A2579" t="s">
        <v>1289</v>
      </c>
      <c r="B2579" t="s">
        <v>1305</v>
      </c>
      <c r="C2579" s="1" t="s">
        <v>40</v>
      </c>
    </row>
    <row r="2580" spans="1:3" hidden="1" x14ac:dyDescent="0.25">
      <c r="A2580" t="s">
        <v>1183</v>
      </c>
      <c r="B2580" t="s">
        <v>1301</v>
      </c>
      <c r="C2580" s="1" t="s">
        <v>1302</v>
      </c>
    </row>
    <row r="2581" spans="1:3" hidden="1" x14ac:dyDescent="0.25">
      <c r="A2581" t="s">
        <v>1183</v>
      </c>
      <c r="B2581" t="s">
        <v>1303</v>
      </c>
      <c r="C2581" s="1" t="s">
        <v>1308</v>
      </c>
    </row>
    <row r="2582" spans="1:3" hidden="1" x14ac:dyDescent="0.25">
      <c r="A2582" t="s">
        <v>1183</v>
      </c>
      <c r="B2582" t="s">
        <v>1377</v>
      </c>
      <c r="C2582" s="1" t="s">
        <v>619</v>
      </c>
    </row>
    <row r="2583" spans="1:3" hidden="1" x14ac:dyDescent="0.25">
      <c r="A2583" t="s">
        <v>1183</v>
      </c>
      <c r="B2583" t="s">
        <v>4</v>
      </c>
      <c r="C2583" s="1" t="s">
        <v>41</v>
      </c>
    </row>
    <row r="2584" spans="1:3" hidden="1" x14ac:dyDescent="0.25">
      <c r="A2584" t="s">
        <v>1183</v>
      </c>
      <c r="B2584" t="s">
        <v>1305</v>
      </c>
      <c r="C2584" s="1" t="s">
        <v>40</v>
      </c>
    </row>
    <row r="2585" spans="1:3" hidden="1" x14ac:dyDescent="0.25">
      <c r="A2585" t="s">
        <v>1190</v>
      </c>
      <c r="B2585" t="s">
        <v>1301</v>
      </c>
      <c r="C2585" s="1" t="s">
        <v>1302</v>
      </c>
    </row>
    <row r="2586" spans="1:3" hidden="1" x14ac:dyDescent="0.25">
      <c r="A2586" t="s">
        <v>1190</v>
      </c>
      <c r="B2586" t="s">
        <v>1303</v>
      </c>
      <c r="C2586" s="1" t="s">
        <v>1308</v>
      </c>
    </row>
    <row r="2587" spans="1:3" hidden="1" x14ac:dyDescent="0.25">
      <c r="A2587" t="s">
        <v>1190</v>
      </c>
      <c r="B2587" t="s">
        <v>1377</v>
      </c>
      <c r="C2587" s="1" t="s">
        <v>610</v>
      </c>
    </row>
    <row r="2588" spans="1:3" hidden="1" x14ac:dyDescent="0.25">
      <c r="A2588" t="s">
        <v>1190</v>
      </c>
      <c r="B2588" t="s">
        <v>4</v>
      </c>
      <c r="C2588" s="1" t="s">
        <v>41</v>
      </c>
    </row>
    <row r="2589" spans="1:3" hidden="1" x14ac:dyDescent="0.25">
      <c r="A2589" t="s">
        <v>1190</v>
      </c>
      <c r="B2589" t="s">
        <v>1305</v>
      </c>
      <c r="C2589" s="1" t="s">
        <v>40</v>
      </c>
    </row>
    <row r="2590" spans="1:3" hidden="1" x14ac:dyDescent="0.25">
      <c r="A2590" t="s">
        <v>1077</v>
      </c>
      <c r="B2590" t="s">
        <v>1301</v>
      </c>
      <c r="C2590" s="1" t="s">
        <v>1302</v>
      </c>
    </row>
    <row r="2591" spans="1:3" hidden="1" x14ac:dyDescent="0.25">
      <c r="A2591" t="s">
        <v>1077</v>
      </c>
      <c r="B2591" t="s">
        <v>1303</v>
      </c>
      <c r="C2591" s="1" t="s">
        <v>1308</v>
      </c>
    </row>
    <row r="2592" spans="1:3" hidden="1" x14ac:dyDescent="0.25">
      <c r="A2592" t="s">
        <v>1077</v>
      </c>
      <c r="B2592" t="s">
        <v>1377</v>
      </c>
      <c r="C2592" s="1" t="s">
        <v>611</v>
      </c>
    </row>
    <row r="2593" spans="1:3" hidden="1" x14ac:dyDescent="0.25">
      <c r="A2593" t="s">
        <v>1077</v>
      </c>
      <c r="B2593" t="s">
        <v>4</v>
      </c>
      <c r="C2593" s="1" t="s">
        <v>41</v>
      </c>
    </row>
    <row r="2594" spans="1:3" hidden="1" x14ac:dyDescent="0.25">
      <c r="A2594" t="s">
        <v>1077</v>
      </c>
      <c r="B2594" t="s">
        <v>1305</v>
      </c>
      <c r="C2594" s="1" t="s">
        <v>40</v>
      </c>
    </row>
    <row r="2595" spans="1:3" hidden="1" x14ac:dyDescent="0.25">
      <c r="A2595" t="s">
        <v>1160</v>
      </c>
      <c r="B2595" t="s">
        <v>1301</v>
      </c>
      <c r="C2595" s="1" t="s">
        <v>1302</v>
      </c>
    </row>
    <row r="2596" spans="1:3" hidden="1" x14ac:dyDescent="0.25">
      <c r="A2596" t="s">
        <v>1160</v>
      </c>
      <c r="B2596" t="s">
        <v>1303</v>
      </c>
      <c r="C2596" s="1" t="s">
        <v>1308</v>
      </c>
    </row>
    <row r="2597" spans="1:3" hidden="1" x14ac:dyDescent="0.25">
      <c r="A2597" t="s">
        <v>1160</v>
      </c>
      <c r="B2597" t="s">
        <v>1377</v>
      </c>
      <c r="C2597" s="1" t="s">
        <v>612</v>
      </c>
    </row>
    <row r="2598" spans="1:3" hidden="1" x14ac:dyDescent="0.25">
      <c r="A2598" t="s">
        <v>1160</v>
      </c>
      <c r="B2598" t="s">
        <v>4</v>
      </c>
      <c r="C2598" s="1" t="s">
        <v>41</v>
      </c>
    </row>
    <row r="2599" spans="1:3" hidden="1" x14ac:dyDescent="0.25">
      <c r="A2599" t="s">
        <v>1160</v>
      </c>
      <c r="B2599" t="s">
        <v>1305</v>
      </c>
      <c r="C2599" s="1" t="s">
        <v>40</v>
      </c>
    </row>
    <row r="2600" spans="1:3" hidden="1" x14ac:dyDescent="0.25">
      <c r="A2600" t="s">
        <v>920</v>
      </c>
      <c r="B2600" t="s">
        <v>1301</v>
      </c>
      <c r="C2600" s="1" t="s">
        <v>1302</v>
      </c>
    </row>
    <row r="2601" spans="1:3" hidden="1" x14ac:dyDescent="0.25">
      <c r="A2601" t="s">
        <v>920</v>
      </c>
      <c r="B2601" t="s">
        <v>1303</v>
      </c>
      <c r="C2601" s="1" t="s">
        <v>1304</v>
      </c>
    </row>
    <row r="2602" spans="1:3" hidden="1" x14ac:dyDescent="0.25">
      <c r="A2602" t="s">
        <v>920</v>
      </c>
      <c r="B2602" t="s">
        <v>1377</v>
      </c>
      <c r="C2602" s="1" t="s">
        <v>399</v>
      </c>
    </row>
    <row r="2603" spans="1:3" hidden="1" x14ac:dyDescent="0.25">
      <c r="A2603" t="s">
        <v>920</v>
      </c>
      <c r="B2603" t="s">
        <v>4</v>
      </c>
      <c r="C2603" s="1" t="s">
        <v>43</v>
      </c>
    </row>
    <row r="2604" spans="1:3" hidden="1" x14ac:dyDescent="0.25">
      <c r="A2604" t="s">
        <v>920</v>
      </c>
      <c r="B2604" t="s">
        <v>1305</v>
      </c>
      <c r="C2604" s="1" t="s">
        <v>42</v>
      </c>
    </row>
    <row r="2605" spans="1:3" hidden="1" x14ac:dyDescent="0.25">
      <c r="A2605" t="s">
        <v>1040</v>
      </c>
      <c r="B2605" t="s">
        <v>1310</v>
      </c>
      <c r="C2605" s="1" t="s">
        <v>1438</v>
      </c>
    </row>
    <row r="2606" spans="1:3" hidden="1" x14ac:dyDescent="0.25">
      <c r="A2606" t="s">
        <v>1040</v>
      </c>
      <c r="B2606" t="s">
        <v>1310</v>
      </c>
      <c r="C2606" s="1" t="s">
        <v>1384</v>
      </c>
    </row>
    <row r="2607" spans="1:3" hidden="1" x14ac:dyDescent="0.25">
      <c r="A2607" t="s">
        <v>1040</v>
      </c>
      <c r="B2607" t="s">
        <v>1310</v>
      </c>
      <c r="C2607" s="1" t="s">
        <v>1444</v>
      </c>
    </row>
    <row r="2608" spans="1:3" hidden="1" x14ac:dyDescent="0.25">
      <c r="A2608" t="s">
        <v>1040</v>
      </c>
      <c r="B2608" t="s">
        <v>1301</v>
      </c>
      <c r="C2608" s="1" t="s">
        <v>1302</v>
      </c>
    </row>
    <row r="2609" spans="1:3" hidden="1" x14ac:dyDescent="0.25">
      <c r="A2609" t="s">
        <v>1040</v>
      </c>
      <c r="B2609" t="s">
        <v>1303</v>
      </c>
      <c r="C2609" s="1" t="s">
        <v>1304</v>
      </c>
    </row>
    <row r="2610" spans="1:3" hidden="1" x14ac:dyDescent="0.25">
      <c r="A2610" t="s">
        <v>1040</v>
      </c>
      <c r="B2610" t="s">
        <v>1377</v>
      </c>
      <c r="C2610" s="1" t="s">
        <v>1368</v>
      </c>
    </row>
    <row r="2611" spans="1:3" hidden="1" x14ac:dyDescent="0.25">
      <c r="A2611" t="s">
        <v>1040</v>
      </c>
      <c r="B2611" t="s">
        <v>4</v>
      </c>
      <c r="C2611" s="1" t="s">
        <v>43</v>
      </c>
    </row>
    <row r="2612" spans="1:3" hidden="1" x14ac:dyDescent="0.25">
      <c r="A2612" t="s">
        <v>1040</v>
      </c>
      <c r="B2612" t="s">
        <v>1305</v>
      </c>
      <c r="C2612" s="1" t="s">
        <v>42</v>
      </c>
    </row>
    <row r="2613" spans="1:3" hidden="1" x14ac:dyDescent="0.25">
      <c r="A2613" t="s">
        <v>794</v>
      </c>
      <c r="B2613" t="s">
        <v>1301</v>
      </c>
      <c r="C2613" s="1" t="s">
        <v>1302</v>
      </c>
    </row>
    <row r="2614" spans="1:3" hidden="1" x14ac:dyDescent="0.25">
      <c r="A2614" t="s">
        <v>794</v>
      </c>
      <c r="B2614" t="s">
        <v>1303</v>
      </c>
      <c r="C2614" s="1" t="s">
        <v>1304</v>
      </c>
    </row>
    <row r="2615" spans="1:3" hidden="1" x14ac:dyDescent="0.25">
      <c r="A2615" t="s">
        <v>794</v>
      </c>
      <c r="B2615" t="s">
        <v>1377</v>
      </c>
      <c r="C2615" s="1" t="s">
        <v>401</v>
      </c>
    </row>
    <row r="2616" spans="1:3" hidden="1" x14ac:dyDescent="0.25">
      <c r="A2616" t="s">
        <v>794</v>
      </c>
      <c r="B2616" t="s">
        <v>4</v>
      </c>
      <c r="C2616" s="1" t="s">
        <v>43</v>
      </c>
    </row>
    <row r="2617" spans="1:3" hidden="1" x14ac:dyDescent="0.25">
      <c r="A2617" t="s">
        <v>794</v>
      </c>
      <c r="B2617" t="s">
        <v>1305</v>
      </c>
      <c r="C2617" s="1" t="s">
        <v>42</v>
      </c>
    </row>
    <row r="2618" spans="1:3" hidden="1" x14ac:dyDescent="0.25">
      <c r="A2618" t="s">
        <v>844</v>
      </c>
      <c r="B2618" t="s">
        <v>1310</v>
      </c>
      <c r="C2618" s="1" t="s">
        <v>1438</v>
      </c>
    </row>
    <row r="2619" spans="1:3" hidden="1" x14ac:dyDescent="0.25">
      <c r="A2619" t="s">
        <v>844</v>
      </c>
      <c r="B2619" t="s">
        <v>1310</v>
      </c>
      <c r="C2619" s="1" t="s">
        <v>1445</v>
      </c>
    </row>
    <row r="2620" spans="1:3" hidden="1" x14ac:dyDescent="0.25">
      <c r="A2620" t="s">
        <v>844</v>
      </c>
      <c r="B2620" t="s">
        <v>1310</v>
      </c>
      <c r="C2620" s="1" t="s">
        <v>1446</v>
      </c>
    </row>
    <row r="2621" spans="1:3" hidden="1" x14ac:dyDescent="0.25">
      <c r="A2621" t="s">
        <v>844</v>
      </c>
      <c r="B2621" t="s">
        <v>1310</v>
      </c>
      <c r="C2621" s="1" t="s">
        <v>1444</v>
      </c>
    </row>
    <row r="2622" spans="1:3" hidden="1" x14ac:dyDescent="0.25">
      <c r="A2622" t="s">
        <v>844</v>
      </c>
      <c r="B2622" t="s">
        <v>1301</v>
      </c>
      <c r="C2622" s="1" t="s">
        <v>1302</v>
      </c>
    </row>
    <row r="2623" spans="1:3" hidden="1" x14ac:dyDescent="0.25">
      <c r="A2623" t="s">
        <v>844</v>
      </c>
      <c r="B2623" t="s">
        <v>1303</v>
      </c>
      <c r="C2623" s="1" t="s">
        <v>1306</v>
      </c>
    </row>
    <row r="2624" spans="1:3" hidden="1" x14ac:dyDescent="0.25">
      <c r="A2624" t="s">
        <v>844</v>
      </c>
      <c r="B2624" t="s">
        <v>1377</v>
      </c>
      <c r="C2624" s="1" t="s">
        <v>1369</v>
      </c>
    </row>
    <row r="2625" spans="1:3" hidden="1" x14ac:dyDescent="0.25">
      <c r="A2625" t="s">
        <v>844</v>
      </c>
      <c r="B2625" t="s">
        <v>4</v>
      </c>
      <c r="C2625" s="1" t="s">
        <v>43</v>
      </c>
    </row>
    <row r="2626" spans="1:3" hidden="1" x14ac:dyDescent="0.25">
      <c r="A2626" t="s">
        <v>844</v>
      </c>
      <c r="B2626" t="s">
        <v>1305</v>
      </c>
      <c r="C2626" s="1" t="s">
        <v>42</v>
      </c>
    </row>
    <row r="2627" spans="1:3" hidden="1" x14ac:dyDescent="0.25">
      <c r="A2627" t="s">
        <v>845</v>
      </c>
      <c r="B2627" t="s">
        <v>1310</v>
      </c>
      <c r="C2627" s="1" t="s">
        <v>1445</v>
      </c>
    </row>
    <row r="2628" spans="1:3" hidden="1" x14ac:dyDescent="0.25">
      <c r="A2628" t="s">
        <v>845</v>
      </c>
      <c r="B2628" t="s">
        <v>1301</v>
      </c>
      <c r="C2628" s="1" t="s">
        <v>1302</v>
      </c>
    </row>
    <row r="2629" spans="1:3" hidden="1" x14ac:dyDescent="0.25">
      <c r="A2629" t="s">
        <v>845</v>
      </c>
      <c r="B2629" t="s">
        <v>1303</v>
      </c>
      <c r="C2629" s="1" t="s">
        <v>1306</v>
      </c>
    </row>
    <row r="2630" spans="1:3" hidden="1" x14ac:dyDescent="0.25">
      <c r="A2630" t="s">
        <v>845</v>
      </c>
      <c r="B2630" t="s">
        <v>1377</v>
      </c>
      <c r="C2630" s="1" t="s">
        <v>1370</v>
      </c>
    </row>
    <row r="2631" spans="1:3" hidden="1" x14ac:dyDescent="0.25">
      <c r="A2631" t="s">
        <v>845</v>
      </c>
      <c r="B2631" t="s">
        <v>4</v>
      </c>
      <c r="C2631" s="1" t="s">
        <v>43</v>
      </c>
    </row>
    <row r="2632" spans="1:3" hidden="1" x14ac:dyDescent="0.25">
      <c r="A2632" t="s">
        <v>845</v>
      </c>
      <c r="B2632" t="s">
        <v>1305</v>
      </c>
      <c r="C2632" s="1" t="s">
        <v>42</v>
      </c>
    </row>
    <row r="2633" spans="1:3" hidden="1" x14ac:dyDescent="0.25">
      <c r="A2633" t="s">
        <v>830</v>
      </c>
      <c r="B2633" t="s">
        <v>1301</v>
      </c>
      <c r="C2633" s="1" t="s">
        <v>1302</v>
      </c>
    </row>
    <row r="2634" spans="1:3" hidden="1" x14ac:dyDescent="0.25">
      <c r="A2634" t="s">
        <v>830</v>
      </c>
      <c r="B2634" t="s">
        <v>1303</v>
      </c>
      <c r="C2634" s="1" t="s">
        <v>1306</v>
      </c>
    </row>
    <row r="2635" spans="1:3" hidden="1" x14ac:dyDescent="0.25">
      <c r="A2635" t="s">
        <v>830</v>
      </c>
      <c r="B2635" t="s">
        <v>1377</v>
      </c>
      <c r="C2635" s="1" t="s">
        <v>408</v>
      </c>
    </row>
    <row r="2636" spans="1:3" hidden="1" x14ac:dyDescent="0.25">
      <c r="A2636" t="s">
        <v>830</v>
      </c>
      <c r="B2636" t="s">
        <v>4</v>
      </c>
      <c r="C2636" s="1" t="s">
        <v>43</v>
      </c>
    </row>
    <row r="2637" spans="1:3" hidden="1" x14ac:dyDescent="0.25">
      <c r="A2637" t="s">
        <v>830</v>
      </c>
      <c r="B2637" t="s">
        <v>1305</v>
      </c>
      <c r="C2637" s="1" t="s">
        <v>42</v>
      </c>
    </row>
    <row r="2638" spans="1:3" hidden="1" x14ac:dyDescent="0.25">
      <c r="A2638" t="s">
        <v>1226</v>
      </c>
      <c r="B2638" t="s">
        <v>1301</v>
      </c>
      <c r="C2638" s="1" t="s">
        <v>1302</v>
      </c>
    </row>
    <row r="2639" spans="1:3" hidden="1" x14ac:dyDescent="0.25">
      <c r="A2639" t="s">
        <v>1226</v>
      </c>
      <c r="B2639" t="s">
        <v>1303</v>
      </c>
      <c r="C2639" s="1" t="s">
        <v>1306</v>
      </c>
    </row>
    <row r="2640" spans="1:3" hidden="1" x14ac:dyDescent="0.25">
      <c r="A2640" t="s">
        <v>1226</v>
      </c>
      <c r="B2640" t="s">
        <v>1377</v>
      </c>
      <c r="C2640" s="1" t="s">
        <v>409</v>
      </c>
    </row>
    <row r="2641" spans="1:3" hidden="1" x14ac:dyDescent="0.25">
      <c r="A2641" t="s">
        <v>1226</v>
      </c>
      <c r="B2641" t="s">
        <v>4</v>
      </c>
      <c r="C2641" s="1" t="s">
        <v>43</v>
      </c>
    </row>
    <row r="2642" spans="1:3" hidden="1" x14ac:dyDescent="0.25">
      <c r="A2642" t="s">
        <v>1226</v>
      </c>
      <c r="B2642" t="s">
        <v>1305</v>
      </c>
      <c r="C2642" s="1" t="s">
        <v>42</v>
      </c>
    </row>
    <row r="2643" spans="1:3" hidden="1" x14ac:dyDescent="0.25">
      <c r="A2643" t="s">
        <v>1011</v>
      </c>
      <c r="B2643" t="s">
        <v>1301</v>
      </c>
      <c r="C2643" s="1" t="s">
        <v>1302</v>
      </c>
    </row>
    <row r="2644" spans="1:3" hidden="1" x14ac:dyDescent="0.25">
      <c r="A2644" t="s">
        <v>1011</v>
      </c>
      <c r="B2644" t="s">
        <v>1303</v>
      </c>
      <c r="C2644" s="1" t="s">
        <v>1307</v>
      </c>
    </row>
    <row r="2645" spans="1:3" hidden="1" x14ac:dyDescent="0.25">
      <c r="A2645" t="s">
        <v>1011</v>
      </c>
      <c r="B2645" t="s">
        <v>1377</v>
      </c>
      <c r="C2645" s="1" t="s">
        <v>402</v>
      </c>
    </row>
    <row r="2646" spans="1:3" hidden="1" x14ac:dyDescent="0.25">
      <c r="A2646" t="s">
        <v>1011</v>
      </c>
      <c r="B2646" t="s">
        <v>4</v>
      </c>
      <c r="C2646" s="1" t="s">
        <v>43</v>
      </c>
    </row>
    <row r="2647" spans="1:3" hidden="1" x14ac:dyDescent="0.25">
      <c r="A2647" t="s">
        <v>1011</v>
      </c>
      <c r="B2647" t="s">
        <v>1305</v>
      </c>
      <c r="C2647" s="1" t="s">
        <v>42</v>
      </c>
    </row>
    <row r="2648" spans="1:3" hidden="1" x14ac:dyDescent="0.25">
      <c r="A2648" t="s">
        <v>993</v>
      </c>
      <c r="B2648" t="s">
        <v>1301</v>
      </c>
      <c r="C2648" s="1" t="s">
        <v>1302</v>
      </c>
    </row>
    <row r="2649" spans="1:3" hidden="1" x14ac:dyDescent="0.25">
      <c r="A2649" t="s">
        <v>993</v>
      </c>
      <c r="B2649" t="s">
        <v>1303</v>
      </c>
      <c r="C2649" s="1" t="s">
        <v>1307</v>
      </c>
    </row>
    <row r="2650" spans="1:3" hidden="1" x14ac:dyDescent="0.25">
      <c r="A2650" t="s">
        <v>993</v>
      </c>
      <c r="B2650" t="s">
        <v>1377</v>
      </c>
      <c r="C2650" s="1" t="s">
        <v>403</v>
      </c>
    </row>
    <row r="2651" spans="1:3" hidden="1" x14ac:dyDescent="0.25">
      <c r="A2651" t="s">
        <v>993</v>
      </c>
      <c r="B2651" t="s">
        <v>4</v>
      </c>
      <c r="C2651" s="1" t="s">
        <v>43</v>
      </c>
    </row>
    <row r="2652" spans="1:3" hidden="1" x14ac:dyDescent="0.25">
      <c r="A2652" t="s">
        <v>993</v>
      </c>
      <c r="B2652" t="s">
        <v>1305</v>
      </c>
      <c r="C2652" s="1" t="s">
        <v>42</v>
      </c>
    </row>
    <row r="2653" spans="1:3" hidden="1" x14ac:dyDescent="0.25">
      <c r="A2653" t="s">
        <v>1146</v>
      </c>
      <c r="B2653" t="s">
        <v>1301</v>
      </c>
      <c r="C2653" s="1" t="s">
        <v>1302</v>
      </c>
    </row>
    <row r="2654" spans="1:3" hidden="1" x14ac:dyDescent="0.25">
      <c r="A2654" t="s">
        <v>1146</v>
      </c>
      <c r="B2654" t="s">
        <v>1303</v>
      </c>
      <c r="C2654" s="1" t="s">
        <v>1307</v>
      </c>
    </row>
    <row r="2655" spans="1:3" hidden="1" x14ac:dyDescent="0.25">
      <c r="A2655" t="s">
        <v>1146</v>
      </c>
      <c r="B2655" t="s">
        <v>1377</v>
      </c>
      <c r="C2655" s="1" t="s">
        <v>404</v>
      </c>
    </row>
    <row r="2656" spans="1:3" hidden="1" x14ac:dyDescent="0.25">
      <c r="A2656" t="s">
        <v>1146</v>
      </c>
      <c r="B2656" t="s">
        <v>4</v>
      </c>
      <c r="C2656" s="1" t="s">
        <v>43</v>
      </c>
    </row>
    <row r="2657" spans="1:3" hidden="1" x14ac:dyDescent="0.25">
      <c r="A2657" t="s">
        <v>1146</v>
      </c>
      <c r="B2657" t="s">
        <v>1305</v>
      </c>
      <c r="C2657" s="1" t="s">
        <v>42</v>
      </c>
    </row>
    <row r="2658" spans="1:3" hidden="1" x14ac:dyDescent="0.25">
      <c r="A2658" t="s">
        <v>1145</v>
      </c>
      <c r="B2658" t="s">
        <v>1301</v>
      </c>
      <c r="C2658" s="1" t="s">
        <v>1302</v>
      </c>
    </row>
    <row r="2659" spans="1:3" hidden="1" x14ac:dyDescent="0.25">
      <c r="A2659" t="s">
        <v>1145</v>
      </c>
      <c r="B2659" t="s">
        <v>1303</v>
      </c>
      <c r="C2659" s="1" t="s">
        <v>1307</v>
      </c>
    </row>
    <row r="2660" spans="1:3" hidden="1" x14ac:dyDescent="0.25">
      <c r="A2660" t="s">
        <v>1145</v>
      </c>
      <c r="B2660" t="s">
        <v>1377</v>
      </c>
      <c r="C2660" s="1" t="s">
        <v>405</v>
      </c>
    </row>
    <row r="2661" spans="1:3" hidden="1" x14ac:dyDescent="0.25">
      <c r="A2661" t="s">
        <v>1145</v>
      </c>
      <c r="B2661" t="s">
        <v>4</v>
      </c>
      <c r="C2661" s="1" t="s">
        <v>43</v>
      </c>
    </row>
    <row r="2662" spans="1:3" hidden="1" x14ac:dyDescent="0.25">
      <c r="A2662" t="s">
        <v>1145</v>
      </c>
      <c r="B2662" t="s">
        <v>1305</v>
      </c>
      <c r="C2662" s="1" t="s">
        <v>42</v>
      </c>
    </row>
    <row r="2663" spans="1:3" hidden="1" x14ac:dyDescent="0.25">
      <c r="A2663" t="s">
        <v>942</v>
      </c>
      <c r="B2663" t="s">
        <v>1301</v>
      </c>
      <c r="C2663" s="1" t="s">
        <v>1302</v>
      </c>
    </row>
    <row r="2664" spans="1:3" hidden="1" x14ac:dyDescent="0.25">
      <c r="A2664" t="s">
        <v>942</v>
      </c>
      <c r="B2664" t="s">
        <v>1303</v>
      </c>
      <c r="C2664" s="1" t="s">
        <v>1309</v>
      </c>
    </row>
    <row r="2665" spans="1:3" hidden="1" x14ac:dyDescent="0.25">
      <c r="A2665" t="s">
        <v>942</v>
      </c>
      <c r="B2665" t="s">
        <v>1377</v>
      </c>
      <c r="C2665" s="1" t="s">
        <v>410</v>
      </c>
    </row>
    <row r="2666" spans="1:3" hidden="1" x14ac:dyDescent="0.25">
      <c r="A2666" t="s">
        <v>942</v>
      </c>
      <c r="B2666" t="s">
        <v>4</v>
      </c>
      <c r="C2666" s="1" t="s">
        <v>43</v>
      </c>
    </row>
    <row r="2667" spans="1:3" hidden="1" x14ac:dyDescent="0.25">
      <c r="A2667" t="s">
        <v>942</v>
      </c>
      <c r="B2667" t="s">
        <v>1305</v>
      </c>
      <c r="C2667" s="1" t="s">
        <v>42</v>
      </c>
    </row>
    <row r="2668" spans="1:3" hidden="1" x14ac:dyDescent="0.25">
      <c r="A2668" t="s">
        <v>1257</v>
      </c>
      <c r="B2668" t="s">
        <v>1301</v>
      </c>
      <c r="C2668" s="1" t="s">
        <v>1302</v>
      </c>
    </row>
    <row r="2669" spans="1:3" hidden="1" x14ac:dyDescent="0.25">
      <c r="A2669" t="s">
        <v>1257</v>
      </c>
      <c r="B2669" t="s">
        <v>1303</v>
      </c>
      <c r="C2669" s="1" t="s">
        <v>1309</v>
      </c>
    </row>
    <row r="2670" spans="1:3" hidden="1" x14ac:dyDescent="0.25">
      <c r="A2670" t="s">
        <v>1257</v>
      </c>
      <c r="B2670" t="s">
        <v>1377</v>
      </c>
      <c r="C2670" s="1" t="s">
        <v>411</v>
      </c>
    </row>
    <row r="2671" spans="1:3" hidden="1" x14ac:dyDescent="0.25">
      <c r="A2671" t="s">
        <v>1257</v>
      </c>
      <c r="B2671" t="s">
        <v>4</v>
      </c>
      <c r="C2671" s="1" t="s">
        <v>43</v>
      </c>
    </row>
    <row r="2672" spans="1:3" hidden="1" x14ac:dyDescent="0.25">
      <c r="A2672" t="s">
        <v>1257</v>
      </c>
      <c r="B2672" t="s">
        <v>1305</v>
      </c>
      <c r="C2672" s="1" t="s">
        <v>42</v>
      </c>
    </row>
    <row r="2673" spans="1:3" hidden="1" x14ac:dyDescent="0.25">
      <c r="A2673" t="s">
        <v>1191</v>
      </c>
      <c r="B2673" t="s">
        <v>1301</v>
      </c>
      <c r="C2673" s="1" t="s">
        <v>1302</v>
      </c>
    </row>
    <row r="2674" spans="1:3" hidden="1" x14ac:dyDescent="0.25">
      <c r="A2674" t="s">
        <v>1191</v>
      </c>
      <c r="B2674" t="s">
        <v>1303</v>
      </c>
      <c r="C2674" s="1" t="s">
        <v>1309</v>
      </c>
    </row>
    <row r="2675" spans="1:3" hidden="1" x14ac:dyDescent="0.25">
      <c r="A2675" t="s">
        <v>1191</v>
      </c>
      <c r="B2675" t="s">
        <v>1377</v>
      </c>
      <c r="C2675" s="1" t="s">
        <v>412</v>
      </c>
    </row>
    <row r="2676" spans="1:3" hidden="1" x14ac:dyDescent="0.25">
      <c r="A2676" t="s">
        <v>1191</v>
      </c>
      <c r="B2676" t="s">
        <v>4</v>
      </c>
      <c r="C2676" s="1" t="s">
        <v>43</v>
      </c>
    </row>
    <row r="2677" spans="1:3" hidden="1" x14ac:dyDescent="0.25">
      <c r="A2677" t="s">
        <v>1191</v>
      </c>
      <c r="B2677" t="s">
        <v>1305</v>
      </c>
      <c r="C2677" s="1" t="s">
        <v>42</v>
      </c>
    </row>
    <row r="2678" spans="1:3" hidden="1" x14ac:dyDescent="0.25">
      <c r="A2678" t="s">
        <v>971</v>
      </c>
      <c r="B2678" t="s">
        <v>1301</v>
      </c>
      <c r="C2678" s="1" t="s">
        <v>1302</v>
      </c>
    </row>
    <row r="2679" spans="1:3" hidden="1" x14ac:dyDescent="0.25">
      <c r="A2679" t="s">
        <v>971</v>
      </c>
      <c r="B2679" t="s">
        <v>1303</v>
      </c>
      <c r="C2679" s="1" t="s">
        <v>1308</v>
      </c>
    </row>
    <row r="2680" spans="1:3" hidden="1" x14ac:dyDescent="0.25">
      <c r="A2680" t="s">
        <v>971</v>
      </c>
      <c r="B2680" t="s">
        <v>1377</v>
      </c>
      <c r="C2680" s="1" t="s">
        <v>413</v>
      </c>
    </row>
    <row r="2681" spans="1:3" hidden="1" x14ac:dyDescent="0.25">
      <c r="A2681" t="s">
        <v>971</v>
      </c>
      <c r="B2681" t="s">
        <v>4</v>
      </c>
      <c r="C2681" s="1" t="s">
        <v>43</v>
      </c>
    </row>
    <row r="2682" spans="1:3" hidden="1" x14ac:dyDescent="0.25">
      <c r="A2682" t="s">
        <v>971</v>
      </c>
      <c r="B2682" t="s">
        <v>1305</v>
      </c>
      <c r="C2682" s="1" t="s">
        <v>42</v>
      </c>
    </row>
    <row r="2683" spans="1:3" hidden="1" x14ac:dyDescent="0.25">
      <c r="A2683" t="s">
        <v>768</v>
      </c>
      <c r="B2683" t="s">
        <v>1301</v>
      </c>
      <c r="C2683" s="1" t="s">
        <v>1302</v>
      </c>
    </row>
    <row r="2684" spans="1:3" hidden="1" x14ac:dyDescent="0.25">
      <c r="A2684" t="s">
        <v>768</v>
      </c>
      <c r="B2684" t="s">
        <v>1303</v>
      </c>
      <c r="C2684" s="1" t="s">
        <v>1308</v>
      </c>
    </row>
    <row r="2685" spans="1:3" hidden="1" x14ac:dyDescent="0.25">
      <c r="A2685" t="s">
        <v>768</v>
      </c>
      <c r="B2685" t="s">
        <v>1377</v>
      </c>
      <c r="C2685" s="1" t="s">
        <v>414</v>
      </c>
    </row>
    <row r="2686" spans="1:3" hidden="1" x14ac:dyDescent="0.25">
      <c r="A2686" t="s">
        <v>768</v>
      </c>
      <c r="B2686" t="s">
        <v>4</v>
      </c>
      <c r="C2686" s="1" t="s">
        <v>43</v>
      </c>
    </row>
    <row r="2687" spans="1:3" hidden="1" x14ac:dyDescent="0.25">
      <c r="A2687" t="s">
        <v>768</v>
      </c>
      <c r="B2687" t="s">
        <v>1305</v>
      </c>
      <c r="C2687" s="1" t="s">
        <v>42</v>
      </c>
    </row>
    <row r="2688" spans="1:3" hidden="1" x14ac:dyDescent="0.25">
      <c r="A2688" t="s">
        <v>914</v>
      </c>
      <c r="B2688" t="s">
        <v>1301</v>
      </c>
      <c r="C2688" s="1" t="s">
        <v>1302</v>
      </c>
    </row>
    <row r="2689" spans="1:3" hidden="1" x14ac:dyDescent="0.25">
      <c r="A2689" t="s">
        <v>914</v>
      </c>
      <c r="B2689" t="s">
        <v>1303</v>
      </c>
      <c r="C2689" s="1" t="s">
        <v>1304</v>
      </c>
    </row>
    <row r="2690" spans="1:3" hidden="1" x14ac:dyDescent="0.25">
      <c r="A2690" t="s">
        <v>914</v>
      </c>
      <c r="B2690" t="s">
        <v>1377</v>
      </c>
      <c r="C2690" s="1" t="s">
        <v>134</v>
      </c>
    </row>
    <row r="2691" spans="1:3" hidden="1" x14ac:dyDescent="0.25">
      <c r="A2691" t="s">
        <v>914</v>
      </c>
      <c r="B2691" t="s">
        <v>4</v>
      </c>
      <c r="C2691" s="1" t="s">
        <v>133</v>
      </c>
    </row>
    <row r="2692" spans="1:3" hidden="1" x14ac:dyDescent="0.25">
      <c r="A2692" t="s">
        <v>914</v>
      </c>
      <c r="B2692" t="s">
        <v>1305</v>
      </c>
      <c r="C2692" s="1" t="s">
        <v>751</v>
      </c>
    </row>
    <row r="2693" spans="1:3" hidden="1" x14ac:dyDescent="0.25">
      <c r="A2693" t="s">
        <v>1000</v>
      </c>
      <c r="B2693" t="s">
        <v>1310</v>
      </c>
      <c r="C2693" s="1" t="s">
        <v>1395</v>
      </c>
    </row>
    <row r="2694" spans="1:3" hidden="1" x14ac:dyDescent="0.25">
      <c r="A2694" t="s">
        <v>1000</v>
      </c>
      <c r="B2694" t="s">
        <v>1310</v>
      </c>
      <c r="C2694" s="1" t="s">
        <v>1396</v>
      </c>
    </row>
    <row r="2695" spans="1:3" hidden="1" x14ac:dyDescent="0.25">
      <c r="A2695" t="s">
        <v>1000</v>
      </c>
      <c r="B2695" t="s">
        <v>1310</v>
      </c>
      <c r="C2695" s="1" t="s">
        <v>1447</v>
      </c>
    </row>
    <row r="2696" spans="1:3" hidden="1" x14ac:dyDescent="0.25">
      <c r="A2696" t="s">
        <v>1000</v>
      </c>
      <c r="B2696" t="s">
        <v>1310</v>
      </c>
      <c r="C2696" s="1" t="s">
        <v>1399</v>
      </c>
    </row>
    <row r="2697" spans="1:3" hidden="1" x14ac:dyDescent="0.25">
      <c r="A2697" t="s">
        <v>1000</v>
      </c>
      <c r="B2697" t="s">
        <v>1301</v>
      </c>
      <c r="C2697" s="1" t="s">
        <v>1302</v>
      </c>
    </row>
    <row r="2698" spans="1:3" hidden="1" x14ac:dyDescent="0.25">
      <c r="A2698" t="s">
        <v>1000</v>
      </c>
      <c r="B2698" t="s">
        <v>1303</v>
      </c>
      <c r="C2698" s="1" t="s">
        <v>1304</v>
      </c>
    </row>
    <row r="2699" spans="1:3" hidden="1" x14ac:dyDescent="0.25">
      <c r="A2699" t="s">
        <v>1000</v>
      </c>
      <c r="B2699" t="s">
        <v>1377</v>
      </c>
      <c r="C2699" s="1" t="s">
        <v>1371</v>
      </c>
    </row>
    <row r="2700" spans="1:3" hidden="1" x14ac:dyDescent="0.25">
      <c r="A2700" t="s">
        <v>1000</v>
      </c>
      <c r="B2700" t="s">
        <v>4</v>
      </c>
      <c r="C2700" s="1" t="s">
        <v>133</v>
      </c>
    </row>
    <row r="2701" spans="1:3" hidden="1" x14ac:dyDescent="0.25">
      <c r="A2701" t="s">
        <v>1000</v>
      </c>
      <c r="B2701" t="s">
        <v>1305</v>
      </c>
      <c r="C2701" s="1" t="s">
        <v>751</v>
      </c>
    </row>
    <row r="2702" spans="1:3" hidden="1" x14ac:dyDescent="0.25">
      <c r="A2702" t="s">
        <v>1278</v>
      </c>
      <c r="B2702" t="s">
        <v>1312</v>
      </c>
      <c r="C2702" s="1" t="s">
        <v>629</v>
      </c>
    </row>
    <row r="2703" spans="1:3" hidden="1" x14ac:dyDescent="0.25">
      <c r="A2703" t="s">
        <v>1278</v>
      </c>
      <c r="B2703" t="s">
        <v>1301</v>
      </c>
      <c r="C2703" s="1" t="s">
        <v>1302</v>
      </c>
    </row>
    <row r="2704" spans="1:3" hidden="1" x14ac:dyDescent="0.25">
      <c r="A2704" t="s">
        <v>1278</v>
      </c>
      <c r="B2704" t="s">
        <v>1303</v>
      </c>
      <c r="C2704" s="1" t="s">
        <v>1306</v>
      </c>
    </row>
    <row r="2705" spans="1:3" hidden="1" x14ac:dyDescent="0.25">
      <c r="A2705" t="s">
        <v>1278</v>
      </c>
      <c r="B2705" t="s">
        <v>1377</v>
      </c>
      <c r="C2705" s="1" t="s">
        <v>1372</v>
      </c>
    </row>
    <row r="2706" spans="1:3" hidden="1" x14ac:dyDescent="0.25">
      <c r="A2706" t="s">
        <v>1278</v>
      </c>
      <c r="B2706" t="s">
        <v>4</v>
      </c>
      <c r="C2706" s="1" t="s">
        <v>133</v>
      </c>
    </row>
    <row r="2707" spans="1:3" hidden="1" x14ac:dyDescent="0.25">
      <c r="A2707" t="s">
        <v>1278</v>
      </c>
      <c r="B2707" t="s">
        <v>1305</v>
      </c>
      <c r="C2707" s="1" t="s">
        <v>751</v>
      </c>
    </row>
    <row r="2708" spans="1:3" hidden="1" x14ac:dyDescent="0.25">
      <c r="A2708" t="s">
        <v>1008</v>
      </c>
      <c r="B2708" t="s">
        <v>1301</v>
      </c>
      <c r="C2708" s="1" t="s">
        <v>1302</v>
      </c>
    </row>
    <row r="2709" spans="1:3" hidden="1" x14ac:dyDescent="0.25">
      <c r="A2709" t="s">
        <v>1008</v>
      </c>
      <c r="B2709" t="s">
        <v>1303</v>
      </c>
      <c r="C2709" s="1" t="s">
        <v>1306</v>
      </c>
    </row>
    <row r="2710" spans="1:3" hidden="1" x14ac:dyDescent="0.25">
      <c r="A2710" t="s">
        <v>1008</v>
      </c>
      <c r="B2710" t="s">
        <v>1377</v>
      </c>
      <c r="C2710" s="1" t="s">
        <v>139</v>
      </c>
    </row>
    <row r="2711" spans="1:3" hidden="1" x14ac:dyDescent="0.25">
      <c r="A2711" t="s">
        <v>1008</v>
      </c>
      <c r="B2711" t="s">
        <v>4</v>
      </c>
      <c r="C2711" s="1" t="s">
        <v>133</v>
      </c>
    </row>
    <row r="2712" spans="1:3" hidden="1" x14ac:dyDescent="0.25">
      <c r="A2712" t="s">
        <v>1008</v>
      </c>
      <c r="B2712" t="s">
        <v>1305</v>
      </c>
      <c r="C2712" s="1" t="s">
        <v>751</v>
      </c>
    </row>
    <row r="2713" spans="1:3" hidden="1" x14ac:dyDescent="0.25">
      <c r="A2713" t="s">
        <v>828</v>
      </c>
      <c r="B2713" t="s">
        <v>4</v>
      </c>
      <c r="C2713" s="1" t="s">
        <v>133</v>
      </c>
    </row>
    <row r="2714" spans="1:3" hidden="1" x14ac:dyDescent="0.25">
      <c r="A2714" t="s">
        <v>828</v>
      </c>
      <c r="B2714" t="s">
        <v>1305</v>
      </c>
      <c r="C2714" s="1" t="s">
        <v>751</v>
      </c>
    </row>
    <row r="2715" spans="1:3" hidden="1" x14ac:dyDescent="0.25">
      <c r="A2715" t="s">
        <v>801</v>
      </c>
      <c r="B2715" t="s">
        <v>1301</v>
      </c>
      <c r="C2715" s="1" t="s">
        <v>1302</v>
      </c>
    </row>
    <row r="2716" spans="1:3" hidden="1" x14ac:dyDescent="0.25">
      <c r="A2716" t="s">
        <v>801</v>
      </c>
      <c r="B2716" t="s">
        <v>1303</v>
      </c>
      <c r="C2716" s="1" t="s">
        <v>1306</v>
      </c>
    </row>
    <row r="2717" spans="1:3" hidden="1" x14ac:dyDescent="0.25">
      <c r="A2717" t="s">
        <v>801</v>
      </c>
      <c r="B2717" t="s">
        <v>1377</v>
      </c>
      <c r="C2717" s="1" t="s">
        <v>141</v>
      </c>
    </row>
    <row r="2718" spans="1:3" hidden="1" x14ac:dyDescent="0.25">
      <c r="A2718" t="s">
        <v>801</v>
      </c>
      <c r="B2718" t="s">
        <v>4</v>
      </c>
      <c r="C2718" s="1" t="s">
        <v>133</v>
      </c>
    </row>
    <row r="2719" spans="1:3" hidden="1" x14ac:dyDescent="0.25">
      <c r="A2719" t="s">
        <v>801</v>
      </c>
      <c r="B2719" t="s">
        <v>1305</v>
      </c>
      <c r="C2719" s="1" t="s">
        <v>751</v>
      </c>
    </row>
    <row r="2720" spans="1:3" hidden="1" x14ac:dyDescent="0.25">
      <c r="A2720" t="s">
        <v>1005</v>
      </c>
      <c r="B2720" t="s">
        <v>1310</v>
      </c>
      <c r="C2720" s="1" t="s">
        <v>1396</v>
      </c>
    </row>
    <row r="2721" spans="1:3" hidden="1" x14ac:dyDescent="0.25">
      <c r="A2721" t="s">
        <v>1005</v>
      </c>
      <c r="B2721" t="s">
        <v>1301</v>
      </c>
      <c r="C2721" s="1" t="s">
        <v>1302</v>
      </c>
    </row>
    <row r="2722" spans="1:3" hidden="1" x14ac:dyDescent="0.25">
      <c r="A2722" t="s">
        <v>1005</v>
      </c>
      <c r="B2722" t="s">
        <v>1303</v>
      </c>
      <c r="C2722" s="1" t="s">
        <v>1306</v>
      </c>
    </row>
    <row r="2723" spans="1:3" hidden="1" x14ac:dyDescent="0.25">
      <c r="A2723" t="s">
        <v>1005</v>
      </c>
      <c r="B2723" t="s">
        <v>1377</v>
      </c>
      <c r="C2723" s="1" t="s">
        <v>1373</v>
      </c>
    </row>
    <row r="2724" spans="1:3" hidden="1" x14ac:dyDescent="0.25">
      <c r="A2724" t="s">
        <v>1005</v>
      </c>
      <c r="B2724" t="s">
        <v>4</v>
      </c>
      <c r="C2724" s="1" t="s">
        <v>133</v>
      </c>
    </row>
    <row r="2725" spans="1:3" hidden="1" x14ac:dyDescent="0.25">
      <c r="A2725" t="s">
        <v>1005</v>
      </c>
      <c r="B2725" t="s">
        <v>1305</v>
      </c>
      <c r="C2725" s="1" t="s">
        <v>751</v>
      </c>
    </row>
    <row r="2726" spans="1:3" hidden="1" x14ac:dyDescent="0.25">
      <c r="A2726" t="s">
        <v>1107</v>
      </c>
      <c r="B2726" t="s">
        <v>1301</v>
      </c>
      <c r="C2726" s="1" t="s">
        <v>1302</v>
      </c>
    </row>
    <row r="2727" spans="1:3" hidden="1" x14ac:dyDescent="0.25">
      <c r="A2727" t="s">
        <v>1107</v>
      </c>
      <c r="B2727" t="s">
        <v>1303</v>
      </c>
      <c r="C2727" s="1" t="s">
        <v>1306</v>
      </c>
    </row>
    <row r="2728" spans="1:3" hidden="1" x14ac:dyDescent="0.25">
      <c r="A2728" t="s">
        <v>1107</v>
      </c>
      <c r="B2728" t="s">
        <v>1377</v>
      </c>
      <c r="C2728" s="1" t="s">
        <v>143</v>
      </c>
    </row>
    <row r="2729" spans="1:3" hidden="1" x14ac:dyDescent="0.25">
      <c r="A2729" t="s">
        <v>1107</v>
      </c>
      <c r="B2729" t="s">
        <v>4</v>
      </c>
      <c r="C2729" s="1" t="s">
        <v>133</v>
      </c>
    </row>
    <row r="2730" spans="1:3" hidden="1" x14ac:dyDescent="0.25">
      <c r="A2730" t="s">
        <v>1107</v>
      </c>
      <c r="B2730" t="s">
        <v>1305</v>
      </c>
      <c r="C2730" s="1" t="s">
        <v>751</v>
      </c>
    </row>
    <row r="2731" spans="1:3" hidden="1" x14ac:dyDescent="0.25">
      <c r="A2731" t="s">
        <v>1102</v>
      </c>
      <c r="B2731" t="s">
        <v>1301</v>
      </c>
      <c r="C2731" s="1" t="s">
        <v>1302</v>
      </c>
    </row>
    <row r="2732" spans="1:3" hidden="1" x14ac:dyDescent="0.25">
      <c r="A2732" t="s">
        <v>1102</v>
      </c>
      <c r="B2732" t="s">
        <v>1303</v>
      </c>
      <c r="C2732" s="1" t="s">
        <v>1306</v>
      </c>
    </row>
    <row r="2733" spans="1:3" hidden="1" x14ac:dyDescent="0.25">
      <c r="A2733" t="s">
        <v>1102</v>
      </c>
      <c r="B2733" t="s">
        <v>1377</v>
      </c>
      <c r="C2733" s="1" t="s">
        <v>144</v>
      </c>
    </row>
    <row r="2734" spans="1:3" hidden="1" x14ac:dyDescent="0.25">
      <c r="A2734" t="s">
        <v>1102</v>
      </c>
      <c r="B2734" t="s">
        <v>4</v>
      </c>
      <c r="C2734" s="1" t="s">
        <v>133</v>
      </c>
    </row>
    <row r="2735" spans="1:3" hidden="1" x14ac:dyDescent="0.25">
      <c r="A2735" t="s">
        <v>1102</v>
      </c>
      <c r="B2735" t="s">
        <v>1305</v>
      </c>
      <c r="C2735" s="1" t="s">
        <v>751</v>
      </c>
    </row>
    <row r="2736" spans="1:3" hidden="1" x14ac:dyDescent="0.25">
      <c r="A2736" t="s">
        <v>1154</v>
      </c>
      <c r="B2736" t="s">
        <v>1301</v>
      </c>
      <c r="C2736" s="1" t="s">
        <v>1302</v>
      </c>
    </row>
    <row r="2737" spans="1:3" hidden="1" x14ac:dyDescent="0.25">
      <c r="A2737" t="s">
        <v>1154</v>
      </c>
      <c r="B2737" t="s">
        <v>1303</v>
      </c>
      <c r="C2737" s="1" t="s">
        <v>1307</v>
      </c>
    </row>
    <row r="2738" spans="1:3" hidden="1" x14ac:dyDescent="0.25">
      <c r="A2738" t="s">
        <v>1154</v>
      </c>
      <c r="B2738" t="s">
        <v>1377</v>
      </c>
      <c r="C2738" s="1" t="s">
        <v>136</v>
      </c>
    </row>
    <row r="2739" spans="1:3" hidden="1" x14ac:dyDescent="0.25">
      <c r="A2739" t="s">
        <v>1154</v>
      </c>
      <c r="B2739" t="s">
        <v>4</v>
      </c>
      <c r="C2739" s="1" t="s">
        <v>133</v>
      </c>
    </row>
    <row r="2740" spans="1:3" hidden="1" x14ac:dyDescent="0.25">
      <c r="A2740" t="s">
        <v>1154</v>
      </c>
      <c r="B2740" t="s">
        <v>1305</v>
      </c>
      <c r="C2740" s="1" t="s">
        <v>751</v>
      </c>
    </row>
    <row r="2741" spans="1:3" hidden="1" x14ac:dyDescent="0.25">
      <c r="A2741" t="s">
        <v>994</v>
      </c>
      <c r="B2741" t="s">
        <v>1301</v>
      </c>
      <c r="C2741" s="1" t="s">
        <v>1302</v>
      </c>
    </row>
    <row r="2742" spans="1:3" hidden="1" x14ac:dyDescent="0.25">
      <c r="A2742" t="s">
        <v>994</v>
      </c>
      <c r="B2742" t="s">
        <v>1303</v>
      </c>
      <c r="C2742" s="1" t="s">
        <v>1307</v>
      </c>
    </row>
    <row r="2743" spans="1:3" hidden="1" x14ac:dyDescent="0.25">
      <c r="A2743" t="s">
        <v>994</v>
      </c>
      <c r="B2743" t="s">
        <v>1377</v>
      </c>
      <c r="C2743" s="1" t="s">
        <v>137</v>
      </c>
    </row>
    <row r="2744" spans="1:3" hidden="1" x14ac:dyDescent="0.25">
      <c r="A2744" t="s">
        <v>994</v>
      </c>
      <c r="B2744" t="s">
        <v>4</v>
      </c>
      <c r="C2744" s="1" t="s">
        <v>133</v>
      </c>
    </row>
    <row r="2745" spans="1:3" hidden="1" x14ac:dyDescent="0.25">
      <c r="A2745" t="s">
        <v>994</v>
      </c>
      <c r="B2745" t="s">
        <v>1305</v>
      </c>
      <c r="C2745" s="1" t="s">
        <v>751</v>
      </c>
    </row>
    <row r="2746" spans="1:3" hidden="1" x14ac:dyDescent="0.25">
      <c r="A2746" t="s">
        <v>1258</v>
      </c>
      <c r="B2746" t="s">
        <v>1301</v>
      </c>
      <c r="C2746" s="1" t="s">
        <v>1302</v>
      </c>
    </row>
    <row r="2747" spans="1:3" hidden="1" x14ac:dyDescent="0.25">
      <c r="A2747" t="s">
        <v>1258</v>
      </c>
      <c r="B2747" t="s">
        <v>1303</v>
      </c>
      <c r="C2747" s="1" t="s">
        <v>1309</v>
      </c>
    </row>
    <row r="2748" spans="1:3" hidden="1" x14ac:dyDescent="0.25">
      <c r="A2748" t="s">
        <v>1258</v>
      </c>
      <c r="B2748" t="s">
        <v>1377</v>
      </c>
      <c r="C2748" s="1" t="s">
        <v>145</v>
      </c>
    </row>
    <row r="2749" spans="1:3" hidden="1" x14ac:dyDescent="0.25">
      <c r="A2749" t="s">
        <v>1258</v>
      </c>
      <c r="B2749" t="s">
        <v>4</v>
      </c>
      <c r="C2749" s="1" t="s">
        <v>133</v>
      </c>
    </row>
    <row r="2750" spans="1:3" hidden="1" x14ac:dyDescent="0.25">
      <c r="A2750" t="s">
        <v>1258</v>
      </c>
      <c r="B2750" t="s">
        <v>1305</v>
      </c>
      <c r="C2750" s="1" t="s">
        <v>751</v>
      </c>
    </row>
    <row r="2751" spans="1:3" hidden="1" x14ac:dyDescent="0.25">
      <c r="A2751" t="s">
        <v>926</v>
      </c>
      <c r="B2751" t="s">
        <v>1301</v>
      </c>
      <c r="C2751" s="1" t="s">
        <v>1302</v>
      </c>
    </row>
    <row r="2752" spans="1:3" hidden="1" x14ac:dyDescent="0.25">
      <c r="A2752" t="s">
        <v>926</v>
      </c>
      <c r="B2752" t="s">
        <v>1303</v>
      </c>
      <c r="C2752" s="1" t="s">
        <v>1309</v>
      </c>
    </row>
    <row r="2753" spans="1:3" hidden="1" x14ac:dyDescent="0.25">
      <c r="A2753" t="s">
        <v>926</v>
      </c>
      <c r="B2753" t="s">
        <v>1377</v>
      </c>
      <c r="C2753" s="1" t="s">
        <v>146</v>
      </c>
    </row>
    <row r="2754" spans="1:3" hidden="1" x14ac:dyDescent="0.25">
      <c r="A2754" t="s">
        <v>926</v>
      </c>
      <c r="B2754" t="s">
        <v>4</v>
      </c>
      <c r="C2754" s="1" t="s">
        <v>133</v>
      </c>
    </row>
    <row r="2755" spans="1:3" hidden="1" x14ac:dyDescent="0.25">
      <c r="A2755" t="s">
        <v>926</v>
      </c>
      <c r="B2755" t="s">
        <v>1305</v>
      </c>
      <c r="C2755" s="1" t="s">
        <v>751</v>
      </c>
    </row>
    <row r="2756" spans="1:3" hidden="1" x14ac:dyDescent="0.25">
      <c r="A2756" t="s">
        <v>1322</v>
      </c>
      <c r="B2756" t="s">
        <v>4</v>
      </c>
      <c r="C2756" s="1" t="s">
        <v>133</v>
      </c>
    </row>
    <row r="2757" spans="1:3" hidden="1" x14ac:dyDescent="0.25">
      <c r="A2757" t="s">
        <v>1322</v>
      </c>
      <c r="B2757" t="s">
        <v>1305</v>
      </c>
      <c r="C2757" s="1" t="s">
        <v>751</v>
      </c>
    </row>
    <row r="2758" spans="1:3" hidden="1" x14ac:dyDescent="0.25">
      <c r="A2758" t="s">
        <v>1025</v>
      </c>
      <c r="B2758" t="s">
        <v>1301</v>
      </c>
      <c r="C2758" s="1" t="s">
        <v>1302</v>
      </c>
    </row>
    <row r="2759" spans="1:3" hidden="1" x14ac:dyDescent="0.25">
      <c r="A2759" t="s">
        <v>1025</v>
      </c>
      <c r="B2759" t="s">
        <v>1303</v>
      </c>
      <c r="C2759" s="1" t="s">
        <v>1309</v>
      </c>
    </row>
    <row r="2760" spans="1:3" hidden="1" x14ac:dyDescent="0.25">
      <c r="A2760" t="s">
        <v>1025</v>
      </c>
      <c r="B2760" t="s">
        <v>1377</v>
      </c>
      <c r="C2760" s="1" t="s">
        <v>148</v>
      </c>
    </row>
    <row r="2761" spans="1:3" hidden="1" x14ac:dyDescent="0.25">
      <c r="A2761" t="s">
        <v>1025</v>
      </c>
      <c r="B2761" t="s">
        <v>4</v>
      </c>
      <c r="C2761" s="1" t="s">
        <v>133</v>
      </c>
    </row>
    <row r="2762" spans="1:3" hidden="1" x14ac:dyDescent="0.25">
      <c r="A2762" t="s">
        <v>1025</v>
      </c>
      <c r="B2762" t="s">
        <v>1305</v>
      </c>
      <c r="C2762" s="1" t="s">
        <v>751</v>
      </c>
    </row>
    <row r="2763" spans="1:3" hidden="1" x14ac:dyDescent="0.25">
      <c r="A2763" t="s">
        <v>850</v>
      </c>
      <c r="B2763" t="s">
        <v>1310</v>
      </c>
      <c r="C2763" s="1" t="s">
        <v>1448</v>
      </c>
    </row>
    <row r="2764" spans="1:3" hidden="1" x14ac:dyDescent="0.25">
      <c r="A2764" t="s">
        <v>850</v>
      </c>
      <c r="B2764" t="s">
        <v>1310</v>
      </c>
      <c r="C2764" s="1" t="s">
        <v>1449</v>
      </c>
    </row>
    <row r="2765" spans="1:3" hidden="1" x14ac:dyDescent="0.25">
      <c r="A2765" t="s">
        <v>850</v>
      </c>
      <c r="B2765" t="s">
        <v>1301</v>
      </c>
      <c r="C2765" s="1" t="s">
        <v>1302</v>
      </c>
    </row>
    <row r="2766" spans="1:3" hidden="1" x14ac:dyDescent="0.25">
      <c r="A2766" t="s">
        <v>850</v>
      </c>
      <c r="B2766" t="s">
        <v>1303</v>
      </c>
      <c r="C2766" s="1" t="s">
        <v>1304</v>
      </c>
    </row>
    <row r="2767" spans="1:3" hidden="1" x14ac:dyDescent="0.25">
      <c r="A2767" t="s">
        <v>850</v>
      </c>
      <c r="B2767" t="s">
        <v>1377</v>
      </c>
      <c r="C2767" s="1" t="s">
        <v>1374</v>
      </c>
    </row>
    <row r="2768" spans="1:3" hidden="1" x14ac:dyDescent="0.25">
      <c r="A2768" t="s">
        <v>850</v>
      </c>
      <c r="B2768" t="s">
        <v>4</v>
      </c>
      <c r="C2768" s="1" t="s">
        <v>39</v>
      </c>
    </row>
    <row r="2769" spans="1:3" hidden="1" x14ac:dyDescent="0.25">
      <c r="A2769" t="s">
        <v>850</v>
      </c>
      <c r="B2769" t="s">
        <v>1305</v>
      </c>
      <c r="C2769" s="1" t="s">
        <v>38</v>
      </c>
    </row>
    <row r="2770" spans="1:3" hidden="1" x14ac:dyDescent="0.25">
      <c r="A2770" t="s">
        <v>880</v>
      </c>
      <c r="B2770" t="s">
        <v>1301</v>
      </c>
      <c r="C2770" s="1" t="s">
        <v>1302</v>
      </c>
    </row>
    <row r="2771" spans="1:3" hidden="1" x14ac:dyDescent="0.25">
      <c r="A2771" t="s">
        <v>880</v>
      </c>
      <c r="B2771" t="s">
        <v>1303</v>
      </c>
      <c r="C2771" s="1" t="s">
        <v>1304</v>
      </c>
    </row>
    <row r="2772" spans="1:3" hidden="1" x14ac:dyDescent="0.25">
      <c r="A2772" t="s">
        <v>880</v>
      </c>
      <c r="B2772" t="s">
        <v>1377</v>
      </c>
      <c r="C2772" s="1" t="s">
        <v>597</v>
      </c>
    </row>
    <row r="2773" spans="1:3" hidden="1" x14ac:dyDescent="0.25">
      <c r="A2773" t="s">
        <v>880</v>
      </c>
      <c r="B2773" t="s">
        <v>4</v>
      </c>
      <c r="C2773" s="1" t="s">
        <v>39</v>
      </c>
    </row>
    <row r="2774" spans="1:3" hidden="1" x14ac:dyDescent="0.25">
      <c r="A2774" t="s">
        <v>880</v>
      </c>
      <c r="B2774" t="s">
        <v>1305</v>
      </c>
      <c r="C2774" s="1" t="s">
        <v>38</v>
      </c>
    </row>
    <row r="2775" spans="1:3" hidden="1" x14ac:dyDescent="0.25">
      <c r="A2775" t="s">
        <v>1050</v>
      </c>
      <c r="B2775" t="s">
        <v>1312</v>
      </c>
      <c r="C2775" s="1" t="s">
        <v>627</v>
      </c>
    </row>
    <row r="2776" spans="1:3" hidden="1" x14ac:dyDescent="0.25">
      <c r="A2776" t="s">
        <v>1050</v>
      </c>
      <c r="B2776" t="s">
        <v>1301</v>
      </c>
      <c r="C2776" s="1" t="s">
        <v>1302</v>
      </c>
    </row>
    <row r="2777" spans="1:3" hidden="1" x14ac:dyDescent="0.25">
      <c r="A2777" t="s">
        <v>1050</v>
      </c>
      <c r="B2777" t="s">
        <v>1303</v>
      </c>
      <c r="C2777" s="1" t="s">
        <v>1304</v>
      </c>
    </row>
    <row r="2778" spans="1:3" hidden="1" x14ac:dyDescent="0.25">
      <c r="A2778" t="s">
        <v>1050</v>
      </c>
      <c r="B2778" t="s">
        <v>1377</v>
      </c>
      <c r="C2778" s="1" t="s">
        <v>1375</v>
      </c>
    </row>
    <row r="2779" spans="1:3" hidden="1" x14ac:dyDescent="0.25">
      <c r="A2779" t="s">
        <v>1050</v>
      </c>
      <c r="B2779" t="s">
        <v>4</v>
      </c>
      <c r="C2779" s="1" t="s">
        <v>39</v>
      </c>
    </row>
    <row r="2780" spans="1:3" hidden="1" x14ac:dyDescent="0.25">
      <c r="A2780" t="s">
        <v>1050</v>
      </c>
      <c r="B2780" t="s">
        <v>1305</v>
      </c>
      <c r="C2780" s="1" t="s">
        <v>38</v>
      </c>
    </row>
    <row r="2781" spans="1:3" hidden="1" x14ac:dyDescent="0.25">
      <c r="A2781" t="s">
        <v>1211</v>
      </c>
      <c r="B2781" t="s">
        <v>4</v>
      </c>
      <c r="C2781" s="1" t="s">
        <v>39</v>
      </c>
    </row>
    <row r="2782" spans="1:3" hidden="1" x14ac:dyDescent="0.25">
      <c r="A2782" t="s">
        <v>1211</v>
      </c>
      <c r="B2782" t="s">
        <v>1305</v>
      </c>
      <c r="C2782" s="1" t="s">
        <v>38</v>
      </c>
    </row>
    <row r="2783" spans="1:3" hidden="1" x14ac:dyDescent="0.25">
      <c r="A2783" t="s">
        <v>1035</v>
      </c>
      <c r="B2783" t="s">
        <v>1301</v>
      </c>
      <c r="C2783" s="1" t="s">
        <v>1302</v>
      </c>
    </row>
    <row r="2784" spans="1:3" hidden="1" x14ac:dyDescent="0.25">
      <c r="A2784" t="s">
        <v>1035</v>
      </c>
      <c r="B2784" t="s">
        <v>1303</v>
      </c>
      <c r="C2784" s="1" t="s">
        <v>1306</v>
      </c>
    </row>
    <row r="2785" spans="1:3" hidden="1" x14ac:dyDescent="0.25">
      <c r="A2785" t="s">
        <v>1035</v>
      </c>
      <c r="B2785" t="s">
        <v>1377</v>
      </c>
      <c r="C2785" s="1" t="s">
        <v>601</v>
      </c>
    </row>
    <row r="2786" spans="1:3" hidden="1" x14ac:dyDescent="0.25">
      <c r="A2786" t="s">
        <v>1035</v>
      </c>
      <c r="B2786" t="s">
        <v>4</v>
      </c>
      <c r="C2786" s="1" t="s">
        <v>39</v>
      </c>
    </row>
    <row r="2787" spans="1:3" hidden="1" x14ac:dyDescent="0.25">
      <c r="A2787" t="s">
        <v>1035</v>
      </c>
      <c r="B2787" t="s">
        <v>1305</v>
      </c>
      <c r="C2787" s="1" t="s">
        <v>38</v>
      </c>
    </row>
    <row r="2788" spans="1:3" hidden="1" x14ac:dyDescent="0.25">
      <c r="A2788" t="s">
        <v>1238</v>
      </c>
      <c r="B2788" t="s">
        <v>1301</v>
      </c>
      <c r="C2788" s="1" t="s">
        <v>1302</v>
      </c>
    </row>
    <row r="2789" spans="1:3" hidden="1" x14ac:dyDescent="0.25">
      <c r="A2789" t="s">
        <v>1238</v>
      </c>
      <c r="B2789" t="s">
        <v>1303</v>
      </c>
      <c r="C2789" s="1" t="s">
        <v>1306</v>
      </c>
    </row>
    <row r="2790" spans="1:3" hidden="1" x14ac:dyDescent="0.25">
      <c r="A2790" t="s">
        <v>1238</v>
      </c>
      <c r="B2790" t="s">
        <v>1377</v>
      </c>
      <c r="C2790" s="1" t="s">
        <v>602</v>
      </c>
    </row>
    <row r="2791" spans="1:3" hidden="1" x14ac:dyDescent="0.25">
      <c r="A2791" t="s">
        <v>1238</v>
      </c>
      <c r="B2791" t="s">
        <v>4</v>
      </c>
      <c r="C2791" s="1" t="s">
        <v>39</v>
      </c>
    </row>
    <row r="2792" spans="1:3" hidden="1" x14ac:dyDescent="0.25">
      <c r="A2792" t="s">
        <v>1238</v>
      </c>
      <c r="B2792" t="s">
        <v>1305</v>
      </c>
      <c r="C2792" s="1" t="s">
        <v>38</v>
      </c>
    </row>
    <row r="2793" spans="1:3" hidden="1" x14ac:dyDescent="0.25">
      <c r="A2793" t="s">
        <v>905</v>
      </c>
      <c r="B2793" t="s">
        <v>4</v>
      </c>
      <c r="C2793" s="1" t="s">
        <v>39</v>
      </c>
    </row>
    <row r="2794" spans="1:3" hidden="1" x14ac:dyDescent="0.25">
      <c r="A2794" t="s">
        <v>905</v>
      </c>
      <c r="B2794" t="s">
        <v>1305</v>
      </c>
      <c r="C2794" s="1" t="s">
        <v>38</v>
      </c>
    </row>
    <row r="2795" spans="1:3" hidden="1" x14ac:dyDescent="0.25">
      <c r="A2795" t="s">
        <v>947</v>
      </c>
      <c r="B2795" t="s">
        <v>1301</v>
      </c>
      <c r="C2795" s="1" t="s">
        <v>1302</v>
      </c>
    </row>
    <row r="2796" spans="1:3" hidden="1" x14ac:dyDescent="0.25">
      <c r="A2796" t="s">
        <v>947</v>
      </c>
      <c r="B2796" t="s">
        <v>1303</v>
      </c>
      <c r="C2796" s="1" t="s">
        <v>1307</v>
      </c>
    </row>
    <row r="2797" spans="1:3" hidden="1" x14ac:dyDescent="0.25">
      <c r="A2797" t="s">
        <v>947</v>
      </c>
      <c r="B2797" t="s">
        <v>1377</v>
      </c>
      <c r="C2797" s="1" t="s">
        <v>599</v>
      </c>
    </row>
    <row r="2798" spans="1:3" hidden="1" x14ac:dyDescent="0.25">
      <c r="A2798" t="s">
        <v>947</v>
      </c>
      <c r="B2798" t="s">
        <v>4</v>
      </c>
      <c r="C2798" s="1" t="s">
        <v>39</v>
      </c>
    </row>
    <row r="2799" spans="1:3" hidden="1" x14ac:dyDescent="0.25">
      <c r="A2799" t="s">
        <v>947</v>
      </c>
      <c r="B2799" t="s">
        <v>1305</v>
      </c>
      <c r="C2799" s="1" t="s">
        <v>38</v>
      </c>
    </row>
    <row r="2800" spans="1:3" hidden="1" x14ac:dyDescent="0.25">
      <c r="A2800" t="s">
        <v>1012</v>
      </c>
      <c r="B2800" t="s">
        <v>1301</v>
      </c>
      <c r="C2800" s="1" t="s">
        <v>1302</v>
      </c>
    </row>
    <row r="2801" spans="1:3" hidden="1" x14ac:dyDescent="0.25">
      <c r="A2801" t="s">
        <v>1012</v>
      </c>
      <c r="B2801" t="s">
        <v>1303</v>
      </c>
      <c r="C2801" s="1" t="s">
        <v>1307</v>
      </c>
    </row>
    <row r="2802" spans="1:3" hidden="1" x14ac:dyDescent="0.25">
      <c r="A2802" t="s">
        <v>1012</v>
      </c>
      <c r="B2802" t="s">
        <v>1377</v>
      </c>
      <c r="C2802" s="1" t="s">
        <v>600</v>
      </c>
    </row>
    <row r="2803" spans="1:3" hidden="1" x14ac:dyDescent="0.25">
      <c r="A2803" t="s">
        <v>1012</v>
      </c>
      <c r="B2803" t="s">
        <v>4</v>
      </c>
      <c r="C2803" s="1" t="s">
        <v>39</v>
      </c>
    </row>
    <row r="2804" spans="1:3" hidden="1" x14ac:dyDescent="0.25">
      <c r="A2804" t="s">
        <v>1012</v>
      </c>
      <c r="B2804" t="s">
        <v>1305</v>
      </c>
      <c r="C2804" s="1" t="s">
        <v>38</v>
      </c>
    </row>
    <row r="2805" spans="1:3" hidden="1" x14ac:dyDescent="0.25">
      <c r="A2805" t="s">
        <v>1139</v>
      </c>
      <c r="B2805" t="s">
        <v>4</v>
      </c>
      <c r="C2805" s="1" t="s">
        <v>39</v>
      </c>
    </row>
    <row r="2806" spans="1:3" hidden="1" x14ac:dyDescent="0.25">
      <c r="A2806" t="s">
        <v>1139</v>
      </c>
      <c r="B2806" t="s">
        <v>1305</v>
      </c>
      <c r="C2806" s="1" t="s">
        <v>38</v>
      </c>
    </row>
    <row r="2807" spans="1:3" hidden="1" x14ac:dyDescent="0.25">
      <c r="A2807" t="s">
        <v>1098</v>
      </c>
      <c r="B2807" t="s">
        <v>4</v>
      </c>
      <c r="C2807" s="1" t="s">
        <v>39</v>
      </c>
    </row>
    <row r="2808" spans="1:3" hidden="1" x14ac:dyDescent="0.25">
      <c r="A2808" t="s">
        <v>1098</v>
      </c>
      <c r="B2808" t="s">
        <v>1305</v>
      </c>
      <c r="C2808" s="1" t="s">
        <v>38</v>
      </c>
    </row>
    <row r="2809" spans="1:3" hidden="1" x14ac:dyDescent="0.25">
      <c r="A2809" t="s">
        <v>1115</v>
      </c>
      <c r="B2809" t="s">
        <v>1301</v>
      </c>
      <c r="C2809" s="1" t="s">
        <v>1302</v>
      </c>
    </row>
    <row r="2810" spans="1:3" hidden="1" x14ac:dyDescent="0.25">
      <c r="A2810" t="s">
        <v>1115</v>
      </c>
      <c r="B2810" t="s">
        <v>1303</v>
      </c>
      <c r="C2810" s="1" t="s">
        <v>1309</v>
      </c>
    </row>
    <row r="2811" spans="1:3" hidden="1" x14ac:dyDescent="0.25">
      <c r="A2811" t="s">
        <v>1115</v>
      </c>
      <c r="B2811" t="s">
        <v>1377</v>
      </c>
      <c r="C2811" s="1" t="s">
        <v>603</v>
      </c>
    </row>
    <row r="2812" spans="1:3" hidden="1" x14ac:dyDescent="0.25">
      <c r="A2812" t="s">
        <v>1115</v>
      </c>
      <c r="B2812" t="s">
        <v>4</v>
      </c>
      <c r="C2812" s="1" t="s">
        <v>39</v>
      </c>
    </row>
    <row r="2813" spans="1:3" hidden="1" x14ac:dyDescent="0.25">
      <c r="A2813" t="s">
        <v>1115</v>
      </c>
      <c r="B2813" t="s">
        <v>1305</v>
      </c>
      <c r="C2813" s="1" t="s">
        <v>38</v>
      </c>
    </row>
    <row r="2814" spans="1:3" hidden="1" x14ac:dyDescent="0.25">
      <c r="A2814" t="s">
        <v>961</v>
      </c>
      <c r="B2814" t="s">
        <v>1301</v>
      </c>
      <c r="C2814" s="1" t="s">
        <v>1302</v>
      </c>
    </row>
    <row r="2815" spans="1:3" hidden="1" x14ac:dyDescent="0.25">
      <c r="A2815" t="s">
        <v>961</v>
      </c>
      <c r="B2815" t="s">
        <v>1303</v>
      </c>
      <c r="C2815" s="1" t="s">
        <v>1309</v>
      </c>
    </row>
    <row r="2816" spans="1:3" hidden="1" x14ac:dyDescent="0.25">
      <c r="A2816" t="s">
        <v>961</v>
      </c>
      <c r="B2816" t="s">
        <v>1377</v>
      </c>
      <c r="C2816" s="1" t="s">
        <v>604</v>
      </c>
    </row>
    <row r="2817" spans="1:3" hidden="1" x14ac:dyDescent="0.25">
      <c r="A2817" t="s">
        <v>961</v>
      </c>
      <c r="B2817" t="s">
        <v>4</v>
      </c>
      <c r="C2817" s="1" t="s">
        <v>39</v>
      </c>
    </row>
    <row r="2818" spans="1:3" hidden="1" x14ac:dyDescent="0.25">
      <c r="A2818" t="s">
        <v>961</v>
      </c>
      <c r="B2818" t="s">
        <v>1305</v>
      </c>
      <c r="C2818" s="1" t="s">
        <v>38</v>
      </c>
    </row>
    <row r="2819" spans="1:3" hidden="1" x14ac:dyDescent="0.25">
      <c r="A2819" t="s">
        <v>1113</v>
      </c>
      <c r="B2819" t="s">
        <v>4</v>
      </c>
      <c r="C2819" s="1" t="s">
        <v>39</v>
      </c>
    </row>
    <row r="2820" spans="1:3" hidden="1" x14ac:dyDescent="0.25">
      <c r="A2820" t="s">
        <v>1113</v>
      </c>
      <c r="B2820" t="s">
        <v>1305</v>
      </c>
      <c r="C2820" s="1" t="s">
        <v>38</v>
      </c>
    </row>
    <row r="2821" spans="1:3" hidden="1" x14ac:dyDescent="0.25">
      <c r="A2821" t="s">
        <v>1289</v>
      </c>
      <c r="B2821" t="s">
        <v>4</v>
      </c>
      <c r="C2821" s="1" t="s">
        <v>39</v>
      </c>
    </row>
    <row r="2822" spans="1:3" hidden="1" x14ac:dyDescent="0.25">
      <c r="A2822" t="s">
        <v>1289</v>
      </c>
      <c r="B2822" t="s">
        <v>1305</v>
      </c>
      <c r="C2822" s="1" t="s">
        <v>38</v>
      </c>
    </row>
    <row r="2823" spans="1:3" hidden="1" x14ac:dyDescent="0.25">
      <c r="A2823" t="s">
        <v>776</v>
      </c>
      <c r="B2823" t="s">
        <v>1301</v>
      </c>
      <c r="C2823" s="1" t="s">
        <v>1302</v>
      </c>
    </row>
    <row r="2824" spans="1:3" hidden="1" x14ac:dyDescent="0.25">
      <c r="A2824" t="s">
        <v>776</v>
      </c>
      <c r="B2824" t="s">
        <v>1303</v>
      </c>
      <c r="C2824" s="1" t="s">
        <v>1309</v>
      </c>
    </row>
    <row r="2825" spans="1:3" hidden="1" x14ac:dyDescent="0.25">
      <c r="A2825" t="s">
        <v>776</v>
      </c>
      <c r="B2825" t="s">
        <v>1377</v>
      </c>
      <c r="C2825" s="1" t="s">
        <v>606</v>
      </c>
    </row>
    <row r="2826" spans="1:3" hidden="1" x14ac:dyDescent="0.25">
      <c r="A2826" t="s">
        <v>776</v>
      </c>
      <c r="B2826" t="s">
        <v>4</v>
      </c>
      <c r="C2826" s="1" t="s">
        <v>39</v>
      </c>
    </row>
    <row r="2827" spans="1:3" hidden="1" x14ac:dyDescent="0.25">
      <c r="A2827" t="s">
        <v>776</v>
      </c>
      <c r="B2827" t="s">
        <v>1305</v>
      </c>
      <c r="C2827" s="1" t="s">
        <v>38</v>
      </c>
    </row>
    <row r="2828" spans="1:3" hidden="1" x14ac:dyDescent="0.25">
      <c r="A2828" t="s">
        <v>1299</v>
      </c>
      <c r="B2828" t="s">
        <v>1301</v>
      </c>
      <c r="C2828" s="1" t="s">
        <v>1302</v>
      </c>
    </row>
    <row r="2829" spans="1:3" hidden="1" x14ac:dyDescent="0.25">
      <c r="A2829" t="s">
        <v>1299</v>
      </c>
      <c r="B2829" t="s">
        <v>1303</v>
      </c>
      <c r="C2829" s="1" t="s">
        <v>1309</v>
      </c>
    </row>
    <row r="2830" spans="1:3" hidden="1" x14ac:dyDescent="0.25">
      <c r="A2830" t="s">
        <v>1299</v>
      </c>
      <c r="B2830" t="s">
        <v>1377</v>
      </c>
      <c r="C2830" s="1" t="s">
        <v>607</v>
      </c>
    </row>
    <row r="2831" spans="1:3" hidden="1" x14ac:dyDescent="0.25">
      <c r="A2831" t="s">
        <v>1299</v>
      </c>
      <c r="B2831" t="s">
        <v>4</v>
      </c>
      <c r="C2831" s="1" t="s">
        <v>39</v>
      </c>
    </row>
    <row r="2832" spans="1:3" hidden="1" x14ac:dyDescent="0.25">
      <c r="A2832" t="s">
        <v>1299</v>
      </c>
      <c r="B2832" t="s">
        <v>1305</v>
      </c>
      <c r="C2832" s="1" t="s">
        <v>38</v>
      </c>
    </row>
    <row r="2833" spans="1:3" hidden="1" x14ac:dyDescent="0.25">
      <c r="A2833" t="s">
        <v>1023</v>
      </c>
      <c r="B2833" t="s">
        <v>1301</v>
      </c>
      <c r="C2833" s="1" t="s">
        <v>1302</v>
      </c>
    </row>
    <row r="2834" spans="1:3" hidden="1" x14ac:dyDescent="0.25">
      <c r="A2834" t="s">
        <v>1023</v>
      </c>
      <c r="B2834" t="s">
        <v>1303</v>
      </c>
      <c r="C2834" s="1" t="s">
        <v>1309</v>
      </c>
    </row>
    <row r="2835" spans="1:3" hidden="1" x14ac:dyDescent="0.25">
      <c r="A2835" t="s">
        <v>1023</v>
      </c>
      <c r="B2835" t="s">
        <v>1377</v>
      </c>
      <c r="C2835" s="1" t="s">
        <v>362</v>
      </c>
    </row>
    <row r="2836" spans="1:3" hidden="1" x14ac:dyDescent="0.25">
      <c r="A2836" t="s">
        <v>1023</v>
      </c>
      <c r="B2836" t="s">
        <v>4</v>
      </c>
      <c r="C2836" s="1" t="s">
        <v>39</v>
      </c>
    </row>
    <row r="2837" spans="1:3" hidden="1" x14ac:dyDescent="0.25">
      <c r="A2837" t="s">
        <v>1023</v>
      </c>
      <c r="B2837" t="s">
        <v>1305</v>
      </c>
      <c r="C2837" s="1" t="s">
        <v>38</v>
      </c>
    </row>
    <row r="2838" spans="1:3" hidden="1" x14ac:dyDescent="0.25">
      <c r="A2838" t="s">
        <v>1123</v>
      </c>
      <c r="B2838" t="s">
        <v>1301</v>
      </c>
      <c r="C2838" s="1" t="s">
        <v>1302</v>
      </c>
    </row>
    <row r="2839" spans="1:3" hidden="1" x14ac:dyDescent="0.25">
      <c r="A2839" t="s">
        <v>1123</v>
      </c>
      <c r="B2839" t="s">
        <v>1303</v>
      </c>
      <c r="C2839" s="1" t="s">
        <v>1309</v>
      </c>
    </row>
    <row r="2840" spans="1:3" hidden="1" x14ac:dyDescent="0.25">
      <c r="A2840" t="s">
        <v>1123</v>
      </c>
      <c r="B2840" t="s">
        <v>1377</v>
      </c>
      <c r="C2840" s="1" t="s">
        <v>608</v>
      </c>
    </row>
    <row r="2841" spans="1:3" hidden="1" x14ac:dyDescent="0.25">
      <c r="A2841" t="s">
        <v>1123</v>
      </c>
      <c r="B2841" t="s">
        <v>4</v>
      </c>
      <c r="C2841" s="1" t="s">
        <v>39</v>
      </c>
    </row>
    <row r="2842" spans="1:3" hidden="1" x14ac:dyDescent="0.25">
      <c r="A2842" t="s">
        <v>1123</v>
      </c>
      <c r="B2842" t="s">
        <v>1305</v>
      </c>
      <c r="C2842" s="1" t="s">
        <v>38</v>
      </c>
    </row>
    <row r="2843" spans="1:3" hidden="1" x14ac:dyDescent="0.25">
      <c r="A2843" t="s">
        <v>1182</v>
      </c>
      <c r="B2843" t="s">
        <v>1301</v>
      </c>
      <c r="C2843" s="1" t="s">
        <v>1302</v>
      </c>
    </row>
    <row r="2844" spans="1:3" hidden="1" x14ac:dyDescent="0.25">
      <c r="A2844" t="s">
        <v>1182</v>
      </c>
      <c r="B2844" t="s">
        <v>1303</v>
      </c>
      <c r="C2844" s="1" t="s">
        <v>1308</v>
      </c>
    </row>
    <row r="2845" spans="1:3" hidden="1" x14ac:dyDescent="0.25">
      <c r="A2845" t="s">
        <v>1182</v>
      </c>
      <c r="B2845" t="s">
        <v>1377</v>
      </c>
      <c r="C2845" s="1" t="s">
        <v>609</v>
      </c>
    </row>
    <row r="2846" spans="1:3" hidden="1" x14ac:dyDescent="0.25">
      <c r="A2846" t="s">
        <v>1182</v>
      </c>
      <c r="B2846" t="s">
        <v>4</v>
      </c>
      <c r="C2846" s="1" t="s">
        <v>39</v>
      </c>
    </row>
    <row r="2847" spans="1:3" hidden="1" x14ac:dyDescent="0.25">
      <c r="A2847" t="s">
        <v>1182</v>
      </c>
      <c r="B2847" t="s">
        <v>1305</v>
      </c>
      <c r="C2847" s="1" t="s">
        <v>38</v>
      </c>
    </row>
    <row r="2848" spans="1:3" hidden="1" x14ac:dyDescent="0.25">
      <c r="A2848" t="s">
        <v>1190</v>
      </c>
      <c r="B2848" t="s">
        <v>4</v>
      </c>
      <c r="C2848" s="1" t="s">
        <v>39</v>
      </c>
    </row>
    <row r="2849" spans="1:3" hidden="1" x14ac:dyDescent="0.25">
      <c r="A2849" t="s">
        <v>1190</v>
      </c>
      <c r="B2849" t="s">
        <v>1305</v>
      </c>
      <c r="C2849" s="1" t="s">
        <v>38</v>
      </c>
    </row>
    <row r="2850" spans="1:3" hidden="1" x14ac:dyDescent="0.25">
      <c r="A2850" t="s">
        <v>1077</v>
      </c>
      <c r="B2850" t="s">
        <v>4</v>
      </c>
      <c r="C2850" s="1" t="s">
        <v>39</v>
      </c>
    </row>
    <row r="2851" spans="1:3" hidden="1" x14ac:dyDescent="0.25">
      <c r="A2851" t="s">
        <v>1077</v>
      </c>
      <c r="B2851" t="s">
        <v>1305</v>
      </c>
      <c r="C2851" s="1" t="s">
        <v>38</v>
      </c>
    </row>
    <row r="2852" spans="1:3" hidden="1" x14ac:dyDescent="0.25">
      <c r="A2852" t="s">
        <v>1160</v>
      </c>
      <c r="B2852" t="s">
        <v>4</v>
      </c>
      <c r="C2852" s="1" t="s">
        <v>39</v>
      </c>
    </row>
    <row r="2853" spans="1:3" hidden="1" x14ac:dyDescent="0.25">
      <c r="A2853" t="s">
        <v>1160</v>
      </c>
      <c r="B2853" t="s">
        <v>1305</v>
      </c>
      <c r="C2853" s="1" t="s">
        <v>38</v>
      </c>
    </row>
    <row r="2854" spans="1:3" hidden="1" x14ac:dyDescent="0.25">
      <c r="A2854" t="s">
        <v>1173</v>
      </c>
      <c r="B2854" t="s">
        <v>1301</v>
      </c>
      <c r="C2854" s="1" t="s">
        <v>1302</v>
      </c>
    </row>
    <row r="2855" spans="1:3" hidden="1" x14ac:dyDescent="0.25">
      <c r="A2855" t="s">
        <v>1173</v>
      </c>
      <c r="B2855" t="s">
        <v>1303</v>
      </c>
      <c r="C2855" s="1" t="s">
        <v>1308</v>
      </c>
    </row>
    <row r="2856" spans="1:3" hidden="1" x14ac:dyDescent="0.25">
      <c r="A2856" t="s">
        <v>1173</v>
      </c>
      <c r="B2856" t="s">
        <v>1377</v>
      </c>
      <c r="C2856" s="1" t="s">
        <v>613</v>
      </c>
    </row>
    <row r="2857" spans="1:3" hidden="1" x14ac:dyDescent="0.25">
      <c r="A2857" t="s">
        <v>1173</v>
      </c>
      <c r="B2857" t="s">
        <v>4</v>
      </c>
      <c r="C2857" s="1" t="s">
        <v>39</v>
      </c>
    </row>
    <row r="2858" spans="1:3" hidden="1" x14ac:dyDescent="0.25">
      <c r="A2858" t="s">
        <v>1173</v>
      </c>
      <c r="B2858" t="s">
        <v>1305</v>
      </c>
      <c r="C2858" s="1" t="s">
        <v>38</v>
      </c>
    </row>
    <row r="2859" spans="1:3" hidden="1" x14ac:dyDescent="0.25">
      <c r="A2859" t="s">
        <v>1163</v>
      </c>
      <c r="B2859" t="s">
        <v>1301</v>
      </c>
      <c r="C2859" s="1" t="s">
        <v>1302</v>
      </c>
    </row>
    <row r="2860" spans="1:3" hidden="1" x14ac:dyDescent="0.25">
      <c r="A2860" t="s">
        <v>1163</v>
      </c>
      <c r="B2860" t="s">
        <v>1303</v>
      </c>
      <c r="C2860" s="1" t="s">
        <v>1308</v>
      </c>
    </row>
    <row r="2861" spans="1:3" hidden="1" x14ac:dyDescent="0.25">
      <c r="A2861" t="s">
        <v>1163</v>
      </c>
      <c r="B2861" t="s">
        <v>1377</v>
      </c>
      <c r="C2861" s="1" t="s">
        <v>614</v>
      </c>
    </row>
    <row r="2862" spans="1:3" hidden="1" x14ac:dyDescent="0.25">
      <c r="A2862" t="s">
        <v>1163</v>
      </c>
      <c r="B2862" t="s">
        <v>4</v>
      </c>
      <c r="C2862" s="1" t="s">
        <v>39</v>
      </c>
    </row>
    <row r="2863" spans="1:3" hidden="1" x14ac:dyDescent="0.25">
      <c r="A2863" t="s">
        <v>1163</v>
      </c>
      <c r="B2863" t="s">
        <v>1305</v>
      </c>
      <c r="C2863" s="1" t="s">
        <v>38</v>
      </c>
    </row>
    <row r="2864" spans="1:3" hidden="1" x14ac:dyDescent="0.25">
      <c r="A2864" t="s">
        <v>1108</v>
      </c>
      <c r="B2864" t="s">
        <v>1312</v>
      </c>
      <c r="C2864" s="1" t="s">
        <v>627</v>
      </c>
    </row>
    <row r="2865" spans="1:3" hidden="1" x14ac:dyDescent="0.25">
      <c r="A2865" t="s">
        <v>1108</v>
      </c>
      <c r="B2865" t="s">
        <v>1301</v>
      </c>
      <c r="C2865" s="1" t="s">
        <v>1302</v>
      </c>
    </row>
    <row r="2866" spans="1:3" hidden="1" x14ac:dyDescent="0.25">
      <c r="A2866" t="s">
        <v>1108</v>
      </c>
      <c r="B2866" t="s">
        <v>1303</v>
      </c>
      <c r="C2866" s="1" t="s">
        <v>1304</v>
      </c>
    </row>
    <row r="2867" spans="1:3" hidden="1" x14ac:dyDescent="0.25">
      <c r="A2867" t="s">
        <v>1108</v>
      </c>
      <c r="B2867" t="s">
        <v>1377</v>
      </c>
      <c r="C2867" s="1" t="s">
        <v>1376</v>
      </c>
    </row>
    <row r="2868" spans="1:3" hidden="1" x14ac:dyDescent="0.25">
      <c r="A2868" t="s">
        <v>1108</v>
      </c>
      <c r="B2868" t="s">
        <v>4</v>
      </c>
      <c r="C2868" s="1" t="s">
        <v>25</v>
      </c>
    </row>
    <row r="2869" spans="1:3" hidden="1" x14ac:dyDescent="0.25">
      <c r="A2869" t="s">
        <v>1108</v>
      </c>
      <c r="B2869" t="s">
        <v>1305</v>
      </c>
      <c r="C2869" s="1" t="s">
        <v>24</v>
      </c>
    </row>
    <row r="2870" spans="1:3" hidden="1" x14ac:dyDescent="0.25">
      <c r="A2870" t="s">
        <v>1247</v>
      </c>
      <c r="B2870" t="s">
        <v>1301</v>
      </c>
      <c r="C2870" s="1" t="s">
        <v>1302</v>
      </c>
    </row>
    <row r="2871" spans="1:3" hidden="1" x14ac:dyDescent="0.25">
      <c r="A2871" t="s">
        <v>1247</v>
      </c>
      <c r="B2871" t="s">
        <v>1303</v>
      </c>
      <c r="C2871" s="1" t="s">
        <v>1304</v>
      </c>
    </row>
    <row r="2872" spans="1:3" hidden="1" x14ac:dyDescent="0.25">
      <c r="A2872" t="s">
        <v>1247</v>
      </c>
      <c r="B2872" t="s">
        <v>1377</v>
      </c>
      <c r="C2872" s="1" t="s">
        <v>360</v>
      </c>
    </row>
    <row r="2873" spans="1:3" hidden="1" x14ac:dyDescent="0.25">
      <c r="A2873" t="s">
        <v>1247</v>
      </c>
      <c r="B2873" t="s">
        <v>4</v>
      </c>
      <c r="C2873" s="1" t="s">
        <v>25</v>
      </c>
    </row>
    <row r="2874" spans="1:3" hidden="1" x14ac:dyDescent="0.25">
      <c r="A2874" t="s">
        <v>1247</v>
      </c>
      <c r="B2874" t="s">
        <v>1305</v>
      </c>
      <c r="C2874" s="1" t="s">
        <v>24</v>
      </c>
    </row>
    <row r="2875" spans="1:3" hidden="1" x14ac:dyDescent="0.25">
      <c r="A2875" t="s">
        <v>905</v>
      </c>
      <c r="B2875" t="s">
        <v>4</v>
      </c>
      <c r="C2875" s="1" t="s">
        <v>25</v>
      </c>
    </row>
    <row r="2876" spans="1:3" hidden="1" x14ac:dyDescent="0.25">
      <c r="A2876" t="s">
        <v>905</v>
      </c>
      <c r="B2876" t="s">
        <v>1305</v>
      </c>
      <c r="C2876" s="1" t="s">
        <v>24</v>
      </c>
    </row>
    <row r="2877" spans="1:3" hidden="1" x14ac:dyDescent="0.25">
      <c r="A2877" t="s">
        <v>1023</v>
      </c>
      <c r="B2877" t="s">
        <v>4</v>
      </c>
      <c r="C2877" s="1" t="s">
        <v>25</v>
      </c>
    </row>
    <row r="2878" spans="1:3" hidden="1" x14ac:dyDescent="0.25">
      <c r="A2878" t="s">
        <v>1023</v>
      </c>
      <c r="B2878" t="s">
        <v>1305</v>
      </c>
      <c r="C2878" s="1" t="s">
        <v>24</v>
      </c>
    </row>
    <row r="2879" spans="1:3" hidden="1" x14ac:dyDescent="0.25">
      <c r="A2879" t="s">
        <v>1237</v>
      </c>
      <c r="B2879" t="s">
        <v>1301</v>
      </c>
      <c r="C2879" s="1" t="s">
        <v>1302</v>
      </c>
    </row>
    <row r="2880" spans="1:3" hidden="1" x14ac:dyDescent="0.25">
      <c r="A2880" t="s">
        <v>1237</v>
      </c>
      <c r="B2880" t="s">
        <v>1303</v>
      </c>
      <c r="C2880" s="1" t="s">
        <v>1306</v>
      </c>
    </row>
    <row r="2881" spans="1:3" hidden="1" x14ac:dyDescent="0.25">
      <c r="A2881" t="s">
        <v>1237</v>
      </c>
      <c r="B2881" t="s">
        <v>1377</v>
      </c>
      <c r="C2881" s="1" t="s">
        <v>363</v>
      </c>
    </row>
    <row r="2882" spans="1:3" hidden="1" x14ac:dyDescent="0.25">
      <c r="A2882" t="s">
        <v>1237</v>
      </c>
      <c r="B2882" t="s">
        <v>4</v>
      </c>
      <c r="C2882" s="1" t="s">
        <v>25</v>
      </c>
    </row>
    <row r="2883" spans="1:3" hidden="1" x14ac:dyDescent="0.25">
      <c r="A2883" t="s">
        <v>1237</v>
      </c>
      <c r="B2883" t="s">
        <v>1305</v>
      </c>
      <c r="C2883" s="1" t="s">
        <v>24</v>
      </c>
    </row>
    <row r="2884" spans="1:3" hidden="1" x14ac:dyDescent="0.25">
      <c r="A2884" t="s">
        <v>1096</v>
      </c>
      <c r="B2884" t="s">
        <v>1301</v>
      </c>
      <c r="C2884" s="1" t="s">
        <v>1302</v>
      </c>
    </row>
    <row r="2885" spans="1:3" hidden="1" x14ac:dyDescent="0.25">
      <c r="A2885" t="s">
        <v>1096</v>
      </c>
      <c r="B2885" t="s">
        <v>1303</v>
      </c>
      <c r="C2885" s="1" t="s">
        <v>1306</v>
      </c>
    </row>
    <row r="2886" spans="1:3" hidden="1" x14ac:dyDescent="0.25">
      <c r="A2886" t="s">
        <v>1096</v>
      </c>
      <c r="B2886" t="s">
        <v>1377</v>
      </c>
      <c r="C2886" s="1" t="s">
        <v>364</v>
      </c>
    </row>
    <row r="2887" spans="1:3" hidden="1" x14ac:dyDescent="0.25">
      <c r="A2887" t="s">
        <v>1096</v>
      </c>
      <c r="B2887" t="s">
        <v>4</v>
      </c>
      <c r="C2887" s="1" t="s">
        <v>25</v>
      </c>
    </row>
    <row r="2888" spans="1:3" hidden="1" x14ac:dyDescent="0.25">
      <c r="A2888" t="s">
        <v>1096</v>
      </c>
      <c r="B2888" t="s">
        <v>1305</v>
      </c>
      <c r="C2888" s="1" t="s">
        <v>24</v>
      </c>
    </row>
    <row r="2889" spans="1:3" hidden="1" x14ac:dyDescent="0.25">
      <c r="A2889" t="s">
        <v>906</v>
      </c>
      <c r="B2889" t="s">
        <v>1301</v>
      </c>
      <c r="C2889" s="1" t="s">
        <v>1302</v>
      </c>
    </row>
    <row r="2890" spans="1:3" hidden="1" x14ac:dyDescent="0.25">
      <c r="A2890" t="s">
        <v>906</v>
      </c>
      <c r="B2890" t="s">
        <v>1303</v>
      </c>
      <c r="C2890" s="1" t="s">
        <v>1307</v>
      </c>
    </row>
    <row r="2891" spans="1:3" hidden="1" x14ac:dyDescent="0.25">
      <c r="A2891" t="s">
        <v>906</v>
      </c>
      <c r="B2891" t="s">
        <v>1377</v>
      </c>
      <c r="C2891" s="1" t="s">
        <v>361</v>
      </c>
    </row>
    <row r="2892" spans="1:3" hidden="1" x14ac:dyDescent="0.25">
      <c r="A2892" t="s">
        <v>906</v>
      </c>
      <c r="B2892" t="s">
        <v>4</v>
      </c>
      <c r="C2892" s="1" t="s">
        <v>25</v>
      </c>
    </row>
    <row r="2893" spans="1:3" hidden="1" x14ac:dyDescent="0.25">
      <c r="A2893" t="s">
        <v>906</v>
      </c>
      <c r="B2893" t="s">
        <v>1305</v>
      </c>
      <c r="C2893" s="1" t="s">
        <v>24</v>
      </c>
    </row>
    <row r="2894" spans="1:3" hidden="1" x14ac:dyDescent="0.25">
      <c r="A2894" t="s">
        <v>1139</v>
      </c>
      <c r="B2894" t="s">
        <v>4</v>
      </c>
      <c r="C2894" s="1" t="s">
        <v>25</v>
      </c>
    </row>
    <row r="2895" spans="1:3" hidden="1" x14ac:dyDescent="0.25">
      <c r="A2895" t="s">
        <v>1139</v>
      </c>
      <c r="B2895" t="s">
        <v>1305</v>
      </c>
      <c r="C2895" s="1" t="s">
        <v>24</v>
      </c>
    </row>
    <row r="2896" spans="1:3" hidden="1" x14ac:dyDescent="0.25">
      <c r="A2896" t="s">
        <v>972</v>
      </c>
      <c r="B2896" t="s">
        <v>1301</v>
      </c>
      <c r="C2896" s="1" t="s">
        <v>1302</v>
      </c>
    </row>
    <row r="2897" spans="1:3" hidden="1" x14ac:dyDescent="0.25">
      <c r="A2897" t="s">
        <v>972</v>
      </c>
      <c r="B2897" t="s">
        <v>1303</v>
      </c>
      <c r="C2897" s="1" t="s">
        <v>1309</v>
      </c>
    </row>
    <row r="2898" spans="1:3" hidden="1" x14ac:dyDescent="0.25">
      <c r="A2898" t="s">
        <v>972</v>
      </c>
      <c r="B2898" t="s">
        <v>1377</v>
      </c>
      <c r="C2898" s="1" t="s">
        <v>365</v>
      </c>
    </row>
    <row r="2899" spans="1:3" hidden="1" x14ac:dyDescent="0.25">
      <c r="A2899" t="s">
        <v>972</v>
      </c>
      <c r="B2899" t="s">
        <v>4</v>
      </c>
      <c r="C2899" s="1" t="s">
        <v>25</v>
      </c>
    </row>
    <row r="2900" spans="1:3" hidden="1" x14ac:dyDescent="0.25">
      <c r="A2900" t="s">
        <v>972</v>
      </c>
      <c r="B2900" t="s">
        <v>1305</v>
      </c>
      <c r="C2900" s="1" t="s">
        <v>24</v>
      </c>
    </row>
    <row r="2901" spans="1:3" hidden="1" x14ac:dyDescent="0.25">
      <c r="A2901" t="s">
        <v>1177</v>
      </c>
      <c r="B2901" t="s">
        <v>1301</v>
      </c>
      <c r="C2901" s="1" t="s">
        <v>1302</v>
      </c>
    </row>
    <row r="2902" spans="1:3" hidden="1" x14ac:dyDescent="0.25">
      <c r="A2902" t="s">
        <v>1177</v>
      </c>
      <c r="B2902" t="s">
        <v>1303</v>
      </c>
      <c r="C2902" s="1" t="s">
        <v>1309</v>
      </c>
    </row>
    <row r="2903" spans="1:3" hidden="1" x14ac:dyDescent="0.25">
      <c r="A2903" t="s">
        <v>1177</v>
      </c>
      <c r="B2903" t="s">
        <v>1377</v>
      </c>
      <c r="C2903" s="1" t="s">
        <v>366</v>
      </c>
    </row>
    <row r="2904" spans="1:3" hidden="1" x14ac:dyDescent="0.25">
      <c r="A2904" t="s">
        <v>1177</v>
      </c>
      <c r="B2904" t="s">
        <v>4</v>
      </c>
      <c r="C2904" s="1" t="s">
        <v>25</v>
      </c>
    </row>
    <row r="2905" spans="1:3" hidden="1" x14ac:dyDescent="0.25">
      <c r="A2905" t="s">
        <v>1177</v>
      </c>
      <c r="B2905" t="s">
        <v>1305</v>
      </c>
      <c r="C2905" s="1" t="s">
        <v>24</v>
      </c>
    </row>
    <row r="2906" spans="1:3" hidden="1" x14ac:dyDescent="0.25">
      <c r="A2906" t="s">
        <v>1129</v>
      </c>
      <c r="B2906" t="s">
        <v>1301</v>
      </c>
      <c r="C2906" s="1" t="s">
        <v>1302</v>
      </c>
    </row>
    <row r="2907" spans="1:3" hidden="1" x14ac:dyDescent="0.25">
      <c r="A2907" t="s">
        <v>1129</v>
      </c>
      <c r="B2907" t="s">
        <v>1303</v>
      </c>
      <c r="C2907" s="1" t="s">
        <v>1308</v>
      </c>
    </row>
    <row r="2908" spans="1:3" hidden="1" x14ac:dyDescent="0.25">
      <c r="A2908" t="s">
        <v>1129</v>
      </c>
      <c r="B2908" t="s">
        <v>1377</v>
      </c>
      <c r="C2908" s="1" t="s">
        <v>367</v>
      </c>
    </row>
    <row r="2909" spans="1:3" hidden="1" x14ac:dyDescent="0.25">
      <c r="A2909" t="s">
        <v>1129</v>
      </c>
      <c r="B2909" t="s">
        <v>4</v>
      </c>
      <c r="C2909" s="1" t="s">
        <v>25</v>
      </c>
    </row>
    <row r="2910" spans="1:3" hidden="1" x14ac:dyDescent="0.25">
      <c r="A2910" t="s">
        <v>1129</v>
      </c>
      <c r="B2910" t="s">
        <v>1305</v>
      </c>
      <c r="C2910" s="1" t="s">
        <v>24</v>
      </c>
    </row>
    <row r="2911" spans="1:3" hidden="1" x14ac:dyDescent="0.25">
      <c r="A2911" t="s">
        <v>1197</v>
      </c>
      <c r="B2911" t="s">
        <v>1301</v>
      </c>
      <c r="C2911" s="1" t="s">
        <v>1302</v>
      </c>
    </row>
    <row r="2912" spans="1:3" hidden="1" x14ac:dyDescent="0.25">
      <c r="A2912" t="s">
        <v>1197</v>
      </c>
      <c r="B2912" t="s">
        <v>1303</v>
      </c>
      <c r="C2912" s="1" t="s">
        <v>1308</v>
      </c>
    </row>
    <row r="2913" spans="1:3" hidden="1" x14ac:dyDescent="0.25">
      <c r="A2913" t="s">
        <v>1197</v>
      </c>
      <c r="B2913" t="s">
        <v>1377</v>
      </c>
      <c r="C2913" s="1" t="s">
        <v>368</v>
      </c>
    </row>
    <row r="2914" spans="1:3" hidden="1" x14ac:dyDescent="0.25">
      <c r="A2914" t="s">
        <v>1197</v>
      </c>
      <c r="B2914" t="s">
        <v>4</v>
      </c>
      <c r="C2914" s="1" t="s">
        <v>25</v>
      </c>
    </row>
    <row r="2915" spans="1:3" hidden="1" x14ac:dyDescent="0.25">
      <c r="A2915" t="s">
        <v>1197</v>
      </c>
      <c r="B2915" t="s">
        <v>1305</v>
      </c>
      <c r="C2915" s="1" t="s">
        <v>24</v>
      </c>
    </row>
    <row r="2916" spans="1:3" hidden="1" x14ac:dyDescent="0.25">
      <c r="A2916" t="s">
        <v>1164</v>
      </c>
      <c r="B2916" t="s">
        <v>1301</v>
      </c>
      <c r="C2916" s="1" t="s">
        <v>1302</v>
      </c>
    </row>
    <row r="2917" spans="1:3" hidden="1" x14ac:dyDescent="0.25">
      <c r="A2917" t="s">
        <v>1164</v>
      </c>
      <c r="B2917" t="s">
        <v>1303</v>
      </c>
      <c r="C2917" s="1" t="s">
        <v>1308</v>
      </c>
    </row>
    <row r="2918" spans="1:3" hidden="1" x14ac:dyDescent="0.25">
      <c r="A2918" t="s">
        <v>1164</v>
      </c>
      <c r="B2918" t="s">
        <v>1377</v>
      </c>
      <c r="C2918" s="1" t="s">
        <v>369</v>
      </c>
    </row>
    <row r="2919" spans="1:3" hidden="1" x14ac:dyDescent="0.25">
      <c r="A2919" t="s">
        <v>1164</v>
      </c>
      <c r="B2919" t="s">
        <v>4</v>
      </c>
      <c r="C2919" s="1" t="s">
        <v>25</v>
      </c>
    </row>
    <row r="2920" spans="1:3" hidden="1" x14ac:dyDescent="0.25">
      <c r="A2920" t="s">
        <v>1164</v>
      </c>
      <c r="B2920" t="s">
        <v>1305</v>
      </c>
      <c r="C2920" s="1" t="s">
        <v>24</v>
      </c>
    </row>
    <row r="2921" spans="1:3" hidden="1" x14ac:dyDescent="0.25">
      <c r="A2921" t="s">
        <v>1162</v>
      </c>
      <c r="B2921" t="s">
        <v>1301</v>
      </c>
      <c r="C2921" s="1" t="s">
        <v>1302</v>
      </c>
    </row>
    <row r="2922" spans="1:3" hidden="1" x14ac:dyDescent="0.25">
      <c r="A2922" t="s">
        <v>1162</v>
      </c>
      <c r="B2922" t="s">
        <v>1303</v>
      </c>
      <c r="C2922" s="1" t="s">
        <v>1306</v>
      </c>
    </row>
    <row r="2923" spans="1:3" hidden="1" x14ac:dyDescent="0.25">
      <c r="A2923" t="s">
        <v>1162</v>
      </c>
      <c r="B2923" t="s">
        <v>1377</v>
      </c>
      <c r="C2923" s="1" t="s">
        <v>370</v>
      </c>
    </row>
    <row r="2924" spans="1:3" hidden="1" x14ac:dyDescent="0.25">
      <c r="A2924" t="s">
        <v>1162</v>
      </c>
      <c r="B2924" t="s">
        <v>4</v>
      </c>
      <c r="C2924" s="1" t="s">
        <v>7</v>
      </c>
    </row>
    <row r="2925" spans="1:3" hidden="1" x14ac:dyDescent="0.25">
      <c r="A2925" t="s">
        <v>1162</v>
      </c>
      <c r="B2925" t="s">
        <v>1305</v>
      </c>
      <c r="C2925" s="1" t="s">
        <v>6</v>
      </c>
    </row>
    <row r="2926" spans="1:3" hidden="1" x14ac:dyDescent="0.25">
      <c r="A2926" t="s">
        <v>968</v>
      </c>
      <c r="B2926" t="s">
        <v>1301</v>
      </c>
      <c r="C2926" s="1" t="s">
        <v>1302</v>
      </c>
    </row>
    <row r="2927" spans="1:3" hidden="1" x14ac:dyDescent="0.25">
      <c r="A2927" t="s">
        <v>968</v>
      </c>
      <c r="B2927" t="s">
        <v>1303</v>
      </c>
      <c r="C2927" s="1" t="s">
        <v>1306</v>
      </c>
    </row>
    <row r="2928" spans="1:3" hidden="1" x14ac:dyDescent="0.25">
      <c r="A2928" t="s">
        <v>968</v>
      </c>
      <c r="B2928" t="s">
        <v>1377</v>
      </c>
      <c r="C2928" s="1" t="s">
        <v>371</v>
      </c>
    </row>
    <row r="2929" spans="1:3" hidden="1" x14ac:dyDescent="0.25">
      <c r="A2929" t="s">
        <v>968</v>
      </c>
      <c r="B2929" t="s">
        <v>4</v>
      </c>
      <c r="C2929" s="1" t="s">
        <v>7</v>
      </c>
    </row>
    <row r="2930" spans="1:3" hidden="1" x14ac:dyDescent="0.25">
      <c r="A2930" t="s">
        <v>968</v>
      </c>
      <c r="B2930" t="s">
        <v>1305</v>
      </c>
      <c r="C2930" s="1" t="s">
        <v>6</v>
      </c>
    </row>
    <row r="2931" spans="1:3" hidden="1" x14ac:dyDescent="0.25">
      <c r="A2931" t="s">
        <v>1228</v>
      </c>
      <c r="B2931" t="s">
        <v>1301</v>
      </c>
      <c r="C2931" s="1" t="s">
        <v>1302</v>
      </c>
    </row>
    <row r="2932" spans="1:3" hidden="1" x14ac:dyDescent="0.25">
      <c r="A2932" t="s">
        <v>1228</v>
      </c>
      <c r="B2932" t="s">
        <v>1303</v>
      </c>
      <c r="C2932" s="1" t="s">
        <v>1309</v>
      </c>
    </row>
    <row r="2933" spans="1:3" hidden="1" x14ac:dyDescent="0.25">
      <c r="A2933" t="s">
        <v>1228</v>
      </c>
      <c r="B2933" t="s">
        <v>1377</v>
      </c>
      <c r="C2933" s="1" t="s">
        <v>372</v>
      </c>
    </row>
    <row r="2934" spans="1:3" hidden="1" x14ac:dyDescent="0.25">
      <c r="A2934" t="s">
        <v>1228</v>
      </c>
      <c r="B2934" t="s">
        <v>4</v>
      </c>
      <c r="C2934" s="1" t="s">
        <v>7</v>
      </c>
    </row>
    <row r="2935" spans="1:3" hidden="1" x14ac:dyDescent="0.25">
      <c r="A2935" t="s">
        <v>1228</v>
      </c>
      <c r="B2935" t="s">
        <v>1305</v>
      </c>
      <c r="C2935" s="1" t="s">
        <v>6</v>
      </c>
    </row>
    <row r="2936" spans="1:3" hidden="1" x14ac:dyDescent="0.25">
      <c r="A2936" t="s">
        <v>772</v>
      </c>
      <c r="B2936" t="s">
        <v>1301</v>
      </c>
      <c r="C2936" s="1" t="s">
        <v>1302</v>
      </c>
    </row>
    <row r="2937" spans="1:3" hidden="1" x14ac:dyDescent="0.25">
      <c r="A2937" t="s">
        <v>772</v>
      </c>
      <c r="B2937" t="s">
        <v>1303</v>
      </c>
      <c r="C2937" s="1" t="s">
        <v>1308</v>
      </c>
    </row>
    <row r="2938" spans="1:3" hidden="1" x14ac:dyDescent="0.25">
      <c r="A2938" t="s">
        <v>772</v>
      </c>
      <c r="B2938" t="s">
        <v>1377</v>
      </c>
      <c r="C2938" s="1" t="s">
        <v>373</v>
      </c>
    </row>
    <row r="2939" spans="1:3" hidden="1" x14ac:dyDescent="0.25">
      <c r="A2939" t="s">
        <v>772</v>
      </c>
      <c r="B2939" t="s">
        <v>4</v>
      </c>
      <c r="C2939" s="1" t="s">
        <v>7</v>
      </c>
    </row>
    <row r="2940" spans="1:3" hidden="1" x14ac:dyDescent="0.25">
      <c r="A2940" t="s">
        <v>772</v>
      </c>
      <c r="B2940" t="s">
        <v>1305</v>
      </c>
      <c r="C2940" s="1" t="s">
        <v>6</v>
      </c>
    </row>
    <row r="2941" spans="1:3" hidden="1" x14ac:dyDescent="0.25">
      <c r="A2941" t="s">
        <v>853</v>
      </c>
      <c r="B2941" t="s">
        <v>1301</v>
      </c>
      <c r="C2941" s="1" t="s">
        <v>1302</v>
      </c>
    </row>
    <row r="2942" spans="1:3" hidden="1" x14ac:dyDescent="0.25">
      <c r="A2942" t="s">
        <v>853</v>
      </c>
      <c r="B2942" t="s">
        <v>1303</v>
      </c>
      <c r="C2942" s="1" t="s">
        <v>1304</v>
      </c>
    </row>
    <row r="2943" spans="1:3" hidden="1" x14ac:dyDescent="0.25">
      <c r="A2943" t="s">
        <v>853</v>
      </c>
      <c r="B2943" t="s">
        <v>1377</v>
      </c>
      <c r="C2943" s="1" t="s">
        <v>83</v>
      </c>
    </row>
    <row r="2944" spans="1:3" hidden="1" x14ac:dyDescent="0.25">
      <c r="A2944" t="s">
        <v>853</v>
      </c>
      <c r="B2944" t="s">
        <v>4</v>
      </c>
      <c r="C2944" s="1" t="s">
        <v>82</v>
      </c>
    </row>
    <row r="2945" spans="1:3" hidden="1" x14ac:dyDescent="0.25">
      <c r="A2945" t="s">
        <v>853</v>
      </c>
      <c r="B2945" t="s">
        <v>1305</v>
      </c>
      <c r="C2945" s="1" t="s">
        <v>761</v>
      </c>
    </row>
    <row r="2946" spans="1:3" hidden="1" x14ac:dyDescent="0.25">
      <c r="A2946" t="s">
        <v>1045</v>
      </c>
      <c r="B2946" t="s">
        <v>1301</v>
      </c>
      <c r="C2946" s="1" t="s">
        <v>1302</v>
      </c>
    </row>
    <row r="2947" spans="1:3" hidden="1" x14ac:dyDescent="0.25">
      <c r="A2947" t="s">
        <v>1045</v>
      </c>
      <c r="B2947" t="s">
        <v>1303</v>
      </c>
      <c r="C2947" s="1" t="s">
        <v>1306</v>
      </c>
    </row>
    <row r="2948" spans="1:3" hidden="1" x14ac:dyDescent="0.25">
      <c r="A2948" t="s">
        <v>1045</v>
      </c>
      <c r="B2948" t="s">
        <v>1377</v>
      </c>
      <c r="C2948" s="1" t="s">
        <v>84</v>
      </c>
    </row>
    <row r="2949" spans="1:3" hidden="1" x14ac:dyDescent="0.25">
      <c r="A2949" t="s">
        <v>1045</v>
      </c>
      <c r="B2949" t="s">
        <v>4</v>
      </c>
      <c r="C2949" s="1" t="s">
        <v>82</v>
      </c>
    </row>
    <row r="2950" spans="1:3" hidden="1" x14ac:dyDescent="0.25">
      <c r="A2950" t="s">
        <v>1045</v>
      </c>
      <c r="B2950" t="s">
        <v>1305</v>
      </c>
      <c r="C2950" s="1" t="s">
        <v>761</v>
      </c>
    </row>
    <row r="2951" spans="1:3" hidden="1" x14ac:dyDescent="0.25">
      <c r="A2951" t="s">
        <v>900</v>
      </c>
      <c r="B2951" t="s">
        <v>1301</v>
      </c>
      <c r="C2951" s="1" t="s">
        <v>1302</v>
      </c>
    </row>
    <row r="2952" spans="1:3" hidden="1" x14ac:dyDescent="0.25">
      <c r="A2952" t="s">
        <v>900</v>
      </c>
      <c r="B2952" t="s">
        <v>1303</v>
      </c>
      <c r="C2952" s="1" t="s">
        <v>1306</v>
      </c>
    </row>
    <row r="2953" spans="1:3" hidden="1" x14ac:dyDescent="0.25">
      <c r="A2953" t="s">
        <v>900</v>
      </c>
      <c r="B2953" t="s">
        <v>1377</v>
      </c>
      <c r="C2953" s="1" t="s">
        <v>375</v>
      </c>
    </row>
    <row r="2954" spans="1:3" hidden="1" x14ac:dyDescent="0.25">
      <c r="A2954" t="s">
        <v>900</v>
      </c>
      <c r="B2954" t="s">
        <v>4</v>
      </c>
      <c r="C2954" s="1" t="s">
        <v>9</v>
      </c>
    </row>
    <row r="2955" spans="1:3" hidden="1" x14ac:dyDescent="0.25">
      <c r="A2955" t="s">
        <v>900</v>
      </c>
      <c r="B2955" t="s">
        <v>1305</v>
      </c>
      <c r="C2955" s="1" t="s">
        <v>8</v>
      </c>
    </row>
    <row r="2956" spans="1:3" hidden="1" x14ac:dyDescent="0.25">
      <c r="A2956" t="s">
        <v>903</v>
      </c>
      <c r="B2956" t="s">
        <v>1301</v>
      </c>
      <c r="C2956" s="1" t="s">
        <v>1302</v>
      </c>
    </row>
    <row r="2957" spans="1:3" hidden="1" x14ac:dyDescent="0.25">
      <c r="A2957" t="s">
        <v>903</v>
      </c>
      <c r="B2957" t="s">
        <v>1303</v>
      </c>
      <c r="C2957" s="1" t="s">
        <v>1306</v>
      </c>
    </row>
    <row r="2958" spans="1:3" hidden="1" x14ac:dyDescent="0.25">
      <c r="A2958" t="s">
        <v>903</v>
      </c>
      <c r="B2958" t="s">
        <v>1377</v>
      </c>
      <c r="C2958" s="1" t="s">
        <v>376</v>
      </c>
    </row>
    <row r="2959" spans="1:3" hidden="1" x14ac:dyDescent="0.25">
      <c r="A2959" t="s">
        <v>903</v>
      </c>
      <c r="B2959" t="s">
        <v>4</v>
      </c>
      <c r="C2959" s="1" t="s">
        <v>9</v>
      </c>
    </row>
    <row r="2960" spans="1:3" hidden="1" x14ac:dyDescent="0.25">
      <c r="A2960" t="s">
        <v>903</v>
      </c>
      <c r="B2960" t="s">
        <v>1305</v>
      </c>
      <c r="C2960" s="1" t="s">
        <v>8</v>
      </c>
    </row>
    <row r="2961" spans="1:3" hidden="1" x14ac:dyDescent="0.25">
      <c r="A2961" t="s">
        <v>1089</v>
      </c>
      <c r="B2961" t="s">
        <v>1301</v>
      </c>
      <c r="C2961" s="1" t="s">
        <v>1302</v>
      </c>
    </row>
    <row r="2962" spans="1:3" hidden="1" x14ac:dyDescent="0.25">
      <c r="A2962" t="s">
        <v>1089</v>
      </c>
      <c r="B2962" t="s">
        <v>1303</v>
      </c>
      <c r="C2962" s="1" t="s">
        <v>1307</v>
      </c>
    </row>
    <row r="2963" spans="1:3" hidden="1" x14ac:dyDescent="0.25">
      <c r="A2963" t="s">
        <v>1089</v>
      </c>
      <c r="B2963" t="s">
        <v>1377</v>
      </c>
      <c r="C2963" s="1" t="s">
        <v>374</v>
      </c>
    </row>
    <row r="2964" spans="1:3" hidden="1" x14ac:dyDescent="0.25">
      <c r="A2964" t="s">
        <v>1089</v>
      </c>
      <c r="B2964" t="s">
        <v>4</v>
      </c>
      <c r="C2964" s="1" t="s">
        <v>9</v>
      </c>
    </row>
    <row r="2965" spans="1:3" hidden="1" x14ac:dyDescent="0.25">
      <c r="A2965" t="s">
        <v>1089</v>
      </c>
      <c r="B2965" t="s">
        <v>1305</v>
      </c>
      <c r="C2965" s="1" t="s">
        <v>8</v>
      </c>
    </row>
    <row r="2966" spans="1:3" hidden="1" x14ac:dyDescent="0.25">
      <c r="A2966" t="s">
        <v>985</v>
      </c>
      <c r="B2966" t="s">
        <v>1301</v>
      </c>
      <c r="C2966" s="1" t="s">
        <v>1302</v>
      </c>
    </row>
    <row r="2967" spans="1:3" hidden="1" x14ac:dyDescent="0.25">
      <c r="A2967" t="s">
        <v>985</v>
      </c>
      <c r="B2967" t="s">
        <v>1303</v>
      </c>
      <c r="C2967" s="1" t="s">
        <v>1309</v>
      </c>
    </row>
    <row r="2968" spans="1:3" hidden="1" x14ac:dyDescent="0.25">
      <c r="A2968" t="s">
        <v>985</v>
      </c>
      <c r="B2968" t="s">
        <v>1377</v>
      </c>
      <c r="C2968" s="1" t="s">
        <v>377</v>
      </c>
    </row>
    <row r="2969" spans="1:3" hidden="1" x14ac:dyDescent="0.25">
      <c r="A2969" t="s">
        <v>985</v>
      </c>
      <c r="B2969" t="s">
        <v>4</v>
      </c>
      <c r="C2969" s="1" t="s">
        <v>9</v>
      </c>
    </row>
    <row r="2970" spans="1:3" hidden="1" x14ac:dyDescent="0.25">
      <c r="A2970" t="s">
        <v>985</v>
      </c>
      <c r="B2970" t="s">
        <v>1305</v>
      </c>
      <c r="C2970" s="1" t="s">
        <v>8</v>
      </c>
    </row>
    <row r="2971" spans="1:3" hidden="1" x14ac:dyDescent="0.25">
      <c r="A2971" t="s">
        <v>1063</v>
      </c>
      <c r="B2971" t="s">
        <v>1301</v>
      </c>
      <c r="C2971" s="1" t="s">
        <v>1302</v>
      </c>
    </row>
    <row r="2972" spans="1:3" hidden="1" x14ac:dyDescent="0.25">
      <c r="A2972" t="s">
        <v>1063</v>
      </c>
      <c r="B2972" t="s">
        <v>1303</v>
      </c>
      <c r="C2972" s="1" t="s">
        <v>1309</v>
      </c>
    </row>
    <row r="2973" spans="1:3" hidden="1" x14ac:dyDescent="0.25">
      <c r="A2973" t="s">
        <v>1063</v>
      </c>
      <c r="B2973" t="s">
        <v>1377</v>
      </c>
      <c r="C2973" s="1" t="s">
        <v>378</v>
      </c>
    </row>
    <row r="2974" spans="1:3" hidden="1" x14ac:dyDescent="0.25">
      <c r="A2974" t="s">
        <v>1063</v>
      </c>
      <c r="B2974" t="s">
        <v>4</v>
      </c>
      <c r="C2974" s="1" t="s">
        <v>9</v>
      </c>
    </row>
    <row r="2975" spans="1:3" hidden="1" x14ac:dyDescent="0.25">
      <c r="A2975" t="s">
        <v>1063</v>
      </c>
      <c r="B2975" t="s">
        <v>1305</v>
      </c>
      <c r="C2975" s="1" t="s">
        <v>8</v>
      </c>
    </row>
    <row r="2976" spans="1:3" hidden="1" x14ac:dyDescent="0.25">
      <c r="A2976" t="s">
        <v>1225</v>
      </c>
      <c r="B2976" t="s">
        <v>1301</v>
      </c>
      <c r="C2976" s="1" t="s">
        <v>1302</v>
      </c>
    </row>
    <row r="2977" spans="1:3" hidden="1" x14ac:dyDescent="0.25">
      <c r="A2977" t="s">
        <v>1225</v>
      </c>
      <c r="B2977" t="s">
        <v>1303</v>
      </c>
      <c r="C2977" s="1" t="s">
        <v>1309</v>
      </c>
    </row>
    <row r="2978" spans="1:3" hidden="1" x14ac:dyDescent="0.25">
      <c r="A2978" t="s">
        <v>1225</v>
      </c>
      <c r="B2978" t="s">
        <v>1377</v>
      </c>
      <c r="C2978" s="1" t="s">
        <v>379</v>
      </c>
    </row>
    <row r="2979" spans="1:3" hidden="1" x14ac:dyDescent="0.25">
      <c r="A2979" t="s">
        <v>1225</v>
      </c>
      <c r="B2979" t="s">
        <v>4</v>
      </c>
      <c r="C2979" s="1" t="s">
        <v>9</v>
      </c>
    </row>
    <row r="2980" spans="1:3" hidden="1" x14ac:dyDescent="0.25">
      <c r="A2980" t="s">
        <v>1225</v>
      </c>
      <c r="B2980" t="s">
        <v>1305</v>
      </c>
      <c r="C2980" s="1" t="s">
        <v>8</v>
      </c>
    </row>
    <row r="2981" spans="1:3" hidden="1" x14ac:dyDescent="0.25">
      <c r="A2981" t="s">
        <v>1122</v>
      </c>
      <c r="B2981" t="s">
        <v>1301</v>
      </c>
      <c r="C2981" s="1" t="s">
        <v>1302</v>
      </c>
    </row>
    <row r="2982" spans="1:3" hidden="1" x14ac:dyDescent="0.25">
      <c r="A2982" t="s">
        <v>1122</v>
      </c>
      <c r="B2982" t="s">
        <v>1303</v>
      </c>
      <c r="C2982" s="1" t="s">
        <v>1309</v>
      </c>
    </row>
    <row r="2983" spans="1:3" hidden="1" x14ac:dyDescent="0.25">
      <c r="A2983" t="s">
        <v>1122</v>
      </c>
      <c r="B2983" t="s">
        <v>1377</v>
      </c>
      <c r="C2983" s="1" t="s">
        <v>380</v>
      </c>
    </row>
    <row r="2984" spans="1:3" hidden="1" x14ac:dyDescent="0.25">
      <c r="A2984" t="s">
        <v>1122</v>
      </c>
      <c r="B2984" t="s">
        <v>4</v>
      </c>
      <c r="C2984" s="1" t="s">
        <v>9</v>
      </c>
    </row>
    <row r="2985" spans="1:3" hidden="1" x14ac:dyDescent="0.25">
      <c r="A2985" t="s">
        <v>1122</v>
      </c>
      <c r="B2985" t="s">
        <v>1305</v>
      </c>
      <c r="C2985" s="1" t="s">
        <v>8</v>
      </c>
    </row>
    <row r="2986" spans="1:3" hidden="1" x14ac:dyDescent="0.25">
      <c r="A2986" t="s">
        <v>893</v>
      </c>
      <c r="B2986" t="s">
        <v>1301</v>
      </c>
      <c r="C2986" s="1" t="s">
        <v>1302</v>
      </c>
    </row>
    <row r="2987" spans="1:3" hidden="1" x14ac:dyDescent="0.25">
      <c r="A2987" t="s">
        <v>893</v>
      </c>
      <c r="B2987" t="s">
        <v>1303</v>
      </c>
      <c r="C2987" s="1" t="s">
        <v>1309</v>
      </c>
    </row>
    <row r="2988" spans="1:3" hidden="1" x14ac:dyDescent="0.25">
      <c r="A2988" t="s">
        <v>893</v>
      </c>
      <c r="B2988" t="s">
        <v>1377</v>
      </c>
      <c r="C2988" s="1" t="s">
        <v>381</v>
      </c>
    </row>
    <row r="2989" spans="1:3" hidden="1" x14ac:dyDescent="0.25">
      <c r="A2989" t="s">
        <v>893</v>
      </c>
      <c r="B2989" t="s">
        <v>4</v>
      </c>
      <c r="C2989" s="1" t="s">
        <v>9</v>
      </c>
    </row>
    <row r="2990" spans="1:3" hidden="1" x14ac:dyDescent="0.25">
      <c r="A2990" t="s">
        <v>893</v>
      </c>
      <c r="B2990" t="s">
        <v>1305</v>
      </c>
      <c r="C2990" s="1" t="s">
        <v>8</v>
      </c>
    </row>
    <row r="2991" spans="1:3" hidden="1" x14ac:dyDescent="0.25">
      <c r="A2991" t="s">
        <v>1279</v>
      </c>
      <c r="B2991" t="s">
        <v>1301</v>
      </c>
      <c r="C2991" s="1" t="s">
        <v>1302</v>
      </c>
    </row>
    <row r="2992" spans="1:3" hidden="1" x14ac:dyDescent="0.25">
      <c r="A2992" t="s">
        <v>1279</v>
      </c>
      <c r="B2992" t="s">
        <v>1303</v>
      </c>
      <c r="C2992" s="1" t="s">
        <v>1309</v>
      </c>
    </row>
    <row r="2993" spans="1:3" hidden="1" x14ac:dyDescent="0.25">
      <c r="A2993" t="s">
        <v>1279</v>
      </c>
      <c r="B2993" t="s">
        <v>1377</v>
      </c>
      <c r="C2993" s="1" t="s">
        <v>382</v>
      </c>
    </row>
    <row r="2994" spans="1:3" hidden="1" x14ac:dyDescent="0.25">
      <c r="A2994" t="s">
        <v>1279</v>
      </c>
      <c r="B2994" t="s">
        <v>4</v>
      </c>
      <c r="C2994" s="1" t="s">
        <v>9</v>
      </c>
    </row>
    <row r="2995" spans="1:3" hidden="1" x14ac:dyDescent="0.25">
      <c r="A2995" t="s">
        <v>1279</v>
      </c>
      <c r="B2995" t="s">
        <v>1305</v>
      </c>
      <c r="C2995" s="1" t="s">
        <v>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07464-352D-4B05-B302-1BDD4F8B9732}">
  <dimension ref="A1:B543"/>
  <sheetViews>
    <sheetView tabSelected="1" workbookViewId="0">
      <selection activeCell="B17" sqref="B17"/>
    </sheetView>
  </sheetViews>
  <sheetFormatPr defaultRowHeight="15" x14ac:dyDescent="0.25"/>
  <cols>
    <col min="2" max="2" width="60.85546875" bestFit="1" customWidth="1"/>
  </cols>
  <sheetData>
    <row r="1" spans="1:2" x14ac:dyDescent="0.25">
      <c r="A1" s="1" t="s">
        <v>58</v>
      </c>
      <c r="B1" t="s">
        <v>620</v>
      </c>
    </row>
    <row r="2" spans="1:2" x14ac:dyDescent="0.25">
      <c r="A2" t="s">
        <v>1450</v>
      </c>
      <c r="B2" t="s">
        <v>1041</v>
      </c>
    </row>
    <row r="3" spans="1:2" x14ac:dyDescent="0.25">
      <c r="A3" t="s">
        <v>1450</v>
      </c>
      <c r="B3" t="s">
        <v>1053</v>
      </c>
    </row>
    <row r="4" spans="1:2" x14ac:dyDescent="0.25">
      <c r="A4" t="s">
        <v>1450</v>
      </c>
      <c r="B4" t="s">
        <v>1230</v>
      </c>
    </row>
    <row r="5" spans="1:2" x14ac:dyDescent="0.25">
      <c r="A5" t="s">
        <v>1450</v>
      </c>
      <c r="B5" t="s">
        <v>1097</v>
      </c>
    </row>
    <row r="6" spans="1:2" x14ac:dyDescent="0.25">
      <c r="A6" t="s">
        <v>1450</v>
      </c>
      <c r="B6" t="s">
        <v>982</v>
      </c>
    </row>
    <row r="7" spans="1:2" x14ac:dyDescent="0.25">
      <c r="A7" t="s">
        <v>1450</v>
      </c>
      <c r="B7" t="s">
        <v>1227</v>
      </c>
    </row>
    <row r="8" spans="1:2" x14ac:dyDescent="0.25">
      <c r="A8" t="s">
        <v>1450</v>
      </c>
      <c r="B8" t="s">
        <v>1267</v>
      </c>
    </row>
    <row r="9" spans="1:2" x14ac:dyDescent="0.25">
      <c r="A9" t="s">
        <v>1450</v>
      </c>
      <c r="B9" t="s">
        <v>1070</v>
      </c>
    </row>
    <row r="10" spans="1:2" x14ac:dyDescent="0.25">
      <c r="A10" t="s">
        <v>1450</v>
      </c>
      <c r="B10" t="s">
        <v>1199</v>
      </c>
    </row>
    <row r="11" spans="1:2" x14ac:dyDescent="0.25">
      <c r="A11" t="s">
        <v>1450</v>
      </c>
      <c r="B11" t="s">
        <v>1111</v>
      </c>
    </row>
    <row r="12" spans="1:2" x14ac:dyDescent="0.25">
      <c r="A12" t="s">
        <v>1450</v>
      </c>
      <c r="B12" t="s">
        <v>1061</v>
      </c>
    </row>
    <row r="13" spans="1:2" x14ac:dyDescent="0.25">
      <c r="A13" t="s">
        <v>1450</v>
      </c>
      <c r="B13" t="s">
        <v>1139</v>
      </c>
    </row>
    <row r="14" spans="1:2" x14ac:dyDescent="0.25">
      <c r="A14" t="s">
        <v>1450</v>
      </c>
      <c r="B14" t="s">
        <v>1141</v>
      </c>
    </row>
    <row r="15" spans="1:2" x14ac:dyDescent="0.25">
      <c r="A15" t="s">
        <v>1450</v>
      </c>
      <c r="B15" t="s">
        <v>1069</v>
      </c>
    </row>
    <row r="16" spans="1:2" x14ac:dyDescent="0.25">
      <c r="A16" t="s">
        <v>1450</v>
      </c>
      <c r="B16" t="s">
        <v>1036</v>
      </c>
    </row>
    <row r="17" spans="1:2" x14ac:dyDescent="0.25">
      <c r="A17" t="s">
        <v>1450</v>
      </c>
      <c r="B17" t="s">
        <v>1044</v>
      </c>
    </row>
    <row r="18" spans="1:2" x14ac:dyDescent="0.25">
      <c r="A18" t="s">
        <v>1450</v>
      </c>
      <c r="B18" t="s">
        <v>773</v>
      </c>
    </row>
    <row r="19" spans="1:2" x14ac:dyDescent="0.25">
      <c r="A19" t="s">
        <v>1450</v>
      </c>
      <c r="B19" t="s">
        <v>839</v>
      </c>
    </row>
    <row r="20" spans="1:2" x14ac:dyDescent="0.25">
      <c r="A20" t="s">
        <v>1450</v>
      </c>
      <c r="B20" t="s">
        <v>1290</v>
      </c>
    </row>
    <row r="21" spans="1:2" x14ac:dyDescent="0.25">
      <c r="A21" t="s">
        <v>1450</v>
      </c>
      <c r="B21" t="s">
        <v>854</v>
      </c>
    </row>
    <row r="22" spans="1:2" x14ac:dyDescent="0.25">
      <c r="A22" t="s">
        <v>1450</v>
      </c>
      <c r="B22" t="s">
        <v>1015</v>
      </c>
    </row>
    <row r="23" spans="1:2" x14ac:dyDescent="0.25">
      <c r="A23" t="s">
        <v>1450</v>
      </c>
      <c r="B23" t="s">
        <v>815</v>
      </c>
    </row>
    <row r="24" spans="1:2" x14ac:dyDescent="0.25">
      <c r="A24" t="s">
        <v>1450</v>
      </c>
      <c r="B24" t="s">
        <v>1229</v>
      </c>
    </row>
    <row r="25" spans="1:2" x14ac:dyDescent="0.25">
      <c r="A25" t="s">
        <v>1450</v>
      </c>
      <c r="B25" t="s">
        <v>846</v>
      </c>
    </row>
    <row r="26" spans="1:2" x14ac:dyDescent="0.25">
      <c r="A26" t="s">
        <v>1450</v>
      </c>
      <c r="B26" t="s">
        <v>1101</v>
      </c>
    </row>
    <row r="27" spans="1:2" x14ac:dyDescent="0.25">
      <c r="A27" t="s">
        <v>1450</v>
      </c>
      <c r="B27" t="s">
        <v>1277</v>
      </c>
    </row>
    <row r="28" spans="1:2" x14ac:dyDescent="0.25">
      <c r="A28" t="s">
        <v>1450</v>
      </c>
      <c r="B28" t="s">
        <v>1274</v>
      </c>
    </row>
    <row r="29" spans="1:2" x14ac:dyDescent="0.25">
      <c r="A29" t="s">
        <v>1450</v>
      </c>
      <c r="B29" t="s">
        <v>1006</v>
      </c>
    </row>
    <row r="30" spans="1:2" x14ac:dyDescent="0.25">
      <c r="A30" t="s">
        <v>1450</v>
      </c>
      <c r="B30" t="s">
        <v>1296</v>
      </c>
    </row>
    <row r="31" spans="1:2" x14ac:dyDescent="0.25">
      <c r="A31" t="s">
        <v>1450</v>
      </c>
      <c r="B31" t="s">
        <v>1239</v>
      </c>
    </row>
    <row r="32" spans="1:2" x14ac:dyDescent="0.25">
      <c r="A32" t="s">
        <v>1450</v>
      </c>
      <c r="B32" t="s">
        <v>1046</v>
      </c>
    </row>
    <row r="33" spans="1:2" x14ac:dyDescent="0.25">
      <c r="A33" t="s">
        <v>1450</v>
      </c>
      <c r="B33" t="s">
        <v>832</v>
      </c>
    </row>
    <row r="34" spans="1:2" x14ac:dyDescent="0.25">
      <c r="A34" t="s">
        <v>1450</v>
      </c>
      <c r="B34" t="s">
        <v>780</v>
      </c>
    </row>
    <row r="35" spans="1:2" x14ac:dyDescent="0.25">
      <c r="A35" t="s">
        <v>1450</v>
      </c>
      <c r="B35" t="s">
        <v>1140</v>
      </c>
    </row>
    <row r="36" spans="1:2" x14ac:dyDescent="0.25">
      <c r="A36" t="s">
        <v>1450</v>
      </c>
      <c r="B36" t="s">
        <v>946</v>
      </c>
    </row>
    <row r="37" spans="1:2" x14ac:dyDescent="0.25">
      <c r="A37" t="s">
        <v>1450</v>
      </c>
      <c r="B37" t="s">
        <v>1148</v>
      </c>
    </row>
    <row r="38" spans="1:2" x14ac:dyDescent="0.25">
      <c r="A38" t="s">
        <v>1450</v>
      </c>
      <c r="B38" t="s">
        <v>1276</v>
      </c>
    </row>
    <row r="39" spans="1:2" x14ac:dyDescent="0.25">
      <c r="A39" t="s">
        <v>1450</v>
      </c>
      <c r="B39" t="s">
        <v>1152</v>
      </c>
    </row>
    <row r="40" spans="1:2" x14ac:dyDescent="0.25">
      <c r="A40" t="s">
        <v>1450</v>
      </c>
      <c r="B40" t="s">
        <v>943</v>
      </c>
    </row>
    <row r="41" spans="1:2" x14ac:dyDescent="0.25">
      <c r="A41" t="s">
        <v>1450</v>
      </c>
      <c r="B41" t="s">
        <v>1138</v>
      </c>
    </row>
    <row r="42" spans="1:2" x14ac:dyDescent="0.25">
      <c r="A42" t="s">
        <v>1450</v>
      </c>
      <c r="B42" t="s">
        <v>977</v>
      </c>
    </row>
    <row r="43" spans="1:2" x14ac:dyDescent="0.25">
      <c r="A43" t="s">
        <v>1450</v>
      </c>
      <c r="B43" t="s">
        <v>1016</v>
      </c>
    </row>
    <row r="44" spans="1:2" x14ac:dyDescent="0.25">
      <c r="A44" t="s">
        <v>1450</v>
      </c>
      <c r="B44" t="s">
        <v>979</v>
      </c>
    </row>
    <row r="45" spans="1:2" x14ac:dyDescent="0.25">
      <c r="A45" t="s">
        <v>1450</v>
      </c>
      <c r="B45" t="s">
        <v>1071</v>
      </c>
    </row>
    <row r="46" spans="1:2" x14ac:dyDescent="0.25">
      <c r="A46" t="s">
        <v>1450</v>
      </c>
      <c r="B46" t="s">
        <v>1244</v>
      </c>
    </row>
    <row r="47" spans="1:2" x14ac:dyDescent="0.25">
      <c r="A47" t="s">
        <v>1450</v>
      </c>
      <c r="B47" t="s">
        <v>1205</v>
      </c>
    </row>
    <row r="48" spans="1:2" x14ac:dyDescent="0.25">
      <c r="A48" t="s">
        <v>1450</v>
      </c>
      <c r="B48" t="s">
        <v>1081</v>
      </c>
    </row>
    <row r="49" spans="1:2" x14ac:dyDescent="0.25">
      <c r="A49" t="s">
        <v>1450</v>
      </c>
      <c r="B49" t="s">
        <v>784</v>
      </c>
    </row>
    <row r="50" spans="1:2" x14ac:dyDescent="0.25">
      <c r="A50" t="s">
        <v>1450</v>
      </c>
      <c r="B50" t="s">
        <v>1172</v>
      </c>
    </row>
    <row r="51" spans="1:2" x14ac:dyDescent="0.25">
      <c r="A51" t="s">
        <v>1450</v>
      </c>
      <c r="B51" t="s">
        <v>1075</v>
      </c>
    </row>
    <row r="52" spans="1:2" x14ac:dyDescent="0.25">
      <c r="A52" t="s">
        <v>1450</v>
      </c>
      <c r="B52" t="s">
        <v>1265</v>
      </c>
    </row>
    <row r="53" spans="1:2" x14ac:dyDescent="0.25">
      <c r="A53" t="s">
        <v>1450</v>
      </c>
      <c r="B53" t="s">
        <v>1188</v>
      </c>
    </row>
    <row r="54" spans="1:2" x14ac:dyDescent="0.25">
      <c r="A54" t="s">
        <v>1450</v>
      </c>
      <c r="B54" t="s">
        <v>1297</v>
      </c>
    </row>
    <row r="55" spans="1:2" x14ac:dyDescent="0.25">
      <c r="A55" t="s">
        <v>1450</v>
      </c>
      <c r="B55" t="s">
        <v>1264</v>
      </c>
    </row>
    <row r="56" spans="1:2" x14ac:dyDescent="0.25">
      <c r="A56" t="s">
        <v>1450</v>
      </c>
      <c r="B56" t="s">
        <v>1184</v>
      </c>
    </row>
    <row r="57" spans="1:2" x14ac:dyDescent="0.25">
      <c r="A57" t="s">
        <v>1450</v>
      </c>
      <c r="B57" t="s">
        <v>1171</v>
      </c>
    </row>
    <row r="58" spans="1:2" x14ac:dyDescent="0.25">
      <c r="A58" t="s">
        <v>1450</v>
      </c>
      <c r="B58" t="s">
        <v>1168</v>
      </c>
    </row>
    <row r="59" spans="1:2" x14ac:dyDescent="0.25">
      <c r="A59" t="s">
        <v>1450</v>
      </c>
      <c r="B59" t="s">
        <v>1269</v>
      </c>
    </row>
    <row r="60" spans="1:2" x14ac:dyDescent="0.25">
      <c r="A60" t="s">
        <v>1450</v>
      </c>
      <c r="B60" t="s">
        <v>1175</v>
      </c>
    </row>
    <row r="61" spans="1:2" x14ac:dyDescent="0.25">
      <c r="A61" t="s">
        <v>1450</v>
      </c>
      <c r="B61" t="s">
        <v>892</v>
      </c>
    </row>
    <row r="62" spans="1:2" x14ac:dyDescent="0.25">
      <c r="A62" t="s">
        <v>1450</v>
      </c>
      <c r="B62" t="s">
        <v>1252</v>
      </c>
    </row>
    <row r="63" spans="1:2" x14ac:dyDescent="0.25">
      <c r="A63" t="s">
        <v>1450</v>
      </c>
      <c r="B63" t="s">
        <v>1094</v>
      </c>
    </row>
    <row r="64" spans="1:2" x14ac:dyDescent="0.25">
      <c r="A64" t="s">
        <v>1450</v>
      </c>
      <c r="B64" t="s">
        <v>804</v>
      </c>
    </row>
    <row r="65" spans="1:2" x14ac:dyDescent="0.25">
      <c r="A65" t="s">
        <v>1450</v>
      </c>
      <c r="B65" t="s">
        <v>848</v>
      </c>
    </row>
    <row r="66" spans="1:2" x14ac:dyDescent="0.25">
      <c r="A66" t="s">
        <v>1450</v>
      </c>
      <c r="B66" t="s">
        <v>1076</v>
      </c>
    </row>
    <row r="67" spans="1:2" x14ac:dyDescent="0.25">
      <c r="A67" t="s">
        <v>1450</v>
      </c>
      <c r="B67" t="s">
        <v>842</v>
      </c>
    </row>
    <row r="68" spans="1:2" x14ac:dyDescent="0.25">
      <c r="A68" t="s">
        <v>1450</v>
      </c>
      <c r="B68" t="s">
        <v>983</v>
      </c>
    </row>
    <row r="69" spans="1:2" x14ac:dyDescent="0.25">
      <c r="A69" t="s">
        <v>1450</v>
      </c>
      <c r="B69" t="s">
        <v>957</v>
      </c>
    </row>
    <row r="70" spans="1:2" x14ac:dyDescent="0.25">
      <c r="A70" t="s">
        <v>1450</v>
      </c>
      <c r="B70" t="s">
        <v>999</v>
      </c>
    </row>
    <row r="71" spans="1:2" x14ac:dyDescent="0.25">
      <c r="A71" t="s">
        <v>1450</v>
      </c>
      <c r="B71" t="s">
        <v>939</v>
      </c>
    </row>
    <row r="72" spans="1:2" x14ac:dyDescent="0.25">
      <c r="A72" t="s">
        <v>1450</v>
      </c>
      <c r="B72" t="s">
        <v>1280</v>
      </c>
    </row>
    <row r="73" spans="1:2" x14ac:dyDescent="0.25">
      <c r="A73" t="s">
        <v>1450</v>
      </c>
      <c r="B73" t="s">
        <v>1068</v>
      </c>
    </row>
    <row r="74" spans="1:2" x14ac:dyDescent="0.25">
      <c r="A74" t="s">
        <v>1450</v>
      </c>
      <c r="B74" t="s">
        <v>769</v>
      </c>
    </row>
    <row r="75" spans="1:2" x14ac:dyDescent="0.25">
      <c r="A75" t="s">
        <v>1450</v>
      </c>
      <c r="B75" t="s">
        <v>956</v>
      </c>
    </row>
    <row r="76" spans="1:2" x14ac:dyDescent="0.25">
      <c r="A76" t="s">
        <v>1450</v>
      </c>
      <c r="B76" t="s">
        <v>803</v>
      </c>
    </row>
    <row r="77" spans="1:2" x14ac:dyDescent="0.25">
      <c r="A77" t="s">
        <v>1450</v>
      </c>
      <c r="B77" t="s">
        <v>1051</v>
      </c>
    </row>
    <row r="78" spans="1:2" x14ac:dyDescent="0.25">
      <c r="A78" t="s">
        <v>1450</v>
      </c>
      <c r="B78" t="s">
        <v>1100</v>
      </c>
    </row>
    <row r="79" spans="1:2" x14ac:dyDescent="0.25">
      <c r="A79" t="s">
        <v>1450</v>
      </c>
      <c r="B79" t="s">
        <v>909</v>
      </c>
    </row>
    <row r="80" spans="1:2" x14ac:dyDescent="0.25">
      <c r="A80" t="s">
        <v>1450</v>
      </c>
      <c r="B80" t="s">
        <v>922</v>
      </c>
    </row>
    <row r="81" spans="1:2" x14ac:dyDescent="0.25">
      <c r="A81" t="s">
        <v>1450</v>
      </c>
      <c r="B81" t="s">
        <v>1052</v>
      </c>
    </row>
    <row r="82" spans="1:2" x14ac:dyDescent="0.25">
      <c r="A82" t="s">
        <v>1450</v>
      </c>
      <c r="B82" t="s">
        <v>814</v>
      </c>
    </row>
    <row r="83" spans="1:2" x14ac:dyDescent="0.25">
      <c r="A83" t="s">
        <v>1450</v>
      </c>
      <c r="B83" t="s">
        <v>1234</v>
      </c>
    </row>
    <row r="84" spans="1:2" x14ac:dyDescent="0.25">
      <c r="A84" t="s">
        <v>1450</v>
      </c>
      <c r="B84" t="s">
        <v>1109</v>
      </c>
    </row>
    <row r="85" spans="1:2" x14ac:dyDescent="0.25">
      <c r="A85" t="s">
        <v>1450</v>
      </c>
      <c r="B85" t="s">
        <v>1080</v>
      </c>
    </row>
    <row r="86" spans="1:2" x14ac:dyDescent="0.25">
      <c r="A86" t="s">
        <v>1450</v>
      </c>
      <c r="B86" t="s">
        <v>1167</v>
      </c>
    </row>
    <row r="87" spans="1:2" x14ac:dyDescent="0.25">
      <c r="A87" t="s">
        <v>1450</v>
      </c>
      <c r="B87" t="s">
        <v>966</v>
      </c>
    </row>
    <row r="88" spans="1:2" x14ac:dyDescent="0.25">
      <c r="A88" t="s">
        <v>1450</v>
      </c>
      <c r="B88" t="s">
        <v>1206</v>
      </c>
    </row>
    <row r="89" spans="1:2" x14ac:dyDescent="0.25">
      <c r="A89" t="s">
        <v>1450</v>
      </c>
      <c r="B89" t="s">
        <v>1176</v>
      </c>
    </row>
    <row r="90" spans="1:2" x14ac:dyDescent="0.25">
      <c r="A90" t="s">
        <v>1450</v>
      </c>
      <c r="B90" t="s">
        <v>963</v>
      </c>
    </row>
    <row r="91" spans="1:2" x14ac:dyDescent="0.25">
      <c r="A91" t="s">
        <v>1450</v>
      </c>
      <c r="B91" t="s">
        <v>1037</v>
      </c>
    </row>
    <row r="92" spans="1:2" x14ac:dyDescent="0.25">
      <c r="A92" t="s">
        <v>1450</v>
      </c>
      <c r="B92" t="s">
        <v>858</v>
      </c>
    </row>
    <row r="93" spans="1:2" x14ac:dyDescent="0.25">
      <c r="A93" t="s">
        <v>1450</v>
      </c>
      <c r="B93" t="s">
        <v>840</v>
      </c>
    </row>
    <row r="94" spans="1:2" x14ac:dyDescent="0.25">
      <c r="A94" t="s">
        <v>1450</v>
      </c>
      <c r="B94" t="s">
        <v>1259</v>
      </c>
    </row>
    <row r="95" spans="1:2" x14ac:dyDescent="0.25">
      <c r="A95" t="s">
        <v>1450</v>
      </c>
      <c r="B95" t="s">
        <v>779</v>
      </c>
    </row>
    <row r="96" spans="1:2" x14ac:dyDescent="0.25">
      <c r="A96" t="s">
        <v>1450</v>
      </c>
      <c r="B96" t="s">
        <v>1110</v>
      </c>
    </row>
    <row r="97" spans="1:2" x14ac:dyDescent="0.25">
      <c r="A97" t="s">
        <v>1450</v>
      </c>
      <c r="B97" t="s">
        <v>1288</v>
      </c>
    </row>
    <row r="98" spans="1:2" x14ac:dyDescent="0.25">
      <c r="A98" t="s">
        <v>1450</v>
      </c>
      <c r="B98" t="s">
        <v>1180</v>
      </c>
    </row>
    <row r="99" spans="1:2" x14ac:dyDescent="0.25">
      <c r="A99" t="s">
        <v>1450</v>
      </c>
      <c r="B99" t="s">
        <v>774</v>
      </c>
    </row>
    <row r="100" spans="1:2" x14ac:dyDescent="0.25">
      <c r="A100" t="s">
        <v>1450</v>
      </c>
      <c r="B100" t="s">
        <v>1181</v>
      </c>
    </row>
    <row r="101" spans="1:2" x14ac:dyDescent="0.25">
      <c r="A101" t="s">
        <v>1450</v>
      </c>
      <c r="B101" t="s">
        <v>917</v>
      </c>
    </row>
    <row r="102" spans="1:2" x14ac:dyDescent="0.25">
      <c r="A102" t="s">
        <v>1450</v>
      </c>
      <c r="B102" t="s">
        <v>1254</v>
      </c>
    </row>
    <row r="103" spans="1:2" x14ac:dyDescent="0.25">
      <c r="A103" t="s">
        <v>1450</v>
      </c>
      <c r="B103" t="s">
        <v>876</v>
      </c>
    </row>
    <row r="104" spans="1:2" x14ac:dyDescent="0.25">
      <c r="A104" t="s">
        <v>1450</v>
      </c>
      <c r="B104" t="s">
        <v>1212</v>
      </c>
    </row>
    <row r="105" spans="1:2" x14ac:dyDescent="0.25">
      <c r="A105" t="s">
        <v>1450</v>
      </c>
      <c r="B105" t="s">
        <v>986</v>
      </c>
    </row>
    <row r="106" spans="1:2" x14ac:dyDescent="0.25">
      <c r="A106" t="s">
        <v>1450</v>
      </c>
      <c r="B106" t="s">
        <v>974</v>
      </c>
    </row>
    <row r="107" spans="1:2" x14ac:dyDescent="0.25">
      <c r="A107" t="s">
        <v>1450</v>
      </c>
      <c r="B107" t="s">
        <v>904</v>
      </c>
    </row>
    <row r="108" spans="1:2" x14ac:dyDescent="0.25">
      <c r="A108" t="s">
        <v>1450</v>
      </c>
      <c r="B108" t="s">
        <v>944</v>
      </c>
    </row>
    <row r="109" spans="1:2" x14ac:dyDescent="0.25">
      <c r="A109" t="s">
        <v>1450</v>
      </c>
      <c r="B109" t="s">
        <v>1208</v>
      </c>
    </row>
    <row r="110" spans="1:2" x14ac:dyDescent="0.25">
      <c r="A110" t="s">
        <v>1450</v>
      </c>
      <c r="B110" t="s">
        <v>882</v>
      </c>
    </row>
    <row r="111" spans="1:2" x14ac:dyDescent="0.25">
      <c r="A111" t="s">
        <v>1450</v>
      </c>
      <c r="B111" t="s">
        <v>1067</v>
      </c>
    </row>
    <row r="112" spans="1:2" x14ac:dyDescent="0.25">
      <c r="A112" t="s">
        <v>1450</v>
      </c>
      <c r="B112" t="s">
        <v>1271</v>
      </c>
    </row>
    <row r="113" spans="1:2" x14ac:dyDescent="0.25">
      <c r="A113" t="s">
        <v>1450</v>
      </c>
      <c r="B113" t="s">
        <v>856</v>
      </c>
    </row>
    <row r="114" spans="1:2" x14ac:dyDescent="0.25">
      <c r="A114" t="s">
        <v>1450</v>
      </c>
      <c r="B114" t="s">
        <v>949</v>
      </c>
    </row>
    <row r="115" spans="1:2" x14ac:dyDescent="0.25">
      <c r="A115" t="s">
        <v>1450</v>
      </c>
      <c r="B115" t="s">
        <v>950</v>
      </c>
    </row>
    <row r="116" spans="1:2" x14ac:dyDescent="0.25">
      <c r="A116" t="s">
        <v>1450</v>
      </c>
      <c r="B116" t="s">
        <v>1013</v>
      </c>
    </row>
    <row r="117" spans="1:2" x14ac:dyDescent="0.25">
      <c r="A117" t="s">
        <v>1450</v>
      </c>
      <c r="B117" t="s">
        <v>1282</v>
      </c>
    </row>
    <row r="118" spans="1:2" x14ac:dyDescent="0.25">
      <c r="A118" t="s">
        <v>1450</v>
      </c>
      <c r="B118" t="s">
        <v>1246</v>
      </c>
    </row>
    <row r="119" spans="1:2" x14ac:dyDescent="0.25">
      <c r="A119" t="s">
        <v>1450</v>
      </c>
      <c r="B119" t="s">
        <v>1219</v>
      </c>
    </row>
    <row r="120" spans="1:2" x14ac:dyDescent="0.25">
      <c r="A120" t="s">
        <v>1450</v>
      </c>
      <c r="B120" t="s">
        <v>1002</v>
      </c>
    </row>
    <row r="121" spans="1:2" x14ac:dyDescent="0.25">
      <c r="A121" t="s">
        <v>1450</v>
      </c>
      <c r="B121" t="s">
        <v>960</v>
      </c>
    </row>
    <row r="122" spans="1:2" x14ac:dyDescent="0.25">
      <c r="A122" t="s">
        <v>1450</v>
      </c>
      <c r="B122" t="s">
        <v>1289</v>
      </c>
    </row>
    <row r="123" spans="1:2" x14ac:dyDescent="0.25">
      <c r="A123" t="s">
        <v>1450</v>
      </c>
      <c r="B123" t="s">
        <v>1198</v>
      </c>
    </row>
    <row r="124" spans="1:2" x14ac:dyDescent="0.25">
      <c r="A124" t="s">
        <v>1450</v>
      </c>
      <c r="B124" t="s">
        <v>1055</v>
      </c>
    </row>
    <row r="125" spans="1:2" x14ac:dyDescent="0.25">
      <c r="A125" t="s">
        <v>1450</v>
      </c>
      <c r="B125" t="s">
        <v>1031</v>
      </c>
    </row>
    <row r="126" spans="1:2" x14ac:dyDescent="0.25">
      <c r="A126" t="s">
        <v>1450</v>
      </c>
      <c r="B126" t="s">
        <v>852</v>
      </c>
    </row>
    <row r="127" spans="1:2" x14ac:dyDescent="0.25">
      <c r="A127" t="s">
        <v>1450</v>
      </c>
      <c r="B127" t="s">
        <v>1245</v>
      </c>
    </row>
    <row r="128" spans="1:2" x14ac:dyDescent="0.25">
      <c r="A128" t="s">
        <v>1450</v>
      </c>
      <c r="B128" t="s">
        <v>1028</v>
      </c>
    </row>
    <row r="129" spans="1:2" x14ac:dyDescent="0.25">
      <c r="A129" t="s">
        <v>1450</v>
      </c>
      <c r="B129" t="s">
        <v>1027</v>
      </c>
    </row>
    <row r="130" spans="1:2" x14ac:dyDescent="0.25">
      <c r="A130" t="s">
        <v>1450</v>
      </c>
      <c r="B130" t="s">
        <v>781</v>
      </c>
    </row>
    <row r="131" spans="1:2" x14ac:dyDescent="0.25">
      <c r="A131" t="s">
        <v>1450</v>
      </c>
      <c r="B131" t="s">
        <v>940</v>
      </c>
    </row>
    <row r="132" spans="1:2" x14ac:dyDescent="0.25">
      <c r="A132" t="s">
        <v>1450</v>
      </c>
      <c r="B132" t="s">
        <v>1029</v>
      </c>
    </row>
    <row r="133" spans="1:2" x14ac:dyDescent="0.25">
      <c r="A133" t="s">
        <v>1450</v>
      </c>
      <c r="B133" t="s">
        <v>958</v>
      </c>
    </row>
    <row r="134" spans="1:2" x14ac:dyDescent="0.25">
      <c r="A134" t="s">
        <v>1450</v>
      </c>
      <c r="B134" t="s">
        <v>891</v>
      </c>
    </row>
    <row r="135" spans="1:2" x14ac:dyDescent="0.25">
      <c r="A135" t="s">
        <v>1450</v>
      </c>
      <c r="B135" t="s">
        <v>1165</v>
      </c>
    </row>
    <row r="136" spans="1:2" x14ac:dyDescent="0.25">
      <c r="A136" t="s">
        <v>1450</v>
      </c>
      <c r="B136" t="s">
        <v>1216</v>
      </c>
    </row>
    <row r="137" spans="1:2" x14ac:dyDescent="0.25">
      <c r="A137" t="s">
        <v>1450</v>
      </c>
      <c r="B137" t="s">
        <v>941</v>
      </c>
    </row>
    <row r="138" spans="1:2" x14ac:dyDescent="0.25">
      <c r="A138" t="s">
        <v>1450</v>
      </c>
      <c r="B138" t="s">
        <v>1207</v>
      </c>
    </row>
    <row r="139" spans="1:2" x14ac:dyDescent="0.25">
      <c r="A139" t="s">
        <v>1450</v>
      </c>
      <c r="B139" t="s">
        <v>984</v>
      </c>
    </row>
    <row r="140" spans="1:2" x14ac:dyDescent="0.25">
      <c r="A140" t="s">
        <v>1450</v>
      </c>
      <c r="B140" t="s">
        <v>1285</v>
      </c>
    </row>
    <row r="141" spans="1:2" x14ac:dyDescent="0.25">
      <c r="A141" t="s">
        <v>1450</v>
      </c>
      <c r="B141" t="s">
        <v>860</v>
      </c>
    </row>
    <row r="142" spans="1:2" x14ac:dyDescent="0.25">
      <c r="A142" t="s">
        <v>1450</v>
      </c>
      <c r="B142" t="s">
        <v>1030</v>
      </c>
    </row>
    <row r="143" spans="1:2" x14ac:dyDescent="0.25">
      <c r="A143" t="s">
        <v>1450</v>
      </c>
      <c r="B143" t="s">
        <v>1032</v>
      </c>
    </row>
    <row r="144" spans="1:2" x14ac:dyDescent="0.25">
      <c r="A144" t="s">
        <v>1450</v>
      </c>
      <c r="B144" t="s">
        <v>1026</v>
      </c>
    </row>
    <row r="145" spans="1:2" x14ac:dyDescent="0.25">
      <c r="A145" t="s">
        <v>1450</v>
      </c>
      <c r="B145" t="s">
        <v>992</v>
      </c>
    </row>
    <row r="146" spans="1:2" x14ac:dyDescent="0.25">
      <c r="A146" t="s">
        <v>1450</v>
      </c>
      <c r="B146" t="s">
        <v>1179</v>
      </c>
    </row>
    <row r="147" spans="1:2" x14ac:dyDescent="0.25">
      <c r="A147" t="s">
        <v>1450</v>
      </c>
      <c r="B147" t="s">
        <v>998</v>
      </c>
    </row>
    <row r="148" spans="1:2" x14ac:dyDescent="0.25">
      <c r="A148" t="s">
        <v>1450</v>
      </c>
      <c r="B148" t="s">
        <v>861</v>
      </c>
    </row>
    <row r="149" spans="1:2" x14ac:dyDescent="0.25">
      <c r="A149" t="s">
        <v>1450</v>
      </c>
      <c r="B149" t="s">
        <v>1047</v>
      </c>
    </row>
    <row r="150" spans="1:2" x14ac:dyDescent="0.25">
      <c r="A150" t="s">
        <v>1450</v>
      </c>
      <c r="B150" t="s">
        <v>927</v>
      </c>
    </row>
    <row r="151" spans="1:2" x14ac:dyDescent="0.25">
      <c r="A151" t="s">
        <v>1450</v>
      </c>
      <c r="B151" t="s">
        <v>1105</v>
      </c>
    </row>
    <row r="152" spans="1:2" x14ac:dyDescent="0.25">
      <c r="A152" t="s">
        <v>1450</v>
      </c>
      <c r="B152" t="s">
        <v>924</v>
      </c>
    </row>
    <row r="153" spans="1:2" x14ac:dyDescent="0.25">
      <c r="A153" t="s">
        <v>1450</v>
      </c>
      <c r="B153" t="s">
        <v>1098</v>
      </c>
    </row>
    <row r="154" spans="1:2" x14ac:dyDescent="0.25">
      <c r="A154" t="s">
        <v>1450</v>
      </c>
      <c r="B154" t="s">
        <v>831</v>
      </c>
    </row>
    <row r="155" spans="1:2" x14ac:dyDescent="0.25">
      <c r="A155" t="s">
        <v>1450</v>
      </c>
      <c r="B155" t="s">
        <v>872</v>
      </c>
    </row>
    <row r="156" spans="1:2" x14ac:dyDescent="0.25">
      <c r="A156" t="s">
        <v>1450</v>
      </c>
      <c r="B156" t="s">
        <v>786</v>
      </c>
    </row>
    <row r="157" spans="1:2" x14ac:dyDescent="0.25">
      <c r="A157" t="s">
        <v>1450</v>
      </c>
      <c r="B157" t="s">
        <v>798</v>
      </c>
    </row>
    <row r="158" spans="1:2" x14ac:dyDescent="0.25">
      <c r="A158" t="s">
        <v>1450</v>
      </c>
      <c r="B158" t="s">
        <v>775</v>
      </c>
    </row>
    <row r="159" spans="1:2" x14ac:dyDescent="0.25">
      <c r="A159" t="s">
        <v>1450</v>
      </c>
      <c r="B159" t="s">
        <v>1284</v>
      </c>
    </row>
    <row r="160" spans="1:2" x14ac:dyDescent="0.25">
      <c r="A160" t="s">
        <v>1450</v>
      </c>
      <c r="B160" t="s">
        <v>1192</v>
      </c>
    </row>
    <row r="161" spans="1:2" x14ac:dyDescent="0.25">
      <c r="A161" t="s">
        <v>1450</v>
      </c>
      <c r="B161" t="s">
        <v>883</v>
      </c>
    </row>
    <row r="162" spans="1:2" x14ac:dyDescent="0.25">
      <c r="A162" t="s">
        <v>1450</v>
      </c>
      <c r="B162" t="s">
        <v>866</v>
      </c>
    </row>
    <row r="163" spans="1:2" x14ac:dyDescent="0.25">
      <c r="A163" t="s">
        <v>1450</v>
      </c>
      <c r="B163" t="s">
        <v>887</v>
      </c>
    </row>
    <row r="164" spans="1:2" x14ac:dyDescent="0.25">
      <c r="A164" t="s">
        <v>1450</v>
      </c>
      <c r="B164" t="s">
        <v>1196</v>
      </c>
    </row>
    <row r="165" spans="1:2" x14ac:dyDescent="0.25">
      <c r="A165" t="s">
        <v>1450</v>
      </c>
      <c r="B165" t="s">
        <v>1178</v>
      </c>
    </row>
    <row r="166" spans="1:2" x14ac:dyDescent="0.25">
      <c r="A166" t="s">
        <v>1450</v>
      </c>
      <c r="B166" t="s">
        <v>1187</v>
      </c>
    </row>
    <row r="167" spans="1:2" x14ac:dyDescent="0.25">
      <c r="A167" t="s">
        <v>1450</v>
      </c>
      <c r="B167" t="s">
        <v>1186</v>
      </c>
    </row>
    <row r="168" spans="1:2" x14ac:dyDescent="0.25">
      <c r="A168" t="s">
        <v>1450</v>
      </c>
      <c r="B168" t="s">
        <v>1295</v>
      </c>
    </row>
    <row r="169" spans="1:2" x14ac:dyDescent="0.25">
      <c r="A169" t="s">
        <v>1450</v>
      </c>
      <c r="B169" t="s">
        <v>1072</v>
      </c>
    </row>
    <row r="170" spans="1:2" x14ac:dyDescent="0.25">
      <c r="A170" t="s">
        <v>1450</v>
      </c>
      <c r="B170" t="s">
        <v>967</v>
      </c>
    </row>
    <row r="171" spans="1:2" x14ac:dyDescent="0.25">
      <c r="A171" t="s">
        <v>1450</v>
      </c>
      <c r="B171" t="s">
        <v>1251</v>
      </c>
    </row>
    <row r="172" spans="1:2" x14ac:dyDescent="0.25">
      <c r="A172" t="s">
        <v>1450</v>
      </c>
      <c r="B172" t="s">
        <v>912</v>
      </c>
    </row>
    <row r="173" spans="1:2" x14ac:dyDescent="0.25">
      <c r="A173" t="s">
        <v>1450</v>
      </c>
      <c r="B173" t="s">
        <v>899</v>
      </c>
    </row>
    <row r="174" spans="1:2" x14ac:dyDescent="0.25">
      <c r="A174" t="s">
        <v>1450</v>
      </c>
      <c r="B174" t="s">
        <v>1248</v>
      </c>
    </row>
    <row r="175" spans="1:2" x14ac:dyDescent="0.25">
      <c r="A175" t="s">
        <v>1450</v>
      </c>
      <c r="B175" t="s">
        <v>875</v>
      </c>
    </row>
    <row r="176" spans="1:2" x14ac:dyDescent="0.25">
      <c r="A176" t="s">
        <v>1450</v>
      </c>
      <c r="B176" t="s">
        <v>870</v>
      </c>
    </row>
    <row r="177" spans="1:2" x14ac:dyDescent="0.25">
      <c r="A177" t="s">
        <v>1450</v>
      </c>
      <c r="B177" t="s">
        <v>995</v>
      </c>
    </row>
    <row r="178" spans="1:2" x14ac:dyDescent="0.25">
      <c r="A178" t="s">
        <v>1450</v>
      </c>
      <c r="B178" t="s">
        <v>1322</v>
      </c>
    </row>
    <row r="179" spans="1:2" x14ac:dyDescent="0.25">
      <c r="A179" t="s">
        <v>1450</v>
      </c>
      <c r="B179" t="s">
        <v>1106</v>
      </c>
    </row>
    <row r="180" spans="1:2" x14ac:dyDescent="0.25">
      <c r="A180" t="s">
        <v>1450</v>
      </c>
      <c r="B180" t="s">
        <v>1323</v>
      </c>
    </row>
    <row r="181" spans="1:2" x14ac:dyDescent="0.25">
      <c r="A181" t="s">
        <v>1450</v>
      </c>
      <c r="B181" t="s">
        <v>1325</v>
      </c>
    </row>
    <row r="182" spans="1:2" x14ac:dyDescent="0.25">
      <c r="A182" t="s">
        <v>1450</v>
      </c>
      <c r="B182" t="s">
        <v>916</v>
      </c>
    </row>
    <row r="183" spans="1:2" x14ac:dyDescent="0.25">
      <c r="A183" t="s">
        <v>1450</v>
      </c>
      <c r="B183" t="s">
        <v>1326</v>
      </c>
    </row>
    <row r="184" spans="1:2" x14ac:dyDescent="0.25">
      <c r="A184" t="s">
        <v>1450</v>
      </c>
      <c r="B184" t="s">
        <v>1327</v>
      </c>
    </row>
    <row r="185" spans="1:2" x14ac:dyDescent="0.25">
      <c r="A185" t="s">
        <v>1450</v>
      </c>
      <c r="B185" t="s">
        <v>1124</v>
      </c>
    </row>
    <row r="186" spans="1:2" x14ac:dyDescent="0.25">
      <c r="A186" t="s">
        <v>1450</v>
      </c>
      <c r="B186" t="s">
        <v>1090</v>
      </c>
    </row>
    <row r="187" spans="1:2" x14ac:dyDescent="0.25">
      <c r="A187" t="s">
        <v>1450</v>
      </c>
      <c r="B187" t="s">
        <v>864</v>
      </c>
    </row>
    <row r="188" spans="1:2" x14ac:dyDescent="0.25">
      <c r="A188" t="s">
        <v>1450</v>
      </c>
      <c r="B188" t="s">
        <v>1292</v>
      </c>
    </row>
    <row r="189" spans="1:2" x14ac:dyDescent="0.25">
      <c r="A189" t="s">
        <v>1450</v>
      </c>
      <c r="B189" t="s">
        <v>857</v>
      </c>
    </row>
    <row r="190" spans="1:2" x14ac:dyDescent="0.25">
      <c r="A190" t="s">
        <v>1450</v>
      </c>
      <c r="B190" t="s">
        <v>1060</v>
      </c>
    </row>
    <row r="191" spans="1:2" x14ac:dyDescent="0.25">
      <c r="A191" t="s">
        <v>1450</v>
      </c>
      <c r="B191" t="s">
        <v>934</v>
      </c>
    </row>
    <row r="192" spans="1:2" x14ac:dyDescent="0.25">
      <c r="A192" t="s">
        <v>1450</v>
      </c>
      <c r="B192" t="s">
        <v>932</v>
      </c>
    </row>
    <row r="193" spans="1:2" x14ac:dyDescent="0.25">
      <c r="A193" t="s">
        <v>1450</v>
      </c>
      <c r="B193" t="s">
        <v>913</v>
      </c>
    </row>
    <row r="194" spans="1:2" x14ac:dyDescent="0.25">
      <c r="A194" t="s">
        <v>1450</v>
      </c>
      <c r="B194" t="s">
        <v>929</v>
      </c>
    </row>
    <row r="195" spans="1:2" x14ac:dyDescent="0.25">
      <c r="A195" t="s">
        <v>1450</v>
      </c>
      <c r="B195" t="s">
        <v>838</v>
      </c>
    </row>
    <row r="196" spans="1:2" x14ac:dyDescent="0.25">
      <c r="A196" t="s">
        <v>1450</v>
      </c>
      <c r="B196" t="s">
        <v>931</v>
      </c>
    </row>
    <row r="197" spans="1:2" x14ac:dyDescent="0.25">
      <c r="A197" t="s">
        <v>1450</v>
      </c>
      <c r="B197" t="s">
        <v>980</v>
      </c>
    </row>
    <row r="198" spans="1:2" x14ac:dyDescent="0.25">
      <c r="A198" t="s">
        <v>1450</v>
      </c>
      <c r="B198" t="s">
        <v>1009</v>
      </c>
    </row>
    <row r="199" spans="1:2" x14ac:dyDescent="0.25">
      <c r="A199" t="s">
        <v>1450</v>
      </c>
      <c r="B199" t="s">
        <v>915</v>
      </c>
    </row>
    <row r="200" spans="1:2" x14ac:dyDescent="0.25">
      <c r="A200" t="s">
        <v>1450</v>
      </c>
      <c r="B200" t="s">
        <v>805</v>
      </c>
    </row>
    <row r="201" spans="1:2" x14ac:dyDescent="0.25">
      <c r="A201" t="s">
        <v>1450</v>
      </c>
      <c r="B201" t="s">
        <v>1007</v>
      </c>
    </row>
    <row r="202" spans="1:2" x14ac:dyDescent="0.25">
      <c r="A202" t="s">
        <v>1450</v>
      </c>
      <c r="B202" t="s">
        <v>1241</v>
      </c>
    </row>
    <row r="203" spans="1:2" x14ac:dyDescent="0.25">
      <c r="A203" t="s">
        <v>1450</v>
      </c>
      <c r="B203" t="s">
        <v>1014</v>
      </c>
    </row>
    <row r="204" spans="1:2" x14ac:dyDescent="0.25">
      <c r="A204" t="s">
        <v>1450</v>
      </c>
      <c r="B204" t="s">
        <v>951</v>
      </c>
    </row>
    <row r="205" spans="1:2" x14ac:dyDescent="0.25">
      <c r="A205" t="s">
        <v>1450</v>
      </c>
      <c r="B205" t="s">
        <v>952</v>
      </c>
    </row>
    <row r="206" spans="1:2" x14ac:dyDescent="0.25">
      <c r="A206" t="s">
        <v>1450</v>
      </c>
      <c r="B206" t="s">
        <v>955</v>
      </c>
    </row>
    <row r="207" spans="1:2" x14ac:dyDescent="0.25">
      <c r="A207" t="s">
        <v>1450</v>
      </c>
      <c r="B207" t="s">
        <v>825</v>
      </c>
    </row>
    <row r="208" spans="1:2" x14ac:dyDescent="0.25">
      <c r="A208" t="s">
        <v>1450</v>
      </c>
      <c r="B208" t="s">
        <v>987</v>
      </c>
    </row>
    <row r="209" spans="1:2" x14ac:dyDescent="0.25">
      <c r="A209" t="s">
        <v>1450</v>
      </c>
      <c r="B209" t="s">
        <v>1003</v>
      </c>
    </row>
    <row r="210" spans="1:2" x14ac:dyDescent="0.25">
      <c r="A210" t="s">
        <v>1450</v>
      </c>
      <c r="B210" t="s">
        <v>1127</v>
      </c>
    </row>
    <row r="211" spans="1:2" x14ac:dyDescent="0.25">
      <c r="A211" t="s">
        <v>1450</v>
      </c>
      <c r="B211" t="s">
        <v>975</v>
      </c>
    </row>
    <row r="212" spans="1:2" x14ac:dyDescent="0.25">
      <c r="A212" t="s">
        <v>1450</v>
      </c>
      <c r="B212" t="s">
        <v>1220</v>
      </c>
    </row>
    <row r="213" spans="1:2" x14ac:dyDescent="0.25">
      <c r="A213" t="s">
        <v>1450</v>
      </c>
      <c r="B213" t="s">
        <v>1300</v>
      </c>
    </row>
    <row r="214" spans="1:2" x14ac:dyDescent="0.25">
      <c r="A214" t="s">
        <v>1450</v>
      </c>
      <c r="B214" t="s">
        <v>1034</v>
      </c>
    </row>
    <row r="215" spans="1:2" x14ac:dyDescent="0.25">
      <c r="A215" t="s">
        <v>1450</v>
      </c>
      <c r="B215" t="s">
        <v>1334</v>
      </c>
    </row>
    <row r="216" spans="1:2" x14ac:dyDescent="0.25">
      <c r="A216" t="s">
        <v>1450</v>
      </c>
      <c r="B216" t="s">
        <v>1335</v>
      </c>
    </row>
    <row r="217" spans="1:2" x14ac:dyDescent="0.25">
      <c r="A217" t="s">
        <v>1450</v>
      </c>
      <c r="B217" t="s">
        <v>1291</v>
      </c>
    </row>
    <row r="218" spans="1:2" x14ac:dyDescent="0.25">
      <c r="A218" t="s">
        <v>1450</v>
      </c>
      <c r="B218" t="s">
        <v>1337</v>
      </c>
    </row>
    <row r="219" spans="1:2" x14ac:dyDescent="0.25">
      <c r="A219" t="s">
        <v>1450</v>
      </c>
      <c r="B219" t="s">
        <v>1338</v>
      </c>
    </row>
    <row r="220" spans="1:2" x14ac:dyDescent="0.25">
      <c r="A220" t="s">
        <v>1450</v>
      </c>
      <c r="B220" t="s">
        <v>1201</v>
      </c>
    </row>
    <row r="221" spans="1:2" x14ac:dyDescent="0.25">
      <c r="A221" t="s">
        <v>1450</v>
      </c>
      <c r="B221" t="s">
        <v>1287</v>
      </c>
    </row>
    <row r="222" spans="1:2" x14ac:dyDescent="0.25">
      <c r="A222" t="s">
        <v>1450</v>
      </c>
      <c r="B222" t="s">
        <v>981</v>
      </c>
    </row>
    <row r="223" spans="1:2" x14ac:dyDescent="0.25">
      <c r="A223" t="s">
        <v>1450</v>
      </c>
      <c r="B223" t="s">
        <v>1235</v>
      </c>
    </row>
    <row r="224" spans="1:2" x14ac:dyDescent="0.25">
      <c r="A224" t="s">
        <v>1450</v>
      </c>
      <c r="B224" t="s">
        <v>1095</v>
      </c>
    </row>
    <row r="225" spans="1:2" x14ac:dyDescent="0.25">
      <c r="A225" t="s">
        <v>1450</v>
      </c>
      <c r="B225" t="s">
        <v>828</v>
      </c>
    </row>
    <row r="226" spans="1:2" x14ac:dyDescent="0.25">
      <c r="A226" t="s">
        <v>1450</v>
      </c>
      <c r="B226" t="s">
        <v>1099</v>
      </c>
    </row>
    <row r="227" spans="1:2" x14ac:dyDescent="0.25">
      <c r="A227" t="s">
        <v>1450</v>
      </c>
      <c r="B227" t="s">
        <v>936</v>
      </c>
    </row>
    <row r="228" spans="1:2" x14ac:dyDescent="0.25">
      <c r="A228" t="s">
        <v>1450</v>
      </c>
      <c r="B228" t="s">
        <v>785</v>
      </c>
    </row>
    <row r="229" spans="1:2" x14ac:dyDescent="0.25">
      <c r="A229" t="s">
        <v>1450</v>
      </c>
      <c r="B229" t="s">
        <v>1024</v>
      </c>
    </row>
    <row r="230" spans="1:2" x14ac:dyDescent="0.25">
      <c r="A230" t="s">
        <v>1450</v>
      </c>
      <c r="B230" t="s">
        <v>863</v>
      </c>
    </row>
    <row r="231" spans="1:2" x14ac:dyDescent="0.25">
      <c r="A231" t="s">
        <v>1450</v>
      </c>
      <c r="B231" t="s">
        <v>1273</v>
      </c>
    </row>
    <row r="232" spans="1:2" x14ac:dyDescent="0.25">
      <c r="A232" t="s">
        <v>1450</v>
      </c>
      <c r="B232" t="s">
        <v>1260</v>
      </c>
    </row>
    <row r="233" spans="1:2" x14ac:dyDescent="0.25">
      <c r="A233" t="s">
        <v>1450</v>
      </c>
      <c r="B233" t="s">
        <v>1174</v>
      </c>
    </row>
    <row r="234" spans="1:2" x14ac:dyDescent="0.25">
      <c r="A234" t="s">
        <v>1450</v>
      </c>
      <c r="B234" t="s">
        <v>771</v>
      </c>
    </row>
    <row r="235" spans="1:2" x14ac:dyDescent="0.25">
      <c r="A235" t="s">
        <v>1450</v>
      </c>
      <c r="B235" t="s">
        <v>1156</v>
      </c>
    </row>
    <row r="236" spans="1:2" x14ac:dyDescent="0.25">
      <c r="A236" t="s">
        <v>1450</v>
      </c>
      <c r="B236" t="s">
        <v>1157</v>
      </c>
    </row>
    <row r="237" spans="1:2" x14ac:dyDescent="0.25">
      <c r="A237" t="s">
        <v>1450</v>
      </c>
      <c r="B237" t="s">
        <v>1104</v>
      </c>
    </row>
    <row r="238" spans="1:2" x14ac:dyDescent="0.25">
      <c r="A238" t="s">
        <v>1450</v>
      </c>
      <c r="B238" t="s">
        <v>1243</v>
      </c>
    </row>
    <row r="239" spans="1:2" x14ac:dyDescent="0.25">
      <c r="A239" t="s">
        <v>1450</v>
      </c>
      <c r="B239" t="s">
        <v>1150</v>
      </c>
    </row>
    <row r="240" spans="1:2" x14ac:dyDescent="0.25">
      <c r="A240" t="s">
        <v>1450</v>
      </c>
      <c r="B240" t="s">
        <v>1082</v>
      </c>
    </row>
    <row r="241" spans="1:2" x14ac:dyDescent="0.25">
      <c r="A241" t="s">
        <v>1450</v>
      </c>
      <c r="B241" t="s">
        <v>885</v>
      </c>
    </row>
    <row r="242" spans="1:2" x14ac:dyDescent="0.25">
      <c r="A242" t="s">
        <v>1450</v>
      </c>
      <c r="B242" t="s">
        <v>793</v>
      </c>
    </row>
    <row r="243" spans="1:2" x14ac:dyDescent="0.25">
      <c r="A243" t="s">
        <v>1450</v>
      </c>
      <c r="B243" t="s">
        <v>1084</v>
      </c>
    </row>
    <row r="244" spans="1:2" x14ac:dyDescent="0.25">
      <c r="A244" t="s">
        <v>1450</v>
      </c>
      <c r="B244" t="s">
        <v>1049</v>
      </c>
    </row>
    <row r="245" spans="1:2" x14ac:dyDescent="0.25">
      <c r="A245" t="s">
        <v>1450</v>
      </c>
      <c r="B245" t="s">
        <v>1236</v>
      </c>
    </row>
    <row r="246" spans="1:2" x14ac:dyDescent="0.25">
      <c r="A246" t="s">
        <v>1450</v>
      </c>
      <c r="B246" t="s">
        <v>905</v>
      </c>
    </row>
    <row r="247" spans="1:2" x14ac:dyDescent="0.25">
      <c r="A247" t="s">
        <v>1450</v>
      </c>
      <c r="B247" t="s">
        <v>907</v>
      </c>
    </row>
    <row r="248" spans="1:2" x14ac:dyDescent="0.25">
      <c r="A248" t="s">
        <v>1450</v>
      </c>
      <c r="B248" t="s">
        <v>1275</v>
      </c>
    </row>
    <row r="249" spans="1:2" x14ac:dyDescent="0.25">
      <c r="A249" t="s">
        <v>1450</v>
      </c>
      <c r="B249" t="s">
        <v>1249</v>
      </c>
    </row>
    <row r="250" spans="1:2" x14ac:dyDescent="0.25">
      <c r="A250" t="s">
        <v>1450</v>
      </c>
      <c r="B250" t="s">
        <v>1159</v>
      </c>
    </row>
    <row r="251" spans="1:2" x14ac:dyDescent="0.25">
      <c r="A251" t="s">
        <v>1450</v>
      </c>
      <c r="B251" t="s">
        <v>1209</v>
      </c>
    </row>
    <row r="252" spans="1:2" x14ac:dyDescent="0.25">
      <c r="A252" t="s">
        <v>1450</v>
      </c>
      <c r="B252" t="s">
        <v>1143</v>
      </c>
    </row>
    <row r="253" spans="1:2" x14ac:dyDescent="0.25">
      <c r="A253" t="s">
        <v>1450</v>
      </c>
      <c r="B253" t="s">
        <v>874</v>
      </c>
    </row>
    <row r="254" spans="1:2" x14ac:dyDescent="0.25">
      <c r="A254" t="s">
        <v>1450</v>
      </c>
      <c r="B254" t="s">
        <v>1149</v>
      </c>
    </row>
    <row r="255" spans="1:2" x14ac:dyDescent="0.25">
      <c r="A255" t="s">
        <v>1450</v>
      </c>
      <c r="B255" t="s">
        <v>1116</v>
      </c>
    </row>
    <row r="256" spans="1:2" x14ac:dyDescent="0.25">
      <c r="A256" t="s">
        <v>1450</v>
      </c>
      <c r="B256" t="s">
        <v>884</v>
      </c>
    </row>
    <row r="257" spans="1:2" x14ac:dyDescent="0.25">
      <c r="A257" t="s">
        <v>1450</v>
      </c>
      <c r="B257" t="s">
        <v>1266</v>
      </c>
    </row>
    <row r="258" spans="1:2" x14ac:dyDescent="0.25">
      <c r="A258" t="s">
        <v>1450</v>
      </c>
      <c r="B258" t="s">
        <v>1185</v>
      </c>
    </row>
    <row r="259" spans="1:2" x14ac:dyDescent="0.25">
      <c r="A259" t="s">
        <v>1450</v>
      </c>
      <c r="B259" t="s">
        <v>976</v>
      </c>
    </row>
    <row r="260" spans="1:2" x14ac:dyDescent="0.25">
      <c r="A260" t="s">
        <v>1450</v>
      </c>
      <c r="B260" t="s">
        <v>791</v>
      </c>
    </row>
    <row r="261" spans="1:2" x14ac:dyDescent="0.25">
      <c r="A261" t="s">
        <v>1450</v>
      </c>
      <c r="B261" t="s">
        <v>790</v>
      </c>
    </row>
    <row r="262" spans="1:2" x14ac:dyDescent="0.25">
      <c r="A262" t="s">
        <v>1450</v>
      </c>
      <c r="B262" t="s">
        <v>802</v>
      </c>
    </row>
    <row r="263" spans="1:2" x14ac:dyDescent="0.25">
      <c r="A263" t="s">
        <v>1450</v>
      </c>
      <c r="B263" t="s">
        <v>841</v>
      </c>
    </row>
    <row r="264" spans="1:2" x14ac:dyDescent="0.25">
      <c r="A264" t="s">
        <v>1450</v>
      </c>
      <c r="B264" t="s">
        <v>1103</v>
      </c>
    </row>
    <row r="265" spans="1:2" x14ac:dyDescent="0.25">
      <c r="A265" t="s">
        <v>1450</v>
      </c>
      <c r="B265" t="s">
        <v>834</v>
      </c>
    </row>
    <row r="266" spans="1:2" x14ac:dyDescent="0.25">
      <c r="A266" t="s">
        <v>1450</v>
      </c>
      <c r="B266" t="s">
        <v>953</v>
      </c>
    </row>
    <row r="267" spans="1:2" x14ac:dyDescent="0.25">
      <c r="A267" t="s">
        <v>1450</v>
      </c>
      <c r="B267" t="s">
        <v>868</v>
      </c>
    </row>
    <row r="268" spans="1:2" x14ac:dyDescent="0.25">
      <c r="A268" t="s">
        <v>1450</v>
      </c>
      <c r="B268" t="s">
        <v>1092</v>
      </c>
    </row>
    <row r="269" spans="1:2" x14ac:dyDescent="0.25">
      <c r="A269" t="s">
        <v>1450</v>
      </c>
      <c r="B269" t="s">
        <v>1128</v>
      </c>
    </row>
    <row r="270" spans="1:2" x14ac:dyDescent="0.25">
      <c r="A270" t="s">
        <v>1450</v>
      </c>
      <c r="B270" t="s">
        <v>1133</v>
      </c>
    </row>
    <row r="271" spans="1:2" x14ac:dyDescent="0.25">
      <c r="A271" t="s">
        <v>1450</v>
      </c>
      <c r="B271" t="s">
        <v>1078</v>
      </c>
    </row>
    <row r="272" spans="1:2" x14ac:dyDescent="0.25">
      <c r="A272" t="s">
        <v>1450</v>
      </c>
      <c r="B272" t="s">
        <v>1200</v>
      </c>
    </row>
    <row r="273" spans="1:2" x14ac:dyDescent="0.25">
      <c r="A273" t="s">
        <v>1450</v>
      </c>
      <c r="B273" t="s">
        <v>1135</v>
      </c>
    </row>
    <row r="274" spans="1:2" x14ac:dyDescent="0.25">
      <c r="A274" t="s">
        <v>1450</v>
      </c>
      <c r="B274" t="s">
        <v>1155</v>
      </c>
    </row>
    <row r="275" spans="1:2" x14ac:dyDescent="0.25">
      <c r="A275" t="s">
        <v>1450</v>
      </c>
      <c r="B275" t="s">
        <v>1240</v>
      </c>
    </row>
    <row r="276" spans="1:2" x14ac:dyDescent="0.25">
      <c r="A276" t="s">
        <v>1450</v>
      </c>
      <c r="B276" t="s">
        <v>1086</v>
      </c>
    </row>
    <row r="277" spans="1:2" x14ac:dyDescent="0.25">
      <c r="A277" t="s">
        <v>1450</v>
      </c>
      <c r="B277" t="s">
        <v>1231</v>
      </c>
    </row>
    <row r="278" spans="1:2" x14ac:dyDescent="0.25">
      <c r="A278" t="s">
        <v>1450</v>
      </c>
      <c r="B278" t="s">
        <v>873</v>
      </c>
    </row>
    <row r="279" spans="1:2" x14ac:dyDescent="0.25">
      <c r="A279" t="s">
        <v>1450</v>
      </c>
      <c r="B279" t="s">
        <v>1194</v>
      </c>
    </row>
    <row r="280" spans="1:2" x14ac:dyDescent="0.25">
      <c r="A280" t="s">
        <v>1450</v>
      </c>
      <c r="B280" t="s">
        <v>788</v>
      </c>
    </row>
    <row r="281" spans="1:2" x14ac:dyDescent="0.25">
      <c r="A281" t="s">
        <v>1450</v>
      </c>
      <c r="B281" t="s">
        <v>1117</v>
      </c>
    </row>
    <row r="282" spans="1:2" x14ac:dyDescent="0.25">
      <c r="A282" t="s">
        <v>1450</v>
      </c>
      <c r="B282" t="s">
        <v>783</v>
      </c>
    </row>
    <row r="283" spans="1:2" x14ac:dyDescent="0.25">
      <c r="A283" t="s">
        <v>1450</v>
      </c>
      <c r="B283" t="s">
        <v>1189</v>
      </c>
    </row>
    <row r="284" spans="1:2" x14ac:dyDescent="0.25">
      <c r="A284" t="s">
        <v>1450</v>
      </c>
      <c r="B284" t="s">
        <v>1062</v>
      </c>
    </row>
    <row r="285" spans="1:2" x14ac:dyDescent="0.25">
      <c r="A285" t="s">
        <v>1450</v>
      </c>
      <c r="B285" t="s">
        <v>923</v>
      </c>
    </row>
    <row r="286" spans="1:2" x14ac:dyDescent="0.25">
      <c r="A286" t="s">
        <v>1450</v>
      </c>
      <c r="B286" t="s">
        <v>1136</v>
      </c>
    </row>
    <row r="287" spans="1:2" x14ac:dyDescent="0.25">
      <c r="A287" t="s">
        <v>1450</v>
      </c>
      <c r="B287" t="s">
        <v>807</v>
      </c>
    </row>
    <row r="288" spans="1:2" x14ac:dyDescent="0.25">
      <c r="A288" t="s">
        <v>1450</v>
      </c>
      <c r="B288" t="s">
        <v>1142</v>
      </c>
    </row>
    <row r="289" spans="1:2" x14ac:dyDescent="0.25">
      <c r="A289" t="s">
        <v>1450</v>
      </c>
      <c r="B289" t="s">
        <v>1233</v>
      </c>
    </row>
    <row r="290" spans="1:2" x14ac:dyDescent="0.25">
      <c r="A290" t="s">
        <v>1450</v>
      </c>
      <c r="B290" t="s">
        <v>1083</v>
      </c>
    </row>
    <row r="291" spans="1:2" x14ac:dyDescent="0.25">
      <c r="A291" t="s">
        <v>1450</v>
      </c>
      <c r="B291" t="s">
        <v>1195</v>
      </c>
    </row>
    <row r="292" spans="1:2" x14ac:dyDescent="0.25">
      <c r="A292" t="s">
        <v>1450</v>
      </c>
      <c r="B292" t="s">
        <v>792</v>
      </c>
    </row>
    <row r="293" spans="1:2" x14ac:dyDescent="0.25">
      <c r="A293" t="s">
        <v>1450</v>
      </c>
      <c r="B293" t="s">
        <v>1268</v>
      </c>
    </row>
    <row r="294" spans="1:2" x14ac:dyDescent="0.25">
      <c r="A294" t="s">
        <v>1450</v>
      </c>
      <c r="B294" t="s">
        <v>928</v>
      </c>
    </row>
    <row r="295" spans="1:2" x14ac:dyDescent="0.25">
      <c r="A295" t="s">
        <v>1450</v>
      </c>
      <c r="B295" t="s">
        <v>826</v>
      </c>
    </row>
    <row r="296" spans="1:2" x14ac:dyDescent="0.25">
      <c r="A296" t="s">
        <v>1450</v>
      </c>
      <c r="B296" t="s">
        <v>837</v>
      </c>
    </row>
    <row r="297" spans="1:2" x14ac:dyDescent="0.25">
      <c r="A297" t="s">
        <v>1450</v>
      </c>
      <c r="B297" t="s">
        <v>806</v>
      </c>
    </row>
    <row r="298" spans="1:2" x14ac:dyDescent="0.25">
      <c r="A298" t="s">
        <v>1450</v>
      </c>
      <c r="B298" t="s">
        <v>817</v>
      </c>
    </row>
    <row r="299" spans="1:2" x14ac:dyDescent="0.25">
      <c r="A299" t="s">
        <v>1450</v>
      </c>
      <c r="B299" t="s">
        <v>969</v>
      </c>
    </row>
    <row r="300" spans="1:2" x14ac:dyDescent="0.25">
      <c r="A300" t="s">
        <v>1450</v>
      </c>
      <c r="B300" t="s">
        <v>1091</v>
      </c>
    </row>
    <row r="301" spans="1:2" x14ac:dyDescent="0.25">
      <c r="A301" t="s">
        <v>1450</v>
      </c>
      <c r="B301" t="s">
        <v>862</v>
      </c>
    </row>
    <row r="302" spans="1:2" x14ac:dyDescent="0.25">
      <c r="A302" t="s">
        <v>1450</v>
      </c>
      <c r="B302" t="s">
        <v>1004</v>
      </c>
    </row>
    <row r="303" spans="1:2" x14ac:dyDescent="0.25">
      <c r="A303" t="s">
        <v>1450</v>
      </c>
      <c r="B303" t="s">
        <v>991</v>
      </c>
    </row>
    <row r="304" spans="1:2" x14ac:dyDescent="0.25">
      <c r="A304" t="s">
        <v>1450</v>
      </c>
      <c r="B304" t="s">
        <v>990</v>
      </c>
    </row>
    <row r="305" spans="1:2" x14ac:dyDescent="0.25">
      <c r="A305" t="s">
        <v>1450</v>
      </c>
      <c r="B305" t="s">
        <v>789</v>
      </c>
    </row>
    <row r="306" spans="1:2" x14ac:dyDescent="0.25">
      <c r="A306" t="s">
        <v>1450</v>
      </c>
      <c r="B306" t="s">
        <v>869</v>
      </c>
    </row>
    <row r="307" spans="1:2" x14ac:dyDescent="0.25">
      <c r="A307" t="s">
        <v>1450</v>
      </c>
      <c r="B307" t="s">
        <v>1283</v>
      </c>
    </row>
    <row r="308" spans="1:2" x14ac:dyDescent="0.25">
      <c r="A308" t="s">
        <v>1450</v>
      </c>
      <c r="B308" t="s">
        <v>889</v>
      </c>
    </row>
    <row r="309" spans="1:2" x14ac:dyDescent="0.25">
      <c r="A309" t="s">
        <v>1450</v>
      </c>
      <c r="B309" t="s">
        <v>1131</v>
      </c>
    </row>
    <row r="310" spans="1:2" x14ac:dyDescent="0.25">
      <c r="A310" t="s">
        <v>1450</v>
      </c>
      <c r="B310" t="s">
        <v>1202</v>
      </c>
    </row>
    <row r="311" spans="1:2" x14ac:dyDescent="0.25">
      <c r="A311" t="s">
        <v>1450</v>
      </c>
      <c r="B311" t="s">
        <v>1255</v>
      </c>
    </row>
    <row r="312" spans="1:2" x14ac:dyDescent="0.25">
      <c r="A312" t="s">
        <v>1450</v>
      </c>
      <c r="B312" t="s">
        <v>1222</v>
      </c>
    </row>
    <row r="313" spans="1:2" x14ac:dyDescent="0.25">
      <c r="A313" t="s">
        <v>1450</v>
      </c>
      <c r="B313" t="s">
        <v>835</v>
      </c>
    </row>
    <row r="314" spans="1:2" x14ac:dyDescent="0.25">
      <c r="A314" t="s">
        <v>1450</v>
      </c>
      <c r="B314" t="s">
        <v>901</v>
      </c>
    </row>
    <row r="315" spans="1:2" x14ac:dyDescent="0.25">
      <c r="A315" t="s">
        <v>1450</v>
      </c>
      <c r="B315" t="s">
        <v>1065</v>
      </c>
    </row>
    <row r="316" spans="1:2" x14ac:dyDescent="0.25">
      <c r="A316" t="s">
        <v>1450</v>
      </c>
      <c r="B316" t="s">
        <v>1021</v>
      </c>
    </row>
    <row r="317" spans="1:2" x14ac:dyDescent="0.25">
      <c r="A317" t="s">
        <v>1450</v>
      </c>
      <c r="B317" t="s">
        <v>877</v>
      </c>
    </row>
    <row r="318" spans="1:2" x14ac:dyDescent="0.25">
      <c r="A318" t="s">
        <v>1450</v>
      </c>
      <c r="B318" t="s">
        <v>1294</v>
      </c>
    </row>
    <row r="319" spans="1:2" x14ac:dyDescent="0.25">
      <c r="A319" t="s">
        <v>1450</v>
      </c>
      <c r="B319" t="s">
        <v>879</v>
      </c>
    </row>
    <row r="320" spans="1:2" x14ac:dyDescent="0.25">
      <c r="A320" t="s">
        <v>1450</v>
      </c>
      <c r="B320" t="s">
        <v>878</v>
      </c>
    </row>
    <row r="321" spans="1:2" x14ac:dyDescent="0.25">
      <c r="A321" t="s">
        <v>1450</v>
      </c>
      <c r="B321" t="s">
        <v>1144</v>
      </c>
    </row>
    <row r="322" spans="1:2" x14ac:dyDescent="0.25">
      <c r="A322" t="s">
        <v>1450</v>
      </c>
      <c r="B322" t="s">
        <v>1151</v>
      </c>
    </row>
    <row r="323" spans="1:2" x14ac:dyDescent="0.25">
      <c r="A323" t="s">
        <v>1450</v>
      </c>
      <c r="B323" t="s">
        <v>908</v>
      </c>
    </row>
    <row r="324" spans="1:2" x14ac:dyDescent="0.25">
      <c r="A324" t="s">
        <v>1450</v>
      </c>
      <c r="B324" t="s">
        <v>777</v>
      </c>
    </row>
    <row r="325" spans="1:2" x14ac:dyDescent="0.25">
      <c r="A325" t="s">
        <v>1450</v>
      </c>
      <c r="B325" t="s">
        <v>1286</v>
      </c>
    </row>
    <row r="326" spans="1:2" x14ac:dyDescent="0.25">
      <c r="A326" t="s">
        <v>1450</v>
      </c>
      <c r="B326" t="s">
        <v>797</v>
      </c>
    </row>
    <row r="327" spans="1:2" x14ac:dyDescent="0.25">
      <c r="A327" t="s">
        <v>1450</v>
      </c>
      <c r="B327" t="s">
        <v>888</v>
      </c>
    </row>
    <row r="328" spans="1:2" x14ac:dyDescent="0.25">
      <c r="A328" t="s">
        <v>1450</v>
      </c>
      <c r="B328" t="s">
        <v>1126</v>
      </c>
    </row>
    <row r="329" spans="1:2" x14ac:dyDescent="0.25">
      <c r="A329" t="s">
        <v>1450</v>
      </c>
      <c r="B329" t="s">
        <v>881</v>
      </c>
    </row>
    <row r="330" spans="1:2" x14ac:dyDescent="0.25">
      <c r="A330" t="s">
        <v>1450</v>
      </c>
      <c r="B330" t="s">
        <v>865</v>
      </c>
    </row>
    <row r="331" spans="1:2" x14ac:dyDescent="0.25">
      <c r="A331" t="s">
        <v>1450</v>
      </c>
      <c r="B331" t="s">
        <v>1204</v>
      </c>
    </row>
    <row r="332" spans="1:2" x14ac:dyDescent="0.25">
      <c r="A332" t="s">
        <v>1450</v>
      </c>
      <c r="B332" t="s">
        <v>867</v>
      </c>
    </row>
    <row r="333" spans="1:2" x14ac:dyDescent="0.25">
      <c r="A333" t="s">
        <v>1450</v>
      </c>
      <c r="B333" t="s">
        <v>1074</v>
      </c>
    </row>
    <row r="334" spans="1:2" x14ac:dyDescent="0.25">
      <c r="A334" t="s">
        <v>1450</v>
      </c>
      <c r="B334" t="s">
        <v>964</v>
      </c>
    </row>
    <row r="335" spans="1:2" x14ac:dyDescent="0.25">
      <c r="A335" t="s">
        <v>1450</v>
      </c>
      <c r="B335" t="s">
        <v>1039</v>
      </c>
    </row>
    <row r="336" spans="1:2" x14ac:dyDescent="0.25">
      <c r="A336" t="s">
        <v>1450</v>
      </c>
      <c r="B336" t="s">
        <v>796</v>
      </c>
    </row>
    <row r="337" spans="1:2" x14ac:dyDescent="0.25">
      <c r="A337" t="s">
        <v>1450</v>
      </c>
      <c r="B337" t="s">
        <v>973</v>
      </c>
    </row>
    <row r="338" spans="1:2" x14ac:dyDescent="0.25">
      <c r="A338" t="s">
        <v>1450</v>
      </c>
      <c r="B338" t="s">
        <v>989</v>
      </c>
    </row>
    <row r="339" spans="1:2" x14ac:dyDescent="0.25">
      <c r="A339" t="s">
        <v>1450</v>
      </c>
      <c r="B339" t="s">
        <v>813</v>
      </c>
    </row>
    <row r="340" spans="1:2" x14ac:dyDescent="0.25">
      <c r="A340" t="s">
        <v>1450</v>
      </c>
      <c r="B340" t="s">
        <v>1119</v>
      </c>
    </row>
    <row r="341" spans="1:2" x14ac:dyDescent="0.25">
      <c r="A341" t="s">
        <v>1450</v>
      </c>
      <c r="B341" t="s">
        <v>895</v>
      </c>
    </row>
    <row r="342" spans="1:2" x14ac:dyDescent="0.25">
      <c r="A342" t="s">
        <v>1450</v>
      </c>
      <c r="B342" t="s">
        <v>1042</v>
      </c>
    </row>
    <row r="343" spans="1:2" x14ac:dyDescent="0.25">
      <c r="A343" t="s">
        <v>1450</v>
      </c>
      <c r="B343" t="s">
        <v>894</v>
      </c>
    </row>
    <row r="344" spans="1:2" x14ac:dyDescent="0.25">
      <c r="A344" t="s">
        <v>1450</v>
      </c>
      <c r="B344" t="s">
        <v>1056</v>
      </c>
    </row>
    <row r="345" spans="1:2" x14ac:dyDescent="0.25">
      <c r="A345" t="s">
        <v>1450</v>
      </c>
      <c r="B345" t="s">
        <v>1058</v>
      </c>
    </row>
    <row r="346" spans="1:2" x14ac:dyDescent="0.25">
      <c r="A346" t="s">
        <v>1450</v>
      </c>
      <c r="B346" t="s">
        <v>978</v>
      </c>
    </row>
    <row r="347" spans="1:2" x14ac:dyDescent="0.25">
      <c r="A347" t="s">
        <v>1450</v>
      </c>
      <c r="B347" t="s">
        <v>795</v>
      </c>
    </row>
    <row r="348" spans="1:2" x14ac:dyDescent="0.25">
      <c r="A348" t="s">
        <v>1450</v>
      </c>
      <c r="B348" t="s">
        <v>812</v>
      </c>
    </row>
    <row r="349" spans="1:2" x14ac:dyDescent="0.25">
      <c r="A349" t="s">
        <v>1450</v>
      </c>
      <c r="B349" t="s">
        <v>1118</v>
      </c>
    </row>
    <row r="350" spans="1:2" x14ac:dyDescent="0.25">
      <c r="A350" t="s">
        <v>1450</v>
      </c>
      <c r="B350" t="s">
        <v>1057</v>
      </c>
    </row>
    <row r="351" spans="1:2" x14ac:dyDescent="0.25">
      <c r="A351" t="s">
        <v>1450</v>
      </c>
      <c r="B351" t="s">
        <v>1020</v>
      </c>
    </row>
    <row r="352" spans="1:2" x14ac:dyDescent="0.25">
      <c r="A352" t="s">
        <v>1450</v>
      </c>
      <c r="B352" t="s">
        <v>1085</v>
      </c>
    </row>
    <row r="353" spans="1:2" x14ac:dyDescent="0.25">
      <c r="A353" t="s">
        <v>1450</v>
      </c>
      <c r="B353" t="s">
        <v>823</v>
      </c>
    </row>
    <row r="354" spans="1:2" x14ac:dyDescent="0.25">
      <c r="A354" t="s">
        <v>1450</v>
      </c>
      <c r="B354" t="s">
        <v>821</v>
      </c>
    </row>
    <row r="355" spans="1:2" x14ac:dyDescent="0.25">
      <c r="A355" t="s">
        <v>1450</v>
      </c>
      <c r="B355" t="s">
        <v>820</v>
      </c>
    </row>
    <row r="356" spans="1:2" x14ac:dyDescent="0.25">
      <c r="A356" t="s">
        <v>1450</v>
      </c>
      <c r="B356" t="s">
        <v>1232</v>
      </c>
    </row>
    <row r="357" spans="1:2" x14ac:dyDescent="0.25">
      <c r="A357" t="s">
        <v>1450</v>
      </c>
      <c r="B357" t="s">
        <v>819</v>
      </c>
    </row>
    <row r="358" spans="1:2" x14ac:dyDescent="0.25">
      <c r="A358" t="s">
        <v>1450</v>
      </c>
      <c r="B358" t="s">
        <v>1001</v>
      </c>
    </row>
    <row r="359" spans="1:2" x14ac:dyDescent="0.25">
      <c r="A359" t="s">
        <v>1450</v>
      </c>
      <c r="B359" t="s">
        <v>1018</v>
      </c>
    </row>
    <row r="360" spans="1:2" x14ac:dyDescent="0.25">
      <c r="A360" t="s">
        <v>1450</v>
      </c>
      <c r="B360" t="s">
        <v>1262</v>
      </c>
    </row>
    <row r="361" spans="1:2" x14ac:dyDescent="0.25">
      <c r="A361" t="s">
        <v>1450</v>
      </c>
      <c r="B361" t="s">
        <v>1217</v>
      </c>
    </row>
    <row r="362" spans="1:2" x14ac:dyDescent="0.25">
      <c r="A362" t="s">
        <v>1450</v>
      </c>
      <c r="B362" t="s">
        <v>1043</v>
      </c>
    </row>
    <row r="363" spans="1:2" x14ac:dyDescent="0.25">
      <c r="A363" t="s">
        <v>1450</v>
      </c>
      <c r="B363" t="s">
        <v>1134</v>
      </c>
    </row>
    <row r="364" spans="1:2" x14ac:dyDescent="0.25">
      <c r="A364" t="s">
        <v>1450</v>
      </c>
      <c r="B364" t="s">
        <v>1298</v>
      </c>
    </row>
    <row r="365" spans="1:2" x14ac:dyDescent="0.25">
      <c r="A365" t="s">
        <v>1450</v>
      </c>
      <c r="B365" t="s">
        <v>897</v>
      </c>
    </row>
    <row r="366" spans="1:2" x14ac:dyDescent="0.25">
      <c r="A366" t="s">
        <v>1450</v>
      </c>
      <c r="B366" t="s">
        <v>1064</v>
      </c>
    </row>
    <row r="367" spans="1:2" x14ac:dyDescent="0.25">
      <c r="A367" t="s">
        <v>1450</v>
      </c>
      <c r="B367" t="s">
        <v>935</v>
      </c>
    </row>
    <row r="368" spans="1:2" x14ac:dyDescent="0.25">
      <c r="A368" t="s">
        <v>1450</v>
      </c>
      <c r="B368" t="s">
        <v>970</v>
      </c>
    </row>
    <row r="369" spans="1:2" x14ac:dyDescent="0.25">
      <c r="A369" t="s">
        <v>1450</v>
      </c>
      <c r="B369" t="s">
        <v>809</v>
      </c>
    </row>
    <row r="370" spans="1:2" x14ac:dyDescent="0.25">
      <c r="A370" t="s">
        <v>1450</v>
      </c>
      <c r="B370" t="s">
        <v>933</v>
      </c>
    </row>
    <row r="371" spans="1:2" x14ac:dyDescent="0.25">
      <c r="A371" t="s">
        <v>1450</v>
      </c>
      <c r="B371" t="s">
        <v>1250</v>
      </c>
    </row>
    <row r="372" spans="1:2" x14ac:dyDescent="0.25">
      <c r="A372" t="s">
        <v>1450</v>
      </c>
      <c r="B372" t="s">
        <v>822</v>
      </c>
    </row>
    <row r="373" spans="1:2" x14ac:dyDescent="0.25">
      <c r="A373" t="s">
        <v>1450</v>
      </c>
      <c r="B373" t="s">
        <v>818</v>
      </c>
    </row>
    <row r="374" spans="1:2" x14ac:dyDescent="0.25">
      <c r="A374" t="s">
        <v>1450</v>
      </c>
      <c r="B374" t="s">
        <v>1022</v>
      </c>
    </row>
    <row r="375" spans="1:2" x14ac:dyDescent="0.25">
      <c r="A375" t="s">
        <v>1450</v>
      </c>
      <c r="B375" t="s">
        <v>937</v>
      </c>
    </row>
    <row r="376" spans="1:2" x14ac:dyDescent="0.25">
      <c r="A376" t="s">
        <v>1450</v>
      </c>
      <c r="B376" t="s">
        <v>988</v>
      </c>
    </row>
    <row r="377" spans="1:2" x14ac:dyDescent="0.25">
      <c r="A377" t="s">
        <v>1450</v>
      </c>
      <c r="B377" t="s">
        <v>1210</v>
      </c>
    </row>
    <row r="378" spans="1:2" x14ac:dyDescent="0.25">
      <c r="A378" t="s">
        <v>1450</v>
      </c>
      <c r="B378" t="s">
        <v>1170</v>
      </c>
    </row>
    <row r="379" spans="1:2" x14ac:dyDescent="0.25">
      <c r="A379" t="s">
        <v>1450</v>
      </c>
      <c r="B379" t="s">
        <v>890</v>
      </c>
    </row>
    <row r="380" spans="1:2" x14ac:dyDescent="0.25">
      <c r="A380" t="s">
        <v>1450</v>
      </c>
      <c r="B380" t="s">
        <v>1281</v>
      </c>
    </row>
    <row r="381" spans="1:2" x14ac:dyDescent="0.25">
      <c r="A381" t="s">
        <v>1450</v>
      </c>
      <c r="B381" t="s">
        <v>1224</v>
      </c>
    </row>
    <row r="382" spans="1:2" x14ac:dyDescent="0.25">
      <c r="A382" t="s">
        <v>1450</v>
      </c>
      <c r="B382" t="s">
        <v>1215</v>
      </c>
    </row>
    <row r="383" spans="1:2" x14ac:dyDescent="0.25">
      <c r="A383" t="s">
        <v>1450</v>
      </c>
      <c r="B383" t="s">
        <v>1033</v>
      </c>
    </row>
    <row r="384" spans="1:2" x14ac:dyDescent="0.25">
      <c r="A384" t="s">
        <v>1450</v>
      </c>
      <c r="B384" t="s">
        <v>1158</v>
      </c>
    </row>
    <row r="385" spans="1:2" x14ac:dyDescent="0.25">
      <c r="A385" t="s">
        <v>1450</v>
      </c>
      <c r="B385" t="s">
        <v>836</v>
      </c>
    </row>
    <row r="386" spans="1:2" x14ac:dyDescent="0.25">
      <c r="A386" t="s">
        <v>1450</v>
      </c>
      <c r="B386" t="s">
        <v>849</v>
      </c>
    </row>
    <row r="387" spans="1:2" x14ac:dyDescent="0.25">
      <c r="A387" t="s">
        <v>1450</v>
      </c>
      <c r="B387" t="s">
        <v>816</v>
      </c>
    </row>
    <row r="388" spans="1:2" x14ac:dyDescent="0.25">
      <c r="A388" t="s">
        <v>1450</v>
      </c>
      <c r="B388" t="s">
        <v>1087</v>
      </c>
    </row>
    <row r="389" spans="1:2" x14ac:dyDescent="0.25">
      <c r="A389" t="s">
        <v>1450</v>
      </c>
      <c r="B389" t="s">
        <v>829</v>
      </c>
    </row>
    <row r="390" spans="1:2" x14ac:dyDescent="0.25">
      <c r="A390" t="s">
        <v>1450</v>
      </c>
      <c r="B390" t="s">
        <v>1213</v>
      </c>
    </row>
    <row r="391" spans="1:2" x14ac:dyDescent="0.25">
      <c r="A391" t="s">
        <v>1450</v>
      </c>
      <c r="B391" t="s">
        <v>996</v>
      </c>
    </row>
    <row r="392" spans="1:2" x14ac:dyDescent="0.25">
      <c r="A392" t="s">
        <v>1450</v>
      </c>
      <c r="B392" t="s">
        <v>938</v>
      </c>
    </row>
    <row r="393" spans="1:2" x14ac:dyDescent="0.25">
      <c r="A393" t="s">
        <v>1450</v>
      </c>
      <c r="B393" t="s">
        <v>997</v>
      </c>
    </row>
    <row r="394" spans="1:2" x14ac:dyDescent="0.25">
      <c r="A394" t="s">
        <v>1450</v>
      </c>
      <c r="B394" t="s">
        <v>859</v>
      </c>
    </row>
    <row r="395" spans="1:2" x14ac:dyDescent="0.25">
      <c r="A395" t="s">
        <v>1450</v>
      </c>
      <c r="B395" t="s">
        <v>1017</v>
      </c>
    </row>
    <row r="396" spans="1:2" x14ac:dyDescent="0.25">
      <c r="A396" t="s">
        <v>1450</v>
      </c>
      <c r="B396" t="s">
        <v>1130</v>
      </c>
    </row>
    <row r="397" spans="1:2" x14ac:dyDescent="0.25">
      <c r="A397" t="s">
        <v>1450</v>
      </c>
      <c r="B397" t="s">
        <v>1193</v>
      </c>
    </row>
    <row r="398" spans="1:2" x14ac:dyDescent="0.25">
      <c r="A398" t="s">
        <v>1450</v>
      </c>
      <c r="B398" t="s">
        <v>1079</v>
      </c>
    </row>
    <row r="399" spans="1:2" x14ac:dyDescent="0.25">
      <c r="A399" t="s">
        <v>1450</v>
      </c>
      <c r="B399" t="s">
        <v>855</v>
      </c>
    </row>
    <row r="400" spans="1:2" x14ac:dyDescent="0.25">
      <c r="A400" t="s">
        <v>1450</v>
      </c>
      <c r="B400" t="s">
        <v>918</v>
      </c>
    </row>
    <row r="401" spans="1:2" x14ac:dyDescent="0.25">
      <c r="A401" t="s">
        <v>1450</v>
      </c>
      <c r="B401" t="s">
        <v>1211</v>
      </c>
    </row>
    <row r="402" spans="1:2" x14ac:dyDescent="0.25">
      <c r="A402" t="s">
        <v>1450</v>
      </c>
      <c r="B402" t="s">
        <v>824</v>
      </c>
    </row>
    <row r="403" spans="1:2" x14ac:dyDescent="0.25">
      <c r="A403" t="s">
        <v>1450</v>
      </c>
      <c r="B403" t="s">
        <v>1088</v>
      </c>
    </row>
    <row r="404" spans="1:2" x14ac:dyDescent="0.25">
      <c r="A404" t="s">
        <v>1450</v>
      </c>
      <c r="B404" t="s">
        <v>1153</v>
      </c>
    </row>
    <row r="405" spans="1:2" x14ac:dyDescent="0.25">
      <c r="A405" t="s">
        <v>1450</v>
      </c>
      <c r="B405" t="s">
        <v>959</v>
      </c>
    </row>
    <row r="406" spans="1:2" x14ac:dyDescent="0.25">
      <c r="A406" t="s">
        <v>1450</v>
      </c>
      <c r="B406" t="s">
        <v>896</v>
      </c>
    </row>
    <row r="407" spans="1:2" x14ac:dyDescent="0.25">
      <c r="A407" t="s">
        <v>1450</v>
      </c>
      <c r="B407" t="s">
        <v>1293</v>
      </c>
    </row>
    <row r="408" spans="1:2" x14ac:dyDescent="0.25">
      <c r="A408" t="s">
        <v>1450</v>
      </c>
      <c r="B408" t="s">
        <v>886</v>
      </c>
    </row>
    <row r="409" spans="1:2" x14ac:dyDescent="0.25">
      <c r="A409" t="s">
        <v>1450</v>
      </c>
      <c r="B409" t="s">
        <v>1270</v>
      </c>
    </row>
    <row r="410" spans="1:2" x14ac:dyDescent="0.25">
      <c r="A410" t="s">
        <v>1450</v>
      </c>
      <c r="B410" t="s">
        <v>1132</v>
      </c>
    </row>
    <row r="411" spans="1:2" x14ac:dyDescent="0.25">
      <c r="A411" t="s">
        <v>1450</v>
      </c>
      <c r="B411" t="s">
        <v>1256</v>
      </c>
    </row>
    <row r="412" spans="1:2" x14ac:dyDescent="0.25">
      <c r="A412" t="s">
        <v>1450</v>
      </c>
      <c r="B412" t="s">
        <v>1272</v>
      </c>
    </row>
    <row r="413" spans="1:2" x14ac:dyDescent="0.25">
      <c r="A413" t="s">
        <v>1450</v>
      </c>
      <c r="B413" t="s">
        <v>1054</v>
      </c>
    </row>
    <row r="414" spans="1:2" x14ac:dyDescent="0.25">
      <c r="A414" t="s">
        <v>1450</v>
      </c>
      <c r="B414" t="s">
        <v>1059</v>
      </c>
    </row>
    <row r="415" spans="1:2" x14ac:dyDescent="0.25">
      <c r="A415" t="s">
        <v>1450</v>
      </c>
      <c r="B415" t="s">
        <v>962</v>
      </c>
    </row>
    <row r="416" spans="1:2" x14ac:dyDescent="0.25">
      <c r="A416" t="s">
        <v>1450</v>
      </c>
      <c r="B416" t="s">
        <v>800</v>
      </c>
    </row>
    <row r="417" spans="1:2" x14ac:dyDescent="0.25">
      <c r="A417" t="s">
        <v>1450</v>
      </c>
      <c r="B417" t="s">
        <v>1125</v>
      </c>
    </row>
    <row r="418" spans="1:2" x14ac:dyDescent="0.25">
      <c r="A418" t="s">
        <v>1450</v>
      </c>
      <c r="B418" t="s">
        <v>910</v>
      </c>
    </row>
    <row r="419" spans="1:2" x14ac:dyDescent="0.25">
      <c r="A419" t="s">
        <v>1450</v>
      </c>
      <c r="B419" t="s">
        <v>1010</v>
      </c>
    </row>
    <row r="420" spans="1:2" x14ac:dyDescent="0.25">
      <c r="A420" t="s">
        <v>1450</v>
      </c>
      <c r="B420" t="s">
        <v>911</v>
      </c>
    </row>
    <row r="421" spans="1:2" x14ac:dyDescent="0.25">
      <c r="A421" t="s">
        <v>1450</v>
      </c>
      <c r="B421" t="s">
        <v>902</v>
      </c>
    </row>
    <row r="422" spans="1:2" x14ac:dyDescent="0.25">
      <c r="A422" t="s">
        <v>1450</v>
      </c>
      <c r="B422" t="s">
        <v>847</v>
      </c>
    </row>
    <row r="423" spans="1:2" x14ac:dyDescent="0.25">
      <c r="A423" t="s">
        <v>1450</v>
      </c>
      <c r="B423" t="s">
        <v>954</v>
      </c>
    </row>
    <row r="424" spans="1:2" x14ac:dyDescent="0.25">
      <c r="A424" t="s">
        <v>1450</v>
      </c>
      <c r="B424" t="s">
        <v>1218</v>
      </c>
    </row>
    <row r="425" spans="1:2" x14ac:dyDescent="0.25">
      <c r="A425" t="s">
        <v>1450</v>
      </c>
      <c r="B425" t="s">
        <v>1093</v>
      </c>
    </row>
    <row r="426" spans="1:2" x14ac:dyDescent="0.25">
      <c r="A426" t="s">
        <v>1450</v>
      </c>
      <c r="B426" t="s">
        <v>1038</v>
      </c>
    </row>
    <row r="427" spans="1:2" x14ac:dyDescent="0.25">
      <c r="A427" t="s">
        <v>1450</v>
      </c>
      <c r="B427" t="s">
        <v>965</v>
      </c>
    </row>
    <row r="428" spans="1:2" x14ac:dyDescent="0.25">
      <c r="A428" t="s">
        <v>1450</v>
      </c>
      <c r="B428" t="s">
        <v>930</v>
      </c>
    </row>
    <row r="429" spans="1:2" x14ac:dyDescent="0.25">
      <c r="A429" t="s">
        <v>1450</v>
      </c>
      <c r="B429" t="s">
        <v>1253</v>
      </c>
    </row>
    <row r="430" spans="1:2" x14ac:dyDescent="0.25">
      <c r="A430" t="s">
        <v>1450</v>
      </c>
      <c r="B430" t="s">
        <v>811</v>
      </c>
    </row>
    <row r="431" spans="1:2" x14ac:dyDescent="0.25">
      <c r="A431" t="s">
        <v>1450</v>
      </c>
      <c r="B431" t="s">
        <v>1261</v>
      </c>
    </row>
    <row r="432" spans="1:2" x14ac:dyDescent="0.25">
      <c r="A432" t="s">
        <v>1450</v>
      </c>
      <c r="B432" t="s">
        <v>782</v>
      </c>
    </row>
    <row r="433" spans="1:2" x14ac:dyDescent="0.25">
      <c r="A433" t="s">
        <v>1450</v>
      </c>
      <c r="B433" t="s">
        <v>1242</v>
      </c>
    </row>
    <row r="434" spans="1:2" x14ac:dyDescent="0.25">
      <c r="A434" t="s">
        <v>1450</v>
      </c>
      <c r="B434" t="s">
        <v>871</v>
      </c>
    </row>
    <row r="435" spans="1:2" x14ac:dyDescent="0.25">
      <c r="A435" t="s">
        <v>1450</v>
      </c>
      <c r="B435" t="s">
        <v>827</v>
      </c>
    </row>
    <row r="436" spans="1:2" x14ac:dyDescent="0.25">
      <c r="A436" t="s">
        <v>1450</v>
      </c>
      <c r="B436" t="s">
        <v>1147</v>
      </c>
    </row>
    <row r="437" spans="1:2" x14ac:dyDescent="0.25">
      <c r="A437" t="s">
        <v>1450</v>
      </c>
      <c r="B437" t="s">
        <v>1121</v>
      </c>
    </row>
    <row r="438" spans="1:2" x14ac:dyDescent="0.25">
      <c r="A438" t="s">
        <v>1450</v>
      </c>
      <c r="B438" t="s">
        <v>1221</v>
      </c>
    </row>
    <row r="439" spans="1:2" x14ac:dyDescent="0.25">
      <c r="A439" t="s">
        <v>1450</v>
      </c>
      <c r="B439" t="s">
        <v>1203</v>
      </c>
    </row>
    <row r="440" spans="1:2" x14ac:dyDescent="0.25">
      <c r="A440" t="s">
        <v>1450</v>
      </c>
      <c r="B440" t="s">
        <v>1066</v>
      </c>
    </row>
    <row r="441" spans="1:2" x14ac:dyDescent="0.25">
      <c r="A441" t="s">
        <v>1450</v>
      </c>
      <c r="B441" t="s">
        <v>1166</v>
      </c>
    </row>
    <row r="442" spans="1:2" x14ac:dyDescent="0.25">
      <c r="A442" t="s">
        <v>1450</v>
      </c>
      <c r="B442" t="s">
        <v>1112</v>
      </c>
    </row>
    <row r="443" spans="1:2" x14ac:dyDescent="0.25">
      <c r="A443" t="s">
        <v>1450</v>
      </c>
      <c r="B443" t="s">
        <v>770</v>
      </c>
    </row>
    <row r="444" spans="1:2" x14ac:dyDescent="0.25">
      <c r="A444" t="s">
        <v>1450</v>
      </c>
      <c r="B444" t="s">
        <v>1073</v>
      </c>
    </row>
    <row r="445" spans="1:2" x14ac:dyDescent="0.25">
      <c r="A445" t="s">
        <v>1450</v>
      </c>
      <c r="B445" t="s">
        <v>808</v>
      </c>
    </row>
    <row r="446" spans="1:2" x14ac:dyDescent="0.25">
      <c r="A446" t="s">
        <v>1450</v>
      </c>
      <c r="B446" t="s">
        <v>1214</v>
      </c>
    </row>
    <row r="447" spans="1:2" x14ac:dyDescent="0.25">
      <c r="A447" t="s">
        <v>1450</v>
      </c>
      <c r="B447" t="s">
        <v>948</v>
      </c>
    </row>
    <row r="448" spans="1:2" x14ac:dyDescent="0.25">
      <c r="A448" t="s">
        <v>1450</v>
      </c>
      <c r="B448" t="s">
        <v>898</v>
      </c>
    </row>
    <row r="449" spans="1:2" x14ac:dyDescent="0.25">
      <c r="A449" t="s">
        <v>1450</v>
      </c>
      <c r="B449" t="s">
        <v>810</v>
      </c>
    </row>
    <row r="450" spans="1:2" x14ac:dyDescent="0.25">
      <c r="A450" t="s">
        <v>1450</v>
      </c>
      <c r="B450" t="s">
        <v>1137</v>
      </c>
    </row>
    <row r="451" spans="1:2" x14ac:dyDescent="0.25">
      <c r="A451" t="s">
        <v>1450</v>
      </c>
      <c r="B451" t="s">
        <v>787</v>
      </c>
    </row>
    <row r="452" spans="1:2" x14ac:dyDescent="0.25">
      <c r="A452" t="s">
        <v>1450</v>
      </c>
      <c r="B452" t="s">
        <v>799</v>
      </c>
    </row>
    <row r="453" spans="1:2" x14ac:dyDescent="0.25">
      <c r="A453" t="s">
        <v>1450</v>
      </c>
      <c r="B453" t="s">
        <v>778</v>
      </c>
    </row>
    <row r="454" spans="1:2" x14ac:dyDescent="0.25">
      <c r="A454" t="s">
        <v>1450</v>
      </c>
      <c r="B454" t="s">
        <v>919</v>
      </c>
    </row>
    <row r="455" spans="1:2" x14ac:dyDescent="0.25">
      <c r="A455" t="s">
        <v>1450</v>
      </c>
      <c r="B455" t="s">
        <v>1048</v>
      </c>
    </row>
    <row r="456" spans="1:2" x14ac:dyDescent="0.25">
      <c r="A456" t="s">
        <v>1450</v>
      </c>
      <c r="B456" t="s">
        <v>1019</v>
      </c>
    </row>
    <row r="457" spans="1:2" x14ac:dyDescent="0.25">
      <c r="A457" t="s">
        <v>1450</v>
      </c>
      <c r="B457" t="s">
        <v>843</v>
      </c>
    </row>
    <row r="458" spans="1:2" x14ac:dyDescent="0.25">
      <c r="A458" t="s">
        <v>1450</v>
      </c>
      <c r="B458" t="s">
        <v>925</v>
      </c>
    </row>
    <row r="459" spans="1:2" x14ac:dyDescent="0.25">
      <c r="A459" t="s">
        <v>1450</v>
      </c>
      <c r="B459" t="s">
        <v>833</v>
      </c>
    </row>
    <row r="460" spans="1:2" x14ac:dyDescent="0.25">
      <c r="A460" t="s">
        <v>1450</v>
      </c>
      <c r="B460" t="s">
        <v>921</v>
      </c>
    </row>
    <row r="461" spans="1:2" x14ac:dyDescent="0.25">
      <c r="A461" t="s">
        <v>1450</v>
      </c>
      <c r="B461" t="s">
        <v>1223</v>
      </c>
    </row>
    <row r="462" spans="1:2" x14ac:dyDescent="0.25">
      <c r="A462" t="s">
        <v>1450</v>
      </c>
      <c r="B462" t="s">
        <v>1120</v>
      </c>
    </row>
    <row r="463" spans="1:2" x14ac:dyDescent="0.25">
      <c r="A463" t="s">
        <v>1450</v>
      </c>
      <c r="B463" t="s">
        <v>1161</v>
      </c>
    </row>
    <row r="464" spans="1:2" x14ac:dyDescent="0.25">
      <c r="A464" t="s">
        <v>1450</v>
      </c>
      <c r="B464" t="s">
        <v>1169</v>
      </c>
    </row>
    <row r="465" spans="1:2" x14ac:dyDescent="0.25">
      <c r="A465" t="s">
        <v>1450</v>
      </c>
      <c r="B465" t="s">
        <v>851</v>
      </c>
    </row>
    <row r="466" spans="1:2" x14ac:dyDescent="0.25">
      <c r="A466" t="s">
        <v>1450</v>
      </c>
      <c r="B466" t="s">
        <v>945</v>
      </c>
    </row>
    <row r="467" spans="1:2" x14ac:dyDescent="0.25">
      <c r="A467" t="s">
        <v>1450</v>
      </c>
      <c r="B467" t="s">
        <v>1114</v>
      </c>
    </row>
    <row r="468" spans="1:2" x14ac:dyDescent="0.25">
      <c r="A468" t="s">
        <v>1450</v>
      </c>
      <c r="B468" t="s">
        <v>1263</v>
      </c>
    </row>
    <row r="469" spans="1:2" x14ac:dyDescent="0.25">
      <c r="A469" t="s">
        <v>1450</v>
      </c>
      <c r="B469" t="s">
        <v>1113</v>
      </c>
    </row>
    <row r="470" spans="1:2" x14ac:dyDescent="0.25">
      <c r="A470" t="s">
        <v>1450</v>
      </c>
      <c r="B470" t="s">
        <v>1183</v>
      </c>
    </row>
    <row r="471" spans="1:2" x14ac:dyDescent="0.25">
      <c r="A471" t="s">
        <v>1450</v>
      </c>
      <c r="B471" t="s">
        <v>1190</v>
      </c>
    </row>
    <row r="472" spans="1:2" x14ac:dyDescent="0.25">
      <c r="A472" t="s">
        <v>1450</v>
      </c>
      <c r="B472" t="s">
        <v>1077</v>
      </c>
    </row>
    <row r="473" spans="1:2" x14ac:dyDescent="0.25">
      <c r="A473" t="s">
        <v>1450</v>
      </c>
      <c r="B473" t="s">
        <v>1160</v>
      </c>
    </row>
    <row r="474" spans="1:2" x14ac:dyDescent="0.25">
      <c r="A474" t="s">
        <v>1450</v>
      </c>
      <c r="B474" t="s">
        <v>920</v>
      </c>
    </row>
    <row r="475" spans="1:2" x14ac:dyDescent="0.25">
      <c r="A475" t="s">
        <v>1450</v>
      </c>
      <c r="B475" t="s">
        <v>1040</v>
      </c>
    </row>
    <row r="476" spans="1:2" x14ac:dyDescent="0.25">
      <c r="A476" t="s">
        <v>1450</v>
      </c>
      <c r="B476" t="s">
        <v>794</v>
      </c>
    </row>
    <row r="477" spans="1:2" x14ac:dyDescent="0.25">
      <c r="A477" t="s">
        <v>1450</v>
      </c>
      <c r="B477" t="s">
        <v>844</v>
      </c>
    </row>
    <row r="478" spans="1:2" x14ac:dyDescent="0.25">
      <c r="A478" t="s">
        <v>1450</v>
      </c>
      <c r="B478" t="s">
        <v>845</v>
      </c>
    </row>
    <row r="479" spans="1:2" x14ac:dyDescent="0.25">
      <c r="A479" t="s">
        <v>1450</v>
      </c>
      <c r="B479" t="s">
        <v>830</v>
      </c>
    </row>
    <row r="480" spans="1:2" x14ac:dyDescent="0.25">
      <c r="A480" t="s">
        <v>1450</v>
      </c>
      <c r="B480" t="s">
        <v>1226</v>
      </c>
    </row>
    <row r="481" spans="1:2" x14ac:dyDescent="0.25">
      <c r="A481" t="s">
        <v>1450</v>
      </c>
      <c r="B481" t="s">
        <v>1011</v>
      </c>
    </row>
    <row r="482" spans="1:2" x14ac:dyDescent="0.25">
      <c r="A482" t="s">
        <v>1450</v>
      </c>
      <c r="B482" t="s">
        <v>993</v>
      </c>
    </row>
    <row r="483" spans="1:2" x14ac:dyDescent="0.25">
      <c r="A483" t="s">
        <v>1450</v>
      </c>
      <c r="B483" t="s">
        <v>1146</v>
      </c>
    </row>
    <row r="484" spans="1:2" x14ac:dyDescent="0.25">
      <c r="A484" t="s">
        <v>1450</v>
      </c>
      <c r="B484" t="s">
        <v>1145</v>
      </c>
    </row>
    <row r="485" spans="1:2" x14ac:dyDescent="0.25">
      <c r="A485" t="s">
        <v>1450</v>
      </c>
      <c r="B485" t="s">
        <v>942</v>
      </c>
    </row>
    <row r="486" spans="1:2" x14ac:dyDescent="0.25">
      <c r="A486" t="s">
        <v>1450</v>
      </c>
      <c r="B486" t="s">
        <v>1257</v>
      </c>
    </row>
    <row r="487" spans="1:2" x14ac:dyDescent="0.25">
      <c r="A487" t="s">
        <v>1450</v>
      </c>
      <c r="B487" t="s">
        <v>1191</v>
      </c>
    </row>
    <row r="488" spans="1:2" x14ac:dyDescent="0.25">
      <c r="A488" t="s">
        <v>1450</v>
      </c>
      <c r="B488" t="s">
        <v>971</v>
      </c>
    </row>
    <row r="489" spans="1:2" x14ac:dyDescent="0.25">
      <c r="A489" t="s">
        <v>1450</v>
      </c>
      <c r="B489" t="s">
        <v>768</v>
      </c>
    </row>
    <row r="490" spans="1:2" x14ac:dyDescent="0.25">
      <c r="A490" t="s">
        <v>1450</v>
      </c>
      <c r="B490" t="s">
        <v>914</v>
      </c>
    </row>
    <row r="491" spans="1:2" x14ac:dyDescent="0.25">
      <c r="A491" t="s">
        <v>1450</v>
      </c>
      <c r="B491" t="s">
        <v>1000</v>
      </c>
    </row>
    <row r="492" spans="1:2" x14ac:dyDescent="0.25">
      <c r="A492" t="s">
        <v>1450</v>
      </c>
      <c r="B492" t="s">
        <v>1278</v>
      </c>
    </row>
    <row r="493" spans="1:2" x14ac:dyDescent="0.25">
      <c r="A493" t="s">
        <v>1450</v>
      </c>
      <c r="B493" t="s">
        <v>1008</v>
      </c>
    </row>
    <row r="494" spans="1:2" x14ac:dyDescent="0.25">
      <c r="A494" t="s">
        <v>1450</v>
      </c>
      <c r="B494" t="s">
        <v>801</v>
      </c>
    </row>
    <row r="495" spans="1:2" x14ac:dyDescent="0.25">
      <c r="A495" t="s">
        <v>1450</v>
      </c>
      <c r="B495" t="s">
        <v>1005</v>
      </c>
    </row>
    <row r="496" spans="1:2" x14ac:dyDescent="0.25">
      <c r="A496" t="s">
        <v>1450</v>
      </c>
      <c r="B496" t="s">
        <v>1107</v>
      </c>
    </row>
    <row r="497" spans="1:2" x14ac:dyDescent="0.25">
      <c r="A497" t="s">
        <v>1450</v>
      </c>
      <c r="B497" t="s">
        <v>1102</v>
      </c>
    </row>
    <row r="498" spans="1:2" x14ac:dyDescent="0.25">
      <c r="A498" t="s">
        <v>1450</v>
      </c>
      <c r="B498" t="s">
        <v>1154</v>
      </c>
    </row>
    <row r="499" spans="1:2" x14ac:dyDescent="0.25">
      <c r="A499" t="s">
        <v>1450</v>
      </c>
      <c r="B499" t="s">
        <v>994</v>
      </c>
    </row>
    <row r="500" spans="1:2" x14ac:dyDescent="0.25">
      <c r="A500" t="s">
        <v>1450</v>
      </c>
      <c r="B500" t="s">
        <v>1258</v>
      </c>
    </row>
    <row r="501" spans="1:2" x14ac:dyDescent="0.25">
      <c r="A501" t="s">
        <v>1450</v>
      </c>
      <c r="B501" t="s">
        <v>926</v>
      </c>
    </row>
    <row r="502" spans="1:2" x14ac:dyDescent="0.25">
      <c r="A502" t="s">
        <v>1450</v>
      </c>
      <c r="B502" t="s">
        <v>1025</v>
      </c>
    </row>
    <row r="503" spans="1:2" x14ac:dyDescent="0.25">
      <c r="A503" t="s">
        <v>1450</v>
      </c>
      <c r="B503" t="s">
        <v>850</v>
      </c>
    </row>
    <row r="504" spans="1:2" x14ac:dyDescent="0.25">
      <c r="A504" t="s">
        <v>1450</v>
      </c>
      <c r="B504" t="s">
        <v>880</v>
      </c>
    </row>
    <row r="505" spans="1:2" x14ac:dyDescent="0.25">
      <c r="A505" t="s">
        <v>1450</v>
      </c>
      <c r="B505" t="s">
        <v>1050</v>
      </c>
    </row>
    <row r="506" spans="1:2" x14ac:dyDescent="0.25">
      <c r="A506" t="s">
        <v>1450</v>
      </c>
      <c r="B506" t="s">
        <v>1035</v>
      </c>
    </row>
    <row r="507" spans="1:2" x14ac:dyDescent="0.25">
      <c r="A507" t="s">
        <v>1450</v>
      </c>
      <c r="B507" t="s">
        <v>1238</v>
      </c>
    </row>
    <row r="508" spans="1:2" x14ac:dyDescent="0.25">
      <c r="A508" t="s">
        <v>1450</v>
      </c>
      <c r="B508" t="s">
        <v>947</v>
      </c>
    </row>
    <row r="509" spans="1:2" x14ac:dyDescent="0.25">
      <c r="A509" t="s">
        <v>1450</v>
      </c>
      <c r="B509" t="s">
        <v>1012</v>
      </c>
    </row>
    <row r="510" spans="1:2" x14ac:dyDescent="0.25">
      <c r="A510" t="s">
        <v>1450</v>
      </c>
      <c r="B510" t="s">
        <v>1115</v>
      </c>
    </row>
    <row r="511" spans="1:2" x14ac:dyDescent="0.25">
      <c r="A511" t="s">
        <v>1450</v>
      </c>
      <c r="B511" t="s">
        <v>961</v>
      </c>
    </row>
    <row r="512" spans="1:2" x14ac:dyDescent="0.25">
      <c r="A512" t="s">
        <v>1450</v>
      </c>
      <c r="B512" t="s">
        <v>776</v>
      </c>
    </row>
    <row r="513" spans="1:2" x14ac:dyDescent="0.25">
      <c r="A513" t="s">
        <v>1450</v>
      </c>
      <c r="B513" t="s">
        <v>1299</v>
      </c>
    </row>
    <row r="514" spans="1:2" x14ac:dyDescent="0.25">
      <c r="A514" t="s">
        <v>1450</v>
      </c>
      <c r="B514" t="s">
        <v>1023</v>
      </c>
    </row>
    <row r="515" spans="1:2" x14ac:dyDescent="0.25">
      <c r="A515" t="s">
        <v>1450</v>
      </c>
      <c r="B515" t="s">
        <v>1123</v>
      </c>
    </row>
    <row r="516" spans="1:2" x14ac:dyDescent="0.25">
      <c r="A516" t="s">
        <v>1450</v>
      </c>
      <c r="B516" t="s">
        <v>1182</v>
      </c>
    </row>
    <row r="517" spans="1:2" x14ac:dyDescent="0.25">
      <c r="A517" t="s">
        <v>1450</v>
      </c>
      <c r="B517" t="s">
        <v>1173</v>
      </c>
    </row>
    <row r="518" spans="1:2" x14ac:dyDescent="0.25">
      <c r="A518" t="s">
        <v>1450</v>
      </c>
      <c r="B518" t="s">
        <v>1163</v>
      </c>
    </row>
    <row r="519" spans="1:2" x14ac:dyDescent="0.25">
      <c r="A519" t="s">
        <v>1450</v>
      </c>
      <c r="B519" t="s">
        <v>1108</v>
      </c>
    </row>
    <row r="520" spans="1:2" x14ac:dyDescent="0.25">
      <c r="A520" t="s">
        <v>1450</v>
      </c>
      <c r="B520" t="s">
        <v>1247</v>
      </c>
    </row>
    <row r="521" spans="1:2" x14ac:dyDescent="0.25">
      <c r="A521" t="s">
        <v>1450</v>
      </c>
      <c r="B521" t="s">
        <v>1237</v>
      </c>
    </row>
    <row r="522" spans="1:2" x14ac:dyDescent="0.25">
      <c r="A522" t="s">
        <v>1450</v>
      </c>
      <c r="B522" t="s">
        <v>1096</v>
      </c>
    </row>
    <row r="523" spans="1:2" x14ac:dyDescent="0.25">
      <c r="A523" t="s">
        <v>1450</v>
      </c>
      <c r="B523" t="s">
        <v>906</v>
      </c>
    </row>
    <row r="524" spans="1:2" x14ac:dyDescent="0.25">
      <c r="A524" t="s">
        <v>1450</v>
      </c>
      <c r="B524" t="s">
        <v>972</v>
      </c>
    </row>
    <row r="525" spans="1:2" x14ac:dyDescent="0.25">
      <c r="A525" t="s">
        <v>1450</v>
      </c>
      <c r="B525" t="s">
        <v>1177</v>
      </c>
    </row>
    <row r="526" spans="1:2" x14ac:dyDescent="0.25">
      <c r="A526" t="s">
        <v>1450</v>
      </c>
      <c r="B526" t="s">
        <v>1129</v>
      </c>
    </row>
    <row r="527" spans="1:2" x14ac:dyDescent="0.25">
      <c r="A527" t="s">
        <v>1450</v>
      </c>
      <c r="B527" t="s">
        <v>1197</v>
      </c>
    </row>
    <row r="528" spans="1:2" x14ac:dyDescent="0.25">
      <c r="A528" t="s">
        <v>1450</v>
      </c>
      <c r="B528" t="s">
        <v>1164</v>
      </c>
    </row>
    <row r="529" spans="1:2" x14ac:dyDescent="0.25">
      <c r="A529" t="s">
        <v>1450</v>
      </c>
      <c r="B529" t="s">
        <v>1162</v>
      </c>
    </row>
    <row r="530" spans="1:2" x14ac:dyDescent="0.25">
      <c r="A530" t="s">
        <v>1450</v>
      </c>
      <c r="B530" t="s">
        <v>968</v>
      </c>
    </row>
    <row r="531" spans="1:2" x14ac:dyDescent="0.25">
      <c r="A531" t="s">
        <v>1450</v>
      </c>
      <c r="B531" t="s">
        <v>1228</v>
      </c>
    </row>
    <row r="532" spans="1:2" x14ac:dyDescent="0.25">
      <c r="A532" t="s">
        <v>1450</v>
      </c>
      <c r="B532" t="s">
        <v>772</v>
      </c>
    </row>
    <row r="533" spans="1:2" x14ac:dyDescent="0.25">
      <c r="A533" t="s">
        <v>1450</v>
      </c>
      <c r="B533" t="s">
        <v>853</v>
      </c>
    </row>
    <row r="534" spans="1:2" x14ac:dyDescent="0.25">
      <c r="A534" t="s">
        <v>1450</v>
      </c>
      <c r="B534" t="s">
        <v>1045</v>
      </c>
    </row>
    <row r="535" spans="1:2" x14ac:dyDescent="0.25">
      <c r="A535" t="s">
        <v>1450</v>
      </c>
      <c r="B535" t="s">
        <v>900</v>
      </c>
    </row>
    <row r="536" spans="1:2" x14ac:dyDescent="0.25">
      <c r="A536" t="s">
        <v>1450</v>
      </c>
      <c r="B536" t="s">
        <v>903</v>
      </c>
    </row>
    <row r="537" spans="1:2" x14ac:dyDescent="0.25">
      <c r="A537" t="s">
        <v>1450</v>
      </c>
      <c r="B537" t="s">
        <v>1089</v>
      </c>
    </row>
    <row r="538" spans="1:2" x14ac:dyDescent="0.25">
      <c r="A538" t="s">
        <v>1450</v>
      </c>
      <c r="B538" t="s">
        <v>985</v>
      </c>
    </row>
    <row r="539" spans="1:2" x14ac:dyDescent="0.25">
      <c r="A539" t="s">
        <v>1450</v>
      </c>
      <c r="B539" t="s">
        <v>1063</v>
      </c>
    </row>
    <row r="540" spans="1:2" x14ac:dyDescent="0.25">
      <c r="A540" t="s">
        <v>1450</v>
      </c>
      <c r="B540" t="s">
        <v>1225</v>
      </c>
    </row>
    <row r="541" spans="1:2" x14ac:dyDescent="0.25">
      <c r="A541" t="s">
        <v>1450</v>
      </c>
      <c r="B541" t="s">
        <v>1122</v>
      </c>
    </row>
    <row r="542" spans="1:2" x14ac:dyDescent="0.25">
      <c r="A542" t="s">
        <v>1450</v>
      </c>
      <c r="B542" t="s">
        <v>893</v>
      </c>
    </row>
    <row r="543" spans="1:2" x14ac:dyDescent="0.25">
      <c r="A543" t="s">
        <v>1450</v>
      </c>
      <c r="B543" t="s">
        <v>1279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44AC8FC4412F4C980F62BDC0FD758B" ma:contentTypeVersion="17" ma:contentTypeDescription="Create a new document." ma:contentTypeScope="" ma:versionID="3ed4a3e9f1a7fc4bd30debef48d9ac84">
  <xsd:schema xmlns:xsd="http://www.w3.org/2001/XMLSchema" xmlns:xs="http://www.w3.org/2001/XMLSchema" xmlns:p="http://schemas.microsoft.com/office/2006/metadata/properties" xmlns:ns1="http://schemas.microsoft.com/sharepoint/v3" xmlns:ns3="abd376a8-8fac-483c-b698-8963c5f9206f" xmlns:ns4="486c16ce-f887-4584-a031-4135d0f7768c" targetNamespace="http://schemas.microsoft.com/office/2006/metadata/properties" ma:root="true" ma:fieldsID="06433a94141220dc54109bb318cac14e" ns1:_="" ns3:_="" ns4:_="">
    <xsd:import namespace="http://schemas.microsoft.com/sharepoint/v3"/>
    <xsd:import namespace="abd376a8-8fac-483c-b698-8963c5f9206f"/>
    <xsd:import namespace="486c16ce-f887-4584-a031-4135d0f7768c"/>
    <xsd:element name="properties">
      <xsd:complexType>
        <xsd:sequence>
          <xsd:element name="documentManagement">
            <xsd:complexType>
              <xsd:all>
                <xsd:element ref="ns3:SharedWithUsers" minOccurs="0"/>
                <xsd:element ref="ns3:SharedWithDetails" minOccurs="0"/>
                <xsd:element ref="ns3:SharingHintHash" minOccurs="0"/>
                <xsd:element ref="ns1:_ip_UnifiedCompliancePolicyProperties" minOccurs="0"/>
                <xsd:element ref="ns1:_ip_UnifiedCompliancePolicyUIAction"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Locatio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1" nillable="true" ma:displayName="Unified Compliance Policy Properties" ma:hidden="true" ma:internalName="_ip_UnifiedCompliancePolicyProperties">
      <xsd:simpleType>
        <xsd:restriction base="dms:Note"/>
      </xsd:simpleType>
    </xsd:element>
    <xsd:element name="_ip_UnifiedCompliancePolicyUIAction" ma:index="1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d376a8-8fac-483c-b698-8963c5f9206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internalName="SharingHintHash" ma:readOnly="true">
      <xsd:simpleType>
        <xsd:restriction base="dms:Text"/>
      </xsd:simpleType>
    </xsd:element>
    <xsd:element name="LastSharedByUser" ma:index="13" nillable="true" ma:displayName="Last Shared By User" ma:description="" ma:internalName="LastSharedByUser" ma:readOnly="true">
      <xsd:simpleType>
        <xsd:restriction base="dms:Note">
          <xsd:maxLength value="255"/>
        </xsd:restriction>
      </xsd:simpleType>
    </xsd:element>
    <xsd:element name="LastSharedByTime" ma:index="14"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86c16ce-f887-4584-a031-4135d0f7768c" elementFormDefault="qualified">
    <xsd:import namespace="http://schemas.microsoft.com/office/2006/documentManagement/types"/>
    <xsd:import namespace="http://schemas.microsoft.com/office/infopath/2007/PartnerControls"/>
    <xsd:element name="MediaServiceMetadata" ma:index="15" nillable="true" ma:displayName="MediaServiceMetadata" ma:description="" ma:hidden="true" ma:internalName="MediaServiceMetadata" ma:readOnly="true">
      <xsd:simpleType>
        <xsd:restriction base="dms:Note"/>
      </xsd:simpleType>
    </xsd:element>
    <xsd:element name="MediaServiceFastMetadata" ma:index="16" nillable="true" ma:displayName="MediaServiceFastMetadata" ma:description="" ma:hidden="true" ma:internalName="MediaServiceFastMetadata" ma:readOnly="true">
      <xsd:simpleType>
        <xsd:restriction base="dms:Note"/>
      </xsd:simpleType>
    </xsd:element>
    <xsd:element name="MediaServiceDateTaken" ma:index="17" nillable="true" ma:displayName="MediaServiceDateTaken" ma:description="" ma:hidden="true" ma:internalName="MediaServiceDateTaken" ma:readOnly="true">
      <xsd:simpleType>
        <xsd:restriction base="dms:Text"/>
      </xsd:simpleType>
    </xsd:element>
    <xsd:element name="MediaServiceLocation" ma:index="18" nillable="true" ma:displayName="MediaServiceLocation" ma:description="" ma:internalName="MediaServiceLocation" ma:readOnly="true">
      <xsd:simpleType>
        <xsd:restriction base="dms:Text"/>
      </xsd:simpleType>
    </xsd:element>
    <xsd:element name="MediaServiceAutoTags" ma:index="19" nillable="true" ma:displayName="MediaServiceAutoTags" ma:internalName="MediaServiceAutoTags" ma:readOnly="true">
      <xsd:simpleType>
        <xsd:restriction base="dms:Text"/>
      </xsd:simpleType>
    </xsd:element>
    <xsd:element name="MediaServiceOCR" ma:index="20" nillable="true" ma:displayName="MediaServiceOCR" ma:internalName="MediaServiceOCR" ma:readOnly="true">
      <xsd:simpleType>
        <xsd:restriction base="dms:Note">
          <xsd:maxLength value="255"/>
        </xsd:restriction>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AutoKeyPoints" ma:index="23" nillable="true" ma:displayName="MediaServiceAutoKeyPoints" ma:hidden="true" ma:internalName="MediaServiceAutoKeyPoints" ma:readOnly="true">
      <xsd:simpleType>
        <xsd:restriction base="dms:Note"/>
      </xsd:simpleType>
    </xsd:element>
    <xsd:element name="MediaServiceKeyPoints" ma:index="2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D5357DB-0B26-4EDF-9444-96A25B3FC3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bd376a8-8fac-483c-b698-8963c5f9206f"/>
    <ds:schemaRef ds:uri="486c16ce-f887-4584-a031-4135d0f776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BAD0C4-B8E6-4B89-8653-23BC5D811843}">
  <ds:schemaRefs>
    <ds:schemaRef ds:uri="http://schemas.microsoft.com/sharepoint/v3/contenttype/forms"/>
  </ds:schemaRefs>
</ds:datastoreItem>
</file>

<file path=customXml/itemProps3.xml><?xml version="1.0" encoding="utf-8"?>
<ds:datastoreItem xmlns:ds="http://schemas.openxmlformats.org/officeDocument/2006/customXml" ds:itemID="{AFE85EDF-21EF-4E61-9322-482B3AED9A80}">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Habitats</vt:lpstr>
      <vt:lpstr>Priorities</vt:lpstr>
      <vt:lpstr>Habitats_To_Add</vt:lpstr>
      <vt:lpstr>Sheet4</vt:lpstr>
      <vt:lpstr>Sheet6</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Anderson, Scott K.</dc:creator>
  <cp:lastModifiedBy>Anderson, Scott K.</cp:lastModifiedBy>
  <dcterms:created xsi:type="dcterms:W3CDTF">2020-04-29T19:04:35Z</dcterms:created>
  <dcterms:modified xsi:type="dcterms:W3CDTF">2020-04-30T18:28:29Z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0x010100BB44AC8FC4412F4C980F62BDC0FD758B</vt:lpwstr>
  </property>
</Properties>
</file>