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tables/table4.xml" ContentType="application/vnd.openxmlformats-officedocument.spreadsheetml.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queryTables/queryTable7.xml" ContentType="application/vnd.openxmlformats-officedocument.spreadsheetml.queryTable+xml"/>
  <Override PartName="/xl/tables/table6.xml" ContentType="application/vnd.openxmlformats-officedocument.spreadsheetml.table+xml"/>
  <Override PartName="/xl/queryTables/queryTable8.xml" ContentType="application/vnd.openxmlformats-officedocument.spreadsheetml.queryTable+xml"/>
  <Override PartName="/xl/tables/table7.xml" ContentType="application/vnd.openxmlformats-officedocument.spreadsheetml.table+xml"/>
  <Override PartName="/xl/queryTables/queryTable9.xml" ContentType="application/vnd.openxmlformats-officedocument.spreadsheetml.queryTable+xml"/>
  <Override PartName="/xl/tables/table8.xml" ContentType="application/vnd.openxmlformats-officedocument.spreadsheetml.table+xml"/>
  <Override PartName="/xl/queryTables/queryTable10.xml" ContentType="application/vnd.openxmlformats-officedocument.spreadsheetml.queryTable+xml"/>
  <Override PartName="/xl/tables/table9.xml" ContentType="application/vnd.openxmlformats-officedocument.spreadsheetml.table+xml"/>
  <Override PartName="/xl/queryTables/queryTable11.xml" ContentType="application/vnd.openxmlformats-officedocument.spreadsheetml.queryTable+xml"/>
  <Override PartName="/xl/tables/table10.xml" ContentType="application/vnd.openxmlformats-officedocument.spreadsheetml.table+xml"/>
  <Override PartName="/xl/queryTables/queryTable12.xml" ContentType="application/vnd.openxmlformats-officedocument.spreadsheetml.queryTable+xml"/>
  <Override PartName="/xl/tables/table11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ang\Desktop\SCION-extended-v2\python_plugin\output\raw_weight\threshold_08\"/>
    </mc:Choice>
  </mc:AlternateContent>
  <xr:revisionPtr revIDLastSave="0" documentId="8_{9ACA74AF-DA93-42DB-9699-A2ABBE3FB588}" xr6:coauthVersionLast="47" xr6:coauthVersionMax="47" xr10:uidLastSave="{00000000-0000-0000-0000-000000000000}"/>
  <bookViews>
    <workbookView xWindow="-120" yWindow="-120" windowWidth="38640" windowHeight="21840" tabRatio="820" xr2:uid="{00000000-000D-0000-FFFF-FFFF00000000}"/>
  </bookViews>
  <sheets>
    <sheet name="JA-GO" sheetId="2" r:id="rId1"/>
    <sheet name="reg_list_protein" sheetId="16" r:id="rId2"/>
    <sheet name="target_list_RNA" sheetId="17" r:id="rId3"/>
    <sheet name="threshold_original_10000" sheetId="29" r:id="rId4"/>
    <sheet name="threshold_original_1000" sheetId="30" r:id="rId5"/>
    <sheet name="threshold_original_100" sheetId="31" r:id="rId6"/>
    <sheet name="threshold_rf_10000" sheetId="33" r:id="rId7"/>
    <sheet name="threshold_rf_1000" sheetId="34" r:id="rId8"/>
    <sheet name="threshold_rf_100" sheetId="35" r:id="rId9"/>
    <sheet name="threshold_gbt_10000" sheetId="36" r:id="rId10"/>
    <sheet name="threshold_gbt_1000" sheetId="37" r:id="rId11"/>
    <sheet name="threshold_gbt_100" sheetId="38" r:id="rId12"/>
    <sheet name="Sheet1" sheetId="28" r:id="rId13"/>
  </sheets>
  <definedNames>
    <definedName name="ExternalData_1" localSheetId="1" hidden="1">'reg_list_protein'!$A$1:$A$28</definedName>
    <definedName name="ExternalData_1" localSheetId="2" hidden="1">target_list_RNA!$A$1:$A$1105</definedName>
    <definedName name="ExternalData_1" localSheetId="11" hidden="1">threshold_gbt_100!$A$1:$C$66</definedName>
    <definedName name="ExternalData_1" localSheetId="10" hidden="1">threshold_gbt_1000!$A$1:$C$80</definedName>
    <definedName name="ExternalData_1" localSheetId="9" hidden="1">threshold_gbt_10000!$A$1:$C$73</definedName>
    <definedName name="ExternalData_1" localSheetId="5" hidden="1">threshold_original_100!$A$1:$D$26</definedName>
    <definedName name="ExternalData_1" localSheetId="4" hidden="1">threshold_original_1000!$A$1:$D$27</definedName>
    <definedName name="ExternalData_1" localSheetId="3" hidden="1">threshold_original_10000!$A$1:$D$19</definedName>
    <definedName name="ExternalData_1" localSheetId="8" hidden="1">threshold_rf_100!$A$1:$C$95</definedName>
    <definedName name="ExternalData_1" localSheetId="7" hidden="1">threshold_rf_1000!$A$1:$C$133</definedName>
    <definedName name="ExternalData_1" localSheetId="6" hidden="1">threshold_rf_10000!$A$1:$C$144</definedName>
    <definedName name="Jasmonic_Acid_related_GO" localSheetId="0">'JA-GO'!$A$2:$A$207</definedName>
    <definedName name="Jasmonic_Acid_related_GO_1" localSheetId="0">'JA-GO'!$E$2:$E$207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C2" i="2"/>
  <c r="AB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V2" i="2"/>
  <c r="U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O2" i="2"/>
  <c r="N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AA2" i="2"/>
  <c r="Z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T2" i="2"/>
  <c r="S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M2" i="2"/>
  <c r="L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" i="2"/>
  <c r="Y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" i="2"/>
  <c r="G3" i="2"/>
  <c r="H208" i="2" l="1" a="1"/>
  <c r="H208" i="2" s="1"/>
  <c r="H209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 l="1" a="1"/>
  <c r="G208" i="2" s="1"/>
  <c r="G209" i="2" s="1"/>
  <c r="AA208" i="2" a="1"/>
  <c r="AA208" i="2" s="1"/>
  <c r="AA209" i="2" s="1"/>
  <c r="AB208" i="2" a="1"/>
  <c r="AB208" i="2" s="1"/>
  <c r="AB209" i="2" s="1"/>
  <c r="AC208" i="2" a="1"/>
  <c r="AC208" i="2" s="1"/>
  <c r="AC209" i="2" s="1"/>
  <c r="Y208" i="2" a="1"/>
  <c r="Y208" i="2" s="1"/>
  <c r="Y209" i="2" s="1"/>
  <c r="X208" i="2" a="1"/>
  <c r="X208" i="2" s="1"/>
  <c r="X209" i="2" s="1"/>
  <c r="V208" i="2" a="1"/>
  <c r="V208" i="2" s="1"/>
  <c r="V209" i="2" s="1"/>
  <c r="T208" i="2" a="1"/>
  <c r="T208" i="2" s="1"/>
  <c r="T209" i="2" s="1"/>
  <c r="R208" i="2" a="1"/>
  <c r="R208" i="2" s="1"/>
  <c r="R209" i="2" s="1"/>
  <c r="Z208" i="2" a="1"/>
  <c r="Z208" i="2" s="1"/>
  <c r="Z209" i="2" s="1"/>
  <c r="M208" i="2" a="1"/>
  <c r="M208" i="2" s="1"/>
  <c r="M209" i="2" s="1"/>
  <c r="L208" i="2" a="1"/>
  <c r="L208" i="2" s="1"/>
  <c r="L209" i="2" s="1"/>
  <c r="K208" i="2" a="1"/>
  <c r="K208" i="2" s="1"/>
  <c r="K209" i="2" s="1"/>
  <c r="N208" i="2" a="1"/>
  <c r="N208" i="2" s="1"/>
  <c r="N209" i="2" s="1"/>
  <c r="O208" i="2" a="1"/>
  <c r="O208" i="2" s="1"/>
  <c r="O209" i="2" s="1"/>
  <c r="U208" i="2" a="1"/>
  <c r="U208" i="2" s="1"/>
  <c r="U209" i="2" s="1"/>
  <c r="Q208" i="2" a="1"/>
  <c r="Q208" i="2" s="1"/>
  <c r="Q209" i="2" s="1"/>
  <c r="J208" i="2" a="1"/>
  <c r="J208" i="2" s="1"/>
  <c r="J209" i="2" s="1"/>
  <c r="S208" i="2" a="1"/>
  <c r="S208" i="2" s="1"/>
  <c r="S20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asmonic Acid related GO" type="6" refreshedVersion="6" background="1" saveData="1">
    <textPr codePage="1251" sourceFile="C:\Users\ruhrig\Desktop\Duong Project\Jasmonic Acid related GO.txt">
      <textFields>
        <textField/>
      </textFields>
    </textPr>
  </connection>
  <connection id="2" xr16:uid="{00000000-0015-0000-FFFF-FFFF01000000}" name="Jasmonic Acid related GO1" type="6" refreshedVersion="6" background="1" saveData="1">
    <textPr codePage="1251" sourceFile="C:\Users\ruhrig\Desktop\Duong Project\Jasmonic Acid related GO.txt">
      <textFields>
        <textField/>
      </textFields>
    </textPr>
  </connection>
  <connection id="3" xr16:uid="{E90F92A9-F35D-4EA7-81DE-59711798F185}" keepAlive="1" name="Query - reg_list_protein" description="Connection to the 'reg_list_protein' query in the workbook." type="5" refreshedVersion="8" background="1" saveData="1">
    <dbPr connection="Provider=Microsoft.Mashup.OleDb.1;Data Source=$Workbook$;Location=reg_list_protein;Extended Properties=&quot;&quot;" command="SELECT * FROM [reg_list_protein]"/>
  </connection>
  <connection id="4" xr16:uid="{55EBD463-5539-43C4-8F34-BF7AD436BE84}" keepAlive="1" name="Query - target_list_RNA" description="Connection to the 'target_list_RNA' query in the workbook." type="5" refreshedVersion="8" background="1" saveData="1">
    <dbPr connection="Provider=Microsoft.Mashup.OleDb.1;Data Source=$Workbook$;Location=target_list_RNA;Extended Properties=&quot;&quot;" command="SELECT * FROM [target_list_RNA]"/>
  </connection>
  <connection id="5" xr16:uid="{0043E3CB-B74C-4984-AAA3-F4A27A5699BB}" keepAlive="1" name="Query - threshold_gbt_100" description="Connection to the 'threshold_gbt_100' query in the workbook." type="5" refreshedVersion="8" background="1" saveData="1">
    <dbPr connection="Provider=Microsoft.Mashup.OleDb.1;Data Source=$Workbook$;Location=threshold_gbt_100;Extended Properties=&quot;&quot;" command="SELECT * FROM [threshold_gbt_100]"/>
  </connection>
  <connection id="6" xr16:uid="{99C00CCE-AA7F-49B9-8FF9-91C834E0A76E}" keepAlive="1" name="Query - threshold_gbt_1000" description="Connection to the 'threshold_gbt_1000' query in the workbook." type="5" refreshedVersion="8" background="1" saveData="1">
    <dbPr connection="Provider=Microsoft.Mashup.OleDb.1;Data Source=$Workbook$;Location=threshold_gbt_1000;Extended Properties=&quot;&quot;" command="SELECT * FROM [threshold_gbt_1000]"/>
  </connection>
  <connection id="7" xr16:uid="{6CD433F2-6E5D-4BDB-AD8F-24F9E4CA88AD}" keepAlive="1" name="Query - threshold_gbt_10000" description="Connection to the 'threshold_gbt_10000' query in the workbook." type="5" refreshedVersion="8" background="1" saveData="1">
    <dbPr connection="Provider=Microsoft.Mashup.OleDb.1;Data Source=$Workbook$;Location=threshold_gbt_10000;Extended Properties=&quot;&quot;" command="SELECT * FROM [threshold_gbt_10000]"/>
  </connection>
  <connection id="8" xr16:uid="{E5EF341A-B241-428C-886A-8DBE44094E4F}" keepAlive="1" name="Query - threshold_original_100" description="Connection to the 'threshold_original_100' query in the workbook." type="5" refreshedVersion="8" background="1" saveData="1">
    <dbPr connection="Provider=Microsoft.Mashup.OleDb.1;Data Source=$Workbook$;Location=threshold_original_100;Extended Properties=&quot;&quot;" command="SELECT * FROM [threshold_original_100]"/>
  </connection>
  <connection id="9" xr16:uid="{9818C790-E8BD-4D15-A11B-B0D6092E60D0}" keepAlive="1" name="Query - threshold_original_1000" description="Connection to the 'threshold_original_1000' query in the workbook." type="5" refreshedVersion="8" background="1" saveData="1">
    <dbPr connection="Provider=Microsoft.Mashup.OleDb.1;Data Source=$Workbook$;Location=threshold_original_1000;Extended Properties=&quot;&quot;" command="SELECT * FROM [threshold_original_1000]"/>
  </connection>
  <connection id="10" xr16:uid="{A6F6A472-B632-4EA8-B597-C053707FF8DB}" keepAlive="1" name="Query - threshold_original_10000" description="Connection to the 'threshold_original_10000' query in the workbook." type="5" refreshedVersion="8" background="1" saveData="1">
    <dbPr connection="Provider=Microsoft.Mashup.OleDb.1;Data Source=$Workbook$;Location=threshold_original_10000;Extended Properties=&quot;&quot;" command="SELECT * FROM [threshold_original_10000]"/>
  </connection>
  <connection id="11" xr16:uid="{81CAB440-74D2-4FA3-B417-5B4C6B55196E}" keepAlive="1" name="Query - threshold_rf_100" description="Connection to the 'threshold_rf_100' query in the workbook." type="5" refreshedVersion="8" background="1" saveData="1">
    <dbPr connection="Provider=Microsoft.Mashup.OleDb.1;Data Source=$Workbook$;Location=threshold_rf_100;Extended Properties=&quot;&quot;" command="SELECT * FROM [threshold_rf_100]"/>
  </connection>
  <connection id="12" xr16:uid="{21135AB2-0525-4E80-B024-597908B0B28F}" keepAlive="1" name="Query - threshold_rf_1000" description="Connection to the 'threshold_rf_1000' query in the workbook." type="5" refreshedVersion="8" background="1" saveData="1">
    <dbPr connection="Provider=Microsoft.Mashup.OleDb.1;Data Source=$Workbook$;Location=threshold_rf_1000;Extended Properties=&quot;&quot;" command="SELECT * FROM [threshold_rf_1000]"/>
  </connection>
  <connection id="13" xr16:uid="{D119A291-FC96-4AD0-9232-D8F08939DB42}" keepAlive="1" name="Query - threshold_rf_10000" description="Connection to the 'threshold_rf_10000' query in the workbook." type="5" refreshedVersion="8" background="1" saveData="1">
    <dbPr connection="Provider=Microsoft.Mashup.OleDb.1;Data Source=$Workbook$;Location=threshold_rf_10000;Extended Properties=&quot;&quot;" command="SELECT * FROM [threshold_rf_10000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<sst xmlns="http://schemas.openxmlformats.org/spreadsheetml/2006/main" count="2976" uniqueCount="1220">
  <si>
    <t>Feature</t>
  </si>
  <si>
    <t>Importance</t>
  </si>
  <si>
    <t>Target Gene</t>
  </si>
  <si>
    <t>AT1G51140</t>
  </si>
  <si>
    <t>AT1G01060</t>
  </si>
  <si>
    <t>AT4G36730</t>
  </si>
  <si>
    <t>AT4G36780</t>
  </si>
  <si>
    <t>AT5G37020</t>
  </si>
  <si>
    <t>AT1G01260</t>
  </si>
  <si>
    <t>AT1G58100</t>
  </si>
  <si>
    <t>AT3G48590</t>
  </si>
  <si>
    <t>AT5G06110</t>
  </si>
  <si>
    <t>AT5G63470</t>
  </si>
  <si>
    <t>AT1G01520</t>
  </si>
  <si>
    <t>AT1G43700</t>
  </si>
  <si>
    <t>AT1G01580</t>
  </si>
  <si>
    <t>AT1G68640</t>
  </si>
  <si>
    <t>AT2G28450</t>
  </si>
  <si>
    <t>AT1G02030</t>
  </si>
  <si>
    <t>AT1G02340</t>
  </si>
  <si>
    <t>AT3G57920</t>
  </si>
  <si>
    <t>AT1G02810</t>
  </si>
  <si>
    <t>AT4G17230</t>
  </si>
  <si>
    <t>AT5G11260</t>
  </si>
  <si>
    <t>AT1G03170</t>
  </si>
  <si>
    <t>AT1G04990</t>
  </si>
  <si>
    <t>AT1G30330</t>
  </si>
  <si>
    <t>AT2G36080</t>
  </si>
  <si>
    <t>AT1G05420</t>
  </si>
  <si>
    <t>AT1G05710</t>
  </si>
  <si>
    <t>AT1G05805</t>
  </si>
  <si>
    <t>AT1G06002</t>
  </si>
  <si>
    <t>AT1G06040</t>
  </si>
  <si>
    <t>AT1G07010</t>
  </si>
  <si>
    <t>AT1G07128</t>
  </si>
  <si>
    <t>AT1G07135</t>
  </si>
  <si>
    <t>AT1G07150</t>
  </si>
  <si>
    <t>AT1G07160</t>
  </si>
  <si>
    <t>AT1G07620</t>
  </si>
  <si>
    <t>AT1G07640</t>
  </si>
  <si>
    <t>AT1G07690</t>
  </si>
  <si>
    <t>AT1G08000</t>
  </si>
  <si>
    <t>AT1G08920</t>
  </si>
  <si>
    <t>AT1G09070</t>
  </si>
  <si>
    <t>AT1G09540</t>
  </si>
  <si>
    <t>AT1G09950</t>
  </si>
  <si>
    <t>AT1G10120</t>
  </si>
  <si>
    <t>AT1G10370</t>
  </si>
  <si>
    <t>AT1G10480</t>
  </si>
  <si>
    <t>AT1G12240</t>
  </si>
  <si>
    <t>AT1G12370</t>
  </si>
  <si>
    <t>AT1G12610</t>
  </si>
  <si>
    <t>AT1G13110</t>
  </si>
  <si>
    <t>AT1G13670</t>
  </si>
  <si>
    <t>AT1G13740</t>
  </si>
  <si>
    <t>AT1G13930</t>
  </si>
  <si>
    <t>AT1G14345</t>
  </si>
  <si>
    <t>AT1G14430</t>
  </si>
  <si>
    <t>AT1G15100</t>
  </si>
  <si>
    <t>AT1G15640</t>
  </si>
  <si>
    <t>AT1G16720</t>
  </si>
  <si>
    <t>AT1G17100</t>
  </si>
  <si>
    <t>AT1G17380</t>
  </si>
  <si>
    <t>AT1G17750</t>
  </si>
  <si>
    <t>AT1G17920</t>
  </si>
  <si>
    <t>AT1G18100</t>
  </si>
  <si>
    <t>AT1G18300</t>
  </si>
  <si>
    <t>AT1G18330</t>
  </si>
  <si>
    <t>AT1G18810</t>
  </si>
  <si>
    <t>AT1G18830</t>
  </si>
  <si>
    <t>AT1G19180</t>
  </si>
  <si>
    <t>AT1G19220</t>
  </si>
  <si>
    <t>AT1G19380</t>
  </si>
  <si>
    <t>AT1G19490</t>
  </si>
  <si>
    <t>AT1G19510</t>
  </si>
  <si>
    <t>AT1G19670</t>
  </si>
  <si>
    <t>AT1G20310</t>
  </si>
  <si>
    <t>AT1G20520</t>
  </si>
  <si>
    <t>AT1G21450</t>
  </si>
  <si>
    <t>AT1G22065</t>
  </si>
  <si>
    <t>AT1G22070</t>
  </si>
  <si>
    <t>AT1G22570</t>
  </si>
  <si>
    <t>AT1G22680</t>
  </si>
  <si>
    <t>AT1G22810</t>
  </si>
  <si>
    <t>AT1G23010</t>
  </si>
  <si>
    <t>AT1G24140</t>
  </si>
  <si>
    <t>AT1G24625</t>
  </si>
  <si>
    <t>AT1G26790</t>
  </si>
  <si>
    <t>AT1G26945</t>
  </si>
  <si>
    <t>AT1G26960</t>
  </si>
  <si>
    <t>AT1G27730</t>
  </si>
  <si>
    <t>AT1G27740</t>
  </si>
  <si>
    <t>AT1G28600</t>
  </si>
  <si>
    <t>AT1G29640</t>
  </si>
  <si>
    <t>AT1G30040</t>
  </si>
  <si>
    <t>AT1G30135</t>
  </si>
  <si>
    <t>AT1G31350</t>
  </si>
  <si>
    <t>AT1G32540</t>
  </si>
  <si>
    <t>AT1G32690</t>
  </si>
  <si>
    <t>AT1G33600</t>
  </si>
  <si>
    <t>AT1G34180</t>
  </si>
  <si>
    <t>AT1G34520</t>
  </si>
  <si>
    <t>AT1G35210</t>
  </si>
  <si>
    <t>AT1G42550</t>
  </si>
  <si>
    <t>AT1G43160</t>
  </si>
  <si>
    <t>AT1G44020</t>
  </si>
  <si>
    <t>AT1G45249</t>
  </si>
  <si>
    <t>AT1G48100</t>
  </si>
  <si>
    <t>AT1G48500</t>
  </si>
  <si>
    <t>AT1G49010</t>
  </si>
  <si>
    <t>AT1G49530</t>
  </si>
  <si>
    <t>AT1G49720</t>
  </si>
  <si>
    <t>AT1G50020</t>
  </si>
  <si>
    <t>AT1G50040</t>
  </si>
  <si>
    <t>AT1G50250</t>
  </si>
  <si>
    <t>AT1G51640</t>
  </si>
  <si>
    <t>AT1G51800</t>
  </si>
  <si>
    <t>AT1G51820</t>
  </si>
  <si>
    <t>AT1G51830</t>
  </si>
  <si>
    <t>AT1G52200</t>
  </si>
  <si>
    <t>AT1G54120</t>
  </si>
  <si>
    <t>AT1G58460</t>
  </si>
  <si>
    <t>AT1G59640</t>
  </si>
  <si>
    <t>AT1G60270</t>
  </si>
  <si>
    <t>AT1G61840</t>
  </si>
  <si>
    <t>AT1G61890</t>
  </si>
  <si>
    <t>AT1G62030</t>
  </si>
  <si>
    <t>AT1G62975</t>
  </si>
  <si>
    <t>AT1G63650</t>
  </si>
  <si>
    <t>AT1G64000</t>
  </si>
  <si>
    <t>AT1G64405</t>
  </si>
  <si>
    <t>AT1G64500</t>
  </si>
  <si>
    <t>AT1G64530</t>
  </si>
  <si>
    <t>AT1G65390</t>
  </si>
  <si>
    <t>AT1G66160</t>
  </si>
  <si>
    <t>AT1G66230</t>
  </si>
  <si>
    <t>AT1G66330</t>
  </si>
  <si>
    <t>AT1G66725</t>
  </si>
  <si>
    <t>AT1G66920</t>
  </si>
  <si>
    <t>AT1G67070</t>
  </si>
  <si>
    <t>AT1G67265</t>
  </si>
  <si>
    <t>AT1G68520</t>
  </si>
  <si>
    <t>AT1G68670</t>
  </si>
  <si>
    <t>AT1G68880</t>
  </si>
  <si>
    <t>AT1G69570</t>
  </si>
  <si>
    <t>AT1G69810</t>
  </si>
  <si>
    <t>AT1G69930</t>
  </si>
  <si>
    <t>AT1G70000</t>
  </si>
  <si>
    <t>AT1G70260</t>
  </si>
  <si>
    <t>AT1G70700</t>
  </si>
  <si>
    <t>AT1G70920</t>
  </si>
  <si>
    <t>AT1G71030</t>
  </si>
  <si>
    <t>AT1G71692</t>
  </si>
  <si>
    <t>AT1G72010</t>
  </si>
  <si>
    <t>AT1G72220</t>
  </si>
  <si>
    <t>AT1G72360</t>
  </si>
  <si>
    <t>AT1G72416</t>
  </si>
  <si>
    <t>AT1G72500</t>
  </si>
  <si>
    <t>AT1G72650</t>
  </si>
  <si>
    <t>AT1G72790</t>
  </si>
  <si>
    <t>AT1G72940</t>
  </si>
  <si>
    <t>AT1G73480</t>
  </si>
  <si>
    <t>AT1G74430</t>
  </si>
  <si>
    <t>AT1G74450</t>
  </si>
  <si>
    <t>AT1G74930</t>
  </si>
  <si>
    <t>AT1G74950</t>
  </si>
  <si>
    <t>AT1G75100</t>
  </si>
  <si>
    <t>AT1G75450</t>
  </si>
  <si>
    <t>AT1G75710</t>
  </si>
  <si>
    <t>AT1G76640</t>
  </si>
  <si>
    <t>AT1G76890</t>
  </si>
  <si>
    <t>AT1G77530</t>
  </si>
  <si>
    <t>AT1G78080</t>
  </si>
  <si>
    <t>AT1G78450</t>
  </si>
  <si>
    <t>AT1G78510</t>
  </si>
  <si>
    <t>AT1G78600</t>
  </si>
  <si>
    <t>AT1G78820</t>
  </si>
  <si>
    <t>AT1G79310</t>
  </si>
  <si>
    <t>AT1G79430</t>
  </si>
  <si>
    <t>AT1G79700</t>
  </si>
  <si>
    <t>AT1G80130</t>
  </si>
  <si>
    <t>AT1G80340</t>
  </si>
  <si>
    <t>AT1G80760</t>
  </si>
  <si>
    <t>AT2G02070</t>
  </si>
  <si>
    <t>AT2G02630</t>
  </si>
  <si>
    <t>AT2G02680</t>
  </si>
  <si>
    <t>AT2G02700</t>
  </si>
  <si>
    <t>AT2G02950</t>
  </si>
  <si>
    <t>AT2G04038</t>
  </si>
  <si>
    <t>AT2G14210</t>
  </si>
  <si>
    <t>AT2G15760</t>
  </si>
  <si>
    <t>AT2G16365</t>
  </si>
  <si>
    <t>AT2G16660</t>
  </si>
  <si>
    <t>AT2G18210</t>
  </si>
  <si>
    <t>AT2G19650</t>
  </si>
  <si>
    <t>AT2G21320</t>
  </si>
  <si>
    <t>AT2G21970</t>
  </si>
  <si>
    <t>AT2G22200</t>
  </si>
  <si>
    <t>AT2G22300</t>
  </si>
  <si>
    <t>AT2G22500</t>
  </si>
  <si>
    <t>AT2G22800</t>
  </si>
  <si>
    <t>AT2G22880</t>
  </si>
  <si>
    <t>AT2G23030</t>
  </si>
  <si>
    <t>AT2G24540</t>
  </si>
  <si>
    <t>AT2G25460</t>
  </si>
  <si>
    <t>AT2G25530</t>
  </si>
  <si>
    <t>AT2G26580</t>
  </si>
  <si>
    <t>AT2G27080</t>
  </si>
  <si>
    <t>AT2G27420</t>
  </si>
  <si>
    <t>AT2G27660</t>
  </si>
  <si>
    <t>AT2G28510</t>
  </si>
  <si>
    <t>AT2G28550</t>
  </si>
  <si>
    <t>AT2G28710</t>
  </si>
  <si>
    <t>AT2G28810</t>
  </si>
  <si>
    <t>AT2G29450</t>
  </si>
  <si>
    <t>AT2G30040</t>
  </si>
  <si>
    <t>AT2G30520</t>
  </si>
  <si>
    <t>AT2G31180</t>
  </si>
  <si>
    <t>AT2G31380</t>
  </si>
  <si>
    <t>AT2G31560</t>
  </si>
  <si>
    <t>AT2G31730</t>
  </si>
  <si>
    <t>AT2G32930</t>
  </si>
  <si>
    <t>AT2G33380</t>
  </si>
  <si>
    <t>AT2G33480</t>
  </si>
  <si>
    <t>AT2G34140</t>
  </si>
  <si>
    <t>AT2G34430</t>
  </si>
  <si>
    <t>AT2G34710</t>
  </si>
  <si>
    <t>AT2G34720</t>
  </si>
  <si>
    <t>AT2G35075</t>
  </si>
  <si>
    <t>AT2G35270</t>
  </si>
  <si>
    <t>AT2G35290</t>
  </si>
  <si>
    <t>AT2G35550</t>
  </si>
  <si>
    <t>AT2G35660</t>
  </si>
  <si>
    <t>AT2G35710</t>
  </si>
  <si>
    <t>AT2G35930</t>
  </si>
  <si>
    <t>AT2G35940</t>
  </si>
  <si>
    <t>AT2G36090</t>
  </si>
  <si>
    <t>AT2G36590</t>
  </si>
  <si>
    <t>AT2G36630</t>
  </si>
  <si>
    <t>AT2G36790</t>
  </si>
  <si>
    <t>AT2G36800</t>
  </si>
  <si>
    <t>AT2G36870</t>
  </si>
  <si>
    <t>AT2G37360</t>
  </si>
  <si>
    <t>AT2G37430</t>
  </si>
  <si>
    <t>AT2G37970</t>
  </si>
  <si>
    <t>AT2G38210</t>
  </si>
  <si>
    <t>AT2G38230</t>
  </si>
  <si>
    <t>AT2G38240</t>
  </si>
  <si>
    <t>AT2G38310</t>
  </si>
  <si>
    <t>AT2G38340</t>
  </si>
  <si>
    <t>AT2G39200</t>
  </si>
  <si>
    <t>AT2G39370</t>
  </si>
  <si>
    <t>AT2G39415</t>
  </si>
  <si>
    <t>AT2G39420</t>
  </si>
  <si>
    <t>AT2G39560</t>
  </si>
  <si>
    <t>AT2G39650</t>
  </si>
  <si>
    <t>AT2G40080</t>
  </si>
  <si>
    <t>AT2G40140</t>
  </si>
  <si>
    <t>AT2G41100</t>
  </si>
  <si>
    <t>AT2G41240</t>
  </si>
  <si>
    <t>AT2G41690</t>
  </si>
  <si>
    <t>AT2G41710</t>
  </si>
  <si>
    <t>AT2G42350</t>
  </si>
  <si>
    <t>AT2G42430</t>
  </si>
  <si>
    <t>AT2G43140</t>
  </si>
  <si>
    <t>AT2G44370</t>
  </si>
  <si>
    <t>AT2G44910</t>
  </si>
  <si>
    <t>AT2G44940</t>
  </si>
  <si>
    <t>AT2G45160</t>
  </si>
  <si>
    <t>AT2G45190</t>
  </si>
  <si>
    <t>AT2G45680</t>
  </si>
  <si>
    <t>AT2G46270</t>
  </si>
  <si>
    <t>AT2G46340</t>
  </si>
  <si>
    <t>AT2G46420</t>
  </si>
  <si>
    <t>AT2G46650</t>
  </si>
  <si>
    <t>AT2G46790</t>
  </si>
  <si>
    <t>AT2G46830</t>
  </si>
  <si>
    <t>AT2G46970</t>
  </si>
  <si>
    <t>AT2G47850</t>
  </si>
  <si>
    <t>AT3G02140</t>
  </si>
  <si>
    <t>AT3G02380</t>
  </si>
  <si>
    <t>AT3G02493</t>
  </si>
  <si>
    <t>AT3G02550</t>
  </si>
  <si>
    <t>AT3G02910</t>
  </si>
  <si>
    <t>AT3G04060</t>
  </si>
  <si>
    <t>AT3G05770</t>
  </si>
  <si>
    <t>AT3G05800</t>
  </si>
  <si>
    <t>AT3G05860</t>
  </si>
  <si>
    <t>AT3G05936</t>
  </si>
  <si>
    <t>AT3G07000</t>
  </si>
  <si>
    <t>AT3G07195</t>
  </si>
  <si>
    <t>AT3G07650</t>
  </si>
  <si>
    <t>AT3G08660</t>
  </si>
  <si>
    <t>AT3G09600</t>
  </si>
  <si>
    <t>AT3G10040</t>
  </si>
  <si>
    <t>AT3G10490</t>
  </si>
  <si>
    <t>AT3G10815</t>
  </si>
  <si>
    <t>AT3G11020</t>
  </si>
  <si>
    <t>AT3G11100</t>
  </si>
  <si>
    <t>AT3G11260</t>
  </si>
  <si>
    <t>AT3G11390</t>
  </si>
  <si>
    <t>AT3G11402</t>
  </si>
  <si>
    <t>AT3G12320</t>
  </si>
  <si>
    <t>AT3G13040</t>
  </si>
  <si>
    <t>AT3G13760</t>
  </si>
  <si>
    <t>AT3G14020</t>
  </si>
  <si>
    <t>AT3G14810</t>
  </si>
  <si>
    <t>AT3G15354</t>
  </si>
  <si>
    <t>AT3G15500</t>
  </si>
  <si>
    <t>AT3G15510</t>
  </si>
  <si>
    <t>AT3G15570</t>
  </si>
  <si>
    <t>AT3G16175</t>
  </si>
  <si>
    <t>AT3G16350</t>
  </si>
  <si>
    <t>AT3G16770</t>
  </si>
  <si>
    <t>AT3G16860</t>
  </si>
  <si>
    <t>AT3G17609</t>
  </si>
  <si>
    <t>AT3G17690</t>
  </si>
  <si>
    <t>AT3G18010</t>
  </si>
  <si>
    <t>AT3G20600</t>
  </si>
  <si>
    <t>AT3G20770</t>
  </si>
  <si>
    <t>AT3G21150</t>
  </si>
  <si>
    <t>AT3G21560</t>
  </si>
  <si>
    <t>AT3G21670</t>
  </si>
  <si>
    <t>AT3G21870</t>
  </si>
  <si>
    <t>AT3G21890</t>
  </si>
  <si>
    <t>AT3G22275</t>
  </si>
  <si>
    <t>AT3G22830</t>
  </si>
  <si>
    <t>AT3G22840</t>
  </si>
  <si>
    <t>AT3G23210</t>
  </si>
  <si>
    <t>AT3G23240</t>
  </si>
  <si>
    <t>AT3G23530</t>
  </si>
  <si>
    <t>AT3G23630</t>
  </si>
  <si>
    <t>AT3G23635</t>
  </si>
  <si>
    <t>AT3G23810</t>
  </si>
  <si>
    <t>AT3G24140</t>
  </si>
  <si>
    <t>AT3G24520</t>
  </si>
  <si>
    <t>AT3G24840</t>
  </si>
  <si>
    <t>AT3G25655</t>
  </si>
  <si>
    <t>AT3G25790</t>
  </si>
  <si>
    <t>AT3G27170</t>
  </si>
  <si>
    <t>AT3G27510</t>
  </si>
  <si>
    <t>AT3G28857</t>
  </si>
  <si>
    <t>AT3G28910</t>
  </si>
  <si>
    <t>AT3G29000</t>
  </si>
  <si>
    <t>AT3G29035</t>
  </si>
  <si>
    <t>AT3G44860</t>
  </si>
  <si>
    <t>AT3G45530</t>
  </si>
  <si>
    <t>AT3G45610</t>
  </si>
  <si>
    <t>AT3G46130</t>
  </si>
  <si>
    <t>AT3G46640</t>
  </si>
  <si>
    <t>AT3G46800</t>
  </si>
  <si>
    <t>AT3G46810</t>
  </si>
  <si>
    <t>AT3G47500</t>
  </si>
  <si>
    <t>AT3G47960</t>
  </si>
  <si>
    <t>AT3G48920</t>
  </si>
  <si>
    <t>AT3G49930</t>
  </si>
  <si>
    <t>AT3G50260</t>
  </si>
  <si>
    <t>AT3G50460</t>
  </si>
  <si>
    <t>AT3G50700</t>
  </si>
  <si>
    <t>AT3G50750</t>
  </si>
  <si>
    <t>AT3G50930</t>
  </si>
  <si>
    <t>AT3G51060</t>
  </si>
  <si>
    <t>AT3G51240</t>
  </si>
  <si>
    <t>AT3G51450</t>
  </si>
  <si>
    <t>AT3G51910</t>
  </si>
  <si>
    <t>AT3G52450</t>
  </si>
  <si>
    <t>AT3G52740</t>
  </si>
  <si>
    <t>AT3G53200</t>
  </si>
  <si>
    <t>AT3G53232</t>
  </si>
  <si>
    <t>AT3G56260</t>
  </si>
  <si>
    <t>AT3G56290</t>
  </si>
  <si>
    <t>AT3G58190</t>
  </si>
  <si>
    <t>AT3G58710</t>
  </si>
  <si>
    <t>AT3G59060</t>
  </si>
  <si>
    <t>AT3G60390</t>
  </si>
  <si>
    <t>AT3G60490</t>
  </si>
  <si>
    <t>AT3G60530</t>
  </si>
  <si>
    <t>AT3G60630</t>
  </si>
  <si>
    <t>AT3G61150</t>
  </si>
  <si>
    <t>AT3G61190</t>
  </si>
  <si>
    <t>AT3G61630</t>
  </si>
  <si>
    <t>AT3G61750</t>
  </si>
  <si>
    <t>AT3G61950</t>
  </si>
  <si>
    <t>AT4G00050</t>
  </si>
  <si>
    <t>AT4G00130</t>
  </si>
  <si>
    <t>AT4G00210</t>
  </si>
  <si>
    <t>AT4G00940</t>
  </si>
  <si>
    <t>AT4G01120</t>
  </si>
  <si>
    <t>AT4G01250</t>
  </si>
  <si>
    <t>AT4G01540</t>
  </si>
  <si>
    <t>AT4G01750</t>
  </si>
  <si>
    <t>AT4G03400</t>
  </si>
  <si>
    <t>AT4G06746</t>
  </si>
  <si>
    <t>AT4G08040</t>
  </si>
  <si>
    <t>AT4G09460</t>
  </si>
  <si>
    <t>AT4G09750</t>
  </si>
  <si>
    <t>AT4G10265</t>
  </si>
  <si>
    <t>AT4G11050</t>
  </si>
  <si>
    <t>AT4G11360</t>
  </si>
  <si>
    <t>AT4G11660</t>
  </si>
  <si>
    <t>AT4G12000</t>
  </si>
  <si>
    <t>AT4G13010</t>
  </si>
  <si>
    <t>AT4G13340</t>
  </si>
  <si>
    <t>AT4G13620</t>
  </si>
  <si>
    <t>AT4G13790</t>
  </si>
  <si>
    <t>AT4G14250</t>
  </si>
  <si>
    <t>AT4G15248</t>
  </si>
  <si>
    <t>AT4G15300</t>
  </si>
  <si>
    <t>AT4G15396</t>
  </si>
  <si>
    <t>AT4G15430</t>
  </si>
  <si>
    <t>AT4G15440</t>
  </si>
  <si>
    <t>AT4G15630</t>
  </si>
  <si>
    <t>AT4G16690</t>
  </si>
  <si>
    <t>AT4G16780</t>
  </si>
  <si>
    <t>AT4G17090</t>
  </si>
  <si>
    <t>AT4G17215</t>
  </si>
  <si>
    <t>AT4G17490</t>
  </si>
  <si>
    <t>AT4G17670</t>
  </si>
  <si>
    <t>AT4G18010</t>
  </si>
  <si>
    <t>AT4G18170</t>
  </si>
  <si>
    <t>AT4G18210</t>
  </si>
  <si>
    <t>AT4G19690</t>
  </si>
  <si>
    <t>AT4G20860</t>
  </si>
  <si>
    <t>AT4G21200</t>
  </si>
  <si>
    <t>AT4G21340</t>
  </si>
  <si>
    <t>AT4G21610</t>
  </si>
  <si>
    <t>AT4G21680</t>
  </si>
  <si>
    <t>AT4G21840</t>
  </si>
  <si>
    <t>AT4G21870</t>
  </si>
  <si>
    <t>AT4G23550</t>
  </si>
  <si>
    <t>AT4G23990</t>
  </si>
  <si>
    <t>AT4G24020</t>
  </si>
  <si>
    <t>AT4G24110</t>
  </si>
  <si>
    <t>AT4G24140</t>
  </si>
  <si>
    <t>AT4G24150</t>
  </si>
  <si>
    <t>AT4G24340</t>
  </si>
  <si>
    <t>AT4G24380</t>
  </si>
  <si>
    <t>AT4G24415</t>
  </si>
  <si>
    <t>AT4G24570</t>
  </si>
  <si>
    <t>AT4G24700</t>
  </si>
  <si>
    <t>AT4G25470</t>
  </si>
  <si>
    <t>AT4G25480</t>
  </si>
  <si>
    <t>AT4G26150</t>
  </si>
  <si>
    <t>AT4G26200</t>
  </si>
  <si>
    <t>AT4G26850</t>
  </si>
  <si>
    <t>AT4G27310</t>
  </si>
  <si>
    <t>AT4G27652</t>
  </si>
  <si>
    <t>AT4G27657</t>
  </si>
  <si>
    <t>AT4G28110</t>
  </si>
  <si>
    <t>AT4G28290</t>
  </si>
  <si>
    <t>AT4G28500</t>
  </si>
  <si>
    <t>AT4G28560</t>
  </si>
  <si>
    <t>AT4G29000</t>
  </si>
  <si>
    <t>AT4G29100</t>
  </si>
  <si>
    <t>AT4G30980</t>
  </si>
  <si>
    <t>AT4G31380</t>
  </si>
  <si>
    <t>AT4G31550</t>
  </si>
  <si>
    <t>AT4G31800</t>
  </si>
  <si>
    <t>AT4G31940</t>
  </si>
  <si>
    <t>AT4G32280</t>
  </si>
  <si>
    <t>AT4G32810</t>
  </si>
  <si>
    <t>AT4G32880</t>
  </si>
  <si>
    <t>AT4G32890</t>
  </si>
  <si>
    <t>AT4G33070</t>
  </si>
  <si>
    <t>AT4G33280</t>
  </si>
  <si>
    <t>AT4G33660</t>
  </si>
  <si>
    <t>AT4G35580</t>
  </si>
  <si>
    <t>AT4G35660</t>
  </si>
  <si>
    <t>AT4G35720</t>
  </si>
  <si>
    <t>AT4G36110</t>
  </si>
  <si>
    <t>AT4G36870</t>
  </si>
  <si>
    <t>AT4G36900</t>
  </si>
  <si>
    <t>AT4G37430</t>
  </si>
  <si>
    <t>AT4G37470</t>
  </si>
  <si>
    <t>AT4G37610</t>
  </si>
  <si>
    <t>AT4G37760</t>
  </si>
  <si>
    <t>AT4G37770</t>
  </si>
  <si>
    <t>AT4G37790</t>
  </si>
  <si>
    <t>AT4G38860</t>
  </si>
  <si>
    <t>AT4G38960</t>
  </si>
  <si>
    <t>AT4G39070</t>
  </si>
  <si>
    <t>AT4G40065</t>
  </si>
  <si>
    <t>AT5G01040</t>
  </si>
  <si>
    <t>AT5G01100</t>
  </si>
  <si>
    <t>AT5G01900</t>
  </si>
  <si>
    <t>AT5G02090</t>
  </si>
  <si>
    <t>AT5G02190</t>
  </si>
  <si>
    <t>AT5G02270</t>
  </si>
  <si>
    <t>AT5G02580</t>
  </si>
  <si>
    <t>AT5G02840</t>
  </si>
  <si>
    <t>AT5G02970</t>
  </si>
  <si>
    <t>AT5G03555</t>
  </si>
  <si>
    <t>AT5G03570</t>
  </si>
  <si>
    <t>AT5G03890</t>
  </si>
  <si>
    <t>AT5G04340</t>
  </si>
  <si>
    <t>AT5G05410</t>
  </si>
  <si>
    <t>AT5G05440</t>
  </si>
  <si>
    <t>AT5G05600</t>
  </si>
  <si>
    <t>AT5G06530</t>
  </si>
  <si>
    <t>AT5G06870</t>
  </si>
  <si>
    <t>AT5G06980</t>
  </si>
  <si>
    <t>AT5G07010</t>
  </si>
  <si>
    <t>AT5G08130</t>
  </si>
  <si>
    <t>AT5G10140</t>
  </si>
  <si>
    <t>AT5G11270</t>
  </si>
  <si>
    <t>AT5G11920</t>
  </si>
  <si>
    <t>AT5G12010</t>
  </si>
  <si>
    <t>AT5G12340</t>
  </si>
  <si>
    <t>AT5G13220</t>
  </si>
  <si>
    <t>AT5G14200</t>
  </si>
  <si>
    <t>AT5G14340</t>
  </si>
  <si>
    <t>AT5G14730</t>
  </si>
  <si>
    <t>AT5G14750</t>
  </si>
  <si>
    <t>AT5G14760</t>
  </si>
  <si>
    <t>AT5G15130</t>
  </si>
  <si>
    <t>AT5G15150</t>
  </si>
  <si>
    <t>AT5G15310</t>
  </si>
  <si>
    <t>AT5G15850</t>
  </si>
  <si>
    <t>AT5G16540</t>
  </si>
  <si>
    <t>AT5G17050</t>
  </si>
  <si>
    <t>AT5G17300</t>
  </si>
  <si>
    <t>AT5G17490</t>
  </si>
  <si>
    <t>AT5G17810</t>
  </si>
  <si>
    <t>AT5G18030</t>
  </si>
  <si>
    <t>AT5G18670</t>
  </si>
  <si>
    <t>AT5G19240</t>
  </si>
  <si>
    <t>AT5G19790</t>
  </si>
  <si>
    <t>AT5G20070</t>
  </si>
  <si>
    <t>AT5G20150</t>
  </si>
  <si>
    <t>AT5G21120</t>
  </si>
  <si>
    <t>AT5G21280</t>
  </si>
  <si>
    <t>AT5G22090</t>
  </si>
  <si>
    <t>AT5G22250</t>
  </si>
  <si>
    <t>AT5G22890</t>
  </si>
  <si>
    <t>AT5G23730</t>
  </si>
  <si>
    <t>AT5G24120</t>
  </si>
  <si>
    <t>AT5G24230</t>
  </si>
  <si>
    <t>AT5G24590</t>
  </si>
  <si>
    <t>AT5G24850</t>
  </si>
  <si>
    <t>AT5G24920</t>
  </si>
  <si>
    <t>AT5G25810</t>
  </si>
  <si>
    <t>AT5G25890</t>
  </si>
  <si>
    <t>AT5G26660</t>
  </si>
  <si>
    <t>AT5G27889</t>
  </si>
  <si>
    <t>AT5G28510</t>
  </si>
  <si>
    <t>AT5G35732</t>
  </si>
  <si>
    <t>AT5G36925</t>
  </si>
  <si>
    <t>AT5G37260</t>
  </si>
  <si>
    <t>AT5G37770</t>
  </si>
  <si>
    <t>AT5G37970</t>
  </si>
  <si>
    <t>AT5G39240</t>
  </si>
  <si>
    <t>AT5G39610</t>
  </si>
  <si>
    <t>AT5G39660</t>
  </si>
  <si>
    <t>AT5G39890</t>
  </si>
  <si>
    <t>AT5G40590</t>
  </si>
  <si>
    <t>AT5G41410</t>
  </si>
  <si>
    <t>AT5G41590</t>
  </si>
  <si>
    <t>AT5G41740</t>
  </si>
  <si>
    <t>AT5G42380</t>
  </si>
  <si>
    <t>AT5G42410</t>
  </si>
  <si>
    <t>AT5G42650</t>
  </si>
  <si>
    <t>AT5G43170</t>
  </si>
  <si>
    <t>AT5G43520</t>
  </si>
  <si>
    <t>AT5G43630</t>
  </si>
  <si>
    <t>AT5G44110</t>
  </si>
  <si>
    <t>AT5G44190</t>
  </si>
  <si>
    <t>AT5G45340</t>
  </si>
  <si>
    <t>AT5G46295</t>
  </si>
  <si>
    <t>AT5G46760</t>
  </si>
  <si>
    <t>AT5G46780</t>
  </si>
  <si>
    <t>AT5G47000</t>
  </si>
  <si>
    <t>AT5G47610</t>
  </si>
  <si>
    <t>AT5G47740</t>
  </si>
  <si>
    <t>AT5G48150</t>
  </si>
  <si>
    <t>AT5G48250</t>
  </si>
  <si>
    <t>AT5G48430</t>
  </si>
  <si>
    <t>AT5G48540</t>
  </si>
  <si>
    <t>AT5G48560</t>
  </si>
  <si>
    <t>AT5G49330</t>
  </si>
  <si>
    <t>AT5G50100</t>
  </si>
  <si>
    <t>AT5G50335</t>
  </si>
  <si>
    <t>AT5G51190</t>
  </si>
  <si>
    <t>AT5G52020</t>
  </si>
  <si>
    <t>AT5G52250</t>
  </si>
  <si>
    <t>AT5G52510</t>
  </si>
  <si>
    <t>AT5G53660</t>
  </si>
  <si>
    <t>AT5G53970</t>
  </si>
  <si>
    <t>AT5G54040</t>
  </si>
  <si>
    <t>AT5G54470</t>
  </si>
  <si>
    <t>AT5G54585</t>
  </si>
  <si>
    <t>AT5G54960</t>
  </si>
  <si>
    <t>AT5G55090</t>
  </si>
  <si>
    <t>AT5G55620</t>
  </si>
  <si>
    <t>AT5G55770</t>
  </si>
  <si>
    <t>AT5G56270</t>
  </si>
  <si>
    <t>AT5G56780</t>
  </si>
  <si>
    <t>AT5G56860</t>
  </si>
  <si>
    <t>AT5G57520</t>
  </si>
  <si>
    <t>AT5G57660</t>
  </si>
  <si>
    <t>AT5G58360</t>
  </si>
  <si>
    <t>AT5G58750</t>
  </si>
  <si>
    <t>AT5G58760</t>
  </si>
  <si>
    <t>AT5G58770</t>
  </si>
  <si>
    <t>AT5G58900</t>
  </si>
  <si>
    <t>AT5G59730</t>
  </si>
  <si>
    <t>AT5G59780</t>
  </si>
  <si>
    <t>AT5G59820</t>
  </si>
  <si>
    <t>AT5G60850</t>
  </si>
  <si>
    <t>AT5G61270</t>
  </si>
  <si>
    <t>AT5G61590</t>
  </si>
  <si>
    <t>AT5G62430</t>
  </si>
  <si>
    <t>AT5G62520</t>
  </si>
  <si>
    <t>AT5G62940</t>
  </si>
  <si>
    <t>AT5G64170</t>
  </si>
  <si>
    <t>AT5G64750</t>
  </si>
  <si>
    <t>AT5G64770</t>
  </si>
  <si>
    <t>AT5G64840</t>
  </si>
  <si>
    <t>AT5G64850</t>
  </si>
  <si>
    <t>AT5G65280</t>
  </si>
  <si>
    <t>AT5G65300</t>
  </si>
  <si>
    <t>AT5G65310</t>
  </si>
  <si>
    <t>AT5G65320</t>
  </si>
  <si>
    <t>AT5G65340</t>
  </si>
  <si>
    <t>AT5G65683</t>
  </si>
  <si>
    <t>AT5G65800</t>
  </si>
  <si>
    <t>AT5G67080</t>
  </si>
  <si>
    <t>AT5G67110</t>
  </si>
  <si>
    <t>AT5G67300</t>
  </si>
  <si>
    <t>AT5G67430</t>
  </si>
  <si>
    <t>AT2G32800</t>
  </si>
  <si>
    <t>AT3G15356</t>
  </si>
  <si>
    <t>AT4G00830</t>
  </si>
  <si>
    <t>AT5G54060</t>
  </si>
  <si>
    <t>AT1G42540</t>
  </si>
  <si>
    <t>AT2G41370</t>
  </si>
  <si>
    <t>AT2G43790</t>
  </si>
  <si>
    <t>AT2G46370</t>
  </si>
  <si>
    <t>AT3G15210</t>
  </si>
  <si>
    <t>AT3G51480</t>
  </si>
  <si>
    <t>AT3G56400</t>
  </si>
  <si>
    <t>AT3G57130</t>
  </si>
  <si>
    <t>AT5G40440</t>
  </si>
  <si>
    <t>AT5G47220</t>
  </si>
  <si>
    <t>AT5G60410</t>
  </si>
  <si>
    <t>AT2G39940</t>
  </si>
  <si>
    <t>AT4G01370</t>
  </si>
  <si>
    <t>AT5G64930</t>
  </si>
  <si>
    <t>AT1G19640</t>
  </si>
  <si>
    <t>AT2G43710</t>
  </si>
  <si>
    <t>AT3G11180</t>
  </si>
  <si>
    <t>AT3G55970</t>
  </si>
  <si>
    <t>AT1G14920</t>
  </si>
  <si>
    <t>AT1G15750</t>
  </si>
  <si>
    <t>AT1G17440</t>
  </si>
  <si>
    <t>AT1G25540</t>
  </si>
  <si>
    <t>AT1G28480</t>
  </si>
  <si>
    <t>AT1G32230</t>
  </si>
  <si>
    <t>AT1G32640</t>
  </si>
  <si>
    <t>AT1G33980</t>
  </si>
  <si>
    <t>AT1G53130</t>
  </si>
  <si>
    <t>AT1G56650</t>
  </si>
  <si>
    <t>AT1G66350</t>
  </si>
  <si>
    <t>AT1G72260</t>
  </si>
  <si>
    <t>AT1G79380</t>
  </si>
  <si>
    <t>AT2G01570</t>
  </si>
  <si>
    <t>AT2G02990</t>
  </si>
  <si>
    <t>AT2G18790</t>
  </si>
  <si>
    <t>AT2G34070</t>
  </si>
  <si>
    <t>AT2G39260</t>
  </si>
  <si>
    <t>AT2G40330</t>
  </si>
  <si>
    <t>AT2G44050</t>
  </si>
  <si>
    <t>AT3G01530</t>
  </si>
  <si>
    <t>AT3G03450</t>
  </si>
  <si>
    <t>AT3G03760</t>
  </si>
  <si>
    <t>AT3G11670</t>
  </si>
  <si>
    <t>AT3G11820</t>
  </si>
  <si>
    <t>AT3G11910</t>
  </si>
  <si>
    <t>AT3G14395</t>
  </si>
  <si>
    <t>AT3G17860</t>
  </si>
  <si>
    <t>AT3G26090</t>
  </si>
  <si>
    <t>AT3G27810</t>
  </si>
  <si>
    <t>AT3G27920</t>
  </si>
  <si>
    <t>AT3G50660</t>
  </si>
  <si>
    <t>AT3G52400</t>
  </si>
  <si>
    <t>AT3G58110</t>
  </si>
  <si>
    <t>AT4G02570</t>
  </si>
  <si>
    <t>AT4G09820</t>
  </si>
  <si>
    <t>AT4G11260</t>
  </si>
  <si>
    <t>AT4G14940</t>
  </si>
  <si>
    <t>AT4G18780</t>
  </si>
  <si>
    <t>AT4G28910</t>
  </si>
  <si>
    <t>AT4G34460</t>
  </si>
  <si>
    <t>AT5G06600</t>
  </si>
  <si>
    <t>AT5G07690</t>
  </si>
  <si>
    <t>AT5G26170</t>
  </si>
  <si>
    <t>AT5G40350</t>
  </si>
  <si>
    <t>AT5G41315</t>
  </si>
  <si>
    <t>AT5G44030</t>
  </si>
  <si>
    <t>AT5G47010</t>
  </si>
  <si>
    <t>AT5G53060</t>
  </si>
  <si>
    <t>AT5G63970</t>
  </si>
  <si>
    <t>AT5G64810</t>
  </si>
  <si>
    <t>AT1G15380</t>
  </si>
  <si>
    <t>AT1G16310</t>
  </si>
  <si>
    <t>AT1G64280</t>
  </si>
  <si>
    <t>AT1G67710</t>
  </si>
  <si>
    <t>AT1G71020</t>
  </si>
  <si>
    <t>AT1G72450</t>
  </si>
  <si>
    <t>AT2G28290</t>
  </si>
  <si>
    <t>AT2G34600</t>
  </si>
  <si>
    <t>AT2G40750</t>
  </si>
  <si>
    <t>AT2G46400</t>
  </si>
  <si>
    <t>AT3G22160</t>
  </si>
  <si>
    <t>AT3G43440</t>
  </si>
  <si>
    <t>AT3G52430</t>
  </si>
  <si>
    <t>AT3G53600</t>
  </si>
  <si>
    <t>AT4G04920</t>
  </si>
  <si>
    <t>AT4G14713</t>
  </si>
  <si>
    <t>AT4G14720</t>
  </si>
  <si>
    <t>AT4G16535</t>
  </si>
  <si>
    <t>AT4G19660</t>
  </si>
  <si>
    <t>AT4G23810</t>
  </si>
  <si>
    <t>AT4G26120</t>
  </si>
  <si>
    <t>AT4G32570</t>
  </si>
  <si>
    <t>AT5G20900</t>
  </si>
  <si>
    <t>AT5G45110</t>
  </si>
  <si>
    <t>AT5G60300</t>
  </si>
  <si>
    <t>AT1G74100</t>
  </si>
  <si>
    <t>GO:JA</t>
  </si>
  <si>
    <t>RF-10000-Target</t>
  </si>
  <si>
    <t>TOTAL</t>
  </si>
  <si>
    <t>Percent</t>
  </si>
  <si>
    <t>*Use vlookup function and population here.</t>
  </si>
  <si>
    <t>ORF-10000-Target</t>
  </si>
  <si>
    <t>Regulator</t>
  </si>
  <si>
    <t>Interaction</t>
  </si>
  <si>
    <t>Target</t>
  </si>
  <si>
    <t>Weight</t>
  </si>
  <si>
    <t>regulates</t>
  </si>
  <si>
    <t>ORF-10000-Regulator</t>
  </si>
  <si>
    <t>RF-10000-Regulator</t>
  </si>
  <si>
    <t>GBT-10000-Regulator</t>
  </si>
  <si>
    <t>GBT-10000-Target</t>
  </si>
  <si>
    <t>ORF-1000-Regulator</t>
  </si>
  <si>
    <t>ORF-1000-Target</t>
  </si>
  <si>
    <t>RF-1000-Regulator</t>
  </si>
  <si>
    <t>RF-1000-Target</t>
  </si>
  <si>
    <t>GBT-1000-Regulator</t>
  </si>
  <si>
    <t>GBT-1000-Target</t>
  </si>
  <si>
    <t>ORF-100-Regulator</t>
  </si>
  <si>
    <t>ORF-100-Target</t>
  </si>
  <si>
    <t>GBT-100-Regulator</t>
  </si>
  <si>
    <t>GBT-100-Target</t>
  </si>
  <si>
    <t>RF-100-Regulator</t>
  </si>
  <si>
    <t>RF-100-Target</t>
  </si>
  <si>
    <t>Regulator List</t>
  </si>
  <si>
    <t>Column1</t>
  </si>
  <si>
    <t>x</t>
  </si>
  <si>
    <t>AT1G25440</t>
  </si>
  <si>
    <t>AT3G16857</t>
  </si>
  <si>
    <t>AT5G45420</t>
  </si>
  <si>
    <t>AT2G42200</t>
  </si>
  <si>
    <t>AT3G47620</t>
  </si>
  <si>
    <t>AT5G65410</t>
  </si>
  <si>
    <t>AT1G69010</t>
  </si>
  <si>
    <t>AT2G42380</t>
  </si>
  <si>
    <t>Target List</t>
  </si>
  <si>
    <t>AT1G01380</t>
  </si>
  <si>
    <t>AT1G02230</t>
  </si>
  <si>
    <t>AT1G03040</t>
  </si>
  <si>
    <t>AT1G03106</t>
  </si>
  <si>
    <t>AT1G03790</t>
  </si>
  <si>
    <t>AT1G03800</t>
  </si>
  <si>
    <t>AT1G05230</t>
  </si>
  <si>
    <t>AT1G06000</t>
  </si>
  <si>
    <t>AT1G06160</t>
  </si>
  <si>
    <t>AT1G06850</t>
  </si>
  <si>
    <t>AT1G07050</t>
  </si>
  <si>
    <t>AT1G07560</t>
  </si>
  <si>
    <t>AT1G08320</t>
  </si>
  <si>
    <t>AT1G09350</t>
  </si>
  <si>
    <t>AT1G11185</t>
  </si>
  <si>
    <t>AT1G12010</t>
  </si>
  <si>
    <t>AT1G12860</t>
  </si>
  <si>
    <t>AT1G13260</t>
  </si>
  <si>
    <t>AT1G13340</t>
  </si>
  <si>
    <t>AT1G13480</t>
  </si>
  <si>
    <t>AT1G14350</t>
  </si>
  <si>
    <t>AT1G15010</t>
  </si>
  <si>
    <t>AT1G15580</t>
  </si>
  <si>
    <t>AT1G15760</t>
  </si>
  <si>
    <t>AT1G17420</t>
  </si>
  <si>
    <t>AT1G17950</t>
  </si>
  <si>
    <t>AT1G18710</t>
  </si>
  <si>
    <t>AT1G19020</t>
  </si>
  <si>
    <t>AT1G19700</t>
  </si>
  <si>
    <t>AT1G20510</t>
  </si>
  <si>
    <t>AT1G21120</t>
  </si>
  <si>
    <t>AT1G22220</t>
  </si>
  <si>
    <t>AT1G22590</t>
  </si>
  <si>
    <t>AT1G22770</t>
  </si>
  <si>
    <t>AT1G23160</t>
  </si>
  <si>
    <t>AT1G25250</t>
  </si>
  <si>
    <t>AT1G25560</t>
  </si>
  <si>
    <t>AT1G26780</t>
  </si>
  <si>
    <t>AT1G27660</t>
  </si>
  <si>
    <t>AT1G28370</t>
  </si>
  <si>
    <t>AT1G29280</t>
  </si>
  <si>
    <t>AT1G29920</t>
  </si>
  <si>
    <t>AT1G30100</t>
  </si>
  <si>
    <t>AT1G30650</t>
  </si>
  <si>
    <t>AT1G30970</t>
  </si>
  <si>
    <t>AT1G31040</t>
  </si>
  <si>
    <t>AT1G31310</t>
  </si>
  <si>
    <t>AT1G32240</t>
  </si>
  <si>
    <t>AT1G32970</t>
  </si>
  <si>
    <t>AT1G33240</t>
  </si>
  <si>
    <t>AT1G35560</t>
  </si>
  <si>
    <t>AT1G44050</t>
  </si>
  <si>
    <t>AT1G44446</t>
  </si>
  <si>
    <t>AT1G44575</t>
  </si>
  <si>
    <t>AT1G44830</t>
  </si>
  <si>
    <t>AT1G47655</t>
  </si>
  <si>
    <t>AT1G47760</t>
  </si>
  <si>
    <t>AT1G49100</t>
  </si>
  <si>
    <t>AT1G49130</t>
  </si>
  <si>
    <t>AT1G49210</t>
  </si>
  <si>
    <t>AT1G49450</t>
  </si>
  <si>
    <t>AT1G49560</t>
  </si>
  <si>
    <t>AT1G49620</t>
  </si>
  <si>
    <t>AT1G50420</t>
  </si>
  <si>
    <t>AT1G50640</t>
  </si>
  <si>
    <t>AT1G51070</t>
  </si>
  <si>
    <t>AT1G51270</t>
  </si>
  <si>
    <t>AT1G51840</t>
  </si>
  <si>
    <t>AT1G52890</t>
  </si>
  <si>
    <t>AT1G53170</t>
  </si>
  <si>
    <t>AT1G55110</t>
  </si>
  <si>
    <t>AT1G56510</t>
  </si>
  <si>
    <t>AT1G57560</t>
  </si>
  <si>
    <t>AT1G63100</t>
  </si>
  <si>
    <t>AT1G63600</t>
  </si>
  <si>
    <t>AT1G64780</t>
  </si>
  <si>
    <t>AT1G65620</t>
  </si>
  <si>
    <t>AT1G66100</t>
  </si>
  <si>
    <t>AT1G66600</t>
  </si>
  <si>
    <t>AT1G66760</t>
  </si>
  <si>
    <t>AT1G66810</t>
  </si>
  <si>
    <t>AT1G68840</t>
  </si>
  <si>
    <t>AT1G69490</t>
  </si>
  <si>
    <t>AT1G69600</t>
  </si>
  <si>
    <t>AT1G69780</t>
  </si>
  <si>
    <t>AT1G69890</t>
  </si>
  <si>
    <t>AT1G71200</t>
  </si>
  <si>
    <t>AT1G72490</t>
  </si>
  <si>
    <t>AT1G72610</t>
  </si>
  <si>
    <t>AT1G73360</t>
  </si>
  <si>
    <t>AT1G73410</t>
  </si>
  <si>
    <t>AT1G73500</t>
  </si>
  <si>
    <t>AT1G73540</t>
  </si>
  <si>
    <t>AT1G73830</t>
  </si>
  <si>
    <t>AT1G74440</t>
  </si>
  <si>
    <t>AT1G74500</t>
  </si>
  <si>
    <t>AT1G74840</t>
  </si>
  <si>
    <t>AT1G75460</t>
  </si>
  <si>
    <t>AT1G75490</t>
  </si>
  <si>
    <t>AT1G76600</t>
  </si>
  <si>
    <t>AT1G76650</t>
  </si>
  <si>
    <t>AT1G77200</t>
  </si>
  <si>
    <t>AT1G77640</t>
  </si>
  <si>
    <t>AT1G77920</t>
  </si>
  <si>
    <t>AT1G78440</t>
  </si>
  <si>
    <t>AT1G78700</t>
  </si>
  <si>
    <t>AT1G80840</t>
  </si>
  <si>
    <t>AT2G01300</t>
  </si>
  <si>
    <t>AT2G01430</t>
  </si>
  <si>
    <t>AT2G01930</t>
  </si>
  <si>
    <t>AT2G02060</t>
  </si>
  <si>
    <t>AT2G02080</t>
  </si>
  <si>
    <t>AT2G03710</t>
  </si>
  <si>
    <t>AT2G05070</t>
  </si>
  <si>
    <t>AT2G05100</t>
  </si>
  <si>
    <t>AT2G06200</t>
  </si>
  <si>
    <t>AT2G12190</t>
  </si>
  <si>
    <t>AT2G14760</t>
  </si>
  <si>
    <t>AT2G16720</t>
  </si>
  <si>
    <t>AT2G18300</t>
  </si>
  <si>
    <t>AT2G19810</t>
  </si>
  <si>
    <t>AT2G20142</t>
  </si>
  <si>
    <t>AT2G20180</t>
  </si>
  <si>
    <t>AT2G20570</t>
  </si>
  <si>
    <t>AT2G20880</t>
  </si>
  <si>
    <t>AT2G21910</t>
  </si>
  <si>
    <t>AT2G22760</t>
  </si>
  <si>
    <t>AT2G22770</t>
  </si>
  <si>
    <t>AT2G22840</t>
  </si>
  <si>
    <t>AT2G22850</t>
  </si>
  <si>
    <t>AT2G23000</t>
  </si>
  <si>
    <t>AT2G23130</t>
  </si>
  <si>
    <t>AT2G23320</t>
  </si>
  <si>
    <t>AT2G23760</t>
  </si>
  <si>
    <t>AT2G24600</t>
  </si>
  <si>
    <t>AT2G24790</t>
  </si>
  <si>
    <t>AT2G24850</t>
  </si>
  <si>
    <t>AT2G25735</t>
  </si>
  <si>
    <t>AT2G25900</t>
  </si>
  <si>
    <t>AT2G26150</t>
  </si>
  <si>
    <t>AT2G26530</t>
  </si>
  <si>
    <t>AT2G26740</t>
  </si>
  <si>
    <t>AT2G27690</t>
  </si>
  <si>
    <t>AT2G28850</t>
  </si>
  <si>
    <t>AT2G29360</t>
  </si>
  <si>
    <t>AT2G29380</t>
  </si>
  <si>
    <t>AT2G29440</t>
  </si>
  <si>
    <t>AT2G29650</t>
  </si>
  <si>
    <t>AT2G30020</t>
  </si>
  <si>
    <t>AT2G31070</t>
  </si>
  <si>
    <t>AT2G31280</t>
  </si>
  <si>
    <t>AT2G31540</t>
  </si>
  <si>
    <t>AT2G32140</t>
  </si>
  <si>
    <t>AT2G32530</t>
  </si>
  <si>
    <t>AT2G33580</t>
  </si>
  <si>
    <t>AT2G34390</t>
  </si>
  <si>
    <t>AT2G34420</t>
  </si>
  <si>
    <t>AT2G34830</t>
  </si>
  <si>
    <t>AT2G34930</t>
  </si>
  <si>
    <t>AT2G35990</t>
  </si>
  <si>
    <t>AT2G36400</t>
  </si>
  <si>
    <t>AT2G36650</t>
  </si>
  <si>
    <t>AT2G37060</t>
  </si>
  <si>
    <t>AT2G38090</t>
  </si>
  <si>
    <t>AT2G38390</t>
  </si>
  <si>
    <t>AT2G38470</t>
  </si>
  <si>
    <t>AT2G39250</t>
  </si>
  <si>
    <t>AT2G40260</t>
  </si>
  <si>
    <t>AT2G40340</t>
  </si>
  <si>
    <t>AT2G40470</t>
  </si>
  <si>
    <t>AT2G40670</t>
  </si>
  <si>
    <t>AT2G41070</t>
  </si>
  <si>
    <t>AT2G41940</t>
  </si>
  <si>
    <t>AT2G42660</t>
  </si>
  <si>
    <t>AT2G42760</t>
  </si>
  <si>
    <t>AT2G42800</t>
  </si>
  <si>
    <t>AT2G42850</t>
  </si>
  <si>
    <t>AT2G43000</t>
  </si>
  <si>
    <t>AT2G43010</t>
  </si>
  <si>
    <t>AT2G43910</t>
  </si>
  <si>
    <t>AT2G44570</t>
  </si>
  <si>
    <t>AT2G44840</t>
  </si>
  <si>
    <t>AT2G45050</t>
  </si>
  <si>
    <t>AT2G45480</t>
  </si>
  <si>
    <t>AT2G46310</t>
  </si>
  <si>
    <t>AT2G46410</t>
  </si>
  <si>
    <t>AT2G46510</t>
  </si>
  <si>
    <t>AT2G46530</t>
  </si>
  <si>
    <t>AT2G46640</t>
  </si>
  <si>
    <t>AT2G46680</t>
  </si>
  <si>
    <t>AT2G46690</t>
  </si>
  <si>
    <t>AT2G46810</t>
  </si>
  <si>
    <t>AT2G47460</t>
  </si>
  <si>
    <t>AT2G47550</t>
  </si>
  <si>
    <t>AT2G47810</t>
  </si>
  <si>
    <t>AT3G01060</t>
  </si>
  <si>
    <t>AT3G01220</t>
  </si>
  <si>
    <t>AT3G01330</t>
  </si>
  <si>
    <t>AT3G01900</t>
  </si>
  <si>
    <t>AT3G01970</t>
  </si>
  <si>
    <t>AT3G02150</t>
  </si>
  <si>
    <t>AT3G02830</t>
  </si>
  <si>
    <t>AT3G02940</t>
  </si>
  <si>
    <t>AT3G04420</t>
  </si>
  <si>
    <t>AT3G04640</t>
  </si>
  <si>
    <t>AT3G05690</t>
  </si>
  <si>
    <t>AT3G06250</t>
  </si>
  <si>
    <t>AT3G07500</t>
  </si>
  <si>
    <t>AT3G09940</t>
  </si>
  <si>
    <t>AT3G10030</t>
  </si>
  <si>
    <t>AT3G10930</t>
  </si>
  <si>
    <t>AT3G11090</t>
  </si>
  <si>
    <t>AT3G11280</t>
  </si>
  <si>
    <t>AT3G11370</t>
  </si>
  <si>
    <t>AT3G11580</t>
  </si>
  <si>
    <t>AT3G12730</t>
  </si>
  <si>
    <t>AT3G12820</t>
  </si>
  <si>
    <t>AT3G12977</t>
  </si>
  <si>
    <t>AT3G14060</t>
  </si>
  <si>
    <t>AT3G14180</t>
  </si>
  <si>
    <t>AT3G15030</t>
  </si>
  <si>
    <t>AT3G16330</t>
  </si>
  <si>
    <t>AT3G16800</t>
  </si>
  <si>
    <t>AT3G17040</t>
  </si>
  <si>
    <t>AT3G19860</t>
  </si>
  <si>
    <t>AT3G21330</t>
  </si>
  <si>
    <t>AT3G21460</t>
  </si>
  <si>
    <t>AT3G21690</t>
  </si>
  <si>
    <t>AT3G21760</t>
  </si>
  <si>
    <t>AT3G23250</t>
  </si>
  <si>
    <t>AT3G24310</t>
  </si>
  <si>
    <t>AT3G24420</t>
  </si>
  <si>
    <t>AT3G25780</t>
  </si>
  <si>
    <t>AT3G27220</t>
  </si>
  <si>
    <t>AT3G27650</t>
  </si>
  <si>
    <t>AT3G27690</t>
  </si>
  <si>
    <t>AT3G29680</t>
  </si>
  <si>
    <t>AT3G30210</t>
  </si>
  <si>
    <t>AT3G43930</t>
  </si>
  <si>
    <t>AT3G44260</t>
  </si>
  <si>
    <t>AT3G44450</t>
  </si>
  <si>
    <t>AT3G44870</t>
  </si>
  <si>
    <t>AT3G45840</t>
  </si>
  <si>
    <t>AT3G45960</t>
  </si>
  <si>
    <t>AT3G46190</t>
  </si>
  <si>
    <t>AT3G46270</t>
  </si>
  <si>
    <t>AT3G46600</t>
  </si>
  <si>
    <t>AT3G47470</t>
  </si>
  <si>
    <t>AT3G48160</t>
  </si>
  <si>
    <t>AT3G49530</t>
  </si>
  <si>
    <t>AT3G49690</t>
  </si>
  <si>
    <t>AT3G49950</t>
  </si>
  <si>
    <t>AT3G50010</t>
  </si>
  <si>
    <t>AT3G50060</t>
  </si>
  <si>
    <t>AT3G50330</t>
  </si>
  <si>
    <t>AT3G50890</t>
  </si>
  <si>
    <t>AT3G52540</t>
  </si>
  <si>
    <t>AT3G52910</t>
  </si>
  <si>
    <t>AT3G53250</t>
  </si>
  <si>
    <t>AT3G53720</t>
  </si>
  <si>
    <t>AT3G53830</t>
  </si>
  <si>
    <t>AT3G54500</t>
  </si>
  <si>
    <t>AT3G54810</t>
  </si>
  <si>
    <t>AT3G54890</t>
  </si>
  <si>
    <t>AT3G54990</t>
  </si>
  <si>
    <t>AT3G55130</t>
  </si>
  <si>
    <t>AT3G55980</t>
  </si>
  <si>
    <t>AT3G57800</t>
  </si>
  <si>
    <t>AT3G59400</t>
  </si>
  <si>
    <t>AT3G61220</t>
  </si>
  <si>
    <t>AT3G61830</t>
  </si>
  <si>
    <t>AT3G62090</t>
  </si>
  <si>
    <t>AT3G62150</t>
  </si>
  <si>
    <t>AT3G63350</t>
  </si>
  <si>
    <t>AT4G00150</t>
  </si>
  <si>
    <t>AT4G00480</t>
  </si>
  <si>
    <t>AT4G01460</t>
  </si>
  <si>
    <t>AT4G04700</t>
  </si>
  <si>
    <t>AT4G04840</t>
  </si>
  <si>
    <t>AT4G04890</t>
  </si>
  <si>
    <t>AT4G05100</t>
  </si>
  <si>
    <t>AT4G05170</t>
  </si>
  <si>
    <t>AT4G09530</t>
  </si>
  <si>
    <t>AT4G10020</t>
  </si>
  <si>
    <t>AT4G10150</t>
  </si>
  <si>
    <t>AT4G10240</t>
  </si>
  <si>
    <t>AT4G11280</t>
  </si>
  <si>
    <t>AT4G11570</t>
  </si>
  <si>
    <t>AT4G13300</t>
  </si>
  <si>
    <t>AT4G13310</t>
  </si>
  <si>
    <t>AT4G13395</t>
  </si>
  <si>
    <t>AT4G14540</t>
  </si>
  <si>
    <t>AT4G14690</t>
  </si>
  <si>
    <t>AT4G14980</t>
  </si>
  <si>
    <t>AT4G15490</t>
  </si>
  <si>
    <t>AT4G16140</t>
  </si>
  <si>
    <t>AT4G16610</t>
  </si>
  <si>
    <t>AT4G16640</t>
  </si>
  <si>
    <t>AT4G16670</t>
  </si>
  <si>
    <t>AT4G17500</t>
  </si>
  <si>
    <t>AT4G17785</t>
  </si>
  <si>
    <t>AT4G17810</t>
  </si>
  <si>
    <t>AT4G18020</t>
  </si>
  <si>
    <t>AT4G18340</t>
  </si>
  <si>
    <t>AT4G18390</t>
  </si>
  <si>
    <t>AT4G18880</t>
  </si>
  <si>
    <t>AT4G18890</t>
  </si>
  <si>
    <t>AT4G20000</t>
  </si>
  <si>
    <t>AT4G20380</t>
  </si>
  <si>
    <t>AT4G21440</t>
  </si>
  <si>
    <t>AT4G21830</t>
  </si>
  <si>
    <t>AT4G21903</t>
  </si>
  <si>
    <t>AT4G22070</t>
  </si>
  <si>
    <t>AT4G23750</t>
  </si>
  <si>
    <t>AT4G24000</t>
  </si>
  <si>
    <t>AT4G24660</t>
  </si>
  <si>
    <t>AT4G25560</t>
  </si>
  <si>
    <t>AT4G26466</t>
  </si>
  <si>
    <t>AT4G26530</t>
  </si>
  <si>
    <t>AT4G27030</t>
  </si>
  <si>
    <t>AT4G27280</t>
  </si>
  <si>
    <t>AT4G27530</t>
  </si>
  <si>
    <t>AT4G27560</t>
  </si>
  <si>
    <t>AT4G27654</t>
  </si>
  <si>
    <t>AT4G28140</t>
  </si>
  <si>
    <t>AT4G29190</t>
  </si>
  <si>
    <t>AT4G29780</t>
  </si>
  <si>
    <t>AT4G31610</t>
  </si>
  <si>
    <t>AT4G31730</t>
  </si>
  <si>
    <t>AT4G32980</t>
  </si>
  <si>
    <t>AT4G33880</t>
  </si>
  <si>
    <t>AT4G34410</t>
  </si>
  <si>
    <t>AT4G34419</t>
  </si>
  <si>
    <t>AT4G34610</t>
  </si>
  <si>
    <t>AT4G35900</t>
  </si>
  <si>
    <t>AT4G36260</t>
  </si>
  <si>
    <t>AT4G36500</t>
  </si>
  <si>
    <t>AT4G36710</t>
  </si>
  <si>
    <t>AT4G36920</t>
  </si>
  <si>
    <t>AT4G37730</t>
  </si>
  <si>
    <t>AT4G38300</t>
  </si>
  <si>
    <t>AT4G38340</t>
  </si>
  <si>
    <t>AT4G38420</t>
  </si>
  <si>
    <t>AT4G38840</t>
  </si>
  <si>
    <t>AT4G40070</t>
  </si>
  <si>
    <t>AT5G01200</t>
  </si>
  <si>
    <t>AT5G01670</t>
  </si>
  <si>
    <t>AT5G02030</t>
  </si>
  <si>
    <t>AT5G02460</t>
  </si>
  <si>
    <t>AT5G02540</t>
  </si>
  <si>
    <t>AT5G02810</t>
  </si>
  <si>
    <t>AT5G02950</t>
  </si>
  <si>
    <t>AT5G03720</t>
  </si>
  <si>
    <t>AT5G04760</t>
  </si>
  <si>
    <t>AT5G05090</t>
  </si>
  <si>
    <t>AT5G05430</t>
  </si>
  <si>
    <t>AT5G05550</t>
  </si>
  <si>
    <t>AT5G05790</t>
  </si>
  <si>
    <t>AT5G05965</t>
  </si>
  <si>
    <t>AT5G06710</t>
  </si>
  <si>
    <t>AT5G06800</t>
  </si>
  <si>
    <t>AT5G07100</t>
  </si>
  <si>
    <t>AT5G07460</t>
  </si>
  <si>
    <t>AT5G07680</t>
  </si>
  <si>
    <t>AT5G08050</t>
  </si>
  <si>
    <t>AT5G08790</t>
  </si>
  <si>
    <t>AT5G09980</t>
  </si>
  <si>
    <t>AT5G10030</t>
  </si>
  <si>
    <t>AT5G10570</t>
  </si>
  <si>
    <t>AT5G13320</t>
  </si>
  <si>
    <t>AT5G13330</t>
  </si>
  <si>
    <t>AT5G13630</t>
  </si>
  <si>
    <t>AT5G14565</t>
  </si>
  <si>
    <t>AT5G15120</t>
  </si>
  <si>
    <t>AT5G15830</t>
  </si>
  <si>
    <t>AT5G15970</t>
  </si>
  <si>
    <t>AT5G16600</t>
  </si>
  <si>
    <t>AT5G16770</t>
  </si>
  <si>
    <t>AT5G17350</t>
  </si>
  <si>
    <t>AT5G17430</t>
  </si>
  <si>
    <t>AT5G18020</t>
  </si>
  <si>
    <t>AT5G18050</t>
  </si>
  <si>
    <t>AT5G18060</t>
  </si>
  <si>
    <t>AT5G18090</t>
  </si>
  <si>
    <t>AT5G18240</t>
  </si>
  <si>
    <t>AT5G19970</t>
  </si>
  <si>
    <t>AT5G22290</t>
  </si>
  <si>
    <t>AT5G22570</t>
  </si>
  <si>
    <t>AT5G24470</t>
  </si>
  <si>
    <t>AT5G24800</t>
  </si>
  <si>
    <t>AT5G24930</t>
  </si>
  <si>
    <t>AT5G25190</t>
  </si>
  <si>
    <t>AT5G25830</t>
  </si>
  <si>
    <t>AT5G27890</t>
  </si>
  <si>
    <t>AT5G28300</t>
  </si>
  <si>
    <t>AT5G28630</t>
  </si>
  <si>
    <t>AT5G28770</t>
  </si>
  <si>
    <t>AT5G29000</t>
  </si>
  <si>
    <t>AT5G35970</t>
  </si>
  <si>
    <t>AT5G36910</t>
  </si>
  <si>
    <t>AT5G37620</t>
  </si>
  <si>
    <t>AT5G37800</t>
  </si>
  <si>
    <t>AT5G39670</t>
  </si>
  <si>
    <t>AT5G39860</t>
  </si>
  <si>
    <t>AT5G40330</t>
  </si>
  <si>
    <t>AT5G41680</t>
  </si>
  <si>
    <t>AT5G41750</t>
  </si>
  <si>
    <t>AT5G43290</t>
  </si>
  <si>
    <t>AT5G43380</t>
  </si>
  <si>
    <t>AT5G43540</t>
  </si>
  <si>
    <t>AT5G44050</t>
  </si>
  <si>
    <t>AT5G44260</t>
  </si>
  <si>
    <t>AT5G44350</t>
  </si>
  <si>
    <t>AT5G45070</t>
  </si>
  <si>
    <t>AT5G45580</t>
  </si>
  <si>
    <t>AT5G47140</t>
  </si>
  <si>
    <t>AT5G47230</t>
  </si>
  <si>
    <t>AT5G47370</t>
  </si>
  <si>
    <t>AT5G48490</t>
  </si>
  <si>
    <t>AT5G49740</t>
  </si>
  <si>
    <t>AT5G49850</t>
  </si>
  <si>
    <t>AT5G50915</t>
  </si>
  <si>
    <t>AT5G51810</t>
  </si>
  <si>
    <t>AT5G52010</t>
  </si>
  <si>
    <t>AT5G52260</t>
  </si>
  <si>
    <t>AT5G52570</t>
  </si>
  <si>
    <t>AT5G52790</t>
  </si>
  <si>
    <t>AT5G52830</t>
  </si>
  <si>
    <t>AT5G54230</t>
  </si>
  <si>
    <t>AT5G54270</t>
  </si>
  <si>
    <t>AT5G55120</t>
  </si>
  <si>
    <t>AT5G56620</t>
  </si>
  <si>
    <t>AT5G57010</t>
  </si>
  <si>
    <t>AT5G57510</t>
  </si>
  <si>
    <t>AT5G57760</t>
  </si>
  <si>
    <t>AT5G58010</t>
  </si>
  <si>
    <t>AT5G59570</t>
  </si>
  <si>
    <t>AT5G60450</t>
  </si>
  <si>
    <t>AT5G60680</t>
  </si>
  <si>
    <t>AT5G60890</t>
  </si>
  <si>
    <t>AT5G60970</t>
  </si>
  <si>
    <t>AT5G61430</t>
  </si>
  <si>
    <t>AT5G61600</t>
  </si>
  <si>
    <t>AT5G62000</t>
  </si>
  <si>
    <t>AT5G63650</t>
  </si>
  <si>
    <t>AT5G64900</t>
  </si>
  <si>
    <t>AT5G65210</t>
  </si>
  <si>
    <t>AT5G66700</t>
  </si>
  <si>
    <t>AT5G66985</t>
  </si>
  <si>
    <t>AT5G67060</t>
  </si>
  <si>
    <t>AT5G67160</t>
  </si>
  <si>
    <t>AT5G67190</t>
  </si>
  <si>
    <t>AT5G67450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</si>
</sst>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" connectionId="1" xr16:uid="{00000000-0016-0000-00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DC2E097-2A00-4A48-8D86-F39407119B86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C091E40-4A79-406A-90EC-98DD9E508150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8B95D5E-D42A-45E6-BA63-7291425DD9F1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4F7E7E-90C7-4C99-988B-172AB9845781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FC50642-B2B1-4E1B-BCF6-2F9D750BEB1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6D838-8532-45DC-B99F-4FF115AA410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DAECA6C-176A-4C76-BA67-3B451C16CED6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656064D-4B16-454E-897E-36773601446F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E36233E-EC54-4092-8B85-22E35E92661E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937832A4-132E-4594-B4E1-22FDFB8CD23A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87524E65-408F-49BE-A9F9-D6CD0D3A96A3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B0B2B-9D4E-4EE0-924E-CA21BDBE8981}" name="reg_list_protein" displayName="reg_list_protein" ref="A1:A28" tableType="queryTable" totalsRowShown="0">
  <autoFilter ref="A1:A28" xr:uid="{F87B0B2B-9D4E-4EE0-924E-CA21BDBE8981}"/>
  <tableColumns count="1">
    <tableColumn id="1" xr3:uid="{9832AB8F-1D94-408D-8F62-D8675F5C3280}" uniqueName="1" name="Column1" queryTableFieldId="1" dataDxfId="2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69EBFD-7750-440E-845C-D89AC2BF0558}" name="threshold_gbt_1000" displayName="threshold_gbt_1000" ref="A1:C80" tableType="queryTable" totalsRowShown="0">
  <autoFilter ref="A1:C80" xr:uid="{D069EBFD-7750-440E-845C-D89AC2BF0558}"/>
  <tableColumns count="3">
    <tableColumn id="1" xr3:uid="{A7A25B2F-66C0-4E57-B8CD-0B04EC68DC93}" uniqueName="1" name="Feature" queryTableFieldId="1" dataDxfId="3"/>
    <tableColumn id="2" xr3:uid="{19FA241E-7354-4013-A531-733CF308093C}" uniqueName="2" name="Importance" queryTableFieldId="2"/>
    <tableColumn id="3" xr3:uid="{8436AB13-3F4F-43AF-B479-4B02E140B3DE}" uniqueName="3" name="Target Gene" queryTableFieldId="3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F17D40-3284-4233-8CDA-FD93853E75DB}" name="threshold_gbt_100" displayName="threshold_gbt_100" ref="A1:C66" tableType="queryTable" totalsRowShown="0">
  <autoFilter ref="A1:C66" xr:uid="{FDF17D40-3284-4233-8CDA-FD93853E75DB}"/>
  <tableColumns count="3">
    <tableColumn id="1" xr3:uid="{E38667A4-6A2B-46E5-8F5F-D42DB3AF913D}" uniqueName="1" name="Feature" queryTableFieldId="1" dataDxfId="1"/>
    <tableColumn id="2" xr3:uid="{ACB115EB-4BA0-42B3-9768-230BC85B83B9}" uniqueName="2" name="Importance" queryTableFieldId="2"/>
    <tableColumn id="3" xr3:uid="{DDACA07C-49FD-448F-A8E3-FBA56AA74159}" uniqueName="3" name="Target Gen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B49731-399F-475F-B7D9-1591C470FCDF}" name="target_list_RNA" displayName="target_list_RNA" ref="A1:A1105" tableType="queryTable" totalsRowShown="0">
  <autoFilter ref="A1:A1105" xr:uid="{FFB49731-399F-475F-B7D9-1591C470FCDF}"/>
  <tableColumns count="1">
    <tableColumn id="1" xr3:uid="{F8F32289-3E06-42A3-B9B1-127207F23D93}" uniqueName="1" name="Column1" queryTableFieldId="1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A5478-7449-42A4-A987-1BF25B437D0E}" name="threshold_original_10000" displayName="threshold_original_10000" ref="A1:D19" tableType="queryTable" totalsRowShown="0">
  <autoFilter ref="A1:D19" xr:uid="{FA7A5478-7449-42A4-A987-1BF25B437D0E}"/>
  <tableColumns count="4">
    <tableColumn id="1" xr3:uid="{C8E44FEB-42D4-414B-892A-B7CD4A1C7724}" uniqueName="1" name="Regulator" queryTableFieldId="1" dataDxfId="20"/>
    <tableColumn id="2" xr3:uid="{BCDD4D56-B785-41D4-A9B4-2384BC4801B7}" uniqueName="2" name="Interaction" queryTableFieldId="2" dataDxfId="19"/>
    <tableColumn id="3" xr3:uid="{F5A7F24A-028E-42CE-9A5E-C8E6A5FF0FD9}" uniqueName="3" name="Target" queryTableFieldId="3" dataDxfId="18"/>
    <tableColumn id="4" xr3:uid="{46BA3096-2D4B-4D16-95E4-2BBAD9FB48A4}" uniqueName="4" name="Weigh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5552AC-D1C9-4DC1-A0D5-2BDC54578961}" name="threshold_original_1000" displayName="threshold_original_1000" ref="A1:D27" tableType="queryTable" totalsRowShown="0">
  <autoFilter ref="A1:D27" xr:uid="{3E5552AC-D1C9-4DC1-A0D5-2BDC54578961}"/>
  <tableColumns count="4">
    <tableColumn id="1" xr3:uid="{C190E96D-50F7-42FA-B05B-DF55FF49EE1A}" uniqueName="1" name="Regulator" queryTableFieldId="1" dataDxfId="17"/>
    <tableColumn id="2" xr3:uid="{0E0379B5-078B-46BF-B27B-D20A47C78D56}" uniqueName="2" name="Interaction" queryTableFieldId="2" dataDxfId="16"/>
    <tableColumn id="3" xr3:uid="{7BFBD3D1-29F2-428D-B5DE-EEAA06D8310F}" uniqueName="3" name="Target" queryTableFieldId="3" dataDxfId="15"/>
    <tableColumn id="4" xr3:uid="{047BFD1A-FAF7-49C3-9431-4E7A7CB0FE24}" uniqueName="4" name="Weigh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CC76DC-2C05-4322-A767-A54F369B81A3}" name="threshold_original_100" displayName="threshold_original_100" ref="A1:D26" tableType="queryTable" totalsRowShown="0">
  <autoFilter ref="A1:D26" xr:uid="{C4CC76DC-2C05-4322-A767-A54F369B81A3}"/>
  <tableColumns count="4">
    <tableColumn id="1" xr3:uid="{2DCE0196-F9FD-4957-A100-7BD509674A27}" uniqueName="1" name="Regulator" queryTableFieldId="1" dataDxfId="14"/>
    <tableColumn id="2" xr3:uid="{0FA0685C-7C46-4B83-AB39-B2EEE4F25F50}" uniqueName="2" name="Interaction" queryTableFieldId="2" dataDxfId="13"/>
    <tableColumn id="3" xr3:uid="{D2E625F9-D0A7-4869-88EA-AB70B3A534CE}" uniqueName="3" name="Target" queryTableFieldId="3" dataDxfId="12"/>
    <tableColumn id="4" xr3:uid="{E479C2C4-FC3B-419C-8B0B-CE6FD08BFDCF}" uniqueName="4" name="Weight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E69894-DE87-4D1A-A12E-EF3AEEE5CF35}" name="threshold_rf_10000" displayName="threshold_rf_10000" ref="A1:C144" tableType="queryTable" totalsRowShown="0">
  <autoFilter ref="A1:C144" xr:uid="{A4E69894-DE87-4D1A-A12E-EF3AEEE5CF35}"/>
  <tableColumns count="3">
    <tableColumn id="1" xr3:uid="{98AE11FB-0717-4D7F-8A19-224E72EA0BC6}" uniqueName="1" name="Feature" queryTableFieldId="1" dataDxfId="11"/>
    <tableColumn id="2" xr3:uid="{A9EC2EA5-D2FC-4550-BD00-3216BC6D408B}" uniqueName="2" name="Importance" queryTableFieldId="2"/>
    <tableColumn id="3" xr3:uid="{FB6C808B-0AEA-487B-B01F-4FC912B82A2A}" uniqueName="3" name="Target Gene" queryTableFieldId="3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AED2DB-6E3A-4C12-A483-94652C1C4A02}" name="threshold_rf_1000" displayName="threshold_rf_1000" ref="A1:C133" tableType="queryTable" totalsRowShown="0">
  <autoFilter ref="A1:C133" xr:uid="{70AED2DB-6E3A-4C12-A483-94652C1C4A02}"/>
  <tableColumns count="3">
    <tableColumn id="1" xr3:uid="{0B88BC6B-F5A8-4332-AC74-25AE027F43F6}" uniqueName="1" name="Feature" queryTableFieldId="1" dataDxfId="9"/>
    <tableColumn id="2" xr3:uid="{7EFDC7CE-85A9-4890-988E-DA5913B142AE}" uniqueName="2" name="Importance" queryTableFieldId="2"/>
    <tableColumn id="3" xr3:uid="{911EB79B-F680-438F-8450-19DB1AF41B11}" uniqueName="3" name="Target Gene" queryTableFieldId="3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8FD122-6C53-4BFC-8E9D-4DEDAE7DF988}" name="threshold_rf_100" displayName="threshold_rf_100" ref="A1:C95" tableType="queryTable" totalsRowShown="0">
  <autoFilter ref="A1:C95" xr:uid="{208FD122-6C53-4BFC-8E9D-4DEDAE7DF988}"/>
  <tableColumns count="3">
    <tableColumn id="1" xr3:uid="{234E8484-6AD3-4412-95D8-6875ABC4D568}" uniqueName="1" name="Feature" queryTableFieldId="1" dataDxfId="7"/>
    <tableColumn id="2" xr3:uid="{E741C863-CD4F-4D38-9C3D-66109BCA7B8F}" uniqueName="2" name="Importance" queryTableFieldId="2"/>
    <tableColumn id="3" xr3:uid="{F6299C4E-7A14-4D59-A2D8-30D568924418}" uniqueName="3" name="Target Gene" queryTableFieldId="3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D8E647-EA0A-4A5B-A683-D2E89DD95164}" name="threshold_gbt_10000" displayName="threshold_gbt_10000" ref="A1:C73" tableType="queryTable" totalsRowShown="0">
  <autoFilter ref="A1:C73" xr:uid="{E3D8E647-EA0A-4A5B-A683-D2E89DD95164}"/>
  <tableColumns count="3">
    <tableColumn id="1" xr3:uid="{19BCDA7F-80C2-491A-9D89-306231C7D963}" uniqueName="1" name="Feature" queryTableFieldId="1" dataDxfId="5"/>
    <tableColumn id="2" xr3:uid="{9A720BD9-E40E-4B8A-BCBE-001FFC70E525}" uniqueName="2" name="Importance" queryTableFieldId="2"/>
    <tableColumn id="3" xr3:uid="{C4FA547F-D95C-428D-89F7-B2269ADCAD47}" uniqueName="3" name="Target Gene" queryTableFieldId="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12"/>
  <sheetViews>
    <sheetView tabSelected="1" topLeftCell="A168" workbookViewId="0">
      <selection activeCell="AD188" sqref="AD188"/>
    </sheetView>
  </sheetViews>
  <sheetFormatPr defaultRowHeight="15" x14ac:dyDescent="0.25"/>
  <cols>
    <col min="1" max="1" width="12.140625" style="2" customWidth="1"/>
    <col min="2" max="4" width="9.140625" style="1"/>
    <col min="5" max="6" width="12.140625" style="1" customWidth="1"/>
    <col min="7" max="8" width="14.7109375" style="10" customWidth="1"/>
    <col min="9" max="9" width="14.7109375" style="12" customWidth="1"/>
    <col min="10" max="10" width="19.85546875" style="4" customWidth="1"/>
    <col min="11" max="11" width="17.7109375" style="4" customWidth="1"/>
    <col min="12" max="12" width="18.7109375" style="6" customWidth="1"/>
    <col min="13" max="13" width="16.42578125" style="6" customWidth="1"/>
    <col min="14" max="14" width="19.7109375" style="8" customWidth="1"/>
    <col min="15" max="15" width="17" style="8" customWidth="1"/>
    <col min="16" max="16" width="17" style="12" customWidth="1"/>
    <col min="17" max="17" width="19" style="4" customWidth="1"/>
    <col min="18" max="18" width="16.42578125" style="4" customWidth="1"/>
    <col min="19" max="19" width="17.42578125" style="6" customWidth="1"/>
    <col min="20" max="20" width="14.7109375" style="6" customWidth="1"/>
    <col min="21" max="21" width="18.140625" style="8" customWidth="1"/>
    <col min="22" max="22" width="16" style="8" customWidth="1"/>
    <col min="23" max="23" width="16" style="12" customWidth="1"/>
    <col min="24" max="24" width="18.140625" style="4" customWidth="1"/>
    <col min="25" max="25" width="14.7109375" style="4" customWidth="1"/>
    <col min="26" max="26" width="18.85546875" style="6" customWidth="1"/>
    <col min="27" max="27" width="16.5703125" style="6" customWidth="1"/>
    <col min="28" max="28" width="17.5703125" style="8" customWidth="1"/>
    <col min="29" max="29" width="18.42578125" style="8" customWidth="1"/>
    <col min="30" max="16384" width="9.140625" style="1"/>
  </cols>
  <sheetData>
    <row r="1" spans="1:29" s="2" customFormat="1" x14ac:dyDescent="0.25">
      <c r="E1" s="2" t="s">
        <v>728</v>
      </c>
      <c r="G1" s="9" t="s">
        <v>755</v>
      </c>
      <c r="H1" s="9" t="s">
        <v>766</v>
      </c>
      <c r="I1" s="11"/>
      <c r="J1" s="3" t="s">
        <v>739</v>
      </c>
      <c r="K1" s="3" t="s">
        <v>733</v>
      </c>
      <c r="L1" s="5" t="s">
        <v>740</v>
      </c>
      <c r="M1" s="5" t="s">
        <v>729</v>
      </c>
      <c r="N1" s="7" t="s">
        <v>741</v>
      </c>
      <c r="O1" s="7" t="s">
        <v>742</v>
      </c>
      <c r="P1" s="11"/>
      <c r="Q1" s="3" t="s">
        <v>743</v>
      </c>
      <c r="R1" s="3" t="s">
        <v>744</v>
      </c>
      <c r="S1" s="5" t="s">
        <v>745</v>
      </c>
      <c r="T1" s="5" t="s">
        <v>746</v>
      </c>
      <c r="U1" s="7" t="s">
        <v>747</v>
      </c>
      <c r="V1" s="7" t="s">
        <v>748</v>
      </c>
      <c r="W1" s="11"/>
      <c r="X1" s="3" t="s">
        <v>749</v>
      </c>
      <c r="Y1" s="3" t="s">
        <v>750</v>
      </c>
      <c r="Z1" s="5" t="s">
        <v>753</v>
      </c>
      <c r="AA1" s="5" t="s">
        <v>754</v>
      </c>
      <c r="AB1" s="7" t="s">
        <v>751</v>
      </c>
      <c r="AC1" s="7" t="s">
        <v>752</v>
      </c>
    </row>
    <row r="2" spans="1:29" x14ac:dyDescent="0.25">
      <c r="A2" s="2" t="s">
        <v>629</v>
      </c>
      <c r="E2" s="1" t="s">
        <v>629</v>
      </c>
      <c r="G2" s="10" t="str">
        <f>IFERROR(VLOOKUP(A2,'reg_list_protein'!A:A,1,FALSE),"")</f>
        <v/>
      </c>
      <c r="H2" s="10" t="str">
        <f>IFERROR(VLOOKUP(A2,target_list_RNA!A:A,1,FALSE),"")</f>
        <v/>
      </c>
      <c r="J2" s="4" t="str">
        <f>IFERROR(VLOOKUP(A2,threshold_original_10000!A:A,1,FALSE),"")</f>
        <v/>
      </c>
      <c r="K2" s="4" t="str">
        <f>IFERROR(VLOOKUP(A2,threshold_original_10000!C:C,1,FALSE),"")</f>
        <v/>
      </c>
      <c r="L2" s="6" t="str">
        <f>IFERROR(VLOOKUP(A2,threshold_rf_10000!A:A,1,FALSE),"")</f>
        <v/>
      </c>
      <c r="M2" s="6" t="str">
        <f>IFERROR(VLOOKUP(A2,threshold_rf_10000!C:C,1,FALSE),"")</f>
        <v/>
      </c>
      <c r="N2" s="8" t="str">
        <f>IFERROR(VLOOKUP(A2,threshold_gbt_10000!A:A,1,FALSE),"")</f>
        <v/>
      </c>
      <c r="O2" s="8" t="str">
        <f>IFERROR(VLOOKUP(A2,threshold_gbt_10000!C:C,1,FALSE),"")</f>
        <v/>
      </c>
      <c r="Q2" s="4" t="str">
        <f>IFERROR(VLOOKUP(A2,threshold_original_1000!A:A,1,FALSE),"")</f>
        <v/>
      </c>
      <c r="R2" s="4" t="str">
        <f>IFERROR(VLOOKUP(A2,threshold_original_1000!C:C,1,FALSE),"")</f>
        <v/>
      </c>
      <c r="S2" s="6" t="str">
        <f>IFERROR(VLOOKUP(A2,threshold_rf_1000!A:A,1,FALSE),"")</f>
        <v/>
      </c>
      <c r="T2" s="6" t="str">
        <f>IFERROR(VLOOKUP(A2,threshold_rf_1000!C:C,1,FALSE),"")</f>
        <v/>
      </c>
      <c r="U2" s="8" t="str">
        <f>IFERROR(VLOOKUP(A2,threshold_gbt_1000!A:A,1,FALSE),"")</f>
        <v/>
      </c>
      <c r="V2" s="8" t="str">
        <f>IFERROR(VLOOKUP(A2,threshold_gbt_1000!C:C,1,FALSE),"")</f>
        <v/>
      </c>
      <c r="X2" s="4" t="str">
        <f>IFERROR(VLOOKUP(A2,threshold_original_100!A:A,1,FALSE),"")</f>
        <v/>
      </c>
      <c r="Y2" s="4" t="str">
        <f>IFERROR(VLOOKUP(A2,threshold_original_100!C:C,1,FALSE),"")</f>
        <v/>
      </c>
      <c r="Z2" s="6" t="str">
        <f>IFERROR(VLOOKUP(A2,threshold_rf_100!A:A,1,FALSE),"")</f>
        <v/>
      </c>
      <c r="AA2" s="6" t="str">
        <f>IFERROR(VLOOKUP(A2,threshold_rf_100!C:C,1,FALSE),"")</f>
        <v/>
      </c>
      <c r="AB2" s="8" t="str">
        <f>IFERROR(VLOOKUP(A2,threshold_gbt_100!A:A,1,FALSE),"")</f>
        <v/>
      </c>
      <c r="AC2" s="8" t="str">
        <f>IFERROR(VLOOKUP(A2,threshold_gbt_100!C:C,1,FALSE),"")</f>
        <v/>
      </c>
    </row>
    <row r="3" spans="1:29" x14ac:dyDescent="0.25">
      <c r="A3" s="2" t="s">
        <v>630</v>
      </c>
      <c r="E3" s="1" t="s">
        <v>630</v>
      </c>
      <c r="G3" s="10" t="str">
        <f>IFERROR(VLOOKUP(A3,'reg_list_protein'!A:A,1,FALSE),"")</f>
        <v/>
      </c>
      <c r="H3" s="10" t="str">
        <f>IFERROR(VLOOKUP(A3,target_list_RNA!A:A,1,FALSE),"")</f>
        <v/>
      </c>
      <c r="J3" s="4" t="str">
        <f>IFERROR(VLOOKUP(A3,threshold_original_10000!A:A,1,FALSE),"")</f>
        <v/>
      </c>
      <c r="K3" s="4" t="str">
        <f>IFERROR(VLOOKUP(A3,threshold_original_10000!C:C,1,FALSE),"")</f>
        <v/>
      </c>
      <c r="L3" s="6" t="str">
        <f>IFERROR(VLOOKUP(A3,threshold_rf_10000!A:A,1,FALSE),"")</f>
        <v/>
      </c>
      <c r="M3" s="6" t="str">
        <f>IFERROR(VLOOKUP(A3,threshold_rf_10000!C:C,1,FALSE),"")</f>
        <v/>
      </c>
      <c r="N3" s="8" t="str">
        <f>IFERROR(VLOOKUP(A3,threshold_gbt_10000!A:A,1,FALSE),"")</f>
        <v/>
      </c>
      <c r="O3" s="8" t="str">
        <f>IFERROR(VLOOKUP(A3,threshold_gbt_10000!C:C,1,FALSE),"")</f>
        <v/>
      </c>
      <c r="Q3" s="4" t="str">
        <f>IFERROR(VLOOKUP(A3,threshold_original_1000!A:A,1,FALSE),"")</f>
        <v/>
      </c>
      <c r="R3" s="4" t="str">
        <f>IFERROR(VLOOKUP(A3,threshold_original_1000!C:C,1,FALSE),"")</f>
        <v/>
      </c>
      <c r="S3" s="6" t="str">
        <f>IFERROR(VLOOKUP(A3,threshold_rf_1000!A:A,1,FALSE),"")</f>
        <v/>
      </c>
      <c r="T3" s="6" t="str">
        <f>IFERROR(VLOOKUP(A3,threshold_rf_1000!C:C,1,FALSE),"")</f>
        <v/>
      </c>
      <c r="U3" s="8" t="str">
        <f>IFERROR(VLOOKUP(A3,threshold_gbt_1000!A:A,1,FALSE),"")</f>
        <v/>
      </c>
      <c r="V3" s="8" t="str">
        <f>IFERROR(VLOOKUP(A3,threshold_gbt_1000!C:C,1,FALSE),"")</f>
        <v/>
      </c>
      <c r="X3" s="4" t="str">
        <f>IFERROR(VLOOKUP(A3,threshold_original_100!A:A,1,FALSE),"")</f>
        <v/>
      </c>
      <c r="Y3" s="4" t="str">
        <f>IFERROR(VLOOKUP(A3,threshold_original_100!C:C,1,FALSE),"")</f>
        <v/>
      </c>
      <c r="Z3" s="6" t="str">
        <f>IFERROR(VLOOKUP(A3,threshold_rf_100!A:A,1,FALSE),"")</f>
        <v/>
      </c>
      <c r="AA3" s="6" t="str">
        <f>IFERROR(VLOOKUP(A3,threshold_rf_100!C:C,1,FALSE),"")</f>
        <v/>
      </c>
      <c r="AB3" s="8" t="str">
        <f>IFERROR(VLOOKUP(A3,threshold_gbt_100!A:A,1,FALSE),"")</f>
        <v/>
      </c>
      <c r="AC3" s="8" t="str">
        <f>IFERROR(VLOOKUP(A3,threshold_gbt_100!C:C,1,FALSE),"")</f>
        <v/>
      </c>
    </row>
    <row r="4" spans="1:29" x14ac:dyDescent="0.25">
      <c r="A4" s="2" t="s">
        <v>631</v>
      </c>
      <c r="E4" s="1" t="s">
        <v>631</v>
      </c>
      <c r="G4" s="10" t="str">
        <f>IFERROR(VLOOKUP(A4,'reg_list_protein'!A:A,1,FALSE),"")</f>
        <v/>
      </c>
      <c r="H4" s="10" t="str">
        <f>IFERROR(VLOOKUP(A4,target_list_RNA!A:A,1,FALSE),"")</f>
        <v/>
      </c>
      <c r="J4" s="4" t="str">
        <f>IFERROR(VLOOKUP(A4,threshold_original_10000!A:A,1,FALSE),"")</f>
        <v/>
      </c>
      <c r="K4" s="4" t="str">
        <f>IFERROR(VLOOKUP(A4,threshold_original_10000!C:C,1,FALSE),"")</f>
        <v/>
      </c>
      <c r="L4" s="6" t="str">
        <f>IFERROR(VLOOKUP(A4,threshold_rf_10000!A:A,1,FALSE),"")</f>
        <v/>
      </c>
      <c r="M4" s="6" t="str">
        <f>IFERROR(VLOOKUP(A4,threshold_rf_10000!C:C,1,FALSE),"")</f>
        <v/>
      </c>
      <c r="N4" s="8" t="str">
        <f>IFERROR(VLOOKUP(A4,threshold_gbt_10000!A:A,1,FALSE),"")</f>
        <v/>
      </c>
      <c r="O4" s="8" t="str">
        <f>IFERROR(VLOOKUP(A4,threshold_gbt_10000!C:C,1,FALSE),"")</f>
        <v/>
      </c>
      <c r="Q4" s="4" t="str">
        <f>IFERROR(VLOOKUP(A4,threshold_original_1000!A:A,1,FALSE),"")</f>
        <v/>
      </c>
      <c r="R4" s="4" t="str">
        <f>IFERROR(VLOOKUP(A4,threshold_original_1000!C:C,1,FALSE),"")</f>
        <v/>
      </c>
      <c r="S4" s="6" t="str">
        <f>IFERROR(VLOOKUP(A4,threshold_rf_1000!A:A,1,FALSE),"")</f>
        <v/>
      </c>
      <c r="T4" s="6" t="str">
        <f>IFERROR(VLOOKUP(A4,threshold_rf_1000!C:C,1,FALSE),"")</f>
        <v/>
      </c>
      <c r="U4" s="8" t="str">
        <f>IFERROR(VLOOKUP(A4,threshold_gbt_1000!A:A,1,FALSE),"")</f>
        <v/>
      </c>
      <c r="V4" s="8" t="str">
        <f>IFERROR(VLOOKUP(A4,threshold_gbt_1000!C:C,1,FALSE),"")</f>
        <v/>
      </c>
      <c r="X4" s="4" t="str">
        <f>IFERROR(VLOOKUP(A4,threshold_original_100!A:A,1,FALSE),"")</f>
        <v/>
      </c>
      <c r="Y4" s="4" t="str">
        <f>IFERROR(VLOOKUP(A4,threshold_original_100!C:C,1,FALSE),"")</f>
        <v/>
      </c>
      <c r="Z4" s="6" t="str">
        <f>IFERROR(VLOOKUP(A4,threshold_rf_100!A:A,1,FALSE),"")</f>
        <v/>
      </c>
      <c r="AA4" s="6" t="str">
        <f>IFERROR(VLOOKUP(A4,threshold_rf_100!C:C,1,FALSE),"")</f>
        <v/>
      </c>
      <c r="AB4" s="8" t="str">
        <f>IFERROR(VLOOKUP(A4,threshold_gbt_100!A:A,1,FALSE),"")</f>
        <v/>
      </c>
      <c r="AC4" s="8" t="str">
        <f>IFERROR(VLOOKUP(A4,threshold_gbt_100!C:C,1,FALSE),"")</f>
        <v/>
      </c>
    </row>
    <row r="5" spans="1:29" x14ac:dyDescent="0.25">
      <c r="A5" s="2" t="s">
        <v>632</v>
      </c>
      <c r="E5" s="1" t="s">
        <v>632</v>
      </c>
      <c r="G5" s="10" t="str">
        <f>IFERROR(VLOOKUP(A5,'reg_list_protein'!A:A,1,FALSE),"")</f>
        <v/>
      </c>
      <c r="H5" s="10" t="str">
        <f>IFERROR(VLOOKUP(A5,target_list_RNA!A:A,1,FALSE),"")</f>
        <v/>
      </c>
      <c r="J5" s="4" t="str">
        <f>IFERROR(VLOOKUP(A5,threshold_original_10000!A:A,1,FALSE),"")</f>
        <v/>
      </c>
      <c r="K5" s="4" t="str">
        <f>IFERROR(VLOOKUP(A5,threshold_original_10000!C:C,1,FALSE),"")</f>
        <v/>
      </c>
      <c r="L5" s="6" t="str">
        <f>IFERROR(VLOOKUP(A5,threshold_rf_10000!A:A,1,FALSE),"")</f>
        <v/>
      </c>
      <c r="M5" s="6" t="str">
        <f>IFERROR(VLOOKUP(A5,threshold_rf_10000!C:C,1,FALSE),"")</f>
        <v/>
      </c>
      <c r="N5" s="8" t="str">
        <f>IFERROR(VLOOKUP(A5,threshold_gbt_10000!A:A,1,FALSE),"")</f>
        <v/>
      </c>
      <c r="O5" s="8" t="str">
        <f>IFERROR(VLOOKUP(A5,threshold_gbt_10000!C:C,1,FALSE),"")</f>
        <v/>
      </c>
      <c r="Q5" s="4" t="str">
        <f>IFERROR(VLOOKUP(A5,threshold_original_1000!A:A,1,FALSE),"")</f>
        <v/>
      </c>
      <c r="R5" s="4" t="str">
        <f>IFERROR(VLOOKUP(A5,threshold_original_1000!C:C,1,FALSE),"")</f>
        <v/>
      </c>
      <c r="S5" s="6" t="str">
        <f>IFERROR(VLOOKUP(A5,threshold_rf_1000!A:A,1,FALSE),"")</f>
        <v/>
      </c>
      <c r="T5" s="6" t="str">
        <f>IFERROR(VLOOKUP(A5,threshold_rf_1000!C:C,1,FALSE),"")</f>
        <v/>
      </c>
      <c r="U5" s="8" t="str">
        <f>IFERROR(VLOOKUP(A5,threshold_gbt_1000!A:A,1,FALSE),"")</f>
        <v/>
      </c>
      <c r="V5" s="8" t="str">
        <f>IFERROR(VLOOKUP(A5,threshold_gbt_1000!C:C,1,FALSE),"")</f>
        <v/>
      </c>
      <c r="X5" s="4" t="str">
        <f>IFERROR(VLOOKUP(A5,threshold_original_100!A:A,1,FALSE),"")</f>
        <v/>
      </c>
      <c r="Y5" s="4" t="str">
        <f>IFERROR(VLOOKUP(A5,threshold_original_100!C:C,1,FALSE),"")</f>
        <v/>
      </c>
      <c r="Z5" s="6" t="str">
        <f>IFERROR(VLOOKUP(A5,threshold_rf_100!A:A,1,FALSE),"")</f>
        <v/>
      </c>
      <c r="AA5" s="6" t="str">
        <f>IFERROR(VLOOKUP(A5,threshold_rf_100!C:C,1,FALSE),"")</f>
        <v/>
      </c>
      <c r="AB5" s="8" t="str">
        <f>IFERROR(VLOOKUP(A5,threshold_gbt_100!A:A,1,FALSE),"")</f>
        <v/>
      </c>
      <c r="AC5" s="8" t="str">
        <f>IFERROR(VLOOKUP(A5,threshold_gbt_100!C:C,1,FALSE),"")</f>
        <v/>
      </c>
    </row>
    <row r="6" spans="1:29" x14ac:dyDescent="0.25">
      <c r="A6" s="2" t="s">
        <v>633</v>
      </c>
      <c r="E6" s="1" t="s">
        <v>633</v>
      </c>
      <c r="G6" s="10" t="str">
        <f>IFERROR(VLOOKUP(A6,'reg_list_protein'!A:A,1,FALSE),"")</f>
        <v/>
      </c>
      <c r="H6" s="10" t="str">
        <f>IFERROR(VLOOKUP(A6,target_list_RNA!A:A,1,FALSE),"")</f>
        <v/>
      </c>
      <c r="J6" s="4" t="str">
        <f>IFERROR(VLOOKUP(A6,threshold_original_10000!A:A,1,FALSE),"")</f>
        <v/>
      </c>
      <c r="K6" s="4" t="str">
        <f>IFERROR(VLOOKUP(A6,threshold_original_10000!C:C,1,FALSE),"")</f>
        <v/>
      </c>
      <c r="L6" s="6" t="str">
        <f>IFERROR(VLOOKUP(A6,threshold_rf_10000!A:A,1,FALSE),"")</f>
        <v/>
      </c>
      <c r="M6" s="6" t="str">
        <f>IFERROR(VLOOKUP(A6,threshold_rf_10000!C:C,1,FALSE),"")</f>
        <v/>
      </c>
      <c r="N6" s="8" t="str">
        <f>IFERROR(VLOOKUP(A6,threshold_gbt_10000!A:A,1,FALSE),"")</f>
        <v/>
      </c>
      <c r="O6" s="8" t="str">
        <f>IFERROR(VLOOKUP(A6,threshold_gbt_10000!C:C,1,FALSE),"")</f>
        <v/>
      </c>
      <c r="Q6" s="4" t="str">
        <f>IFERROR(VLOOKUP(A6,threshold_original_1000!A:A,1,FALSE),"")</f>
        <v/>
      </c>
      <c r="R6" s="4" t="str">
        <f>IFERROR(VLOOKUP(A6,threshold_original_1000!C:C,1,FALSE),"")</f>
        <v/>
      </c>
      <c r="S6" s="6" t="str">
        <f>IFERROR(VLOOKUP(A6,threshold_rf_1000!A:A,1,FALSE),"")</f>
        <v/>
      </c>
      <c r="T6" s="6" t="str">
        <f>IFERROR(VLOOKUP(A6,threshold_rf_1000!C:C,1,FALSE),"")</f>
        <v/>
      </c>
      <c r="U6" s="8" t="str">
        <f>IFERROR(VLOOKUP(A6,threshold_gbt_1000!A:A,1,FALSE),"")</f>
        <v/>
      </c>
      <c r="V6" s="8" t="str">
        <f>IFERROR(VLOOKUP(A6,threshold_gbt_1000!C:C,1,FALSE),"")</f>
        <v/>
      </c>
      <c r="X6" s="4" t="str">
        <f>IFERROR(VLOOKUP(A6,threshold_original_100!A:A,1,FALSE),"")</f>
        <v/>
      </c>
      <c r="Y6" s="4" t="str">
        <f>IFERROR(VLOOKUP(A6,threshold_original_100!C:C,1,FALSE),"")</f>
        <v/>
      </c>
      <c r="Z6" s="6" t="str">
        <f>IFERROR(VLOOKUP(A6,threshold_rf_100!A:A,1,FALSE),"")</f>
        <v/>
      </c>
      <c r="AA6" s="6" t="str">
        <f>IFERROR(VLOOKUP(A6,threshold_rf_100!C:C,1,FALSE),"")</f>
        <v/>
      </c>
      <c r="AB6" s="8" t="str">
        <f>IFERROR(VLOOKUP(A6,threshold_gbt_100!A:A,1,FALSE),"")</f>
        <v/>
      </c>
      <c r="AC6" s="8" t="str">
        <f>IFERROR(VLOOKUP(A6,threshold_gbt_100!C:C,1,FALSE),"")</f>
        <v/>
      </c>
    </row>
    <row r="7" spans="1:29" x14ac:dyDescent="0.25">
      <c r="A7" s="2" t="s">
        <v>634</v>
      </c>
      <c r="E7" s="1" t="s">
        <v>634</v>
      </c>
      <c r="G7" s="10" t="str">
        <f>IFERROR(VLOOKUP(A7,'reg_list_protein'!A:A,1,FALSE),"")</f>
        <v/>
      </c>
      <c r="H7" s="10" t="str">
        <f>IFERROR(VLOOKUP(A7,target_list_RNA!A:A,1,FALSE),"")</f>
        <v/>
      </c>
      <c r="J7" s="4" t="str">
        <f>IFERROR(VLOOKUP(A7,threshold_original_10000!A:A,1,FALSE),"")</f>
        <v/>
      </c>
      <c r="K7" s="4" t="str">
        <f>IFERROR(VLOOKUP(A7,threshold_original_10000!C:C,1,FALSE),"")</f>
        <v/>
      </c>
      <c r="L7" s="6" t="str">
        <f>IFERROR(VLOOKUP(A7,threshold_rf_10000!A:A,1,FALSE),"")</f>
        <v/>
      </c>
      <c r="M7" s="6" t="str">
        <f>IFERROR(VLOOKUP(A7,threshold_rf_10000!C:C,1,FALSE),"")</f>
        <v/>
      </c>
      <c r="N7" s="8" t="str">
        <f>IFERROR(VLOOKUP(A7,threshold_gbt_10000!A:A,1,FALSE),"")</f>
        <v/>
      </c>
      <c r="O7" s="8" t="str">
        <f>IFERROR(VLOOKUP(A7,threshold_gbt_10000!C:C,1,FALSE),"")</f>
        <v/>
      </c>
      <c r="Q7" s="4" t="str">
        <f>IFERROR(VLOOKUP(A7,threshold_original_1000!A:A,1,FALSE),"")</f>
        <v/>
      </c>
      <c r="R7" s="4" t="str">
        <f>IFERROR(VLOOKUP(A7,threshold_original_1000!C:C,1,FALSE),"")</f>
        <v/>
      </c>
      <c r="S7" s="6" t="str">
        <f>IFERROR(VLOOKUP(A7,threshold_rf_1000!A:A,1,FALSE),"")</f>
        <v/>
      </c>
      <c r="T7" s="6" t="str">
        <f>IFERROR(VLOOKUP(A7,threshold_rf_1000!C:C,1,FALSE),"")</f>
        <v/>
      </c>
      <c r="U7" s="8" t="str">
        <f>IFERROR(VLOOKUP(A7,threshold_gbt_1000!A:A,1,FALSE),"")</f>
        <v/>
      </c>
      <c r="V7" s="8" t="str">
        <f>IFERROR(VLOOKUP(A7,threshold_gbt_1000!C:C,1,FALSE),"")</f>
        <v/>
      </c>
      <c r="X7" s="4" t="str">
        <f>IFERROR(VLOOKUP(A7,threshold_original_100!A:A,1,FALSE),"")</f>
        <v/>
      </c>
      <c r="Y7" s="4" t="str">
        <f>IFERROR(VLOOKUP(A7,threshold_original_100!C:C,1,FALSE),"")</f>
        <v/>
      </c>
      <c r="Z7" s="6" t="str">
        <f>IFERROR(VLOOKUP(A7,threshold_rf_100!A:A,1,FALSE),"")</f>
        <v/>
      </c>
      <c r="AA7" s="6" t="str">
        <f>IFERROR(VLOOKUP(A7,threshold_rf_100!C:C,1,FALSE),"")</f>
        <v/>
      </c>
      <c r="AB7" s="8" t="str">
        <f>IFERROR(VLOOKUP(A7,threshold_gbt_100!A:A,1,FALSE),"")</f>
        <v/>
      </c>
      <c r="AC7" s="8" t="str">
        <f>IFERROR(VLOOKUP(A7,threshold_gbt_100!C:C,1,FALSE),"")</f>
        <v/>
      </c>
    </row>
    <row r="8" spans="1:29" x14ac:dyDescent="0.25">
      <c r="A8" s="2" t="s">
        <v>634</v>
      </c>
      <c r="E8" s="1" t="s">
        <v>634</v>
      </c>
      <c r="G8" s="10" t="str">
        <f>IFERROR(VLOOKUP(A8,'reg_list_protein'!A:A,1,FALSE),"")</f>
        <v/>
      </c>
      <c r="H8" s="10" t="str">
        <f>IFERROR(VLOOKUP(A8,target_list_RNA!A:A,1,FALSE),"")</f>
        <v/>
      </c>
      <c r="J8" s="4" t="str">
        <f>IFERROR(VLOOKUP(A8,threshold_original_10000!A:A,1,FALSE),"")</f>
        <v/>
      </c>
      <c r="K8" s="4" t="str">
        <f>IFERROR(VLOOKUP(A8,threshold_original_10000!C:C,1,FALSE),"")</f>
        <v/>
      </c>
      <c r="L8" s="6" t="str">
        <f>IFERROR(VLOOKUP(A8,threshold_rf_10000!A:A,1,FALSE),"")</f>
        <v/>
      </c>
      <c r="M8" s="6" t="str">
        <f>IFERROR(VLOOKUP(A8,threshold_rf_10000!C:C,1,FALSE),"")</f>
        <v/>
      </c>
      <c r="N8" s="8" t="str">
        <f>IFERROR(VLOOKUP(A8,threshold_gbt_10000!A:A,1,FALSE),"")</f>
        <v/>
      </c>
      <c r="O8" s="8" t="str">
        <f>IFERROR(VLOOKUP(A8,threshold_gbt_10000!C:C,1,FALSE),"")</f>
        <v/>
      </c>
      <c r="Q8" s="4" t="str">
        <f>IFERROR(VLOOKUP(A8,threshold_original_1000!A:A,1,FALSE),"")</f>
        <v/>
      </c>
      <c r="R8" s="4" t="str">
        <f>IFERROR(VLOOKUP(A8,threshold_original_1000!C:C,1,FALSE),"")</f>
        <v/>
      </c>
      <c r="S8" s="6" t="str">
        <f>IFERROR(VLOOKUP(A8,threshold_rf_1000!A:A,1,FALSE),"")</f>
        <v/>
      </c>
      <c r="T8" s="6" t="str">
        <f>IFERROR(VLOOKUP(A8,threshold_rf_1000!C:C,1,FALSE),"")</f>
        <v/>
      </c>
      <c r="U8" s="8" t="str">
        <f>IFERROR(VLOOKUP(A8,threshold_gbt_1000!A:A,1,FALSE),"")</f>
        <v/>
      </c>
      <c r="V8" s="8" t="str">
        <f>IFERROR(VLOOKUP(A8,threshold_gbt_1000!C:C,1,FALSE),"")</f>
        <v/>
      </c>
      <c r="X8" s="4" t="str">
        <f>IFERROR(VLOOKUP(A8,threshold_original_100!A:A,1,FALSE),"")</f>
        <v/>
      </c>
      <c r="Y8" s="4" t="str">
        <f>IFERROR(VLOOKUP(A8,threshold_original_100!C:C,1,FALSE),"")</f>
        <v/>
      </c>
      <c r="Z8" s="6" t="str">
        <f>IFERROR(VLOOKUP(A8,threshold_rf_100!A:A,1,FALSE),"")</f>
        <v/>
      </c>
      <c r="AA8" s="6" t="str">
        <f>IFERROR(VLOOKUP(A8,threshold_rf_100!C:C,1,FALSE),"")</f>
        <v/>
      </c>
      <c r="AB8" s="8" t="str">
        <f>IFERROR(VLOOKUP(A8,threshold_gbt_100!A:A,1,FALSE),"")</f>
        <v/>
      </c>
      <c r="AC8" s="8" t="str">
        <f>IFERROR(VLOOKUP(A8,threshold_gbt_100!C:C,1,FALSE),"")</f>
        <v/>
      </c>
    </row>
    <row r="9" spans="1:29" x14ac:dyDescent="0.25">
      <c r="A9" s="2" t="s">
        <v>635</v>
      </c>
      <c r="E9" s="1" t="s">
        <v>635</v>
      </c>
      <c r="G9" s="10" t="str">
        <f>IFERROR(VLOOKUP(A9,'reg_list_protein'!A:A,1,FALSE),"")</f>
        <v/>
      </c>
      <c r="H9" s="10" t="str">
        <f>IFERROR(VLOOKUP(A9,target_list_RNA!A:A,1,FALSE),"")</f>
        <v/>
      </c>
      <c r="J9" s="4" t="str">
        <f>IFERROR(VLOOKUP(A9,threshold_original_10000!A:A,1,FALSE),"")</f>
        <v/>
      </c>
      <c r="K9" s="4" t="str">
        <f>IFERROR(VLOOKUP(A9,threshold_original_10000!C:C,1,FALSE),"")</f>
        <v/>
      </c>
      <c r="L9" s="6" t="str">
        <f>IFERROR(VLOOKUP(A9,threshold_rf_10000!A:A,1,FALSE),"")</f>
        <v/>
      </c>
      <c r="M9" s="6" t="str">
        <f>IFERROR(VLOOKUP(A9,threshold_rf_10000!C:C,1,FALSE),"")</f>
        <v/>
      </c>
      <c r="N9" s="8" t="str">
        <f>IFERROR(VLOOKUP(A9,threshold_gbt_10000!A:A,1,FALSE),"")</f>
        <v/>
      </c>
      <c r="O9" s="8" t="str">
        <f>IFERROR(VLOOKUP(A9,threshold_gbt_10000!C:C,1,FALSE),"")</f>
        <v/>
      </c>
      <c r="Q9" s="4" t="str">
        <f>IFERROR(VLOOKUP(A9,threshold_original_1000!A:A,1,FALSE),"")</f>
        <v/>
      </c>
      <c r="R9" s="4" t="str">
        <f>IFERROR(VLOOKUP(A9,threshold_original_1000!C:C,1,FALSE),"")</f>
        <v/>
      </c>
      <c r="S9" s="6" t="str">
        <f>IFERROR(VLOOKUP(A9,threshold_rf_1000!A:A,1,FALSE),"")</f>
        <v/>
      </c>
      <c r="T9" s="6" t="str">
        <f>IFERROR(VLOOKUP(A9,threshold_rf_1000!C:C,1,FALSE),"")</f>
        <v/>
      </c>
      <c r="U9" s="8" t="str">
        <f>IFERROR(VLOOKUP(A9,threshold_gbt_1000!A:A,1,FALSE),"")</f>
        <v/>
      </c>
      <c r="V9" s="8" t="str">
        <f>IFERROR(VLOOKUP(A9,threshold_gbt_1000!C:C,1,FALSE),"")</f>
        <v/>
      </c>
      <c r="X9" s="4" t="str">
        <f>IFERROR(VLOOKUP(A9,threshold_original_100!A:A,1,FALSE),"")</f>
        <v/>
      </c>
      <c r="Y9" s="4" t="str">
        <f>IFERROR(VLOOKUP(A9,threshold_original_100!C:C,1,FALSE),"")</f>
        <v/>
      </c>
      <c r="Z9" s="6" t="str">
        <f>IFERROR(VLOOKUP(A9,threshold_rf_100!A:A,1,FALSE),"")</f>
        <v/>
      </c>
      <c r="AA9" s="6" t="str">
        <f>IFERROR(VLOOKUP(A9,threshold_rf_100!C:C,1,FALSE),"")</f>
        <v/>
      </c>
      <c r="AB9" s="8" t="str">
        <f>IFERROR(VLOOKUP(A9,threshold_gbt_100!A:A,1,FALSE),"")</f>
        <v/>
      </c>
      <c r="AC9" s="8" t="str">
        <f>IFERROR(VLOOKUP(A9,threshold_gbt_100!C:C,1,FALSE),"")</f>
        <v/>
      </c>
    </row>
    <row r="10" spans="1:29" x14ac:dyDescent="0.25">
      <c r="A10" s="2" t="s">
        <v>636</v>
      </c>
      <c r="E10" s="1" t="s">
        <v>636</v>
      </c>
      <c r="G10" s="10" t="str">
        <f>IFERROR(VLOOKUP(A10,'reg_list_protein'!A:A,1,FALSE),"")</f>
        <v/>
      </c>
      <c r="H10" s="10" t="str">
        <f>IFERROR(VLOOKUP(A10,target_list_RNA!A:A,1,FALSE),"")</f>
        <v/>
      </c>
      <c r="J10" s="4" t="str">
        <f>IFERROR(VLOOKUP(A10,threshold_original_10000!A:A,1,FALSE),"")</f>
        <v/>
      </c>
      <c r="K10" s="4" t="str">
        <f>IFERROR(VLOOKUP(A10,threshold_original_10000!C:C,1,FALSE),"")</f>
        <v/>
      </c>
      <c r="L10" s="6" t="str">
        <f>IFERROR(VLOOKUP(A10,threshold_rf_10000!A:A,1,FALSE),"")</f>
        <v/>
      </c>
      <c r="M10" s="6" t="str">
        <f>IFERROR(VLOOKUP(A10,threshold_rf_10000!C:C,1,FALSE),"")</f>
        <v/>
      </c>
      <c r="N10" s="8" t="str">
        <f>IFERROR(VLOOKUP(A10,threshold_gbt_10000!A:A,1,FALSE),"")</f>
        <v/>
      </c>
      <c r="O10" s="8" t="str">
        <f>IFERROR(VLOOKUP(A10,threshold_gbt_10000!C:C,1,FALSE),"")</f>
        <v/>
      </c>
      <c r="Q10" s="4" t="str">
        <f>IFERROR(VLOOKUP(A10,threshold_original_1000!A:A,1,FALSE),"")</f>
        <v/>
      </c>
      <c r="R10" s="4" t="str">
        <f>IFERROR(VLOOKUP(A10,threshold_original_1000!C:C,1,FALSE),"")</f>
        <v/>
      </c>
      <c r="S10" s="6" t="str">
        <f>IFERROR(VLOOKUP(A10,threshold_rf_1000!A:A,1,FALSE),"")</f>
        <v/>
      </c>
      <c r="T10" s="6" t="str">
        <f>IFERROR(VLOOKUP(A10,threshold_rf_1000!C:C,1,FALSE),"")</f>
        <v/>
      </c>
      <c r="U10" s="8" t="str">
        <f>IFERROR(VLOOKUP(A10,threshold_gbt_1000!A:A,1,FALSE),"")</f>
        <v/>
      </c>
      <c r="V10" s="8" t="str">
        <f>IFERROR(VLOOKUP(A10,threshold_gbt_1000!C:C,1,FALSE),"")</f>
        <v/>
      </c>
      <c r="X10" s="4" t="str">
        <f>IFERROR(VLOOKUP(A10,threshold_original_100!A:A,1,FALSE),"")</f>
        <v/>
      </c>
      <c r="Y10" s="4" t="str">
        <f>IFERROR(VLOOKUP(A10,threshold_original_100!C:C,1,FALSE),"")</f>
        <v/>
      </c>
      <c r="Z10" s="6" t="str">
        <f>IFERROR(VLOOKUP(A10,threshold_rf_100!A:A,1,FALSE),"")</f>
        <v/>
      </c>
      <c r="AA10" s="6" t="str">
        <f>IFERROR(VLOOKUP(A10,threshold_rf_100!C:C,1,FALSE),"")</f>
        <v/>
      </c>
      <c r="AB10" s="8" t="str">
        <f>IFERROR(VLOOKUP(A10,threshold_gbt_100!A:A,1,FALSE),"")</f>
        <v/>
      </c>
      <c r="AC10" s="8" t="str">
        <f>IFERROR(VLOOKUP(A10,threshold_gbt_100!C:C,1,FALSE),"")</f>
        <v/>
      </c>
    </row>
    <row r="11" spans="1:29" x14ac:dyDescent="0.25">
      <c r="A11" s="2" t="s">
        <v>636</v>
      </c>
      <c r="E11" s="1" t="s">
        <v>636</v>
      </c>
      <c r="G11" s="10" t="str">
        <f>IFERROR(VLOOKUP(A11,'reg_list_protein'!A:A,1,FALSE),"")</f>
        <v/>
      </c>
      <c r="H11" s="10" t="str">
        <f>IFERROR(VLOOKUP(A11,target_list_RNA!A:A,1,FALSE),"")</f>
        <v/>
      </c>
      <c r="J11" s="4" t="str">
        <f>IFERROR(VLOOKUP(A11,threshold_original_10000!A:A,1,FALSE),"")</f>
        <v/>
      </c>
      <c r="K11" s="4" t="str">
        <f>IFERROR(VLOOKUP(A11,threshold_original_10000!C:C,1,FALSE),"")</f>
        <v/>
      </c>
      <c r="L11" s="6" t="str">
        <f>IFERROR(VLOOKUP(A11,threshold_rf_10000!A:A,1,FALSE),"")</f>
        <v/>
      </c>
      <c r="M11" s="6" t="str">
        <f>IFERROR(VLOOKUP(A11,threshold_rf_10000!C:C,1,FALSE),"")</f>
        <v/>
      </c>
      <c r="N11" s="8" t="str">
        <f>IFERROR(VLOOKUP(A11,threshold_gbt_10000!A:A,1,FALSE),"")</f>
        <v/>
      </c>
      <c r="O11" s="8" t="str">
        <f>IFERROR(VLOOKUP(A11,threshold_gbt_10000!C:C,1,FALSE),"")</f>
        <v/>
      </c>
      <c r="Q11" s="4" t="str">
        <f>IFERROR(VLOOKUP(A11,threshold_original_1000!A:A,1,FALSE),"")</f>
        <v/>
      </c>
      <c r="R11" s="4" t="str">
        <f>IFERROR(VLOOKUP(A11,threshold_original_1000!C:C,1,FALSE),"")</f>
        <v/>
      </c>
      <c r="S11" s="6" t="str">
        <f>IFERROR(VLOOKUP(A11,threshold_rf_1000!A:A,1,FALSE),"")</f>
        <v/>
      </c>
      <c r="T11" s="6" t="str">
        <f>IFERROR(VLOOKUP(A11,threshold_rf_1000!C:C,1,FALSE),"")</f>
        <v/>
      </c>
      <c r="U11" s="8" t="str">
        <f>IFERROR(VLOOKUP(A11,threshold_gbt_1000!A:A,1,FALSE),"")</f>
        <v/>
      </c>
      <c r="V11" s="8" t="str">
        <f>IFERROR(VLOOKUP(A11,threshold_gbt_1000!C:C,1,FALSE),"")</f>
        <v/>
      </c>
      <c r="X11" s="4" t="str">
        <f>IFERROR(VLOOKUP(A11,threshold_original_100!A:A,1,FALSE),"")</f>
        <v/>
      </c>
      <c r="Y11" s="4" t="str">
        <f>IFERROR(VLOOKUP(A11,threshold_original_100!C:C,1,FALSE),"")</f>
        <v/>
      </c>
      <c r="Z11" s="6" t="str">
        <f>IFERROR(VLOOKUP(A11,threshold_rf_100!A:A,1,FALSE),"")</f>
        <v/>
      </c>
      <c r="AA11" s="6" t="str">
        <f>IFERROR(VLOOKUP(A11,threshold_rf_100!C:C,1,FALSE),"")</f>
        <v/>
      </c>
      <c r="AB11" s="8" t="str">
        <f>IFERROR(VLOOKUP(A11,threshold_gbt_100!A:A,1,FALSE),"")</f>
        <v/>
      </c>
      <c r="AC11" s="8" t="str">
        <f>IFERROR(VLOOKUP(A11,threshold_gbt_100!C:C,1,FALSE),"")</f>
        <v/>
      </c>
    </row>
    <row r="12" spans="1:29" x14ac:dyDescent="0.25">
      <c r="A12" s="2" t="s">
        <v>637</v>
      </c>
      <c r="E12" s="1" t="s">
        <v>637</v>
      </c>
      <c r="G12" s="10" t="str">
        <f>IFERROR(VLOOKUP(A12,'reg_list_protein'!A:A,1,FALSE),"")</f>
        <v/>
      </c>
      <c r="H12" s="10" t="str">
        <f>IFERROR(VLOOKUP(A12,target_list_RNA!A:A,1,FALSE),"")</f>
        <v>AT3G15210</v>
      </c>
      <c r="J12" s="4" t="str">
        <f>IFERROR(VLOOKUP(A12,threshold_original_10000!A:A,1,FALSE),"")</f>
        <v/>
      </c>
      <c r="K12" s="4" t="str">
        <f>IFERROR(VLOOKUP(A12,threshold_original_10000!C:C,1,FALSE),"")</f>
        <v/>
      </c>
      <c r="L12" s="6" t="str">
        <f>IFERROR(VLOOKUP(A12,threshold_rf_10000!A:A,1,FALSE),"")</f>
        <v/>
      </c>
      <c r="M12" s="6" t="str">
        <f>IFERROR(VLOOKUP(A12,threshold_rf_10000!C:C,1,FALSE),"")</f>
        <v/>
      </c>
      <c r="N12" s="8" t="str">
        <f>IFERROR(VLOOKUP(A12,threshold_gbt_10000!A:A,1,FALSE),"")</f>
        <v/>
      </c>
      <c r="O12" s="8" t="str">
        <f>IFERROR(VLOOKUP(A12,threshold_gbt_10000!C:C,1,FALSE),"")</f>
        <v/>
      </c>
      <c r="Q12" s="4" t="str">
        <f>IFERROR(VLOOKUP(A12,threshold_original_1000!A:A,1,FALSE),"")</f>
        <v/>
      </c>
      <c r="R12" s="4" t="str">
        <f>IFERROR(VLOOKUP(A12,threshold_original_1000!C:C,1,FALSE),"")</f>
        <v/>
      </c>
      <c r="S12" s="6" t="str">
        <f>IFERROR(VLOOKUP(A12,threshold_rf_1000!A:A,1,FALSE),"")</f>
        <v/>
      </c>
      <c r="T12" s="6" t="str">
        <f>IFERROR(VLOOKUP(A12,threshold_rf_1000!C:C,1,FALSE),"")</f>
        <v/>
      </c>
      <c r="U12" s="8" t="str">
        <f>IFERROR(VLOOKUP(A12,threshold_gbt_1000!A:A,1,FALSE),"")</f>
        <v/>
      </c>
      <c r="V12" s="8" t="str">
        <f>IFERROR(VLOOKUP(A12,threshold_gbt_1000!C:C,1,FALSE),"")</f>
        <v/>
      </c>
      <c r="X12" s="4" t="str">
        <f>IFERROR(VLOOKUP(A12,threshold_original_100!A:A,1,FALSE),"")</f>
        <v/>
      </c>
      <c r="Y12" s="4" t="str">
        <f>IFERROR(VLOOKUP(A12,threshold_original_100!C:C,1,FALSE),"")</f>
        <v/>
      </c>
      <c r="Z12" s="6" t="str">
        <f>IFERROR(VLOOKUP(A12,threshold_rf_100!A:A,1,FALSE),"")</f>
        <v/>
      </c>
      <c r="AA12" s="6" t="str">
        <f>IFERROR(VLOOKUP(A12,threshold_rf_100!C:C,1,FALSE),"")</f>
        <v/>
      </c>
      <c r="AB12" s="8" t="str">
        <f>IFERROR(VLOOKUP(A12,threshold_gbt_100!A:A,1,FALSE),"")</f>
        <v/>
      </c>
      <c r="AC12" s="8" t="str">
        <f>IFERROR(VLOOKUP(A12,threshold_gbt_100!C:C,1,FALSE),"")</f>
        <v/>
      </c>
    </row>
    <row r="13" spans="1:29" x14ac:dyDescent="0.25">
      <c r="A13" s="2" t="s">
        <v>638</v>
      </c>
      <c r="E13" s="1" t="s">
        <v>638</v>
      </c>
      <c r="G13" s="10" t="str">
        <f>IFERROR(VLOOKUP(A13,'reg_list_protein'!A:A,1,FALSE),"")</f>
        <v/>
      </c>
      <c r="H13" s="10" t="str">
        <f>IFERROR(VLOOKUP(A13,target_list_RNA!A:A,1,FALSE),"")</f>
        <v/>
      </c>
      <c r="J13" s="4" t="str">
        <f>IFERROR(VLOOKUP(A13,threshold_original_10000!A:A,1,FALSE),"")</f>
        <v/>
      </c>
      <c r="K13" s="4" t="str">
        <f>IFERROR(VLOOKUP(A13,threshold_original_10000!C:C,1,FALSE),"")</f>
        <v/>
      </c>
      <c r="L13" s="6" t="str">
        <f>IFERROR(VLOOKUP(A13,threshold_rf_10000!A:A,1,FALSE),"")</f>
        <v/>
      </c>
      <c r="M13" s="6" t="str">
        <f>IFERROR(VLOOKUP(A13,threshold_rf_10000!C:C,1,FALSE),"")</f>
        <v/>
      </c>
      <c r="N13" s="8" t="str">
        <f>IFERROR(VLOOKUP(A13,threshold_gbt_10000!A:A,1,FALSE),"")</f>
        <v/>
      </c>
      <c r="O13" s="8" t="str">
        <f>IFERROR(VLOOKUP(A13,threshold_gbt_10000!C:C,1,FALSE),"")</f>
        <v/>
      </c>
      <c r="Q13" s="4" t="str">
        <f>IFERROR(VLOOKUP(A13,threshold_original_1000!A:A,1,FALSE),"")</f>
        <v/>
      </c>
      <c r="R13" s="4" t="str">
        <f>IFERROR(VLOOKUP(A13,threshold_original_1000!C:C,1,FALSE),"")</f>
        <v/>
      </c>
      <c r="S13" s="6" t="str">
        <f>IFERROR(VLOOKUP(A13,threshold_rf_1000!A:A,1,FALSE),"")</f>
        <v/>
      </c>
      <c r="T13" s="6" t="str">
        <f>IFERROR(VLOOKUP(A13,threshold_rf_1000!C:C,1,FALSE),"")</f>
        <v/>
      </c>
      <c r="U13" s="8" t="str">
        <f>IFERROR(VLOOKUP(A13,threshold_gbt_1000!A:A,1,FALSE),"")</f>
        <v/>
      </c>
      <c r="V13" s="8" t="str">
        <f>IFERROR(VLOOKUP(A13,threshold_gbt_1000!C:C,1,FALSE),"")</f>
        <v/>
      </c>
      <c r="X13" s="4" t="str">
        <f>IFERROR(VLOOKUP(A13,threshold_original_100!A:A,1,FALSE),"")</f>
        <v/>
      </c>
      <c r="Y13" s="4" t="str">
        <f>IFERROR(VLOOKUP(A13,threshold_original_100!C:C,1,FALSE),"")</f>
        <v/>
      </c>
      <c r="Z13" s="6" t="str">
        <f>IFERROR(VLOOKUP(A13,threshold_rf_100!A:A,1,FALSE),"")</f>
        <v/>
      </c>
      <c r="AA13" s="6" t="str">
        <f>IFERROR(VLOOKUP(A13,threshold_rf_100!C:C,1,FALSE),"")</f>
        <v/>
      </c>
      <c r="AB13" s="8" t="str">
        <f>IFERROR(VLOOKUP(A13,threshold_gbt_100!A:A,1,FALSE),"")</f>
        <v/>
      </c>
      <c r="AC13" s="8" t="str">
        <f>IFERROR(VLOOKUP(A13,threshold_gbt_100!C:C,1,FALSE),"")</f>
        <v/>
      </c>
    </row>
    <row r="14" spans="1:29" x14ac:dyDescent="0.25">
      <c r="A14" s="2" t="s">
        <v>639</v>
      </c>
      <c r="E14" s="1" t="s">
        <v>639</v>
      </c>
      <c r="G14" s="10" t="str">
        <f>IFERROR(VLOOKUP(A14,'reg_list_protein'!A:A,1,FALSE),"")</f>
        <v/>
      </c>
      <c r="H14" s="10" t="str">
        <f>IFERROR(VLOOKUP(A14,target_list_RNA!A:A,1,FALSE),"")</f>
        <v>AT3G56400</v>
      </c>
      <c r="J14" s="4" t="str">
        <f>IFERROR(VLOOKUP(A14,threshold_original_10000!A:A,1,FALSE),"")</f>
        <v/>
      </c>
      <c r="K14" s="4" t="str">
        <f>IFERROR(VLOOKUP(A14,threshold_original_10000!C:C,1,FALSE),"")</f>
        <v/>
      </c>
      <c r="L14" s="6" t="str">
        <f>IFERROR(VLOOKUP(A14,threshold_rf_10000!A:A,1,FALSE),"")</f>
        <v/>
      </c>
      <c r="M14" s="6" t="str">
        <f>IFERROR(VLOOKUP(A14,threshold_rf_10000!C:C,1,FALSE),"")</f>
        <v/>
      </c>
      <c r="N14" s="8" t="str">
        <f>IFERROR(VLOOKUP(A14,threshold_gbt_10000!A:A,1,FALSE),"")</f>
        <v/>
      </c>
      <c r="O14" s="8" t="str">
        <f>IFERROR(VLOOKUP(A14,threshold_gbt_10000!C:C,1,FALSE),"")</f>
        <v/>
      </c>
      <c r="Q14" s="4" t="str">
        <f>IFERROR(VLOOKUP(A14,threshold_original_1000!A:A,1,FALSE),"")</f>
        <v/>
      </c>
      <c r="R14" s="4" t="str">
        <f>IFERROR(VLOOKUP(A14,threshold_original_1000!C:C,1,FALSE),"")</f>
        <v/>
      </c>
      <c r="S14" s="6" t="str">
        <f>IFERROR(VLOOKUP(A14,threshold_rf_1000!A:A,1,FALSE),"")</f>
        <v/>
      </c>
      <c r="T14" s="6" t="str">
        <f>IFERROR(VLOOKUP(A14,threshold_rf_1000!C:C,1,FALSE),"")</f>
        <v/>
      </c>
      <c r="U14" s="8" t="str">
        <f>IFERROR(VLOOKUP(A14,threshold_gbt_1000!A:A,1,FALSE),"")</f>
        <v/>
      </c>
      <c r="V14" s="8" t="str">
        <f>IFERROR(VLOOKUP(A14,threshold_gbt_1000!C:C,1,FALSE),"")</f>
        <v/>
      </c>
      <c r="X14" s="4" t="str">
        <f>IFERROR(VLOOKUP(A14,threshold_original_100!A:A,1,FALSE),"")</f>
        <v/>
      </c>
      <c r="Y14" s="4" t="str">
        <f>IFERROR(VLOOKUP(A14,threshold_original_100!C:C,1,FALSE),"")</f>
        <v/>
      </c>
      <c r="Z14" s="6" t="str">
        <f>IFERROR(VLOOKUP(A14,threshold_rf_100!A:A,1,FALSE),"")</f>
        <v/>
      </c>
      <c r="AA14" s="6" t="str">
        <f>IFERROR(VLOOKUP(A14,threshold_rf_100!C:C,1,FALSE),"")</f>
        <v/>
      </c>
      <c r="AB14" s="8" t="str">
        <f>IFERROR(VLOOKUP(A14,threshold_gbt_100!A:A,1,FALSE),"")</f>
        <v/>
      </c>
      <c r="AC14" s="8" t="str">
        <f>IFERROR(VLOOKUP(A14,threshold_gbt_100!C:C,1,FALSE),"")</f>
        <v/>
      </c>
    </row>
    <row r="15" spans="1:29" x14ac:dyDescent="0.25">
      <c r="A15" s="2" t="s">
        <v>639</v>
      </c>
      <c r="E15" s="1" t="s">
        <v>639</v>
      </c>
      <c r="G15" s="10" t="str">
        <f>IFERROR(VLOOKUP(A15,'reg_list_protein'!A:A,1,FALSE),"")</f>
        <v/>
      </c>
      <c r="H15" s="10" t="str">
        <f>IFERROR(VLOOKUP(A15,target_list_RNA!A:A,1,FALSE),"")</f>
        <v>AT3G56400</v>
      </c>
      <c r="J15" s="4" t="str">
        <f>IFERROR(VLOOKUP(A15,threshold_original_10000!A:A,1,FALSE),"")</f>
        <v/>
      </c>
      <c r="K15" s="4" t="str">
        <f>IFERROR(VLOOKUP(A15,threshold_original_10000!C:C,1,FALSE),"")</f>
        <v/>
      </c>
      <c r="L15" s="6" t="str">
        <f>IFERROR(VLOOKUP(A15,threshold_rf_10000!A:A,1,FALSE),"")</f>
        <v/>
      </c>
      <c r="M15" s="6" t="str">
        <f>IFERROR(VLOOKUP(A15,threshold_rf_10000!C:C,1,FALSE),"")</f>
        <v/>
      </c>
      <c r="N15" s="8" t="str">
        <f>IFERROR(VLOOKUP(A15,threshold_gbt_10000!A:A,1,FALSE),"")</f>
        <v/>
      </c>
      <c r="O15" s="8" t="str">
        <f>IFERROR(VLOOKUP(A15,threshold_gbt_10000!C:C,1,FALSE),"")</f>
        <v/>
      </c>
      <c r="Q15" s="4" t="str">
        <f>IFERROR(VLOOKUP(A15,threshold_original_1000!A:A,1,FALSE),"")</f>
        <v/>
      </c>
      <c r="R15" s="4" t="str">
        <f>IFERROR(VLOOKUP(A15,threshold_original_1000!C:C,1,FALSE),"")</f>
        <v/>
      </c>
      <c r="S15" s="6" t="str">
        <f>IFERROR(VLOOKUP(A15,threshold_rf_1000!A:A,1,FALSE),"")</f>
        <v/>
      </c>
      <c r="T15" s="6" t="str">
        <f>IFERROR(VLOOKUP(A15,threshold_rf_1000!C:C,1,FALSE),"")</f>
        <v/>
      </c>
      <c r="U15" s="8" t="str">
        <f>IFERROR(VLOOKUP(A15,threshold_gbt_1000!A:A,1,FALSE),"")</f>
        <v/>
      </c>
      <c r="V15" s="8" t="str">
        <f>IFERROR(VLOOKUP(A15,threshold_gbt_1000!C:C,1,FALSE),"")</f>
        <v/>
      </c>
      <c r="X15" s="4" t="str">
        <f>IFERROR(VLOOKUP(A15,threshold_original_100!A:A,1,FALSE),"")</f>
        <v/>
      </c>
      <c r="Y15" s="4" t="str">
        <f>IFERROR(VLOOKUP(A15,threshold_original_100!C:C,1,FALSE),"")</f>
        <v/>
      </c>
      <c r="Z15" s="6" t="str">
        <f>IFERROR(VLOOKUP(A15,threshold_rf_100!A:A,1,FALSE),"")</f>
        <v/>
      </c>
      <c r="AA15" s="6" t="str">
        <f>IFERROR(VLOOKUP(A15,threshold_rf_100!C:C,1,FALSE),"")</f>
        <v/>
      </c>
      <c r="AB15" s="8" t="str">
        <f>IFERROR(VLOOKUP(A15,threshold_gbt_100!A:A,1,FALSE),"")</f>
        <v/>
      </c>
      <c r="AC15" s="8" t="str">
        <f>IFERROR(VLOOKUP(A15,threshold_gbt_100!C:C,1,FALSE),"")</f>
        <v/>
      </c>
    </row>
    <row r="16" spans="1:29" x14ac:dyDescent="0.25">
      <c r="A16" s="2" t="s">
        <v>640</v>
      </c>
      <c r="E16" s="1" t="s">
        <v>640</v>
      </c>
      <c r="G16" s="10" t="str">
        <f>IFERROR(VLOOKUP(A16,'reg_list_protein'!A:A,1,FALSE),"")</f>
        <v/>
      </c>
      <c r="H16" s="10" t="str">
        <f>IFERROR(VLOOKUP(A16,target_list_RNA!A:A,1,FALSE),"")</f>
        <v/>
      </c>
      <c r="J16" s="4" t="str">
        <f>IFERROR(VLOOKUP(A16,threshold_original_10000!A:A,1,FALSE),"")</f>
        <v/>
      </c>
      <c r="K16" s="4" t="str">
        <f>IFERROR(VLOOKUP(A16,threshold_original_10000!C:C,1,FALSE),"")</f>
        <v/>
      </c>
      <c r="L16" s="6" t="str">
        <f>IFERROR(VLOOKUP(A16,threshold_rf_10000!A:A,1,FALSE),"")</f>
        <v/>
      </c>
      <c r="M16" s="6" t="str">
        <f>IFERROR(VLOOKUP(A16,threshold_rf_10000!C:C,1,FALSE),"")</f>
        <v/>
      </c>
      <c r="N16" s="8" t="str">
        <f>IFERROR(VLOOKUP(A16,threshold_gbt_10000!A:A,1,FALSE),"")</f>
        <v/>
      </c>
      <c r="O16" s="8" t="str">
        <f>IFERROR(VLOOKUP(A16,threshold_gbt_10000!C:C,1,FALSE),"")</f>
        <v/>
      </c>
      <c r="Q16" s="4" t="str">
        <f>IFERROR(VLOOKUP(A16,threshold_original_1000!A:A,1,FALSE),"")</f>
        <v/>
      </c>
      <c r="R16" s="4" t="str">
        <f>IFERROR(VLOOKUP(A16,threshold_original_1000!C:C,1,FALSE),"")</f>
        <v/>
      </c>
      <c r="S16" s="6" t="str">
        <f>IFERROR(VLOOKUP(A16,threshold_rf_1000!A:A,1,FALSE),"")</f>
        <v/>
      </c>
      <c r="T16" s="6" t="str">
        <f>IFERROR(VLOOKUP(A16,threshold_rf_1000!C:C,1,FALSE),"")</f>
        <v/>
      </c>
      <c r="U16" s="8" t="str">
        <f>IFERROR(VLOOKUP(A16,threshold_gbt_1000!A:A,1,FALSE),"")</f>
        <v/>
      </c>
      <c r="V16" s="8" t="str">
        <f>IFERROR(VLOOKUP(A16,threshold_gbt_1000!C:C,1,FALSE),"")</f>
        <v/>
      </c>
      <c r="X16" s="4" t="str">
        <f>IFERROR(VLOOKUP(A16,threshold_original_100!A:A,1,FALSE),"")</f>
        <v/>
      </c>
      <c r="Y16" s="4" t="str">
        <f>IFERROR(VLOOKUP(A16,threshold_original_100!C:C,1,FALSE),"")</f>
        <v/>
      </c>
      <c r="Z16" s="6" t="str">
        <f>IFERROR(VLOOKUP(A16,threshold_rf_100!A:A,1,FALSE),"")</f>
        <v/>
      </c>
      <c r="AA16" s="6" t="str">
        <f>IFERROR(VLOOKUP(A16,threshold_rf_100!C:C,1,FALSE),"")</f>
        <v/>
      </c>
      <c r="AB16" s="8" t="str">
        <f>IFERROR(VLOOKUP(A16,threshold_gbt_100!A:A,1,FALSE),"")</f>
        <v/>
      </c>
      <c r="AC16" s="8" t="str">
        <f>IFERROR(VLOOKUP(A16,threshold_gbt_100!C:C,1,FALSE),"")</f>
        <v/>
      </c>
    </row>
    <row r="17" spans="1:29" x14ac:dyDescent="0.25">
      <c r="A17" s="2" t="s">
        <v>640</v>
      </c>
      <c r="E17" s="1" t="s">
        <v>640</v>
      </c>
      <c r="G17" s="10" t="str">
        <f>IFERROR(VLOOKUP(A17,'reg_list_protein'!A:A,1,FALSE),"")</f>
        <v/>
      </c>
      <c r="H17" s="10" t="str">
        <f>IFERROR(VLOOKUP(A17,target_list_RNA!A:A,1,FALSE),"")</f>
        <v/>
      </c>
      <c r="J17" s="4" t="str">
        <f>IFERROR(VLOOKUP(A17,threshold_original_10000!A:A,1,FALSE),"")</f>
        <v/>
      </c>
      <c r="K17" s="4" t="str">
        <f>IFERROR(VLOOKUP(A17,threshold_original_10000!C:C,1,FALSE),"")</f>
        <v/>
      </c>
      <c r="L17" s="6" t="str">
        <f>IFERROR(VLOOKUP(A17,threshold_rf_10000!A:A,1,FALSE),"")</f>
        <v/>
      </c>
      <c r="M17" s="6" t="str">
        <f>IFERROR(VLOOKUP(A17,threshold_rf_10000!C:C,1,FALSE),"")</f>
        <v/>
      </c>
      <c r="N17" s="8" t="str">
        <f>IFERROR(VLOOKUP(A17,threshold_gbt_10000!A:A,1,FALSE),"")</f>
        <v/>
      </c>
      <c r="O17" s="8" t="str">
        <f>IFERROR(VLOOKUP(A17,threshold_gbt_10000!C:C,1,FALSE),"")</f>
        <v/>
      </c>
      <c r="Q17" s="4" t="str">
        <f>IFERROR(VLOOKUP(A17,threshold_original_1000!A:A,1,FALSE),"")</f>
        <v/>
      </c>
      <c r="R17" s="4" t="str">
        <f>IFERROR(VLOOKUP(A17,threshold_original_1000!C:C,1,FALSE),"")</f>
        <v/>
      </c>
      <c r="S17" s="6" t="str">
        <f>IFERROR(VLOOKUP(A17,threshold_rf_1000!A:A,1,FALSE),"")</f>
        <v/>
      </c>
      <c r="T17" s="6" t="str">
        <f>IFERROR(VLOOKUP(A17,threshold_rf_1000!C:C,1,FALSE),"")</f>
        <v/>
      </c>
      <c r="U17" s="8" t="str">
        <f>IFERROR(VLOOKUP(A17,threshold_gbt_1000!A:A,1,FALSE),"")</f>
        <v/>
      </c>
      <c r="V17" s="8" t="str">
        <f>IFERROR(VLOOKUP(A17,threshold_gbt_1000!C:C,1,FALSE),"")</f>
        <v/>
      </c>
      <c r="X17" s="4" t="str">
        <f>IFERROR(VLOOKUP(A17,threshold_original_100!A:A,1,FALSE),"")</f>
        <v/>
      </c>
      <c r="Y17" s="4" t="str">
        <f>IFERROR(VLOOKUP(A17,threshold_original_100!C:C,1,FALSE),"")</f>
        <v/>
      </c>
      <c r="Z17" s="6" t="str">
        <f>IFERROR(VLOOKUP(A17,threshold_rf_100!A:A,1,FALSE),"")</f>
        <v/>
      </c>
      <c r="AA17" s="6" t="str">
        <f>IFERROR(VLOOKUP(A17,threshold_rf_100!C:C,1,FALSE),"")</f>
        <v/>
      </c>
      <c r="AB17" s="8" t="str">
        <f>IFERROR(VLOOKUP(A17,threshold_gbt_100!A:A,1,FALSE),"")</f>
        <v/>
      </c>
      <c r="AC17" s="8" t="str">
        <f>IFERROR(VLOOKUP(A17,threshold_gbt_100!C:C,1,FALSE),"")</f>
        <v/>
      </c>
    </row>
    <row r="18" spans="1:29" x14ac:dyDescent="0.25">
      <c r="A18" s="2" t="s">
        <v>641</v>
      </c>
      <c r="E18" s="1" t="s">
        <v>641</v>
      </c>
      <c r="G18" s="10" t="str">
        <f>IFERROR(VLOOKUP(A18,'reg_list_protein'!A:A,1,FALSE),"")</f>
        <v/>
      </c>
      <c r="H18" s="10" t="str">
        <f>IFERROR(VLOOKUP(A18,target_list_RNA!A:A,1,FALSE),"")</f>
        <v/>
      </c>
      <c r="J18" s="4" t="str">
        <f>IFERROR(VLOOKUP(A18,threshold_original_10000!A:A,1,FALSE),"")</f>
        <v/>
      </c>
      <c r="K18" s="4" t="str">
        <f>IFERROR(VLOOKUP(A18,threshold_original_10000!C:C,1,FALSE),"")</f>
        <v/>
      </c>
      <c r="L18" s="6" t="str">
        <f>IFERROR(VLOOKUP(A18,threshold_rf_10000!A:A,1,FALSE),"")</f>
        <v/>
      </c>
      <c r="M18" s="6" t="str">
        <f>IFERROR(VLOOKUP(A18,threshold_rf_10000!C:C,1,FALSE),"")</f>
        <v/>
      </c>
      <c r="N18" s="8" t="str">
        <f>IFERROR(VLOOKUP(A18,threshold_gbt_10000!A:A,1,FALSE),"")</f>
        <v/>
      </c>
      <c r="O18" s="8" t="str">
        <f>IFERROR(VLOOKUP(A18,threshold_gbt_10000!C:C,1,FALSE),"")</f>
        <v/>
      </c>
      <c r="Q18" s="4" t="str">
        <f>IFERROR(VLOOKUP(A18,threshold_original_1000!A:A,1,FALSE),"")</f>
        <v/>
      </c>
      <c r="R18" s="4" t="str">
        <f>IFERROR(VLOOKUP(A18,threshold_original_1000!C:C,1,FALSE),"")</f>
        <v/>
      </c>
      <c r="S18" s="6" t="str">
        <f>IFERROR(VLOOKUP(A18,threshold_rf_1000!A:A,1,FALSE),"")</f>
        <v/>
      </c>
      <c r="T18" s="6" t="str">
        <f>IFERROR(VLOOKUP(A18,threshold_rf_1000!C:C,1,FALSE),"")</f>
        <v/>
      </c>
      <c r="U18" s="8" t="str">
        <f>IFERROR(VLOOKUP(A18,threshold_gbt_1000!A:A,1,FALSE),"")</f>
        <v/>
      </c>
      <c r="V18" s="8" t="str">
        <f>IFERROR(VLOOKUP(A18,threshold_gbt_1000!C:C,1,FALSE),"")</f>
        <v/>
      </c>
      <c r="X18" s="4" t="str">
        <f>IFERROR(VLOOKUP(A18,threshold_original_100!A:A,1,FALSE),"")</f>
        <v/>
      </c>
      <c r="Y18" s="4" t="str">
        <f>IFERROR(VLOOKUP(A18,threshold_original_100!C:C,1,FALSE),"")</f>
        <v/>
      </c>
      <c r="Z18" s="6" t="str">
        <f>IFERROR(VLOOKUP(A18,threshold_rf_100!A:A,1,FALSE),"")</f>
        <v/>
      </c>
      <c r="AA18" s="6" t="str">
        <f>IFERROR(VLOOKUP(A18,threshold_rf_100!C:C,1,FALSE),"")</f>
        <v/>
      </c>
      <c r="AB18" s="8" t="str">
        <f>IFERROR(VLOOKUP(A18,threshold_gbt_100!A:A,1,FALSE),"")</f>
        <v/>
      </c>
      <c r="AC18" s="8" t="str">
        <f>IFERROR(VLOOKUP(A18,threshold_gbt_100!C:C,1,FALSE),"")</f>
        <v/>
      </c>
    </row>
    <row r="19" spans="1:29" x14ac:dyDescent="0.25">
      <c r="A19" s="2" t="s">
        <v>642</v>
      </c>
      <c r="E19" s="1" t="s">
        <v>642</v>
      </c>
      <c r="G19" s="10" t="str">
        <f>IFERROR(VLOOKUP(A19,'reg_list_protein'!A:A,1,FALSE),"")</f>
        <v/>
      </c>
      <c r="H19" s="10" t="str">
        <f>IFERROR(VLOOKUP(A19,target_list_RNA!A:A,1,FALSE),"")</f>
        <v>AT5G47220</v>
      </c>
      <c r="J19" s="4" t="str">
        <f>IFERROR(VLOOKUP(A19,threshold_original_10000!A:A,1,FALSE),"")</f>
        <v/>
      </c>
      <c r="K19" s="4" t="str">
        <f>IFERROR(VLOOKUP(A19,threshold_original_10000!C:C,1,FALSE),"")</f>
        <v/>
      </c>
      <c r="L19" s="6" t="str">
        <f>IFERROR(VLOOKUP(A19,threshold_rf_10000!A:A,1,FALSE),"")</f>
        <v/>
      </c>
      <c r="M19" s="6" t="str">
        <f>IFERROR(VLOOKUP(A19,threshold_rf_10000!C:C,1,FALSE),"")</f>
        <v/>
      </c>
      <c r="N19" s="8" t="str">
        <f>IFERROR(VLOOKUP(A19,threshold_gbt_10000!A:A,1,FALSE),"")</f>
        <v/>
      </c>
      <c r="O19" s="8" t="str">
        <f>IFERROR(VLOOKUP(A19,threshold_gbt_10000!C:C,1,FALSE),"")</f>
        <v/>
      </c>
      <c r="Q19" s="4" t="str">
        <f>IFERROR(VLOOKUP(A19,threshold_original_1000!A:A,1,FALSE),"")</f>
        <v/>
      </c>
      <c r="R19" s="4" t="str">
        <f>IFERROR(VLOOKUP(A19,threshold_original_1000!C:C,1,FALSE),"")</f>
        <v/>
      </c>
      <c r="S19" s="6" t="str">
        <f>IFERROR(VLOOKUP(A19,threshold_rf_1000!A:A,1,FALSE),"")</f>
        <v/>
      </c>
      <c r="T19" s="6" t="str">
        <f>IFERROR(VLOOKUP(A19,threshold_rf_1000!C:C,1,FALSE),"")</f>
        <v/>
      </c>
      <c r="U19" s="8" t="str">
        <f>IFERROR(VLOOKUP(A19,threshold_gbt_1000!A:A,1,FALSE),"")</f>
        <v/>
      </c>
      <c r="V19" s="8" t="str">
        <f>IFERROR(VLOOKUP(A19,threshold_gbt_1000!C:C,1,FALSE),"")</f>
        <v/>
      </c>
      <c r="X19" s="4" t="str">
        <f>IFERROR(VLOOKUP(A19,threshold_original_100!A:A,1,FALSE),"")</f>
        <v/>
      </c>
      <c r="Y19" s="4" t="str">
        <f>IFERROR(VLOOKUP(A19,threshold_original_100!C:C,1,FALSE),"")</f>
        <v/>
      </c>
      <c r="Z19" s="6" t="str">
        <f>IFERROR(VLOOKUP(A19,threshold_rf_100!A:A,1,FALSE),"")</f>
        <v/>
      </c>
      <c r="AA19" s="6" t="str">
        <f>IFERROR(VLOOKUP(A19,threshold_rf_100!C:C,1,FALSE),"")</f>
        <v/>
      </c>
      <c r="AB19" s="8" t="str">
        <f>IFERROR(VLOOKUP(A19,threshold_gbt_100!A:A,1,FALSE),"")</f>
        <v/>
      </c>
      <c r="AC19" s="8" t="str">
        <f>IFERROR(VLOOKUP(A19,threshold_gbt_100!C:C,1,FALSE),"")</f>
        <v/>
      </c>
    </row>
    <row r="20" spans="1:29" x14ac:dyDescent="0.25">
      <c r="A20" s="2" t="s">
        <v>643</v>
      </c>
      <c r="E20" s="1" t="s">
        <v>643</v>
      </c>
      <c r="G20" s="10" t="str">
        <f>IFERROR(VLOOKUP(A20,'reg_list_protein'!A:A,1,FALSE),"")</f>
        <v/>
      </c>
      <c r="H20" s="10" t="str">
        <f>IFERROR(VLOOKUP(A20,target_list_RNA!A:A,1,FALSE),"")</f>
        <v/>
      </c>
      <c r="J20" s="4" t="str">
        <f>IFERROR(VLOOKUP(A20,threshold_original_10000!A:A,1,FALSE),"")</f>
        <v/>
      </c>
      <c r="K20" s="4" t="str">
        <f>IFERROR(VLOOKUP(A20,threshold_original_10000!C:C,1,FALSE),"")</f>
        <v/>
      </c>
      <c r="L20" s="6" t="str">
        <f>IFERROR(VLOOKUP(A20,threshold_rf_10000!A:A,1,FALSE),"")</f>
        <v/>
      </c>
      <c r="M20" s="6" t="str">
        <f>IFERROR(VLOOKUP(A20,threshold_rf_10000!C:C,1,FALSE),"")</f>
        <v/>
      </c>
      <c r="N20" s="8" t="str">
        <f>IFERROR(VLOOKUP(A20,threshold_gbt_10000!A:A,1,FALSE),"")</f>
        <v/>
      </c>
      <c r="O20" s="8" t="str">
        <f>IFERROR(VLOOKUP(A20,threshold_gbt_10000!C:C,1,FALSE),"")</f>
        <v/>
      </c>
      <c r="Q20" s="4" t="str">
        <f>IFERROR(VLOOKUP(A20,threshold_original_1000!A:A,1,FALSE),"")</f>
        <v/>
      </c>
      <c r="R20" s="4" t="str">
        <f>IFERROR(VLOOKUP(A20,threshold_original_1000!C:C,1,FALSE),"")</f>
        <v/>
      </c>
      <c r="S20" s="6" t="str">
        <f>IFERROR(VLOOKUP(A20,threshold_rf_1000!A:A,1,FALSE),"")</f>
        <v/>
      </c>
      <c r="T20" s="6" t="str">
        <f>IFERROR(VLOOKUP(A20,threshold_rf_1000!C:C,1,FALSE),"")</f>
        <v/>
      </c>
      <c r="U20" s="8" t="str">
        <f>IFERROR(VLOOKUP(A20,threshold_gbt_1000!A:A,1,FALSE),"")</f>
        <v/>
      </c>
      <c r="V20" s="8" t="str">
        <f>IFERROR(VLOOKUP(A20,threshold_gbt_1000!C:C,1,FALSE),"")</f>
        <v/>
      </c>
      <c r="X20" s="4" t="str">
        <f>IFERROR(VLOOKUP(A20,threshold_original_100!A:A,1,FALSE),"")</f>
        <v/>
      </c>
      <c r="Y20" s="4" t="str">
        <f>IFERROR(VLOOKUP(A20,threshold_original_100!C:C,1,FALSE),"")</f>
        <v/>
      </c>
      <c r="Z20" s="6" t="str">
        <f>IFERROR(VLOOKUP(A20,threshold_rf_100!A:A,1,FALSE),"")</f>
        <v/>
      </c>
      <c r="AA20" s="6" t="str">
        <f>IFERROR(VLOOKUP(A20,threshold_rf_100!C:C,1,FALSE),"")</f>
        <v/>
      </c>
      <c r="AB20" s="8" t="str">
        <f>IFERROR(VLOOKUP(A20,threshold_gbt_100!A:A,1,FALSE),"")</f>
        <v/>
      </c>
      <c r="AC20" s="8" t="str">
        <f>IFERROR(VLOOKUP(A20,threshold_gbt_100!C:C,1,FALSE),"")</f>
        <v/>
      </c>
    </row>
    <row r="21" spans="1:29" x14ac:dyDescent="0.25">
      <c r="A21" s="2" t="s">
        <v>108</v>
      </c>
      <c r="E21" s="1" t="s">
        <v>108</v>
      </c>
      <c r="G21" s="10" t="str">
        <f>IFERROR(VLOOKUP(A21,'reg_list_protein'!A:A,1,FALSE),"")</f>
        <v/>
      </c>
      <c r="H21" s="10" t="str">
        <f>IFERROR(VLOOKUP(A21,target_list_RNA!A:A,1,FALSE),"")</f>
        <v>AT1G48500</v>
      </c>
      <c r="J21" s="4" t="str">
        <f>IFERROR(VLOOKUP(A21,threshold_original_10000!A:A,1,FALSE),"")</f>
        <v/>
      </c>
      <c r="K21" s="4" t="str">
        <f>IFERROR(VLOOKUP(A21,threshold_original_10000!C:C,1,FALSE),"")</f>
        <v/>
      </c>
      <c r="L21" s="6" t="str">
        <f>IFERROR(VLOOKUP(A21,threshold_rf_10000!A:A,1,FALSE),"")</f>
        <v/>
      </c>
      <c r="M21" s="6" t="str">
        <f>IFERROR(VLOOKUP(A21,threshold_rf_10000!C:C,1,FALSE),"")</f>
        <v>AT1G48500</v>
      </c>
      <c r="N21" s="8" t="str">
        <f>IFERROR(VLOOKUP(A21,threshold_gbt_10000!A:A,1,FALSE),"")</f>
        <v/>
      </c>
      <c r="O21" s="8" t="str">
        <f>IFERROR(VLOOKUP(A21,threshold_gbt_10000!C:C,1,FALSE),"")</f>
        <v>AT1G48500</v>
      </c>
      <c r="Q21" s="4" t="str">
        <f>IFERROR(VLOOKUP(A21,threshold_original_1000!A:A,1,FALSE),"")</f>
        <v/>
      </c>
      <c r="R21" s="4" t="str">
        <f>IFERROR(VLOOKUP(A21,threshold_original_1000!C:C,1,FALSE),"")</f>
        <v/>
      </c>
      <c r="S21" s="6" t="str">
        <f>IFERROR(VLOOKUP(A21,threshold_rf_1000!A:A,1,FALSE),"")</f>
        <v/>
      </c>
      <c r="T21" s="6" t="str">
        <f>IFERROR(VLOOKUP(A21,threshold_rf_1000!C:C,1,FALSE),"")</f>
        <v>AT1G48500</v>
      </c>
      <c r="U21" s="8" t="str">
        <f>IFERROR(VLOOKUP(A21,threshold_gbt_1000!A:A,1,FALSE),"")</f>
        <v/>
      </c>
      <c r="V21" s="8" t="str">
        <f>IFERROR(VLOOKUP(A21,threshold_gbt_1000!C:C,1,FALSE),"")</f>
        <v>AT1G48500</v>
      </c>
      <c r="X21" s="4" t="str">
        <f>IFERROR(VLOOKUP(A21,threshold_original_100!A:A,1,FALSE),"")</f>
        <v/>
      </c>
      <c r="Y21" s="4" t="str">
        <f>IFERROR(VLOOKUP(A21,threshold_original_100!C:C,1,FALSE),"")</f>
        <v/>
      </c>
      <c r="Z21" s="6" t="str">
        <f>IFERROR(VLOOKUP(A21,threshold_rf_100!A:A,1,FALSE),"")</f>
        <v/>
      </c>
      <c r="AA21" s="6" t="str">
        <f>IFERROR(VLOOKUP(A21,threshold_rf_100!C:C,1,FALSE),"")</f>
        <v>AT1G48500</v>
      </c>
      <c r="AB21" s="8" t="str">
        <f>IFERROR(VLOOKUP(A21,threshold_gbt_100!A:A,1,FALSE),"")</f>
        <v/>
      </c>
      <c r="AC21" s="8" t="str">
        <f>IFERROR(VLOOKUP(A21,threshold_gbt_100!C:C,1,FALSE),"")</f>
        <v>AT1G48500</v>
      </c>
    </row>
    <row r="22" spans="1:29" x14ac:dyDescent="0.25">
      <c r="A22" s="2" t="s">
        <v>644</v>
      </c>
      <c r="E22" s="1" t="s">
        <v>644</v>
      </c>
      <c r="G22" s="10" t="str">
        <f>IFERROR(VLOOKUP(A22,'reg_list_protein'!A:A,1,FALSE),"")</f>
        <v/>
      </c>
      <c r="H22" s="10" t="str">
        <f>IFERROR(VLOOKUP(A22,target_list_RNA!A:A,1,FALSE),"")</f>
        <v/>
      </c>
      <c r="J22" s="4" t="str">
        <f>IFERROR(VLOOKUP(A22,threshold_original_10000!A:A,1,FALSE),"")</f>
        <v/>
      </c>
      <c r="K22" s="4" t="str">
        <f>IFERROR(VLOOKUP(A22,threshold_original_10000!C:C,1,FALSE),"")</f>
        <v/>
      </c>
      <c r="L22" s="6" t="str">
        <f>IFERROR(VLOOKUP(A22,threshold_rf_10000!A:A,1,FALSE),"")</f>
        <v/>
      </c>
      <c r="M22" s="6" t="str">
        <f>IFERROR(VLOOKUP(A22,threshold_rf_10000!C:C,1,FALSE),"")</f>
        <v/>
      </c>
      <c r="N22" s="8" t="str">
        <f>IFERROR(VLOOKUP(A22,threshold_gbt_10000!A:A,1,FALSE),"")</f>
        <v/>
      </c>
      <c r="O22" s="8" t="str">
        <f>IFERROR(VLOOKUP(A22,threshold_gbt_10000!C:C,1,FALSE),"")</f>
        <v/>
      </c>
      <c r="Q22" s="4" t="str">
        <f>IFERROR(VLOOKUP(A22,threshold_original_1000!A:A,1,FALSE),"")</f>
        <v/>
      </c>
      <c r="R22" s="4" t="str">
        <f>IFERROR(VLOOKUP(A22,threshold_original_1000!C:C,1,FALSE),"")</f>
        <v/>
      </c>
      <c r="S22" s="6" t="str">
        <f>IFERROR(VLOOKUP(A22,threshold_rf_1000!A:A,1,FALSE),"")</f>
        <v/>
      </c>
      <c r="T22" s="6" t="str">
        <f>IFERROR(VLOOKUP(A22,threshold_rf_1000!C:C,1,FALSE),"")</f>
        <v/>
      </c>
      <c r="U22" s="8" t="str">
        <f>IFERROR(VLOOKUP(A22,threshold_gbt_1000!A:A,1,FALSE),"")</f>
        <v/>
      </c>
      <c r="V22" s="8" t="str">
        <f>IFERROR(VLOOKUP(A22,threshold_gbt_1000!C:C,1,FALSE),"")</f>
        <v/>
      </c>
      <c r="X22" s="4" t="str">
        <f>IFERROR(VLOOKUP(A22,threshold_original_100!A:A,1,FALSE),"")</f>
        <v/>
      </c>
      <c r="Y22" s="4" t="str">
        <f>IFERROR(VLOOKUP(A22,threshold_original_100!C:C,1,FALSE),"")</f>
        <v/>
      </c>
      <c r="Z22" s="6" t="str">
        <f>IFERROR(VLOOKUP(A22,threshold_rf_100!A:A,1,FALSE),"")</f>
        <v/>
      </c>
      <c r="AA22" s="6" t="str">
        <f>IFERROR(VLOOKUP(A22,threshold_rf_100!C:C,1,FALSE),"")</f>
        <v/>
      </c>
      <c r="AB22" s="8" t="str">
        <f>IFERROR(VLOOKUP(A22,threshold_gbt_100!A:A,1,FALSE),"")</f>
        <v/>
      </c>
      <c r="AC22" s="8" t="str">
        <f>IFERROR(VLOOKUP(A22,threshold_gbt_100!C:C,1,FALSE),"")</f>
        <v/>
      </c>
    </row>
    <row r="23" spans="1:29" x14ac:dyDescent="0.25">
      <c r="A23" s="2" t="s">
        <v>644</v>
      </c>
      <c r="E23" s="1" t="s">
        <v>644</v>
      </c>
      <c r="G23" s="10" t="str">
        <f>IFERROR(VLOOKUP(A23,'reg_list_protein'!A:A,1,FALSE),"")</f>
        <v/>
      </c>
      <c r="H23" s="10" t="str">
        <f>IFERROR(VLOOKUP(A23,target_list_RNA!A:A,1,FALSE),"")</f>
        <v/>
      </c>
      <c r="J23" s="4" t="str">
        <f>IFERROR(VLOOKUP(A23,threshold_original_10000!A:A,1,FALSE),"")</f>
        <v/>
      </c>
      <c r="K23" s="4" t="str">
        <f>IFERROR(VLOOKUP(A23,threshold_original_10000!C:C,1,FALSE),"")</f>
        <v/>
      </c>
      <c r="L23" s="6" t="str">
        <f>IFERROR(VLOOKUP(A23,threshold_rf_10000!A:A,1,FALSE),"")</f>
        <v/>
      </c>
      <c r="M23" s="6" t="str">
        <f>IFERROR(VLOOKUP(A23,threshold_rf_10000!C:C,1,FALSE),"")</f>
        <v/>
      </c>
      <c r="N23" s="8" t="str">
        <f>IFERROR(VLOOKUP(A23,threshold_gbt_10000!A:A,1,FALSE),"")</f>
        <v/>
      </c>
      <c r="O23" s="8" t="str">
        <f>IFERROR(VLOOKUP(A23,threshold_gbt_10000!C:C,1,FALSE),"")</f>
        <v/>
      </c>
      <c r="Q23" s="4" t="str">
        <f>IFERROR(VLOOKUP(A23,threshold_original_1000!A:A,1,FALSE),"")</f>
        <v/>
      </c>
      <c r="R23" s="4" t="str">
        <f>IFERROR(VLOOKUP(A23,threshold_original_1000!C:C,1,FALSE),"")</f>
        <v/>
      </c>
      <c r="S23" s="6" t="str">
        <f>IFERROR(VLOOKUP(A23,threshold_rf_1000!A:A,1,FALSE),"")</f>
        <v/>
      </c>
      <c r="T23" s="6" t="str">
        <f>IFERROR(VLOOKUP(A23,threshold_rf_1000!C:C,1,FALSE),"")</f>
        <v/>
      </c>
      <c r="U23" s="8" t="str">
        <f>IFERROR(VLOOKUP(A23,threshold_gbt_1000!A:A,1,FALSE),"")</f>
        <v/>
      </c>
      <c r="V23" s="8" t="str">
        <f>IFERROR(VLOOKUP(A23,threshold_gbt_1000!C:C,1,FALSE),"")</f>
        <v/>
      </c>
      <c r="X23" s="4" t="str">
        <f>IFERROR(VLOOKUP(A23,threshold_original_100!A:A,1,FALSE),"")</f>
        <v/>
      </c>
      <c r="Y23" s="4" t="str">
        <f>IFERROR(VLOOKUP(A23,threshold_original_100!C:C,1,FALSE),"")</f>
        <v/>
      </c>
      <c r="Z23" s="6" t="str">
        <f>IFERROR(VLOOKUP(A23,threshold_rf_100!A:A,1,FALSE),"")</f>
        <v/>
      </c>
      <c r="AA23" s="6" t="str">
        <f>IFERROR(VLOOKUP(A23,threshold_rf_100!C:C,1,FALSE),"")</f>
        <v/>
      </c>
      <c r="AB23" s="8" t="str">
        <f>IFERROR(VLOOKUP(A23,threshold_gbt_100!A:A,1,FALSE),"")</f>
        <v/>
      </c>
      <c r="AC23" s="8" t="str">
        <f>IFERROR(VLOOKUP(A23,threshold_gbt_100!C:C,1,FALSE),"")</f>
        <v/>
      </c>
    </row>
    <row r="24" spans="1:29" x14ac:dyDescent="0.25">
      <c r="A24" s="2" t="s">
        <v>644</v>
      </c>
      <c r="E24" s="1" t="s">
        <v>644</v>
      </c>
      <c r="G24" s="10" t="str">
        <f>IFERROR(VLOOKUP(A24,'reg_list_protein'!A:A,1,FALSE),"")</f>
        <v/>
      </c>
      <c r="H24" s="10" t="str">
        <f>IFERROR(VLOOKUP(A24,target_list_RNA!A:A,1,FALSE),"")</f>
        <v/>
      </c>
      <c r="J24" s="4" t="str">
        <f>IFERROR(VLOOKUP(A24,threshold_original_10000!A:A,1,FALSE),"")</f>
        <v/>
      </c>
      <c r="K24" s="4" t="str">
        <f>IFERROR(VLOOKUP(A24,threshold_original_10000!C:C,1,FALSE),"")</f>
        <v/>
      </c>
      <c r="L24" s="6" t="str">
        <f>IFERROR(VLOOKUP(A24,threshold_rf_10000!A:A,1,FALSE),"")</f>
        <v/>
      </c>
      <c r="M24" s="6" t="str">
        <f>IFERROR(VLOOKUP(A24,threshold_rf_10000!C:C,1,FALSE),"")</f>
        <v/>
      </c>
      <c r="N24" s="8" t="str">
        <f>IFERROR(VLOOKUP(A24,threshold_gbt_10000!A:A,1,FALSE),"")</f>
        <v/>
      </c>
      <c r="O24" s="8" t="str">
        <f>IFERROR(VLOOKUP(A24,threshold_gbt_10000!C:C,1,FALSE),"")</f>
        <v/>
      </c>
      <c r="Q24" s="4" t="str">
        <f>IFERROR(VLOOKUP(A24,threshold_original_1000!A:A,1,FALSE),"")</f>
        <v/>
      </c>
      <c r="R24" s="4" t="str">
        <f>IFERROR(VLOOKUP(A24,threshold_original_1000!C:C,1,FALSE),"")</f>
        <v/>
      </c>
      <c r="S24" s="6" t="str">
        <f>IFERROR(VLOOKUP(A24,threshold_rf_1000!A:A,1,FALSE),"")</f>
        <v/>
      </c>
      <c r="T24" s="6" t="str">
        <f>IFERROR(VLOOKUP(A24,threshold_rf_1000!C:C,1,FALSE),"")</f>
        <v/>
      </c>
      <c r="U24" s="8" t="str">
        <f>IFERROR(VLOOKUP(A24,threshold_gbt_1000!A:A,1,FALSE),"")</f>
        <v/>
      </c>
      <c r="V24" s="8" t="str">
        <f>IFERROR(VLOOKUP(A24,threshold_gbt_1000!C:C,1,FALSE),"")</f>
        <v/>
      </c>
      <c r="X24" s="4" t="str">
        <f>IFERROR(VLOOKUP(A24,threshold_original_100!A:A,1,FALSE),"")</f>
        <v/>
      </c>
      <c r="Y24" s="4" t="str">
        <f>IFERROR(VLOOKUP(A24,threshold_original_100!C:C,1,FALSE),"")</f>
        <v/>
      </c>
      <c r="Z24" s="6" t="str">
        <f>IFERROR(VLOOKUP(A24,threshold_rf_100!A:A,1,FALSE),"")</f>
        <v/>
      </c>
      <c r="AA24" s="6" t="str">
        <f>IFERROR(VLOOKUP(A24,threshold_rf_100!C:C,1,FALSE),"")</f>
        <v/>
      </c>
      <c r="AB24" s="8" t="str">
        <f>IFERROR(VLOOKUP(A24,threshold_gbt_100!A:A,1,FALSE),"")</f>
        <v/>
      </c>
      <c r="AC24" s="8" t="str">
        <f>IFERROR(VLOOKUP(A24,threshold_gbt_100!C:C,1,FALSE),"")</f>
        <v/>
      </c>
    </row>
    <row r="25" spans="1:29" x14ac:dyDescent="0.25">
      <c r="A25" s="2" t="s">
        <v>636</v>
      </c>
      <c r="E25" s="1" t="s">
        <v>636</v>
      </c>
      <c r="G25" s="10" t="str">
        <f>IFERROR(VLOOKUP(A25,'reg_list_protein'!A:A,1,FALSE),"")</f>
        <v/>
      </c>
      <c r="H25" s="10" t="str">
        <f>IFERROR(VLOOKUP(A25,target_list_RNA!A:A,1,FALSE),"")</f>
        <v/>
      </c>
      <c r="J25" s="4" t="str">
        <f>IFERROR(VLOOKUP(A25,threshold_original_10000!A:A,1,FALSE),"")</f>
        <v/>
      </c>
      <c r="K25" s="4" t="str">
        <f>IFERROR(VLOOKUP(A25,threshold_original_10000!C:C,1,FALSE),"")</f>
        <v/>
      </c>
      <c r="L25" s="6" t="str">
        <f>IFERROR(VLOOKUP(A25,threshold_rf_10000!A:A,1,FALSE),"")</f>
        <v/>
      </c>
      <c r="M25" s="6" t="str">
        <f>IFERROR(VLOOKUP(A25,threshold_rf_10000!C:C,1,FALSE),"")</f>
        <v/>
      </c>
      <c r="N25" s="8" t="str">
        <f>IFERROR(VLOOKUP(A25,threshold_gbt_10000!A:A,1,FALSE),"")</f>
        <v/>
      </c>
      <c r="O25" s="8" t="str">
        <f>IFERROR(VLOOKUP(A25,threshold_gbt_10000!C:C,1,FALSE),"")</f>
        <v/>
      </c>
      <c r="Q25" s="4" t="str">
        <f>IFERROR(VLOOKUP(A25,threshold_original_1000!A:A,1,FALSE),"")</f>
        <v/>
      </c>
      <c r="R25" s="4" t="str">
        <f>IFERROR(VLOOKUP(A25,threshold_original_1000!C:C,1,FALSE),"")</f>
        <v/>
      </c>
      <c r="S25" s="6" t="str">
        <f>IFERROR(VLOOKUP(A25,threshold_rf_1000!A:A,1,FALSE),"")</f>
        <v/>
      </c>
      <c r="T25" s="6" t="str">
        <f>IFERROR(VLOOKUP(A25,threshold_rf_1000!C:C,1,FALSE),"")</f>
        <v/>
      </c>
      <c r="U25" s="8" t="str">
        <f>IFERROR(VLOOKUP(A25,threshold_gbt_1000!A:A,1,FALSE),"")</f>
        <v/>
      </c>
      <c r="V25" s="8" t="str">
        <f>IFERROR(VLOOKUP(A25,threshold_gbt_1000!C:C,1,FALSE),"")</f>
        <v/>
      </c>
      <c r="X25" s="4" t="str">
        <f>IFERROR(VLOOKUP(A25,threshold_original_100!A:A,1,FALSE),"")</f>
        <v/>
      </c>
      <c r="Y25" s="4" t="str">
        <f>IFERROR(VLOOKUP(A25,threshold_original_100!C:C,1,FALSE),"")</f>
        <v/>
      </c>
      <c r="Z25" s="6" t="str">
        <f>IFERROR(VLOOKUP(A25,threshold_rf_100!A:A,1,FALSE),"")</f>
        <v/>
      </c>
      <c r="AA25" s="6" t="str">
        <f>IFERROR(VLOOKUP(A25,threshold_rf_100!C:C,1,FALSE),"")</f>
        <v/>
      </c>
      <c r="AB25" s="8" t="str">
        <f>IFERROR(VLOOKUP(A25,threshold_gbt_100!A:A,1,FALSE),"")</f>
        <v/>
      </c>
      <c r="AC25" s="8" t="str">
        <f>IFERROR(VLOOKUP(A25,threshold_gbt_100!C:C,1,FALSE),"")</f>
        <v/>
      </c>
    </row>
    <row r="26" spans="1:29" x14ac:dyDescent="0.25">
      <c r="A26" s="2" t="s">
        <v>645</v>
      </c>
      <c r="E26" s="1" t="s">
        <v>645</v>
      </c>
      <c r="G26" s="10" t="str">
        <f>IFERROR(VLOOKUP(A26,'reg_list_protein'!A:A,1,FALSE),"")</f>
        <v/>
      </c>
      <c r="H26" s="10" t="str">
        <f>IFERROR(VLOOKUP(A26,target_list_RNA!A:A,1,FALSE),"")</f>
        <v/>
      </c>
      <c r="J26" s="4" t="str">
        <f>IFERROR(VLOOKUP(A26,threshold_original_10000!A:A,1,FALSE),"")</f>
        <v/>
      </c>
      <c r="K26" s="4" t="str">
        <f>IFERROR(VLOOKUP(A26,threshold_original_10000!C:C,1,FALSE),"")</f>
        <v/>
      </c>
      <c r="L26" s="6" t="str">
        <f>IFERROR(VLOOKUP(A26,threshold_rf_10000!A:A,1,FALSE),"")</f>
        <v/>
      </c>
      <c r="M26" s="6" t="str">
        <f>IFERROR(VLOOKUP(A26,threshold_rf_10000!C:C,1,FALSE),"")</f>
        <v/>
      </c>
      <c r="N26" s="8" t="str">
        <f>IFERROR(VLOOKUP(A26,threshold_gbt_10000!A:A,1,FALSE),"")</f>
        <v/>
      </c>
      <c r="O26" s="8" t="str">
        <f>IFERROR(VLOOKUP(A26,threshold_gbt_10000!C:C,1,FALSE),"")</f>
        <v/>
      </c>
      <c r="Q26" s="4" t="str">
        <f>IFERROR(VLOOKUP(A26,threshold_original_1000!A:A,1,FALSE),"")</f>
        <v/>
      </c>
      <c r="R26" s="4" t="str">
        <f>IFERROR(VLOOKUP(A26,threshold_original_1000!C:C,1,FALSE),"")</f>
        <v/>
      </c>
      <c r="S26" s="6" t="str">
        <f>IFERROR(VLOOKUP(A26,threshold_rf_1000!A:A,1,FALSE),"")</f>
        <v/>
      </c>
      <c r="T26" s="6" t="str">
        <f>IFERROR(VLOOKUP(A26,threshold_rf_1000!C:C,1,FALSE),"")</f>
        <v/>
      </c>
      <c r="U26" s="8" t="str">
        <f>IFERROR(VLOOKUP(A26,threshold_gbt_1000!A:A,1,FALSE),"")</f>
        <v/>
      </c>
      <c r="V26" s="8" t="str">
        <f>IFERROR(VLOOKUP(A26,threshold_gbt_1000!C:C,1,FALSE),"")</f>
        <v/>
      </c>
      <c r="X26" s="4" t="str">
        <f>IFERROR(VLOOKUP(A26,threshold_original_100!A:A,1,FALSE),"")</f>
        <v/>
      </c>
      <c r="Y26" s="4" t="str">
        <f>IFERROR(VLOOKUP(A26,threshold_original_100!C:C,1,FALSE),"")</f>
        <v/>
      </c>
      <c r="Z26" s="6" t="str">
        <f>IFERROR(VLOOKUP(A26,threshold_rf_100!A:A,1,FALSE),"")</f>
        <v/>
      </c>
      <c r="AA26" s="6" t="str">
        <f>IFERROR(VLOOKUP(A26,threshold_rf_100!C:C,1,FALSE),"")</f>
        <v/>
      </c>
      <c r="AB26" s="8" t="str">
        <f>IFERROR(VLOOKUP(A26,threshold_gbt_100!A:A,1,FALSE),"")</f>
        <v/>
      </c>
      <c r="AC26" s="8" t="str">
        <f>IFERROR(VLOOKUP(A26,threshold_gbt_100!C:C,1,FALSE),"")</f>
        <v/>
      </c>
    </row>
    <row r="27" spans="1:29" x14ac:dyDescent="0.25">
      <c r="A27" s="2" t="s">
        <v>645</v>
      </c>
      <c r="E27" s="1" t="s">
        <v>645</v>
      </c>
      <c r="G27" s="10" t="str">
        <f>IFERROR(VLOOKUP(A27,'reg_list_protein'!A:A,1,FALSE),"")</f>
        <v/>
      </c>
      <c r="H27" s="10" t="str">
        <f>IFERROR(VLOOKUP(A27,target_list_RNA!A:A,1,FALSE),"")</f>
        <v/>
      </c>
      <c r="J27" s="4" t="str">
        <f>IFERROR(VLOOKUP(A27,threshold_original_10000!A:A,1,FALSE),"")</f>
        <v/>
      </c>
      <c r="K27" s="4" t="str">
        <f>IFERROR(VLOOKUP(A27,threshold_original_10000!C:C,1,FALSE),"")</f>
        <v/>
      </c>
      <c r="L27" s="6" t="str">
        <f>IFERROR(VLOOKUP(A27,threshold_rf_10000!A:A,1,FALSE),"")</f>
        <v/>
      </c>
      <c r="M27" s="6" t="str">
        <f>IFERROR(VLOOKUP(A27,threshold_rf_10000!C:C,1,FALSE),"")</f>
        <v/>
      </c>
      <c r="N27" s="8" t="str">
        <f>IFERROR(VLOOKUP(A27,threshold_gbt_10000!A:A,1,FALSE),"")</f>
        <v/>
      </c>
      <c r="O27" s="8" t="str">
        <f>IFERROR(VLOOKUP(A27,threshold_gbt_10000!C:C,1,FALSE),"")</f>
        <v/>
      </c>
      <c r="Q27" s="4" t="str">
        <f>IFERROR(VLOOKUP(A27,threshold_original_1000!A:A,1,FALSE),"")</f>
        <v/>
      </c>
      <c r="R27" s="4" t="str">
        <f>IFERROR(VLOOKUP(A27,threshold_original_1000!C:C,1,FALSE),"")</f>
        <v/>
      </c>
      <c r="S27" s="6" t="str">
        <f>IFERROR(VLOOKUP(A27,threshold_rf_1000!A:A,1,FALSE),"")</f>
        <v/>
      </c>
      <c r="T27" s="6" t="str">
        <f>IFERROR(VLOOKUP(A27,threshold_rf_1000!C:C,1,FALSE),"")</f>
        <v/>
      </c>
      <c r="U27" s="8" t="str">
        <f>IFERROR(VLOOKUP(A27,threshold_gbt_1000!A:A,1,FALSE),"")</f>
        <v/>
      </c>
      <c r="V27" s="8" t="str">
        <f>IFERROR(VLOOKUP(A27,threshold_gbt_1000!C:C,1,FALSE),"")</f>
        <v/>
      </c>
      <c r="X27" s="4" t="str">
        <f>IFERROR(VLOOKUP(A27,threshold_original_100!A:A,1,FALSE),"")</f>
        <v/>
      </c>
      <c r="Y27" s="4" t="str">
        <f>IFERROR(VLOOKUP(A27,threshold_original_100!C:C,1,FALSE),"")</f>
        <v/>
      </c>
      <c r="Z27" s="6" t="str">
        <f>IFERROR(VLOOKUP(A27,threshold_rf_100!A:A,1,FALSE),"")</f>
        <v/>
      </c>
      <c r="AA27" s="6" t="str">
        <f>IFERROR(VLOOKUP(A27,threshold_rf_100!C:C,1,FALSE),"")</f>
        <v/>
      </c>
      <c r="AB27" s="8" t="str">
        <f>IFERROR(VLOOKUP(A27,threshold_gbt_100!A:A,1,FALSE),"")</f>
        <v/>
      </c>
      <c r="AC27" s="8" t="str">
        <f>IFERROR(VLOOKUP(A27,threshold_gbt_100!C:C,1,FALSE),"")</f>
        <v/>
      </c>
    </row>
    <row r="28" spans="1:29" x14ac:dyDescent="0.25">
      <c r="A28" s="2" t="s">
        <v>646</v>
      </c>
      <c r="E28" s="1" t="s">
        <v>646</v>
      </c>
      <c r="G28" s="10" t="str">
        <f>IFERROR(VLOOKUP(A28,'reg_list_protein'!A:A,1,FALSE),"")</f>
        <v/>
      </c>
      <c r="H28" s="10" t="str">
        <f>IFERROR(VLOOKUP(A28,target_list_RNA!A:A,1,FALSE),"")</f>
        <v/>
      </c>
      <c r="J28" s="4" t="str">
        <f>IFERROR(VLOOKUP(A28,threshold_original_10000!A:A,1,FALSE),"")</f>
        <v/>
      </c>
      <c r="K28" s="4" t="str">
        <f>IFERROR(VLOOKUP(A28,threshold_original_10000!C:C,1,FALSE),"")</f>
        <v/>
      </c>
      <c r="L28" s="6" t="str">
        <f>IFERROR(VLOOKUP(A28,threshold_rf_10000!A:A,1,FALSE),"")</f>
        <v/>
      </c>
      <c r="M28" s="6" t="str">
        <f>IFERROR(VLOOKUP(A28,threshold_rf_10000!C:C,1,FALSE),"")</f>
        <v/>
      </c>
      <c r="N28" s="8" t="str">
        <f>IFERROR(VLOOKUP(A28,threshold_gbt_10000!A:A,1,FALSE),"")</f>
        <v/>
      </c>
      <c r="O28" s="8" t="str">
        <f>IFERROR(VLOOKUP(A28,threshold_gbt_10000!C:C,1,FALSE),"")</f>
        <v/>
      </c>
      <c r="Q28" s="4" t="str">
        <f>IFERROR(VLOOKUP(A28,threshold_original_1000!A:A,1,FALSE),"")</f>
        <v/>
      </c>
      <c r="R28" s="4" t="str">
        <f>IFERROR(VLOOKUP(A28,threshold_original_1000!C:C,1,FALSE),"")</f>
        <v/>
      </c>
      <c r="S28" s="6" t="str">
        <f>IFERROR(VLOOKUP(A28,threshold_rf_1000!A:A,1,FALSE),"")</f>
        <v/>
      </c>
      <c r="T28" s="6" t="str">
        <f>IFERROR(VLOOKUP(A28,threshold_rf_1000!C:C,1,FALSE),"")</f>
        <v/>
      </c>
      <c r="U28" s="8" t="str">
        <f>IFERROR(VLOOKUP(A28,threshold_gbt_1000!A:A,1,FALSE),"")</f>
        <v/>
      </c>
      <c r="V28" s="8" t="str">
        <f>IFERROR(VLOOKUP(A28,threshold_gbt_1000!C:C,1,FALSE),"")</f>
        <v/>
      </c>
      <c r="X28" s="4" t="str">
        <f>IFERROR(VLOOKUP(A28,threshold_original_100!A:A,1,FALSE),"")</f>
        <v/>
      </c>
      <c r="Y28" s="4" t="str">
        <f>IFERROR(VLOOKUP(A28,threshold_original_100!C:C,1,FALSE),"")</f>
        <v/>
      </c>
      <c r="Z28" s="6" t="str">
        <f>IFERROR(VLOOKUP(A28,threshold_rf_100!A:A,1,FALSE),"")</f>
        <v/>
      </c>
      <c r="AA28" s="6" t="str">
        <f>IFERROR(VLOOKUP(A28,threshold_rf_100!C:C,1,FALSE),"")</f>
        <v/>
      </c>
      <c r="AB28" s="8" t="str">
        <f>IFERROR(VLOOKUP(A28,threshold_gbt_100!A:A,1,FALSE),"")</f>
        <v/>
      </c>
      <c r="AC28" s="8" t="str">
        <f>IFERROR(VLOOKUP(A28,threshold_gbt_100!C:C,1,FALSE),"")</f>
        <v/>
      </c>
    </row>
    <row r="29" spans="1:29" x14ac:dyDescent="0.25">
      <c r="A29" s="2" t="s">
        <v>647</v>
      </c>
      <c r="E29" s="1" t="s">
        <v>647</v>
      </c>
      <c r="G29" s="10" t="str">
        <f>IFERROR(VLOOKUP(A29,'reg_list_protein'!A:A,1,FALSE),"")</f>
        <v/>
      </c>
      <c r="H29" s="10" t="str">
        <f>IFERROR(VLOOKUP(A29,target_list_RNA!A:A,1,FALSE),"")</f>
        <v/>
      </c>
      <c r="J29" s="4" t="str">
        <f>IFERROR(VLOOKUP(A29,threshold_original_10000!A:A,1,FALSE),"")</f>
        <v/>
      </c>
      <c r="K29" s="4" t="str">
        <f>IFERROR(VLOOKUP(A29,threshold_original_10000!C:C,1,FALSE),"")</f>
        <v/>
      </c>
      <c r="L29" s="6" t="str">
        <f>IFERROR(VLOOKUP(A29,threshold_rf_10000!A:A,1,FALSE),"")</f>
        <v/>
      </c>
      <c r="M29" s="6" t="str">
        <f>IFERROR(VLOOKUP(A29,threshold_rf_10000!C:C,1,FALSE),"")</f>
        <v/>
      </c>
      <c r="N29" s="8" t="str">
        <f>IFERROR(VLOOKUP(A29,threshold_gbt_10000!A:A,1,FALSE),"")</f>
        <v/>
      </c>
      <c r="O29" s="8" t="str">
        <f>IFERROR(VLOOKUP(A29,threshold_gbt_10000!C:C,1,FALSE),"")</f>
        <v/>
      </c>
      <c r="Q29" s="4" t="str">
        <f>IFERROR(VLOOKUP(A29,threshold_original_1000!A:A,1,FALSE),"")</f>
        <v/>
      </c>
      <c r="R29" s="4" t="str">
        <f>IFERROR(VLOOKUP(A29,threshold_original_1000!C:C,1,FALSE),"")</f>
        <v/>
      </c>
      <c r="S29" s="6" t="str">
        <f>IFERROR(VLOOKUP(A29,threshold_rf_1000!A:A,1,FALSE),"")</f>
        <v/>
      </c>
      <c r="T29" s="6" t="str">
        <f>IFERROR(VLOOKUP(A29,threshold_rf_1000!C:C,1,FALSE),"")</f>
        <v/>
      </c>
      <c r="U29" s="8" t="str">
        <f>IFERROR(VLOOKUP(A29,threshold_gbt_1000!A:A,1,FALSE),"")</f>
        <v/>
      </c>
      <c r="V29" s="8" t="str">
        <f>IFERROR(VLOOKUP(A29,threshold_gbt_1000!C:C,1,FALSE),"")</f>
        <v/>
      </c>
      <c r="X29" s="4" t="str">
        <f>IFERROR(VLOOKUP(A29,threshold_original_100!A:A,1,FALSE),"")</f>
        <v/>
      </c>
      <c r="Y29" s="4" t="str">
        <f>IFERROR(VLOOKUP(A29,threshold_original_100!C:C,1,FALSE),"")</f>
        <v/>
      </c>
      <c r="Z29" s="6" t="str">
        <f>IFERROR(VLOOKUP(A29,threshold_rf_100!A:A,1,FALSE),"")</f>
        <v/>
      </c>
      <c r="AA29" s="6" t="str">
        <f>IFERROR(VLOOKUP(A29,threshold_rf_100!C:C,1,FALSE),"")</f>
        <v/>
      </c>
      <c r="AB29" s="8" t="str">
        <f>IFERROR(VLOOKUP(A29,threshold_gbt_100!A:A,1,FALSE),"")</f>
        <v/>
      </c>
      <c r="AC29" s="8" t="str">
        <f>IFERROR(VLOOKUP(A29,threshold_gbt_100!C:C,1,FALSE),"")</f>
        <v/>
      </c>
    </row>
    <row r="30" spans="1:29" x14ac:dyDescent="0.25">
      <c r="A30" s="2" t="s">
        <v>648</v>
      </c>
      <c r="E30" s="1" t="s">
        <v>648</v>
      </c>
      <c r="G30" s="10" t="str">
        <f>IFERROR(VLOOKUP(A30,'reg_list_protein'!A:A,1,FALSE),"")</f>
        <v/>
      </c>
      <c r="H30" s="10" t="str">
        <f>IFERROR(VLOOKUP(A30,target_list_RNA!A:A,1,FALSE),"")</f>
        <v/>
      </c>
      <c r="J30" s="4" t="str">
        <f>IFERROR(VLOOKUP(A30,threshold_original_10000!A:A,1,FALSE),"")</f>
        <v/>
      </c>
      <c r="K30" s="4" t="str">
        <f>IFERROR(VLOOKUP(A30,threshold_original_10000!C:C,1,FALSE),"")</f>
        <v/>
      </c>
      <c r="L30" s="6" t="str">
        <f>IFERROR(VLOOKUP(A30,threshold_rf_10000!A:A,1,FALSE),"")</f>
        <v/>
      </c>
      <c r="M30" s="6" t="str">
        <f>IFERROR(VLOOKUP(A30,threshold_rf_10000!C:C,1,FALSE),"")</f>
        <v/>
      </c>
      <c r="N30" s="8" t="str">
        <f>IFERROR(VLOOKUP(A30,threshold_gbt_10000!A:A,1,FALSE),"")</f>
        <v/>
      </c>
      <c r="O30" s="8" t="str">
        <f>IFERROR(VLOOKUP(A30,threshold_gbt_10000!C:C,1,FALSE),"")</f>
        <v/>
      </c>
      <c r="Q30" s="4" t="str">
        <f>IFERROR(VLOOKUP(A30,threshold_original_1000!A:A,1,FALSE),"")</f>
        <v/>
      </c>
      <c r="R30" s="4" t="str">
        <f>IFERROR(VLOOKUP(A30,threshold_original_1000!C:C,1,FALSE),"")</f>
        <v/>
      </c>
      <c r="S30" s="6" t="str">
        <f>IFERROR(VLOOKUP(A30,threshold_rf_1000!A:A,1,FALSE),"")</f>
        <v/>
      </c>
      <c r="T30" s="6" t="str">
        <f>IFERROR(VLOOKUP(A30,threshold_rf_1000!C:C,1,FALSE),"")</f>
        <v/>
      </c>
      <c r="U30" s="8" t="str">
        <f>IFERROR(VLOOKUP(A30,threshold_gbt_1000!A:A,1,FALSE),"")</f>
        <v/>
      </c>
      <c r="V30" s="8" t="str">
        <f>IFERROR(VLOOKUP(A30,threshold_gbt_1000!C:C,1,FALSE),"")</f>
        <v/>
      </c>
      <c r="X30" s="4" t="str">
        <f>IFERROR(VLOOKUP(A30,threshold_original_100!A:A,1,FALSE),"")</f>
        <v/>
      </c>
      <c r="Y30" s="4" t="str">
        <f>IFERROR(VLOOKUP(A30,threshold_original_100!C:C,1,FALSE),"")</f>
        <v/>
      </c>
      <c r="Z30" s="6" t="str">
        <f>IFERROR(VLOOKUP(A30,threshold_rf_100!A:A,1,FALSE),"")</f>
        <v/>
      </c>
      <c r="AA30" s="6" t="str">
        <f>IFERROR(VLOOKUP(A30,threshold_rf_100!C:C,1,FALSE),"")</f>
        <v/>
      </c>
      <c r="AB30" s="8" t="str">
        <f>IFERROR(VLOOKUP(A30,threshold_gbt_100!A:A,1,FALSE),"")</f>
        <v/>
      </c>
      <c r="AC30" s="8" t="str">
        <f>IFERROR(VLOOKUP(A30,threshold_gbt_100!C:C,1,FALSE),"")</f>
        <v/>
      </c>
    </row>
    <row r="31" spans="1:29" x14ac:dyDescent="0.25">
      <c r="A31" s="2" t="s">
        <v>247</v>
      </c>
      <c r="E31" s="1" t="s">
        <v>247</v>
      </c>
      <c r="G31" s="10" t="str">
        <f>IFERROR(VLOOKUP(A31,'reg_list_protein'!A:A,1,FALSE),"")</f>
        <v/>
      </c>
      <c r="H31" s="10" t="str">
        <f>IFERROR(VLOOKUP(A31,target_list_RNA!A:A,1,FALSE),"")</f>
        <v>AT2G38240</v>
      </c>
      <c r="J31" s="4" t="str">
        <f>IFERROR(VLOOKUP(A31,threshold_original_10000!A:A,1,FALSE),"")</f>
        <v/>
      </c>
      <c r="K31" s="4" t="str">
        <f>IFERROR(VLOOKUP(A31,threshold_original_10000!C:C,1,FALSE),"")</f>
        <v/>
      </c>
      <c r="L31" s="6" t="str">
        <f>IFERROR(VLOOKUP(A31,threshold_rf_10000!A:A,1,FALSE),"")</f>
        <v/>
      </c>
      <c r="M31" s="6" t="str">
        <f>IFERROR(VLOOKUP(A31,threshold_rf_10000!C:C,1,FALSE),"")</f>
        <v/>
      </c>
      <c r="N31" s="8" t="str">
        <f>IFERROR(VLOOKUP(A31,threshold_gbt_10000!A:A,1,FALSE),"")</f>
        <v/>
      </c>
      <c r="O31" s="8" t="str">
        <f>IFERROR(VLOOKUP(A31,threshold_gbt_10000!C:C,1,FALSE),"")</f>
        <v/>
      </c>
      <c r="Q31" s="4" t="str">
        <f>IFERROR(VLOOKUP(A31,threshold_original_1000!A:A,1,FALSE),"")</f>
        <v/>
      </c>
      <c r="R31" s="4" t="str">
        <f>IFERROR(VLOOKUP(A31,threshold_original_1000!C:C,1,FALSE),"")</f>
        <v/>
      </c>
      <c r="S31" s="6" t="str">
        <f>IFERROR(VLOOKUP(A31,threshold_rf_1000!A:A,1,FALSE),"")</f>
        <v/>
      </c>
      <c r="T31" s="6" t="str">
        <f>IFERROR(VLOOKUP(A31,threshold_rf_1000!C:C,1,FALSE),"")</f>
        <v/>
      </c>
      <c r="U31" s="8" t="str">
        <f>IFERROR(VLOOKUP(A31,threshold_gbt_1000!A:A,1,FALSE),"")</f>
        <v/>
      </c>
      <c r="V31" s="8" t="str">
        <f>IFERROR(VLOOKUP(A31,threshold_gbt_1000!C:C,1,FALSE),"")</f>
        <v/>
      </c>
      <c r="X31" s="4" t="str">
        <f>IFERROR(VLOOKUP(A31,threshold_original_100!A:A,1,FALSE),"")</f>
        <v/>
      </c>
      <c r="Y31" s="4" t="str">
        <f>IFERROR(VLOOKUP(A31,threshold_original_100!C:C,1,FALSE),"")</f>
        <v/>
      </c>
      <c r="Z31" s="6" t="str">
        <f>IFERROR(VLOOKUP(A31,threshold_rf_100!A:A,1,FALSE),"")</f>
        <v/>
      </c>
      <c r="AA31" s="6" t="str">
        <f>IFERROR(VLOOKUP(A31,threshold_rf_100!C:C,1,FALSE),"")</f>
        <v/>
      </c>
      <c r="AB31" s="8" t="str">
        <f>IFERROR(VLOOKUP(A31,threshold_gbt_100!A:A,1,FALSE),"")</f>
        <v/>
      </c>
      <c r="AC31" s="8" t="str">
        <f>IFERROR(VLOOKUP(A31,threshold_gbt_100!C:C,1,FALSE),"")</f>
        <v/>
      </c>
    </row>
    <row r="32" spans="1:29" x14ac:dyDescent="0.25">
      <c r="A32" s="2" t="s">
        <v>247</v>
      </c>
      <c r="E32" s="1" t="s">
        <v>247</v>
      </c>
      <c r="G32" s="10" t="str">
        <f>IFERROR(VLOOKUP(A32,'reg_list_protein'!A:A,1,FALSE),"")</f>
        <v/>
      </c>
      <c r="H32" s="10" t="str">
        <f>IFERROR(VLOOKUP(A32,target_list_RNA!A:A,1,FALSE),"")</f>
        <v>AT2G38240</v>
      </c>
      <c r="J32" s="4" t="str">
        <f>IFERROR(VLOOKUP(A32,threshold_original_10000!A:A,1,FALSE),"")</f>
        <v/>
      </c>
      <c r="K32" s="4" t="str">
        <f>IFERROR(VLOOKUP(A32,threshold_original_10000!C:C,1,FALSE),"")</f>
        <v/>
      </c>
      <c r="L32" s="6" t="str">
        <f>IFERROR(VLOOKUP(A32,threshold_rf_10000!A:A,1,FALSE),"")</f>
        <v/>
      </c>
      <c r="M32" s="6" t="str">
        <f>IFERROR(VLOOKUP(A32,threshold_rf_10000!C:C,1,FALSE),"")</f>
        <v/>
      </c>
      <c r="N32" s="8" t="str">
        <f>IFERROR(VLOOKUP(A32,threshold_gbt_10000!A:A,1,FALSE),"")</f>
        <v/>
      </c>
      <c r="O32" s="8" t="str">
        <f>IFERROR(VLOOKUP(A32,threshold_gbt_10000!C:C,1,FALSE),"")</f>
        <v/>
      </c>
      <c r="Q32" s="4" t="str">
        <f>IFERROR(VLOOKUP(A32,threshold_original_1000!A:A,1,FALSE),"")</f>
        <v/>
      </c>
      <c r="R32" s="4" t="str">
        <f>IFERROR(VLOOKUP(A32,threshold_original_1000!C:C,1,FALSE),"")</f>
        <v/>
      </c>
      <c r="S32" s="6" t="str">
        <f>IFERROR(VLOOKUP(A32,threshold_rf_1000!A:A,1,FALSE),"")</f>
        <v/>
      </c>
      <c r="T32" s="6" t="str">
        <f>IFERROR(VLOOKUP(A32,threshold_rf_1000!C:C,1,FALSE),"")</f>
        <v/>
      </c>
      <c r="U32" s="8" t="str">
        <f>IFERROR(VLOOKUP(A32,threshold_gbt_1000!A:A,1,FALSE),"")</f>
        <v/>
      </c>
      <c r="V32" s="8" t="str">
        <f>IFERROR(VLOOKUP(A32,threshold_gbt_1000!C:C,1,FALSE),"")</f>
        <v/>
      </c>
      <c r="X32" s="4" t="str">
        <f>IFERROR(VLOOKUP(A32,threshold_original_100!A:A,1,FALSE),"")</f>
        <v/>
      </c>
      <c r="Y32" s="4" t="str">
        <f>IFERROR(VLOOKUP(A32,threshold_original_100!C:C,1,FALSE),"")</f>
        <v/>
      </c>
      <c r="Z32" s="6" t="str">
        <f>IFERROR(VLOOKUP(A32,threshold_rf_100!A:A,1,FALSE),"")</f>
        <v/>
      </c>
      <c r="AA32" s="6" t="str">
        <f>IFERROR(VLOOKUP(A32,threshold_rf_100!C:C,1,FALSE),"")</f>
        <v/>
      </c>
      <c r="AB32" s="8" t="str">
        <f>IFERROR(VLOOKUP(A32,threshold_gbt_100!A:A,1,FALSE),"")</f>
        <v/>
      </c>
      <c r="AC32" s="8" t="str">
        <f>IFERROR(VLOOKUP(A32,threshold_gbt_100!C:C,1,FALSE),"")</f>
        <v/>
      </c>
    </row>
    <row r="33" spans="1:29" x14ac:dyDescent="0.25">
      <c r="A33" s="2" t="s">
        <v>247</v>
      </c>
      <c r="E33" s="1" t="s">
        <v>247</v>
      </c>
      <c r="G33" s="10" t="str">
        <f>IFERROR(VLOOKUP(A33,'reg_list_protein'!A:A,1,FALSE),"")</f>
        <v/>
      </c>
      <c r="H33" s="10" t="str">
        <f>IFERROR(VLOOKUP(A33,target_list_RNA!A:A,1,FALSE),"")</f>
        <v>AT2G38240</v>
      </c>
      <c r="J33" s="4" t="str">
        <f>IFERROR(VLOOKUP(A33,threshold_original_10000!A:A,1,FALSE),"")</f>
        <v/>
      </c>
      <c r="K33" s="4" t="str">
        <f>IFERROR(VLOOKUP(A33,threshold_original_10000!C:C,1,FALSE),"")</f>
        <v/>
      </c>
      <c r="L33" s="6" t="str">
        <f>IFERROR(VLOOKUP(A33,threshold_rf_10000!A:A,1,FALSE),"")</f>
        <v/>
      </c>
      <c r="M33" s="6" t="str">
        <f>IFERROR(VLOOKUP(A33,threshold_rf_10000!C:C,1,FALSE),"")</f>
        <v/>
      </c>
      <c r="N33" s="8" t="str">
        <f>IFERROR(VLOOKUP(A33,threshold_gbt_10000!A:A,1,FALSE),"")</f>
        <v/>
      </c>
      <c r="O33" s="8" t="str">
        <f>IFERROR(VLOOKUP(A33,threshold_gbt_10000!C:C,1,FALSE),"")</f>
        <v/>
      </c>
      <c r="Q33" s="4" t="str">
        <f>IFERROR(VLOOKUP(A33,threshold_original_1000!A:A,1,FALSE),"")</f>
        <v/>
      </c>
      <c r="R33" s="4" t="str">
        <f>IFERROR(VLOOKUP(A33,threshold_original_1000!C:C,1,FALSE),"")</f>
        <v/>
      </c>
      <c r="S33" s="6" t="str">
        <f>IFERROR(VLOOKUP(A33,threshold_rf_1000!A:A,1,FALSE),"")</f>
        <v/>
      </c>
      <c r="T33" s="6" t="str">
        <f>IFERROR(VLOOKUP(A33,threshold_rf_1000!C:C,1,FALSE),"")</f>
        <v/>
      </c>
      <c r="U33" s="8" t="str">
        <f>IFERROR(VLOOKUP(A33,threshold_gbt_1000!A:A,1,FALSE),"")</f>
        <v/>
      </c>
      <c r="V33" s="8" t="str">
        <f>IFERROR(VLOOKUP(A33,threshold_gbt_1000!C:C,1,FALSE),"")</f>
        <v/>
      </c>
      <c r="X33" s="4" t="str">
        <f>IFERROR(VLOOKUP(A33,threshold_original_100!A:A,1,FALSE),"")</f>
        <v/>
      </c>
      <c r="Y33" s="4" t="str">
        <f>IFERROR(VLOOKUP(A33,threshold_original_100!C:C,1,FALSE),"")</f>
        <v/>
      </c>
      <c r="Z33" s="6" t="str">
        <f>IFERROR(VLOOKUP(A33,threshold_rf_100!A:A,1,FALSE),"")</f>
        <v/>
      </c>
      <c r="AA33" s="6" t="str">
        <f>IFERROR(VLOOKUP(A33,threshold_rf_100!C:C,1,FALSE),"")</f>
        <v/>
      </c>
      <c r="AB33" s="8" t="str">
        <f>IFERROR(VLOOKUP(A33,threshold_gbt_100!A:A,1,FALSE),"")</f>
        <v/>
      </c>
      <c r="AC33" s="8" t="str">
        <f>IFERROR(VLOOKUP(A33,threshold_gbt_100!C:C,1,FALSE),"")</f>
        <v/>
      </c>
    </row>
    <row r="34" spans="1:29" x14ac:dyDescent="0.25">
      <c r="A34" s="2" t="s">
        <v>247</v>
      </c>
      <c r="E34" s="1" t="s">
        <v>247</v>
      </c>
      <c r="G34" s="10" t="str">
        <f>IFERROR(VLOOKUP(A34,'reg_list_protein'!A:A,1,FALSE),"")</f>
        <v/>
      </c>
      <c r="H34" s="10" t="str">
        <f>IFERROR(VLOOKUP(A34,target_list_RNA!A:A,1,FALSE),"")</f>
        <v>AT2G38240</v>
      </c>
      <c r="J34" s="4" t="str">
        <f>IFERROR(VLOOKUP(A34,threshold_original_10000!A:A,1,FALSE),"")</f>
        <v/>
      </c>
      <c r="K34" s="4" t="str">
        <f>IFERROR(VLOOKUP(A34,threshold_original_10000!C:C,1,FALSE),"")</f>
        <v/>
      </c>
      <c r="L34" s="6" t="str">
        <f>IFERROR(VLOOKUP(A34,threshold_rf_10000!A:A,1,FALSE),"")</f>
        <v/>
      </c>
      <c r="M34" s="6" t="str">
        <f>IFERROR(VLOOKUP(A34,threshold_rf_10000!C:C,1,FALSE),"")</f>
        <v/>
      </c>
      <c r="N34" s="8" t="str">
        <f>IFERROR(VLOOKUP(A34,threshold_gbt_10000!A:A,1,FALSE),"")</f>
        <v/>
      </c>
      <c r="O34" s="8" t="str">
        <f>IFERROR(VLOOKUP(A34,threshold_gbt_10000!C:C,1,FALSE),"")</f>
        <v/>
      </c>
      <c r="Q34" s="4" t="str">
        <f>IFERROR(VLOOKUP(A34,threshold_original_1000!A:A,1,FALSE),"")</f>
        <v/>
      </c>
      <c r="R34" s="4" t="str">
        <f>IFERROR(VLOOKUP(A34,threshold_original_1000!C:C,1,FALSE),"")</f>
        <v/>
      </c>
      <c r="S34" s="6" t="str">
        <f>IFERROR(VLOOKUP(A34,threshold_rf_1000!A:A,1,FALSE),"")</f>
        <v/>
      </c>
      <c r="T34" s="6" t="str">
        <f>IFERROR(VLOOKUP(A34,threshold_rf_1000!C:C,1,FALSE),"")</f>
        <v/>
      </c>
      <c r="U34" s="8" t="str">
        <f>IFERROR(VLOOKUP(A34,threshold_gbt_1000!A:A,1,FALSE),"")</f>
        <v/>
      </c>
      <c r="V34" s="8" t="str">
        <f>IFERROR(VLOOKUP(A34,threshold_gbt_1000!C:C,1,FALSE),"")</f>
        <v/>
      </c>
      <c r="X34" s="4" t="str">
        <f>IFERROR(VLOOKUP(A34,threshold_original_100!A:A,1,FALSE),"")</f>
        <v/>
      </c>
      <c r="Y34" s="4" t="str">
        <f>IFERROR(VLOOKUP(A34,threshold_original_100!C:C,1,FALSE),"")</f>
        <v/>
      </c>
      <c r="Z34" s="6" t="str">
        <f>IFERROR(VLOOKUP(A34,threshold_rf_100!A:A,1,FALSE),"")</f>
        <v/>
      </c>
      <c r="AA34" s="6" t="str">
        <f>IFERROR(VLOOKUP(A34,threshold_rf_100!C:C,1,FALSE),"")</f>
        <v/>
      </c>
      <c r="AB34" s="8" t="str">
        <f>IFERROR(VLOOKUP(A34,threshold_gbt_100!A:A,1,FALSE),"")</f>
        <v/>
      </c>
      <c r="AC34" s="8" t="str">
        <f>IFERROR(VLOOKUP(A34,threshold_gbt_100!C:C,1,FALSE),"")</f>
        <v/>
      </c>
    </row>
    <row r="35" spans="1:29" x14ac:dyDescent="0.25">
      <c r="A35" s="2" t="s">
        <v>649</v>
      </c>
      <c r="E35" s="1" t="s">
        <v>649</v>
      </c>
      <c r="G35" s="10" t="str">
        <f>IFERROR(VLOOKUP(A35,'reg_list_protein'!A:A,1,FALSE),"")</f>
        <v/>
      </c>
      <c r="H35" s="10" t="str">
        <f>IFERROR(VLOOKUP(A35,target_list_RNA!A:A,1,FALSE),"")</f>
        <v/>
      </c>
      <c r="J35" s="4" t="str">
        <f>IFERROR(VLOOKUP(A35,threshold_original_10000!A:A,1,FALSE),"")</f>
        <v/>
      </c>
      <c r="K35" s="4" t="str">
        <f>IFERROR(VLOOKUP(A35,threshold_original_10000!C:C,1,FALSE),"")</f>
        <v/>
      </c>
      <c r="L35" s="6" t="str">
        <f>IFERROR(VLOOKUP(A35,threshold_rf_10000!A:A,1,FALSE),"")</f>
        <v/>
      </c>
      <c r="M35" s="6" t="str">
        <f>IFERROR(VLOOKUP(A35,threshold_rf_10000!C:C,1,FALSE),"")</f>
        <v/>
      </c>
      <c r="N35" s="8" t="str">
        <f>IFERROR(VLOOKUP(A35,threshold_gbt_10000!A:A,1,FALSE),"")</f>
        <v/>
      </c>
      <c r="O35" s="8" t="str">
        <f>IFERROR(VLOOKUP(A35,threshold_gbt_10000!C:C,1,FALSE),"")</f>
        <v/>
      </c>
      <c r="Q35" s="4" t="str">
        <f>IFERROR(VLOOKUP(A35,threshold_original_1000!A:A,1,FALSE),"")</f>
        <v/>
      </c>
      <c r="R35" s="4" t="str">
        <f>IFERROR(VLOOKUP(A35,threshold_original_1000!C:C,1,FALSE),"")</f>
        <v/>
      </c>
      <c r="S35" s="6" t="str">
        <f>IFERROR(VLOOKUP(A35,threshold_rf_1000!A:A,1,FALSE),"")</f>
        <v/>
      </c>
      <c r="T35" s="6" t="str">
        <f>IFERROR(VLOOKUP(A35,threshold_rf_1000!C:C,1,FALSE),"")</f>
        <v/>
      </c>
      <c r="U35" s="8" t="str">
        <f>IFERROR(VLOOKUP(A35,threshold_gbt_1000!A:A,1,FALSE),"")</f>
        <v/>
      </c>
      <c r="V35" s="8" t="str">
        <f>IFERROR(VLOOKUP(A35,threshold_gbt_1000!C:C,1,FALSE),"")</f>
        <v/>
      </c>
      <c r="X35" s="4" t="str">
        <f>IFERROR(VLOOKUP(A35,threshold_original_100!A:A,1,FALSE),"")</f>
        <v/>
      </c>
      <c r="Y35" s="4" t="str">
        <f>IFERROR(VLOOKUP(A35,threshold_original_100!C:C,1,FALSE),"")</f>
        <v/>
      </c>
      <c r="Z35" s="6" t="str">
        <f>IFERROR(VLOOKUP(A35,threshold_rf_100!A:A,1,FALSE),"")</f>
        <v/>
      </c>
      <c r="AA35" s="6" t="str">
        <f>IFERROR(VLOOKUP(A35,threshold_rf_100!C:C,1,FALSE),"")</f>
        <v/>
      </c>
      <c r="AB35" s="8" t="str">
        <f>IFERROR(VLOOKUP(A35,threshold_gbt_100!A:A,1,FALSE),"")</f>
        <v/>
      </c>
      <c r="AC35" s="8" t="str">
        <f>IFERROR(VLOOKUP(A35,threshold_gbt_100!C:C,1,FALSE),"")</f>
        <v/>
      </c>
    </row>
    <row r="36" spans="1:29" x14ac:dyDescent="0.25">
      <c r="A36" s="2" t="s">
        <v>649</v>
      </c>
      <c r="E36" s="1" t="s">
        <v>649</v>
      </c>
      <c r="G36" s="10" t="str">
        <f>IFERROR(VLOOKUP(A36,'reg_list_protein'!A:A,1,FALSE),"")</f>
        <v/>
      </c>
      <c r="H36" s="10" t="str">
        <f>IFERROR(VLOOKUP(A36,target_list_RNA!A:A,1,FALSE),"")</f>
        <v/>
      </c>
      <c r="J36" s="4" t="str">
        <f>IFERROR(VLOOKUP(A36,threshold_original_10000!A:A,1,FALSE),"")</f>
        <v/>
      </c>
      <c r="K36" s="4" t="str">
        <f>IFERROR(VLOOKUP(A36,threshold_original_10000!C:C,1,FALSE),"")</f>
        <v/>
      </c>
      <c r="L36" s="6" t="str">
        <f>IFERROR(VLOOKUP(A36,threshold_rf_10000!A:A,1,FALSE),"")</f>
        <v/>
      </c>
      <c r="M36" s="6" t="str">
        <f>IFERROR(VLOOKUP(A36,threshold_rf_10000!C:C,1,FALSE),"")</f>
        <v/>
      </c>
      <c r="N36" s="8" t="str">
        <f>IFERROR(VLOOKUP(A36,threshold_gbt_10000!A:A,1,FALSE),"")</f>
        <v/>
      </c>
      <c r="O36" s="8" t="str">
        <f>IFERROR(VLOOKUP(A36,threshold_gbt_10000!C:C,1,FALSE),"")</f>
        <v/>
      </c>
      <c r="Q36" s="4" t="str">
        <f>IFERROR(VLOOKUP(A36,threshold_original_1000!A:A,1,FALSE),"")</f>
        <v/>
      </c>
      <c r="R36" s="4" t="str">
        <f>IFERROR(VLOOKUP(A36,threshold_original_1000!C:C,1,FALSE),"")</f>
        <v/>
      </c>
      <c r="S36" s="6" t="str">
        <f>IFERROR(VLOOKUP(A36,threshold_rf_1000!A:A,1,FALSE),"")</f>
        <v/>
      </c>
      <c r="T36" s="6" t="str">
        <f>IFERROR(VLOOKUP(A36,threshold_rf_1000!C:C,1,FALSE),"")</f>
        <v/>
      </c>
      <c r="U36" s="8" t="str">
        <f>IFERROR(VLOOKUP(A36,threshold_gbt_1000!A:A,1,FALSE),"")</f>
        <v/>
      </c>
      <c r="V36" s="8" t="str">
        <f>IFERROR(VLOOKUP(A36,threshold_gbt_1000!C:C,1,FALSE),"")</f>
        <v/>
      </c>
      <c r="X36" s="4" t="str">
        <f>IFERROR(VLOOKUP(A36,threshold_original_100!A:A,1,FALSE),"")</f>
        <v/>
      </c>
      <c r="Y36" s="4" t="str">
        <f>IFERROR(VLOOKUP(A36,threshold_original_100!C:C,1,FALSE),"")</f>
        <v/>
      </c>
      <c r="Z36" s="6" t="str">
        <f>IFERROR(VLOOKUP(A36,threshold_rf_100!A:A,1,FALSE),"")</f>
        <v/>
      </c>
      <c r="AA36" s="6" t="str">
        <f>IFERROR(VLOOKUP(A36,threshold_rf_100!C:C,1,FALSE),"")</f>
        <v/>
      </c>
      <c r="AB36" s="8" t="str">
        <f>IFERROR(VLOOKUP(A36,threshold_gbt_100!A:A,1,FALSE),"")</f>
        <v/>
      </c>
      <c r="AC36" s="8" t="str">
        <f>IFERROR(VLOOKUP(A36,threshold_gbt_100!C:C,1,FALSE),"")</f>
        <v/>
      </c>
    </row>
    <row r="37" spans="1:29" x14ac:dyDescent="0.25">
      <c r="A37" s="2" t="s">
        <v>649</v>
      </c>
      <c r="E37" s="1" t="s">
        <v>649</v>
      </c>
      <c r="G37" s="10" t="str">
        <f>IFERROR(VLOOKUP(A37,'reg_list_protein'!A:A,1,FALSE),"")</f>
        <v/>
      </c>
      <c r="H37" s="10" t="str">
        <f>IFERROR(VLOOKUP(A37,target_list_RNA!A:A,1,FALSE),"")</f>
        <v/>
      </c>
      <c r="J37" s="4" t="str">
        <f>IFERROR(VLOOKUP(A37,threshold_original_10000!A:A,1,FALSE),"")</f>
        <v/>
      </c>
      <c r="K37" s="4" t="str">
        <f>IFERROR(VLOOKUP(A37,threshold_original_10000!C:C,1,FALSE),"")</f>
        <v/>
      </c>
      <c r="L37" s="6" t="str">
        <f>IFERROR(VLOOKUP(A37,threshold_rf_10000!A:A,1,FALSE),"")</f>
        <v/>
      </c>
      <c r="M37" s="6" t="str">
        <f>IFERROR(VLOOKUP(A37,threshold_rf_10000!C:C,1,FALSE),"")</f>
        <v/>
      </c>
      <c r="N37" s="8" t="str">
        <f>IFERROR(VLOOKUP(A37,threshold_gbt_10000!A:A,1,FALSE),"")</f>
        <v/>
      </c>
      <c r="O37" s="8" t="str">
        <f>IFERROR(VLOOKUP(A37,threshold_gbt_10000!C:C,1,FALSE),"")</f>
        <v/>
      </c>
      <c r="Q37" s="4" t="str">
        <f>IFERROR(VLOOKUP(A37,threshold_original_1000!A:A,1,FALSE),"")</f>
        <v/>
      </c>
      <c r="R37" s="4" t="str">
        <f>IFERROR(VLOOKUP(A37,threshold_original_1000!C:C,1,FALSE),"")</f>
        <v/>
      </c>
      <c r="S37" s="6" t="str">
        <f>IFERROR(VLOOKUP(A37,threshold_rf_1000!A:A,1,FALSE),"")</f>
        <v/>
      </c>
      <c r="T37" s="6" t="str">
        <f>IFERROR(VLOOKUP(A37,threshold_rf_1000!C:C,1,FALSE),"")</f>
        <v/>
      </c>
      <c r="U37" s="8" t="str">
        <f>IFERROR(VLOOKUP(A37,threshold_gbt_1000!A:A,1,FALSE),"")</f>
        <v/>
      </c>
      <c r="V37" s="8" t="str">
        <f>IFERROR(VLOOKUP(A37,threshold_gbt_1000!C:C,1,FALSE),"")</f>
        <v/>
      </c>
      <c r="X37" s="4" t="str">
        <f>IFERROR(VLOOKUP(A37,threshold_original_100!A:A,1,FALSE),"")</f>
        <v/>
      </c>
      <c r="Y37" s="4" t="str">
        <f>IFERROR(VLOOKUP(A37,threshold_original_100!C:C,1,FALSE),"")</f>
        <v/>
      </c>
      <c r="Z37" s="6" t="str">
        <f>IFERROR(VLOOKUP(A37,threshold_rf_100!A:A,1,FALSE),"")</f>
        <v/>
      </c>
      <c r="AA37" s="6" t="str">
        <f>IFERROR(VLOOKUP(A37,threshold_rf_100!C:C,1,FALSE),"")</f>
        <v/>
      </c>
      <c r="AB37" s="8" t="str">
        <f>IFERROR(VLOOKUP(A37,threshold_gbt_100!A:A,1,FALSE),"")</f>
        <v/>
      </c>
      <c r="AC37" s="8" t="str">
        <f>IFERROR(VLOOKUP(A37,threshold_gbt_100!C:C,1,FALSE),"")</f>
        <v/>
      </c>
    </row>
    <row r="38" spans="1:29" x14ac:dyDescent="0.25">
      <c r="A38" s="2" t="s">
        <v>649</v>
      </c>
      <c r="E38" s="1" t="s">
        <v>649</v>
      </c>
      <c r="G38" s="10" t="str">
        <f>IFERROR(VLOOKUP(A38,'reg_list_protein'!A:A,1,FALSE),"")</f>
        <v/>
      </c>
      <c r="H38" s="10" t="str">
        <f>IFERROR(VLOOKUP(A38,target_list_RNA!A:A,1,FALSE),"")</f>
        <v/>
      </c>
      <c r="J38" s="4" t="str">
        <f>IFERROR(VLOOKUP(A38,threshold_original_10000!A:A,1,FALSE),"")</f>
        <v/>
      </c>
      <c r="K38" s="4" t="str">
        <f>IFERROR(VLOOKUP(A38,threshold_original_10000!C:C,1,FALSE),"")</f>
        <v/>
      </c>
      <c r="L38" s="6" t="str">
        <f>IFERROR(VLOOKUP(A38,threshold_rf_10000!A:A,1,FALSE),"")</f>
        <v/>
      </c>
      <c r="M38" s="6" t="str">
        <f>IFERROR(VLOOKUP(A38,threshold_rf_10000!C:C,1,FALSE),"")</f>
        <v/>
      </c>
      <c r="N38" s="8" t="str">
        <f>IFERROR(VLOOKUP(A38,threshold_gbt_10000!A:A,1,FALSE),"")</f>
        <v/>
      </c>
      <c r="O38" s="8" t="str">
        <f>IFERROR(VLOOKUP(A38,threshold_gbt_10000!C:C,1,FALSE),"")</f>
        <v/>
      </c>
      <c r="Q38" s="4" t="str">
        <f>IFERROR(VLOOKUP(A38,threshold_original_1000!A:A,1,FALSE),"")</f>
        <v/>
      </c>
      <c r="R38" s="4" t="str">
        <f>IFERROR(VLOOKUP(A38,threshold_original_1000!C:C,1,FALSE),"")</f>
        <v/>
      </c>
      <c r="S38" s="6" t="str">
        <f>IFERROR(VLOOKUP(A38,threshold_rf_1000!A:A,1,FALSE),"")</f>
        <v/>
      </c>
      <c r="T38" s="6" t="str">
        <f>IFERROR(VLOOKUP(A38,threshold_rf_1000!C:C,1,FALSE),"")</f>
        <v/>
      </c>
      <c r="U38" s="8" t="str">
        <f>IFERROR(VLOOKUP(A38,threshold_gbt_1000!A:A,1,FALSE),"")</f>
        <v/>
      </c>
      <c r="V38" s="8" t="str">
        <f>IFERROR(VLOOKUP(A38,threshold_gbt_1000!C:C,1,FALSE),"")</f>
        <v/>
      </c>
      <c r="X38" s="4" t="str">
        <f>IFERROR(VLOOKUP(A38,threshold_original_100!A:A,1,FALSE),"")</f>
        <v/>
      </c>
      <c r="Y38" s="4" t="str">
        <f>IFERROR(VLOOKUP(A38,threshold_original_100!C:C,1,FALSE),"")</f>
        <v/>
      </c>
      <c r="Z38" s="6" t="str">
        <f>IFERROR(VLOOKUP(A38,threshold_rf_100!A:A,1,FALSE),"")</f>
        <v/>
      </c>
      <c r="AA38" s="6" t="str">
        <f>IFERROR(VLOOKUP(A38,threshold_rf_100!C:C,1,FALSE),"")</f>
        <v/>
      </c>
      <c r="AB38" s="8" t="str">
        <f>IFERROR(VLOOKUP(A38,threshold_gbt_100!A:A,1,FALSE),"")</f>
        <v/>
      </c>
      <c r="AC38" s="8" t="str">
        <f>IFERROR(VLOOKUP(A38,threshold_gbt_100!C:C,1,FALSE),"")</f>
        <v/>
      </c>
    </row>
    <row r="39" spans="1:29" x14ac:dyDescent="0.25">
      <c r="A39" s="2" t="s">
        <v>650</v>
      </c>
      <c r="E39" s="1" t="s">
        <v>650</v>
      </c>
      <c r="G39" s="10" t="str">
        <f>IFERROR(VLOOKUP(A39,'reg_list_protein'!A:A,1,FALSE),"")</f>
        <v/>
      </c>
      <c r="H39" s="10" t="str">
        <f>IFERROR(VLOOKUP(A39,target_list_RNA!A:A,1,FALSE),"")</f>
        <v/>
      </c>
      <c r="J39" s="4" t="str">
        <f>IFERROR(VLOOKUP(A39,threshold_original_10000!A:A,1,FALSE),"")</f>
        <v/>
      </c>
      <c r="K39" s="4" t="str">
        <f>IFERROR(VLOOKUP(A39,threshold_original_10000!C:C,1,FALSE),"")</f>
        <v/>
      </c>
      <c r="L39" s="6" t="str">
        <f>IFERROR(VLOOKUP(A39,threshold_rf_10000!A:A,1,FALSE),"")</f>
        <v/>
      </c>
      <c r="M39" s="6" t="str">
        <f>IFERROR(VLOOKUP(A39,threshold_rf_10000!C:C,1,FALSE),"")</f>
        <v/>
      </c>
      <c r="N39" s="8" t="str">
        <f>IFERROR(VLOOKUP(A39,threshold_gbt_10000!A:A,1,FALSE),"")</f>
        <v/>
      </c>
      <c r="O39" s="8" t="str">
        <f>IFERROR(VLOOKUP(A39,threshold_gbt_10000!C:C,1,FALSE),"")</f>
        <v/>
      </c>
      <c r="Q39" s="4" t="str">
        <f>IFERROR(VLOOKUP(A39,threshold_original_1000!A:A,1,FALSE),"")</f>
        <v/>
      </c>
      <c r="R39" s="4" t="str">
        <f>IFERROR(VLOOKUP(A39,threshold_original_1000!C:C,1,FALSE),"")</f>
        <v/>
      </c>
      <c r="S39" s="6" t="str">
        <f>IFERROR(VLOOKUP(A39,threshold_rf_1000!A:A,1,FALSE),"")</f>
        <v/>
      </c>
      <c r="T39" s="6" t="str">
        <f>IFERROR(VLOOKUP(A39,threshold_rf_1000!C:C,1,FALSE),"")</f>
        <v/>
      </c>
      <c r="U39" s="8" t="str">
        <f>IFERROR(VLOOKUP(A39,threshold_gbt_1000!A:A,1,FALSE),"")</f>
        <v/>
      </c>
      <c r="V39" s="8" t="str">
        <f>IFERROR(VLOOKUP(A39,threshold_gbt_1000!C:C,1,FALSE),"")</f>
        <v/>
      </c>
      <c r="X39" s="4" t="str">
        <f>IFERROR(VLOOKUP(A39,threshold_original_100!A:A,1,FALSE),"")</f>
        <v/>
      </c>
      <c r="Y39" s="4" t="str">
        <f>IFERROR(VLOOKUP(A39,threshold_original_100!C:C,1,FALSE),"")</f>
        <v/>
      </c>
      <c r="Z39" s="6" t="str">
        <f>IFERROR(VLOOKUP(A39,threshold_rf_100!A:A,1,FALSE),"")</f>
        <v/>
      </c>
      <c r="AA39" s="6" t="str">
        <f>IFERROR(VLOOKUP(A39,threshold_rf_100!C:C,1,FALSE),"")</f>
        <v/>
      </c>
      <c r="AB39" s="8" t="str">
        <f>IFERROR(VLOOKUP(A39,threshold_gbt_100!A:A,1,FALSE),"")</f>
        <v/>
      </c>
      <c r="AC39" s="8" t="str">
        <f>IFERROR(VLOOKUP(A39,threshold_gbt_100!C:C,1,FALSE),"")</f>
        <v/>
      </c>
    </row>
    <row r="40" spans="1:29" x14ac:dyDescent="0.25">
      <c r="A40" s="2" t="s">
        <v>650</v>
      </c>
      <c r="E40" s="1" t="s">
        <v>650</v>
      </c>
      <c r="G40" s="10" t="str">
        <f>IFERROR(VLOOKUP(A40,'reg_list_protein'!A:A,1,FALSE),"")</f>
        <v/>
      </c>
      <c r="H40" s="10" t="str">
        <f>IFERROR(VLOOKUP(A40,target_list_RNA!A:A,1,FALSE),"")</f>
        <v/>
      </c>
      <c r="J40" s="4" t="str">
        <f>IFERROR(VLOOKUP(A40,threshold_original_10000!A:A,1,FALSE),"")</f>
        <v/>
      </c>
      <c r="K40" s="4" t="str">
        <f>IFERROR(VLOOKUP(A40,threshold_original_10000!C:C,1,FALSE),"")</f>
        <v/>
      </c>
      <c r="L40" s="6" t="str">
        <f>IFERROR(VLOOKUP(A40,threshold_rf_10000!A:A,1,FALSE),"")</f>
        <v/>
      </c>
      <c r="M40" s="6" t="str">
        <f>IFERROR(VLOOKUP(A40,threshold_rf_10000!C:C,1,FALSE),"")</f>
        <v/>
      </c>
      <c r="N40" s="8" t="str">
        <f>IFERROR(VLOOKUP(A40,threshold_gbt_10000!A:A,1,FALSE),"")</f>
        <v/>
      </c>
      <c r="O40" s="8" t="str">
        <f>IFERROR(VLOOKUP(A40,threshold_gbt_10000!C:C,1,FALSE),"")</f>
        <v/>
      </c>
      <c r="Q40" s="4" t="str">
        <f>IFERROR(VLOOKUP(A40,threshold_original_1000!A:A,1,FALSE),"")</f>
        <v/>
      </c>
      <c r="R40" s="4" t="str">
        <f>IFERROR(VLOOKUP(A40,threshold_original_1000!C:C,1,FALSE),"")</f>
        <v/>
      </c>
      <c r="S40" s="6" t="str">
        <f>IFERROR(VLOOKUP(A40,threshold_rf_1000!A:A,1,FALSE),"")</f>
        <v/>
      </c>
      <c r="T40" s="6" t="str">
        <f>IFERROR(VLOOKUP(A40,threshold_rf_1000!C:C,1,FALSE),"")</f>
        <v/>
      </c>
      <c r="U40" s="8" t="str">
        <f>IFERROR(VLOOKUP(A40,threshold_gbt_1000!A:A,1,FALSE),"")</f>
        <v/>
      </c>
      <c r="V40" s="8" t="str">
        <f>IFERROR(VLOOKUP(A40,threshold_gbt_1000!C:C,1,FALSE),"")</f>
        <v/>
      </c>
      <c r="X40" s="4" t="str">
        <f>IFERROR(VLOOKUP(A40,threshold_original_100!A:A,1,FALSE),"")</f>
        <v/>
      </c>
      <c r="Y40" s="4" t="str">
        <f>IFERROR(VLOOKUP(A40,threshold_original_100!C:C,1,FALSE),"")</f>
        <v/>
      </c>
      <c r="Z40" s="6" t="str">
        <f>IFERROR(VLOOKUP(A40,threshold_rf_100!A:A,1,FALSE),"")</f>
        <v/>
      </c>
      <c r="AA40" s="6" t="str">
        <f>IFERROR(VLOOKUP(A40,threshold_rf_100!C:C,1,FALSE),"")</f>
        <v/>
      </c>
      <c r="AB40" s="8" t="str">
        <f>IFERROR(VLOOKUP(A40,threshold_gbt_100!A:A,1,FALSE),"")</f>
        <v/>
      </c>
      <c r="AC40" s="8" t="str">
        <f>IFERROR(VLOOKUP(A40,threshold_gbt_100!C:C,1,FALSE),"")</f>
        <v/>
      </c>
    </row>
    <row r="41" spans="1:29" x14ac:dyDescent="0.25">
      <c r="A41" s="2" t="s">
        <v>650</v>
      </c>
      <c r="E41" s="1" t="s">
        <v>650</v>
      </c>
      <c r="G41" s="10" t="str">
        <f>IFERROR(VLOOKUP(A41,'reg_list_protein'!A:A,1,FALSE),"")</f>
        <v/>
      </c>
      <c r="H41" s="10" t="str">
        <f>IFERROR(VLOOKUP(A41,target_list_RNA!A:A,1,FALSE),"")</f>
        <v/>
      </c>
      <c r="J41" s="4" t="str">
        <f>IFERROR(VLOOKUP(A41,threshold_original_10000!A:A,1,FALSE),"")</f>
        <v/>
      </c>
      <c r="K41" s="4" t="str">
        <f>IFERROR(VLOOKUP(A41,threshold_original_10000!C:C,1,FALSE),"")</f>
        <v/>
      </c>
      <c r="L41" s="6" t="str">
        <f>IFERROR(VLOOKUP(A41,threshold_rf_10000!A:A,1,FALSE),"")</f>
        <v/>
      </c>
      <c r="M41" s="6" t="str">
        <f>IFERROR(VLOOKUP(A41,threshold_rf_10000!C:C,1,FALSE),"")</f>
        <v/>
      </c>
      <c r="N41" s="8" t="str">
        <f>IFERROR(VLOOKUP(A41,threshold_gbt_10000!A:A,1,FALSE),"")</f>
        <v/>
      </c>
      <c r="O41" s="8" t="str">
        <f>IFERROR(VLOOKUP(A41,threshold_gbt_10000!C:C,1,FALSE),"")</f>
        <v/>
      </c>
      <c r="Q41" s="4" t="str">
        <f>IFERROR(VLOOKUP(A41,threshold_original_1000!A:A,1,FALSE),"")</f>
        <v/>
      </c>
      <c r="R41" s="4" t="str">
        <f>IFERROR(VLOOKUP(A41,threshold_original_1000!C:C,1,FALSE),"")</f>
        <v/>
      </c>
      <c r="S41" s="6" t="str">
        <f>IFERROR(VLOOKUP(A41,threshold_rf_1000!A:A,1,FALSE),"")</f>
        <v/>
      </c>
      <c r="T41" s="6" t="str">
        <f>IFERROR(VLOOKUP(A41,threshold_rf_1000!C:C,1,FALSE),"")</f>
        <v/>
      </c>
      <c r="U41" s="8" t="str">
        <f>IFERROR(VLOOKUP(A41,threshold_gbt_1000!A:A,1,FALSE),"")</f>
        <v/>
      </c>
      <c r="V41" s="8" t="str">
        <f>IFERROR(VLOOKUP(A41,threshold_gbt_1000!C:C,1,FALSE),"")</f>
        <v/>
      </c>
      <c r="X41" s="4" t="str">
        <f>IFERROR(VLOOKUP(A41,threshold_original_100!A:A,1,FALSE),"")</f>
        <v/>
      </c>
      <c r="Y41" s="4" t="str">
        <f>IFERROR(VLOOKUP(A41,threshold_original_100!C:C,1,FALSE),"")</f>
        <v/>
      </c>
      <c r="Z41" s="6" t="str">
        <f>IFERROR(VLOOKUP(A41,threshold_rf_100!A:A,1,FALSE),"")</f>
        <v/>
      </c>
      <c r="AA41" s="6" t="str">
        <f>IFERROR(VLOOKUP(A41,threshold_rf_100!C:C,1,FALSE),"")</f>
        <v/>
      </c>
      <c r="AB41" s="8" t="str">
        <f>IFERROR(VLOOKUP(A41,threshold_gbt_100!A:A,1,FALSE),"")</f>
        <v/>
      </c>
      <c r="AC41" s="8" t="str">
        <f>IFERROR(VLOOKUP(A41,threshold_gbt_100!C:C,1,FALSE),"")</f>
        <v/>
      </c>
    </row>
    <row r="42" spans="1:29" x14ac:dyDescent="0.25">
      <c r="A42" s="2" t="s">
        <v>650</v>
      </c>
      <c r="E42" s="1" t="s">
        <v>650</v>
      </c>
      <c r="G42" s="10" t="str">
        <f>IFERROR(VLOOKUP(A42,'reg_list_protein'!A:A,1,FALSE),"")</f>
        <v/>
      </c>
      <c r="H42" s="10" t="str">
        <f>IFERROR(VLOOKUP(A42,target_list_RNA!A:A,1,FALSE),"")</f>
        <v/>
      </c>
      <c r="J42" s="4" t="str">
        <f>IFERROR(VLOOKUP(A42,threshold_original_10000!A:A,1,FALSE),"")</f>
        <v/>
      </c>
      <c r="K42" s="4" t="str">
        <f>IFERROR(VLOOKUP(A42,threshold_original_10000!C:C,1,FALSE),"")</f>
        <v/>
      </c>
      <c r="L42" s="6" t="str">
        <f>IFERROR(VLOOKUP(A42,threshold_rf_10000!A:A,1,FALSE),"")</f>
        <v/>
      </c>
      <c r="M42" s="6" t="str">
        <f>IFERROR(VLOOKUP(A42,threshold_rf_10000!C:C,1,FALSE),"")</f>
        <v/>
      </c>
      <c r="N42" s="8" t="str">
        <f>IFERROR(VLOOKUP(A42,threshold_gbt_10000!A:A,1,FALSE),"")</f>
        <v/>
      </c>
      <c r="O42" s="8" t="str">
        <f>IFERROR(VLOOKUP(A42,threshold_gbt_10000!C:C,1,FALSE),"")</f>
        <v/>
      </c>
      <c r="Q42" s="4" t="str">
        <f>IFERROR(VLOOKUP(A42,threshold_original_1000!A:A,1,FALSE),"")</f>
        <v/>
      </c>
      <c r="R42" s="4" t="str">
        <f>IFERROR(VLOOKUP(A42,threshold_original_1000!C:C,1,FALSE),"")</f>
        <v/>
      </c>
      <c r="S42" s="6" t="str">
        <f>IFERROR(VLOOKUP(A42,threshold_rf_1000!A:A,1,FALSE),"")</f>
        <v/>
      </c>
      <c r="T42" s="6" t="str">
        <f>IFERROR(VLOOKUP(A42,threshold_rf_1000!C:C,1,FALSE),"")</f>
        <v/>
      </c>
      <c r="U42" s="8" t="str">
        <f>IFERROR(VLOOKUP(A42,threshold_gbt_1000!A:A,1,FALSE),"")</f>
        <v/>
      </c>
      <c r="V42" s="8" t="str">
        <f>IFERROR(VLOOKUP(A42,threshold_gbt_1000!C:C,1,FALSE),"")</f>
        <v/>
      </c>
      <c r="X42" s="4" t="str">
        <f>IFERROR(VLOOKUP(A42,threshold_original_100!A:A,1,FALSE),"")</f>
        <v/>
      </c>
      <c r="Y42" s="4" t="str">
        <f>IFERROR(VLOOKUP(A42,threshold_original_100!C:C,1,FALSE),"")</f>
        <v/>
      </c>
      <c r="Z42" s="6" t="str">
        <f>IFERROR(VLOOKUP(A42,threshold_rf_100!A:A,1,FALSE),"")</f>
        <v/>
      </c>
      <c r="AA42" s="6" t="str">
        <f>IFERROR(VLOOKUP(A42,threshold_rf_100!C:C,1,FALSE),"")</f>
        <v/>
      </c>
      <c r="AB42" s="8" t="str">
        <f>IFERROR(VLOOKUP(A42,threshold_gbt_100!A:A,1,FALSE),"")</f>
        <v/>
      </c>
      <c r="AC42" s="8" t="str">
        <f>IFERROR(VLOOKUP(A42,threshold_gbt_100!C:C,1,FALSE),"")</f>
        <v/>
      </c>
    </row>
    <row r="43" spans="1:29" x14ac:dyDescent="0.25">
      <c r="A43" s="2" t="s">
        <v>497</v>
      </c>
      <c r="E43" s="1" t="s">
        <v>497</v>
      </c>
      <c r="G43" s="10" t="str">
        <f>IFERROR(VLOOKUP(A43,'reg_list_protein'!A:A,1,FALSE),"")</f>
        <v/>
      </c>
      <c r="H43" s="10" t="str">
        <f>IFERROR(VLOOKUP(A43,target_list_RNA!A:A,1,FALSE),"")</f>
        <v>AT5G05600</v>
      </c>
      <c r="J43" s="4" t="str">
        <f>IFERROR(VLOOKUP(A43,threshold_original_10000!A:A,1,FALSE),"")</f>
        <v/>
      </c>
      <c r="K43" s="4" t="str">
        <f>IFERROR(VLOOKUP(A43,threshold_original_10000!C:C,1,FALSE),"")</f>
        <v/>
      </c>
      <c r="L43" s="6" t="str">
        <f>IFERROR(VLOOKUP(A43,threshold_rf_10000!A:A,1,FALSE),"")</f>
        <v/>
      </c>
      <c r="M43" s="6" t="str">
        <f>IFERROR(VLOOKUP(A43,threshold_rf_10000!C:C,1,FALSE),"")</f>
        <v/>
      </c>
      <c r="N43" s="8" t="str">
        <f>IFERROR(VLOOKUP(A43,threshold_gbt_10000!A:A,1,FALSE),"")</f>
        <v/>
      </c>
      <c r="O43" s="8" t="str">
        <f>IFERROR(VLOOKUP(A43,threshold_gbt_10000!C:C,1,FALSE),"")</f>
        <v/>
      </c>
      <c r="Q43" s="4" t="str">
        <f>IFERROR(VLOOKUP(A43,threshold_original_1000!A:A,1,FALSE),"")</f>
        <v/>
      </c>
      <c r="R43" s="4" t="str">
        <f>IFERROR(VLOOKUP(A43,threshold_original_1000!C:C,1,FALSE),"")</f>
        <v/>
      </c>
      <c r="S43" s="6" t="str">
        <f>IFERROR(VLOOKUP(A43,threshold_rf_1000!A:A,1,FALSE),"")</f>
        <v/>
      </c>
      <c r="T43" s="6" t="str">
        <f>IFERROR(VLOOKUP(A43,threshold_rf_1000!C:C,1,FALSE),"")</f>
        <v/>
      </c>
      <c r="U43" s="8" t="str">
        <f>IFERROR(VLOOKUP(A43,threshold_gbt_1000!A:A,1,FALSE),"")</f>
        <v/>
      </c>
      <c r="V43" s="8" t="str">
        <f>IFERROR(VLOOKUP(A43,threshold_gbt_1000!C:C,1,FALSE),"")</f>
        <v/>
      </c>
      <c r="X43" s="4" t="str">
        <f>IFERROR(VLOOKUP(A43,threshold_original_100!A:A,1,FALSE),"")</f>
        <v/>
      </c>
      <c r="Y43" s="4" t="str">
        <f>IFERROR(VLOOKUP(A43,threshold_original_100!C:C,1,FALSE),"")</f>
        <v/>
      </c>
      <c r="Z43" s="6" t="str">
        <f>IFERROR(VLOOKUP(A43,threshold_rf_100!A:A,1,FALSE),"")</f>
        <v/>
      </c>
      <c r="AA43" s="6" t="str">
        <f>IFERROR(VLOOKUP(A43,threshold_rf_100!C:C,1,FALSE),"")</f>
        <v/>
      </c>
      <c r="AB43" s="8" t="str">
        <f>IFERROR(VLOOKUP(A43,threshold_gbt_100!A:A,1,FALSE),"")</f>
        <v/>
      </c>
      <c r="AC43" s="8" t="str">
        <f>IFERROR(VLOOKUP(A43,threshold_gbt_100!C:C,1,FALSE),"")</f>
        <v/>
      </c>
    </row>
    <row r="44" spans="1:29" x14ac:dyDescent="0.25">
      <c r="A44" s="2" t="s">
        <v>497</v>
      </c>
      <c r="E44" s="1" t="s">
        <v>497</v>
      </c>
      <c r="G44" s="10" t="str">
        <f>IFERROR(VLOOKUP(A44,'reg_list_protein'!A:A,1,FALSE),"")</f>
        <v/>
      </c>
      <c r="H44" s="10" t="str">
        <f>IFERROR(VLOOKUP(A44,target_list_RNA!A:A,1,FALSE),"")</f>
        <v>AT5G05600</v>
      </c>
      <c r="J44" s="4" t="str">
        <f>IFERROR(VLOOKUP(A44,threshold_original_10000!A:A,1,FALSE),"")</f>
        <v/>
      </c>
      <c r="K44" s="4" t="str">
        <f>IFERROR(VLOOKUP(A44,threshold_original_10000!C:C,1,FALSE),"")</f>
        <v/>
      </c>
      <c r="L44" s="6" t="str">
        <f>IFERROR(VLOOKUP(A44,threshold_rf_10000!A:A,1,FALSE),"")</f>
        <v/>
      </c>
      <c r="M44" s="6" t="str">
        <f>IFERROR(VLOOKUP(A44,threshold_rf_10000!C:C,1,FALSE),"")</f>
        <v/>
      </c>
      <c r="N44" s="8" t="str">
        <f>IFERROR(VLOOKUP(A44,threshold_gbt_10000!A:A,1,FALSE),"")</f>
        <v/>
      </c>
      <c r="O44" s="8" t="str">
        <f>IFERROR(VLOOKUP(A44,threshold_gbt_10000!C:C,1,FALSE),"")</f>
        <v/>
      </c>
      <c r="Q44" s="4" t="str">
        <f>IFERROR(VLOOKUP(A44,threshold_original_1000!A:A,1,FALSE),"")</f>
        <v/>
      </c>
      <c r="R44" s="4" t="str">
        <f>IFERROR(VLOOKUP(A44,threshold_original_1000!C:C,1,FALSE),"")</f>
        <v/>
      </c>
      <c r="S44" s="6" t="str">
        <f>IFERROR(VLOOKUP(A44,threshold_rf_1000!A:A,1,FALSE),"")</f>
        <v/>
      </c>
      <c r="T44" s="6" t="str">
        <f>IFERROR(VLOOKUP(A44,threshold_rf_1000!C:C,1,FALSE),"")</f>
        <v/>
      </c>
      <c r="U44" s="8" t="str">
        <f>IFERROR(VLOOKUP(A44,threshold_gbt_1000!A:A,1,FALSE),"")</f>
        <v/>
      </c>
      <c r="V44" s="8" t="str">
        <f>IFERROR(VLOOKUP(A44,threshold_gbt_1000!C:C,1,FALSE),"")</f>
        <v/>
      </c>
      <c r="X44" s="4" t="str">
        <f>IFERROR(VLOOKUP(A44,threshold_original_100!A:A,1,FALSE),"")</f>
        <v/>
      </c>
      <c r="Y44" s="4" t="str">
        <f>IFERROR(VLOOKUP(A44,threshold_original_100!C:C,1,FALSE),"")</f>
        <v/>
      </c>
      <c r="Z44" s="6" t="str">
        <f>IFERROR(VLOOKUP(A44,threshold_rf_100!A:A,1,FALSE),"")</f>
        <v/>
      </c>
      <c r="AA44" s="6" t="str">
        <f>IFERROR(VLOOKUP(A44,threshold_rf_100!C:C,1,FALSE),"")</f>
        <v/>
      </c>
      <c r="AB44" s="8" t="str">
        <f>IFERROR(VLOOKUP(A44,threshold_gbt_100!A:A,1,FALSE),"")</f>
        <v/>
      </c>
      <c r="AC44" s="8" t="str">
        <f>IFERROR(VLOOKUP(A44,threshold_gbt_100!C:C,1,FALSE),"")</f>
        <v/>
      </c>
    </row>
    <row r="45" spans="1:29" x14ac:dyDescent="0.25">
      <c r="A45" s="2" t="s">
        <v>497</v>
      </c>
      <c r="E45" s="1" t="s">
        <v>497</v>
      </c>
      <c r="G45" s="10" t="str">
        <f>IFERROR(VLOOKUP(A45,'reg_list_protein'!A:A,1,FALSE),"")</f>
        <v/>
      </c>
      <c r="H45" s="10" t="str">
        <f>IFERROR(VLOOKUP(A45,target_list_RNA!A:A,1,FALSE),"")</f>
        <v>AT5G05600</v>
      </c>
      <c r="J45" s="4" t="str">
        <f>IFERROR(VLOOKUP(A45,threshold_original_10000!A:A,1,FALSE),"")</f>
        <v/>
      </c>
      <c r="K45" s="4" t="str">
        <f>IFERROR(VLOOKUP(A45,threshold_original_10000!C:C,1,FALSE),"")</f>
        <v/>
      </c>
      <c r="L45" s="6" t="str">
        <f>IFERROR(VLOOKUP(A45,threshold_rf_10000!A:A,1,FALSE),"")</f>
        <v/>
      </c>
      <c r="M45" s="6" t="str">
        <f>IFERROR(VLOOKUP(A45,threshold_rf_10000!C:C,1,FALSE),"")</f>
        <v/>
      </c>
      <c r="N45" s="8" t="str">
        <f>IFERROR(VLOOKUP(A45,threshold_gbt_10000!A:A,1,FALSE),"")</f>
        <v/>
      </c>
      <c r="O45" s="8" t="str">
        <f>IFERROR(VLOOKUP(A45,threshold_gbt_10000!C:C,1,FALSE),"")</f>
        <v/>
      </c>
      <c r="Q45" s="4" t="str">
        <f>IFERROR(VLOOKUP(A45,threshold_original_1000!A:A,1,FALSE),"")</f>
        <v/>
      </c>
      <c r="R45" s="4" t="str">
        <f>IFERROR(VLOOKUP(A45,threshold_original_1000!C:C,1,FALSE),"")</f>
        <v/>
      </c>
      <c r="S45" s="6" t="str">
        <f>IFERROR(VLOOKUP(A45,threshold_rf_1000!A:A,1,FALSE),"")</f>
        <v/>
      </c>
      <c r="T45" s="6" t="str">
        <f>IFERROR(VLOOKUP(A45,threshold_rf_1000!C:C,1,FALSE),"")</f>
        <v/>
      </c>
      <c r="U45" s="8" t="str">
        <f>IFERROR(VLOOKUP(A45,threshold_gbt_1000!A:A,1,FALSE),"")</f>
        <v/>
      </c>
      <c r="V45" s="8" t="str">
        <f>IFERROR(VLOOKUP(A45,threshold_gbt_1000!C:C,1,FALSE),"")</f>
        <v/>
      </c>
      <c r="X45" s="4" t="str">
        <f>IFERROR(VLOOKUP(A45,threshold_original_100!A:A,1,FALSE),"")</f>
        <v/>
      </c>
      <c r="Y45" s="4" t="str">
        <f>IFERROR(VLOOKUP(A45,threshold_original_100!C:C,1,FALSE),"")</f>
        <v/>
      </c>
      <c r="Z45" s="6" t="str">
        <f>IFERROR(VLOOKUP(A45,threshold_rf_100!A:A,1,FALSE),"")</f>
        <v/>
      </c>
      <c r="AA45" s="6" t="str">
        <f>IFERROR(VLOOKUP(A45,threshold_rf_100!C:C,1,FALSE),"")</f>
        <v/>
      </c>
      <c r="AB45" s="8" t="str">
        <f>IFERROR(VLOOKUP(A45,threshold_gbt_100!A:A,1,FALSE),"")</f>
        <v/>
      </c>
      <c r="AC45" s="8" t="str">
        <f>IFERROR(VLOOKUP(A45,threshold_gbt_100!C:C,1,FALSE),"")</f>
        <v/>
      </c>
    </row>
    <row r="46" spans="1:29" x14ac:dyDescent="0.25">
      <c r="A46" s="2" t="s">
        <v>497</v>
      </c>
      <c r="E46" s="1" t="s">
        <v>497</v>
      </c>
      <c r="G46" s="10" t="str">
        <f>IFERROR(VLOOKUP(A46,'reg_list_protein'!A:A,1,FALSE),"")</f>
        <v/>
      </c>
      <c r="H46" s="10" t="str">
        <f>IFERROR(VLOOKUP(A46,target_list_RNA!A:A,1,FALSE),"")</f>
        <v>AT5G05600</v>
      </c>
      <c r="J46" s="4" t="str">
        <f>IFERROR(VLOOKUP(A46,threshold_original_10000!A:A,1,FALSE),"")</f>
        <v/>
      </c>
      <c r="K46" s="4" t="str">
        <f>IFERROR(VLOOKUP(A46,threshold_original_10000!C:C,1,FALSE),"")</f>
        <v/>
      </c>
      <c r="L46" s="6" t="str">
        <f>IFERROR(VLOOKUP(A46,threshold_rf_10000!A:A,1,FALSE),"")</f>
        <v/>
      </c>
      <c r="M46" s="6" t="str">
        <f>IFERROR(VLOOKUP(A46,threshold_rf_10000!C:C,1,FALSE),"")</f>
        <v/>
      </c>
      <c r="N46" s="8" t="str">
        <f>IFERROR(VLOOKUP(A46,threshold_gbt_10000!A:A,1,FALSE),"")</f>
        <v/>
      </c>
      <c r="O46" s="8" t="str">
        <f>IFERROR(VLOOKUP(A46,threshold_gbt_10000!C:C,1,FALSE),"")</f>
        <v/>
      </c>
      <c r="Q46" s="4" t="str">
        <f>IFERROR(VLOOKUP(A46,threshold_original_1000!A:A,1,FALSE),"")</f>
        <v/>
      </c>
      <c r="R46" s="4" t="str">
        <f>IFERROR(VLOOKUP(A46,threshold_original_1000!C:C,1,FALSE),"")</f>
        <v/>
      </c>
      <c r="S46" s="6" t="str">
        <f>IFERROR(VLOOKUP(A46,threshold_rf_1000!A:A,1,FALSE),"")</f>
        <v/>
      </c>
      <c r="T46" s="6" t="str">
        <f>IFERROR(VLOOKUP(A46,threshold_rf_1000!C:C,1,FALSE),"")</f>
        <v/>
      </c>
      <c r="U46" s="8" t="str">
        <f>IFERROR(VLOOKUP(A46,threshold_gbt_1000!A:A,1,FALSE),"")</f>
        <v/>
      </c>
      <c r="V46" s="8" t="str">
        <f>IFERROR(VLOOKUP(A46,threshold_gbt_1000!C:C,1,FALSE),"")</f>
        <v/>
      </c>
      <c r="X46" s="4" t="str">
        <f>IFERROR(VLOOKUP(A46,threshold_original_100!A:A,1,FALSE),"")</f>
        <v/>
      </c>
      <c r="Y46" s="4" t="str">
        <f>IFERROR(VLOOKUP(A46,threshold_original_100!C:C,1,FALSE),"")</f>
        <v/>
      </c>
      <c r="Z46" s="6" t="str">
        <f>IFERROR(VLOOKUP(A46,threshold_rf_100!A:A,1,FALSE),"")</f>
        <v/>
      </c>
      <c r="AA46" s="6" t="str">
        <f>IFERROR(VLOOKUP(A46,threshold_rf_100!C:C,1,FALSE),"")</f>
        <v/>
      </c>
      <c r="AB46" s="8" t="str">
        <f>IFERROR(VLOOKUP(A46,threshold_gbt_100!A:A,1,FALSE),"")</f>
        <v/>
      </c>
      <c r="AC46" s="8" t="str">
        <f>IFERROR(VLOOKUP(A46,threshold_gbt_100!C:C,1,FALSE),"")</f>
        <v/>
      </c>
    </row>
    <row r="47" spans="1:29" x14ac:dyDescent="0.25">
      <c r="A47" s="2" t="s">
        <v>651</v>
      </c>
      <c r="E47" s="1" t="s">
        <v>651</v>
      </c>
      <c r="G47" s="10" t="str">
        <f>IFERROR(VLOOKUP(A47,'reg_list_protein'!A:A,1,FALSE),"")</f>
        <v/>
      </c>
      <c r="H47" s="10" t="str">
        <f>IFERROR(VLOOKUP(A47,target_list_RNA!A:A,1,FALSE),"")</f>
        <v>AT1G14920</v>
      </c>
      <c r="J47" s="4" t="str">
        <f>IFERROR(VLOOKUP(A47,threshold_original_10000!A:A,1,FALSE),"")</f>
        <v/>
      </c>
      <c r="K47" s="4" t="str">
        <f>IFERROR(VLOOKUP(A47,threshold_original_10000!C:C,1,FALSE),"")</f>
        <v/>
      </c>
      <c r="L47" s="6" t="str">
        <f>IFERROR(VLOOKUP(A47,threshold_rf_10000!A:A,1,FALSE),"")</f>
        <v/>
      </c>
      <c r="M47" s="6" t="str">
        <f>IFERROR(VLOOKUP(A47,threshold_rf_10000!C:C,1,FALSE),"")</f>
        <v/>
      </c>
      <c r="N47" s="8" t="str">
        <f>IFERROR(VLOOKUP(A47,threshold_gbt_10000!A:A,1,FALSE),"")</f>
        <v/>
      </c>
      <c r="O47" s="8" t="str">
        <f>IFERROR(VLOOKUP(A47,threshold_gbt_10000!C:C,1,FALSE),"")</f>
        <v/>
      </c>
      <c r="Q47" s="4" t="str">
        <f>IFERROR(VLOOKUP(A47,threshold_original_1000!A:A,1,FALSE),"")</f>
        <v/>
      </c>
      <c r="R47" s="4" t="str">
        <f>IFERROR(VLOOKUP(A47,threshold_original_1000!C:C,1,FALSE),"")</f>
        <v/>
      </c>
      <c r="S47" s="6" t="str">
        <f>IFERROR(VLOOKUP(A47,threshold_rf_1000!A:A,1,FALSE),"")</f>
        <v/>
      </c>
      <c r="T47" s="6" t="str">
        <f>IFERROR(VLOOKUP(A47,threshold_rf_1000!C:C,1,FALSE),"")</f>
        <v/>
      </c>
      <c r="U47" s="8" t="str">
        <f>IFERROR(VLOOKUP(A47,threshold_gbt_1000!A:A,1,FALSE),"")</f>
        <v/>
      </c>
      <c r="V47" s="8" t="str">
        <f>IFERROR(VLOOKUP(A47,threshold_gbt_1000!C:C,1,FALSE),"")</f>
        <v/>
      </c>
      <c r="X47" s="4" t="str">
        <f>IFERROR(VLOOKUP(A47,threshold_original_100!A:A,1,FALSE),"")</f>
        <v/>
      </c>
      <c r="Y47" s="4" t="str">
        <f>IFERROR(VLOOKUP(A47,threshold_original_100!C:C,1,FALSE),"")</f>
        <v/>
      </c>
      <c r="Z47" s="6" t="str">
        <f>IFERROR(VLOOKUP(A47,threshold_rf_100!A:A,1,FALSE),"")</f>
        <v/>
      </c>
      <c r="AA47" s="6" t="str">
        <f>IFERROR(VLOOKUP(A47,threshold_rf_100!C:C,1,FALSE),"")</f>
        <v/>
      </c>
      <c r="AB47" s="8" t="str">
        <f>IFERROR(VLOOKUP(A47,threshold_gbt_100!A:A,1,FALSE),"")</f>
        <v/>
      </c>
      <c r="AC47" s="8" t="str">
        <f>IFERROR(VLOOKUP(A47,threshold_gbt_100!C:C,1,FALSE),"")</f>
        <v/>
      </c>
    </row>
    <row r="48" spans="1:29" x14ac:dyDescent="0.25">
      <c r="A48" s="2" t="s">
        <v>651</v>
      </c>
      <c r="E48" s="1" t="s">
        <v>651</v>
      </c>
      <c r="G48" s="10" t="str">
        <f>IFERROR(VLOOKUP(A48,'reg_list_protein'!A:A,1,FALSE),"")</f>
        <v/>
      </c>
      <c r="H48" s="10" t="str">
        <f>IFERROR(VLOOKUP(A48,target_list_RNA!A:A,1,FALSE),"")</f>
        <v>AT1G14920</v>
      </c>
      <c r="J48" s="4" t="str">
        <f>IFERROR(VLOOKUP(A48,threshold_original_10000!A:A,1,FALSE),"")</f>
        <v/>
      </c>
      <c r="K48" s="4" t="str">
        <f>IFERROR(VLOOKUP(A48,threshold_original_10000!C:C,1,FALSE),"")</f>
        <v/>
      </c>
      <c r="L48" s="6" t="str">
        <f>IFERROR(VLOOKUP(A48,threshold_rf_10000!A:A,1,FALSE),"")</f>
        <v/>
      </c>
      <c r="M48" s="6" t="str">
        <f>IFERROR(VLOOKUP(A48,threshold_rf_10000!C:C,1,FALSE),"")</f>
        <v/>
      </c>
      <c r="N48" s="8" t="str">
        <f>IFERROR(VLOOKUP(A48,threshold_gbt_10000!A:A,1,FALSE),"")</f>
        <v/>
      </c>
      <c r="O48" s="8" t="str">
        <f>IFERROR(VLOOKUP(A48,threshold_gbt_10000!C:C,1,FALSE),"")</f>
        <v/>
      </c>
      <c r="Q48" s="4" t="str">
        <f>IFERROR(VLOOKUP(A48,threshold_original_1000!A:A,1,FALSE),"")</f>
        <v/>
      </c>
      <c r="R48" s="4" t="str">
        <f>IFERROR(VLOOKUP(A48,threshold_original_1000!C:C,1,FALSE),"")</f>
        <v/>
      </c>
      <c r="S48" s="6" t="str">
        <f>IFERROR(VLOOKUP(A48,threshold_rf_1000!A:A,1,FALSE),"")</f>
        <v/>
      </c>
      <c r="T48" s="6" t="str">
        <f>IFERROR(VLOOKUP(A48,threshold_rf_1000!C:C,1,FALSE),"")</f>
        <v/>
      </c>
      <c r="U48" s="8" t="str">
        <f>IFERROR(VLOOKUP(A48,threshold_gbt_1000!A:A,1,FALSE),"")</f>
        <v/>
      </c>
      <c r="V48" s="8" t="str">
        <f>IFERROR(VLOOKUP(A48,threshold_gbt_1000!C:C,1,FALSE),"")</f>
        <v/>
      </c>
      <c r="X48" s="4" t="str">
        <f>IFERROR(VLOOKUP(A48,threshold_original_100!A:A,1,FALSE),"")</f>
        <v/>
      </c>
      <c r="Y48" s="4" t="str">
        <f>IFERROR(VLOOKUP(A48,threshold_original_100!C:C,1,FALSE),"")</f>
        <v/>
      </c>
      <c r="Z48" s="6" t="str">
        <f>IFERROR(VLOOKUP(A48,threshold_rf_100!A:A,1,FALSE),"")</f>
        <v/>
      </c>
      <c r="AA48" s="6" t="str">
        <f>IFERROR(VLOOKUP(A48,threshold_rf_100!C:C,1,FALSE),"")</f>
        <v/>
      </c>
      <c r="AB48" s="8" t="str">
        <f>IFERROR(VLOOKUP(A48,threshold_gbt_100!A:A,1,FALSE),"")</f>
        <v/>
      </c>
      <c r="AC48" s="8" t="str">
        <f>IFERROR(VLOOKUP(A48,threshold_gbt_100!C:C,1,FALSE),"")</f>
        <v/>
      </c>
    </row>
    <row r="49" spans="1:29" x14ac:dyDescent="0.25">
      <c r="A49" s="2" t="s">
        <v>652</v>
      </c>
      <c r="E49" s="1" t="s">
        <v>652</v>
      </c>
      <c r="G49" s="10" t="str">
        <f>IFERROR(VLOOKUP(A49,'reg_list_protein'!A:A,1,FALSE),"")</f>
        <v/>
      </c>
      <c r="H49" s="10" t="str">
        <f>IFERROR(VLOOKUP(A49,target_list_RNA!A:A,1,FALSE),"")</f>
        <v/>
      </c>
      <c r="J49" s="4" t="str">
        <f>IFERROR(VLOOKUP(A49,threshold_original_10000!A:A,1,FALSE),"")</f>
        <v/>
      </c>
      <c r="K49" s="4" t="str">
        <f>IFERROR(VLOOKUP(A49,threshold_original_10000!C:C,1,FALSE),"")</f>
        <v/>
      </c>
      <c r="L49" s="6" t="str">
        <f>IFERROR(VLOOKUP(A49,threshold_rf_10000!A:A,1,FALSE),"")</f>
        <v/>
      </c>
      <c r="M49" s="6" t="str">
        <f>IFERROR(VLOOKUP(A49,threshold_rf_10000!C:C,1,FALSE),"")</f>
        <v/>
      </c>
      <c r="N49" s="8" t="str">
        <f>IFERROR(VLOOKUP(A49,threshold_gbt_10000!A:A,1,FALSE),"")</f>
        <v/>
      </c>
      <c r="O49" s="8" t="str">
        <f>IFERROR(VLOOKUP(A49,threshold_gbt_10000!C:C,1,FALSE),"")</f>
        <v/>
      </c>
      <c r="Q49" s="4" t="str">
        <f>IFERROR(VLOOKUP(A49,threshold_original_1000!A:A,1,FALSE),"")</f>
        <v/>
      </c>
      <c r="R49" s="4" t="str">
        <f>IFERROR(VLOOKUP(A49,threshold_original_1000!C:C,1,FALSE),"")</f>
        <v/>
      </c>
      <c r="S49" s="6" t="str">
        <f>IFERROR(VLOOKUP(A49,threshold_rf_1000!A:A,1,FALSE),"")</f>
        <v/>
      </c>
      <c r="T49" s="6" t="str">
        <f>IFERROR(VLOOKUP(A49,threshold_rf_1000!C:C,1,FALSE),"")</f>
        <v/>
      </c>
      <c r="U49" s="8" t="str">
        <f>IFERROR(VLOOKUP(A49,threshold_gbt_1000!A:A,1,FALSE),"")</f>
        <v/>
      </c>
      <c r="V49" s="8" t="str">
        <f>IFERROR(VLOOKUP(A49,threshold_gbt_1000!C:C,1,FALSE),"")</f>
        <v/>
      </c>
      <c r="X49" s="4" t="str">
        <f>IFERROR(VLOOKUP(A49,threshold_original_100!A:A,1,FALSE),"")</f>
        <v/>
      </c>
      <c r="Y49" s="4" t="str">
        <f>IFERROR(VLOOKUP(A49,threshold_original_100!C:C,1,FALSE),"")</f>
        <v/>
      </c>
      <c r="Z49" s="6" t="str">
        <f>IFERROR(VLOOKUP(A49,threshold_rf_100!A:A,1,FALSE),"")</f>
        <v/>
      </c>
      <c r="AA49" s="6" t="str">
        <f>IFERROR(VLOOKUP(A49,threshold_rf_100!C:C,1,FALSE),"")</f>
        <v/>
      </c>
      <c r="AB49" s="8" t="str">
        <f>IFERROR(VLOOKUP(A49,threshold_gbt_100!A:A,1,FALSE),"")</f>
        <v/>
      </c>
      <c r="AC49" s="8" t="str">
        <f>IFERROR(VLOOKUP(A49,threshold_gbt_100!C:C,1,FALSE),"")</f>
        <v/>
      </c>
    </row>
    <row r="50" spans="1:29" x14ac:dyDescent="0.25">
      <c r="A50" s="2" t="s">
        <v>653</v>
      </c>
      <c r="E50" s="1" t="s">
        <v>653</v>
      </c>
      <c r="G50" s="10" t="str">
        <f>IFERROR(VLOOKUP(A50,'reg_list_protein'!A:A,1,FALSE),"")</f>
        <v/>
      </c>
      <c r="H50" s="10" t="str">
        <f>IFERROR(VLOOKUP(A50,target_list_RNA!A:A,1,FALSE),"")</f>
        <v/>
      </c>
      <c r="J50" s="4" t="str">
        <f>IFERROR(VLOOKUP(A50,threshold_original_10000!A:A,1,FALSE),"")</f>
        <v/>
      </c>
      <c r="K50" s="4" t="str">
        <f>IFERROR(VLOOKUP(A50,threshold_original_10000!C:C,1,FALSE),"")</f>
        <v/>
      </c>
      <c r="L50" s="6" t="str">
        <f>IFERROR(VLOOKUP(A50,threshold_rf_10000!A:A,1,FALSE),"")</f>
        <v/>
      </c>
      <c r="M50" s="6" t="str">
        <f>IFERROR(VLOOKUP(A50,threshold_rf_10000!C:C,1,FALSE),"")</f>
        <v/>
      </c>
      <c r="N50" s="8" t="str">
        <f>IFERROR(VLOOKUP(A50,threshold_gbt_10000!A:A,1,FALSE),"")</f>
        <v/>
      </c>
      <c r="O50" s="8" t="str">
        <f>IFERROR(VLOOKUP(A50,threshold_gbt_10000!C:C,1,FALSE),"")</f>
        <v/>
      </c>
      <c r="Q50" s="4" t="str">
        <f>IFERROR(VLOOKUP(A50,threshold_original_1000!A:A,1,FALSE),"")</f>
        <v/>
      </c>
      <c r="R50" s="4" t="str">
        <f>IFERROR(VLOOKUP(A50,threshold_original_1000!C:C,1,FALSE),"")</f>
        <v/>
      </c>
      <c r="S50" s="6" t="str">
        <f>IFERROR(VLOOKUP(A50,threshold_rf_1000!A:A,1,FALSE),"")</f>
        <v/>
      </c>
      <c r="T50" s="6" t="str">
        <f>IFERROR(VLOOKUP(A50,threshold_rf_1000!C:C,1,FALSE),"")</f>
        <v/>
      </c>
      <c r="U50" s="8" t="str">
        <f>IFERROR(VLOOKUP(A50,threshold_gbt_1000!A:A,1,FALSE),"")</f>
        <v/>
      </c>
      <c r="V50" s="8" t="str">
        <f>IFERROR(VLOOKUP(A50,threshold_gbt_1000!C:C,1,FALSE),"")</f>
        <v/>
      </c>
      <c r="X50" s="4" t="str">
        <f>IFERROR(VLOOKUP(A50,threshold_original_100!A:A,1,FALSE),"")</f>
        <v/>
      </c>
      <c r="Y50" s="4" t="str">
        <f>IFERROR(VLOOKUP(A50,threshold_original_100!C:C,1,FALSE),"")</f>
        <v/>
      </c>
      <c r="Z50" s="6" t="str">
        <f>IFERROR(VLOOKUP(A50,threshold_rf_100!A:A,1,FALSE),"")</f>
        <v/>
      </c>
      <c r="AA50" s="6" t="str">
        <f>IFERROR(VLOOKUP(A50,threshold_rf_100!C:C,1,FALSE),"")</f>
        <v/>
      </c>
      <c r="AB50" s="8" t="str">
        <f>IFERROR(VLOOKUP(A50,threshold_gbt_100!A:A,1,FALSE),"")</f>
        <v/>
      </c>
      <c r="AC50" s="8" t="str">
        <f>IFERROR(VLOOKUP(A50,threshold_gbt_100!C:C,1,FALSE),"")</f>
        <v/>
      </c>
    </row>
    <row r="51" spans="1:29" x14ac:dyDescent="0.25">
      <c r="A51" s="2" t="s">
        <v>70</v>
      </c>
      <c r="E51" s="1" t="s">
        <v>70</v>
      </c>
      <c r="G51" s="10" t="str">
        <f>IFERROR(VLOOKUP(A51,'reg_list_protein'!A:A,1,FALSE),"")</f>
        <v/>
      </c>
      <c r="H51" s="10" t="str">
        <f>IFERROR(VLOOKUP(A51,target_list_RNA!A:A,1,FALSE),"")</f>
        <v>AT1G19180</v>
      </c>
      <c r="J51" s="4" t="str">
        <f>IFERROR(VLOOKUP(A51,threshold_original_10000!A:A,1,FALSE),"")</f>
        <v/>
      </c>
      <c r="K51" s="4" t="str">
        <f>IFERROR(VLOOKUP(A51,threshold_original_10000!C:C,1,FALSE),"")</f>
        <v/>
      </c>
      <c r="L51" s="6" t="str">
        <f>IFERROR(VLOOKUP(A51,threshold_rf_10000!A:A,1,FALSE),"")</f>
        <v/>
      </c>
      <c r="M51" s="6" t="str">
        <f>IFERROR(VLOOKUP(A51,threshold_rf_10000!C:C,1,FALSE),"")</f>
        <v/>
      </c>
      <c r="N51" s="8" t="str">
        <f>IFERROR(VLOOKUP(A51,threshold_gbt_10000!A:A,1,FALSE),"")</f>
        <v/>
      </c>
      <c r="O51" s="8" t="str">
        <f>IFERROR(VLOOKUP(A51,threshold_gbt_10000!C:C,1,FALSE),"")</f>
        <v/>
      </c>
      <c r="Q51" s="4" t="str">
        <f>IFERROR(VLOOKUP(A51,threshold_original_1000!A:A,1,FALSE),"")</f>
        <v/>
      </c>
      <c r="R51" s="4" t="str">
        <f>IFERROR(VLOOKUP(A51,threshold_original_1000!C:C,1,FALSE),"")</f>
        <v/>
      </c>
      <c r="S51" s="6" t="str">
        <f>IFERROR(VLOOKUP(A51,threshold_rf_1000!A:A,1,FALSE),"")</f>
        <v/>
      </c>
      <c r="T51" s="6" t="str">
        <f>IFERROR(VLOOKUP(A51,threshold_rf_1000!C:C,1,FALSE),"")</f>
        <v/>
      </c>
      <c r="U51" s="8" t="str">
        <f>IFERROR(VLOOKUP(A51,threshold_gbt_1000!A:A,1,FALSE),"")</f>
        <v/>
      </c>
      <c r="V51" s="8" t="str">
        <f>IFERROR(VLOOKUP(A51,threshold_gbt_1000!C:C,1,FALSE),"")</f>
        <v/>
      </c>
      <c r="X51" s="4" t="str">
        <f>IFERROR(VLOOKUP(A51,threshold_original_100!A:A,1,FALSE),"")</f>
        <v/>
      </c>
      <c r="Y51" s="4" t="str">
        <f>IFERROR(VLOOKUP(A51,threshold_original_100!C:C,1,FALSE),"")</f>
        <v/>
      </c>
      <c r="Z51" s="6" t="str">
        <f>IFERROR(VLOOKUP(A51,threshold_rf_100!A:A,1,FALSE),"")</f>
        <v/>
      </c>
      <c r="AA51" s="6" t="str">
        <f>IFERROR(VLOOKUP(A51,threshold_rf_100!C:C,1,FALSE),"")</f>
        <v/>
      </c>
      <c r="AB51" s="8" t="str">
        <f>IFERROR(VLOOKUP(A51,threshold_gbt_100!A:A,1,FALSE),"")</f>
        <v/>
      </c>
      <c r="AC51" s="8" t="str">
        <f>IFERROR(VLOOKUP(A51,threshold_gbt_100!C:C,1,FALSE),"")</f>
        <v/>
      </c>
    </row>
    <row r="52" spans="1:29" x14ac:dyDescent="0.25">
      <c r="A52" s="2" t="s">
        <v>647</v>
      </c>
      <c r="E52" s="1" t="s">
        <v>647</v>
      </c>
      <c r="G52" s="10" t="str">
        <f>IFERROR(VLOOKUP(A52,'reg_list_protein'!A:A,1,FALSE),"")</f>
        <v/>
      </c>
      <c r="H52" s="10" t="str">
        <f>IFERROR(VLOOKUP(A52,target_list_RNA!A:A,1,FALSE),"")</f>
        <v/>
      </c>
      <c r="J52" s="4" t="str">
        <f>IFERROR(VLOOKUP(A52,threshold_original_10000!A:A,1,FALSE),"")</f>
        <v/>
      </c>
      <c r="K52" s="4" t="str">
        <f>IFERROR(VLOOKUP(A52,threshold_original_10000!C:C,1,FALSE),"")</f>
        <v/>
      </c>
      <c r="L52" s="6" t="str">
        <f>IFERROR(VLOOKUP(A52,threshold_rf_10000!A:A,1,FALSE),"")</f>
        <v/>
      </c>
      <c r="M52" s="6" t="str">
        <f>IFERROR(VLOOKUP(A52,threshold_rf_10000!C:C,1,FALSE),"")</f>
        <v/>
      </c>
      <c r="N52" s="8" t="str">
        <f>IFERROR(VLOOKUP(A52,threshold_gbt_10000!A:A,1,FALSE),"")</f>
        <v/>
      </c>
      <c r="O52" s="8" t="str">
        <f>IFERROR(VLOOKUP(A52,threshold_gbt_10000!C:C,1,FALSE),"")</f>
        <v/>
      </c>
      <c r="Q52" s="4" t="str">
        <f>IFERROR(VLOOKUP(A52,threshold_original_1000!A:A,1,FALSE),"")</f>
        <v/>
      </c>
      <c r="R52" s="4" t="str">
        <f>IFERROR(VLOOKUP(A52,threshold_original_1000!C:C,1,FALSE),"")</f>
        <v/>
      </c>
      <c r="S52" s="6" t="str">
        <f>IFERROR(VLOOKUP(A52,threshold_rf_1000!A:A,1,FALSE),"")</f>
        <v/>
      </c>
      <c r="T52" s="6" t="str">
        <f>IFERROR(VLOOKUP(A52,threshold_rf_1000!C:C,1,FALSE),"")</f>
        <v/>
      </c>
      <c r="U52" s="8" t="str">
        <f>IFERROR(VLOOKUP(A52,threshold_gbt_1000!A:A,1,FALSE),"")</f>
        <v/>
      </c>
      <c r="V52" s="8" t="str">
        <f>IFERROR(VLOOKUP(A52,threshold_gbt_1000!C:C,1,FALSE),"")</f>
        <v/>
      </c>
      <c r="X52" s="4" t="str">
        <f>IFERROR(VLOOKUP(A52,threshold_original_100!A:A,1,FALSE),"")</f>
        <v/>
      </c>
      <c r="Y52" s="4" t="str">
        <f>IFERROR(VLOOKUP(A52,threshold_original_100!C:C,1,FALSE),"")</f>
        <v/>
      </c>
      <c r="Z52" s="6" t="str">
        <f>IFERROR(VLOOKUP(A52,threshold_rf_100!A:A,1,FALSE),"")</f>
        <v/>
      </c>
      <c r="AA52" s="6" t="str">
        <f>IFERROR(VLOOKUP(A52,threshold_rf_100!C:C,1,FALSE),"")</f>
        <v/>
      </c>
      <c r="AB52" s="8" t="str">
        <f>IFERROR(VLOOKUP(A52,threshold_gbt_100!A:A,1,FALSE),"")</f>
        <v/>
      </c>
      <c r="AC52" s="8" t="str">
        <f>IFERROR(VLOOKUP(A52,threshold_gbt_100!C:C,1,FALSE),"")</f>
        <v/>
      </c>
    </row>
    <row r="53" spans="1:29" x14ac:dyDescent="0.25">
      <c r="A53" s="2" t="s">
        <v>654</v>
      </c>
      <c r="E53" s="1" t="s">
        <v>654</v>
      </c>
      <c r="G53" s="10" t="str">
        <f>IFERROR(VLOOKUP(A53,'reg_list_protein'!A:A,1,FALSE),"")</f>
        <v/>
      </c>
      <c r="H53" s="10" t="str">
        <f>IFERROR(VLOOKUP(A53,target_list_RNA!A:A,1,FALSE),"")</f>
        <v/>
      </c>
      <c r="J53" s="4" t="str">
        <f>IFERROR(VLOOKUP(A53,threshold_original_10000!A:A,1,FALSE),"")</f>
        <v/>
      </c>
      <c r="K53" s="4" t="str">
        <f>IFERROR(VLOOKUP(A53,threshold_original_10000!C:C,1,FALSE),"")</f>
        <v/>
      </c>
      <c r="L53" s="6" t="str">
        <f>IFERROR(VLOOKUP(A53,threshold_rf_10000!A:A,1,FALSE),"")</f>
        <v/>
      </c>
      <c r="M53" s="6" t="str">
        <f>IFERROR(VLOOKUP(A53,threshold_rf_10000!C:C,1,FALSE),"")</f>
        <v/>
      </c>
      <c r="N53" s="8" t="str">
        <f>IFERROR(VLOOKUP(A53,threshold_gbt_10000!A:A,1,FALSE),"")</f>
        <v/>
      </c>
      <c r="O53" s="8" t="str">
        <f>IFERROR(VLOOKUP(A53,threshold_gbt_10000!C:C,1,FALSE),"")</f>
        <v/>
      </c>
      <c r="Q53" s="4" t="str">
        <f>IFERROR(VLOOKUP(A53,threshold_original_1000!A:A,1,FALSE),"")</f>
        <v/>
      </c>
      <c r="R53" s="4" t="str">
        <f>IFERROR(VLOOKUP(A53,threshold_original_1000!C:C,1,FALSE),"")</f>
        <v/>
      </c>
      <c r="S53" s="6" t="str">
        <f>IFERROR(VLOOKUP(A53,threshold_rf_1000!A:A,1,FALSE),"")</f>
        <v/>
      </c>
      <c r="T53" s="6" t="str">
        <f>IFERROR(VLOOKUP(A53,threshold_rf_1000!C:C,1,FALSE),"")</f>
        <v/>
      </c>
      <c r="U53" s="8" t="str">
        <f>IFERROR(VLOOKUP(A53,threshold_gbt_1000!A:A,1,FALSE),"")</f>
        <v/>
      </c>
      <c r="V53" s="8" t="str">
        <f>IFERROR(VLOOKUP(A53,threshold_gbt_1000!C:C,1,FALSE),"")</f>
        <v/>
      </c>
      <c r="X53" s="4" t="str">
        <f>IFERROR(VLOOKUP(A53,threshold_original_100!A:A,1,FALSE),"")</f>
        <v/>
      </c>
      <c r="Y53" s="4" t="str">
        <f>IFERROR(VLOOKUP(A53,threshold_original_100!C:C,1,FALSE),"")</f>
        <v/>
      </c>
      <c r="Z53" s="6" t="str">
        <f>IFERROR(VLOOKUP(A53,threshold_rf_100!A:A,1,FALSE),"")</f>
        <v/>
      </c>
      <c r="AA53" s="6" t="str">
        <f>IFERROR(VLOOKUP(A53,threshold_rf_100!C:C,1,FALSE),"")</f>
        <v/>
      </c>
      <c r="AB53" s="8" t="str">
        <f>IFERROR(VLOOKUP(A53,threshold_gbt_100!A:A,1,FALSE),"")</f>
        <v/>
      </c>
      <c r="AC53" s="8" t="str">
        <f>IFERROR(VLOOKUP(A53,threshold_gbt_100!C:C,1,FALSE),"")</f>
        <v/>
      </c>
    </row>
    <row r="54" spans="1:29" x14ac:dyDescent="0.25">
      <c r="A54" s="2" t="s">
        <v>655</v>
      </c>
      <c r="E54" s="1" t="s">
        <v>655</v>
      </c>
      <c r="G54" s="10" t="str">
        <f>IFERROR(VLOOKUP(A54,'reg_list_protein'!A:A,1,FALSE),"")</f>
        <v/>
      </c>
      <c r="H54" s="10" t="str">
        <f>IFERROR(VLOOKUP(A54,target_list_RNA!A:A,1,FALSE),"")</f>
        <v>AT1G28480</v>
      </c>
      <c r="J54" s="4" t="str">
        <f>IFERROR(VLOOKUP(A54,threshold_original_10000!A:A,1,FALSE),"")</f>
        <v/>
      </c>
      <c r="K54" s="4" t="str">
        <f>IFERROR(VLOOKUP(A54,threshold_original_10000!C:C,1,FALSE),"")</f>
        <v/>
      </c>
      <c r="L54" s="6" t="str">
        <f>IFERROR(VLOOKUP(A54,threshold_rf_10000!A:A,1,FALSE),"")</f>
        <v/>
      </c>
      <c r="M54" s="6" t="str">
        <f>IFERROR(VLOOKUP(A54,threshold_rf_10000!C:C,1,FALSE),"")</f>
        <v/>
      </c>
      <c r="N54" s="8" t="str">
        <f>IFERROR(VLOOKUP(A54,threshold_gbt_10000!A:A,1,FALSE),"")</f>
        <v/>
      </c>
      <c r="O54" s="8" t="str">
        <f>IFERROR(VLOOKUP(A54,threshold_gbt_10000!C:C,1,FALSE),"")</f>
        <v/>
      </c>
      <c r="Q54" s="4" t="str">
        <f>IFERROR(VLOOKUP(A54,threshold_original_1000!A:A,1,FALSE),"")</f>
        <v/>
      </c>
      <c r="R54" s="4" t="str">
        <f>IFERROR(VLOOKUP(A54,threshold_original_1000!C:C,1,FALSE),"")</f>
        <v/>
      </c>
      <c r="S54" s="6" t="str">
        <f>IFERROR(VLOOKUP(A54,threshold_rf_1000!A:A,1,FALSE),"")</f>
        <v/>
      </c>
      <c r="T54" s="6" t="str">
        <f>IFERROR(VLOOKUP(A54,threshold_rf_1000!C:C,1,FALSE),"")</f>
        <v/>
      </c>
      <c r="U54" s="8" t="str">
        <f>IFERROR(VLOOKUP(A54,threshold_gbt_1000!A:A,1,FALSE),"")</f>
        <v/>
      </c>
      <c r="V54" s="8" t="str">
        <f>IFERROR(VLOOKUP(A54,threshold_gbt_1000!C:C,1,FALSE),"")</f>
        <v/>
      </c>
      <c r="X54" s="4" t="str">
        <f>IFERROR(VLOOKUP(A54,threshold_original_100!A:A,1,FALSE),"")</f>
        <v/>
      </c>
      <c r="Y54" s="4" t="str">
        <f>IFERROR(VLOOKUP(A54,threshold_original_100!C:C,1,FALSE),"")</f>
        <v/>
      </c>
      <c r="Z54" s="6" t="str">
        <f>IFERROR(VLOOKUP(A54,threshold_rf_100!A:A,1,FALSE),"")</f>
        <v/>
      </c>
      <c r="AA54" s="6" t="str">
        <f>IFERROR(VLOOKUP(A54,threshold_rf_100!C:C,1,FALSE),"")</f>
        <v/>
      </c>
      <c r="AB54" s="8" t="str">
        <f>IFERROR(VLOOKUP(A54,threshold_gbt_100!A:A,1,FALSE),"")</f>
        <v/>
      </c>
      <c r="AC54" s="8" t="str">
        <f>IFERROR(VLOOKUP(A54,threshold_gbt_100!C:C,1,FALSE),"")</f>
        <v/>
      </c>
    </row>
    <row r="55" spans="1:29" x14ac:dyDescent="0.25">
      <c r="A55" s="2" t="s">
        <v>656</v>
      </c>
      <c r="E55" s="1" t="s">
        <v>656</v>
      </c>
      <c r="G55" s="10" t="str">
        <f>IFERROR(VLOOKUP(A55,'reg_list_protein'!A:A,1,FALSE),"")</f>
        <v/>
      </c>
      <c r="H55" s="10" t="str">
        <f>IFERROR(VLOOKUP(A55,target_list_RNA!A:A,1,FALSE),"")</f>
        <v/>
      </c>
      <c r="J55" s="4" t="str">
        <f>IFERROR(VLOOKUP(A55,threshold_original_10000!A:A,1,FALSE),"")</f>
        <v/>
      </c>
      <c r="K55" s="4" t="str">
        <f>IFERROR(VLOOKUP(A55,threshold_original_10000!C:C,1,FALSE),"")</f>
        <v/>
      </c>
      <c r="L55" s="6" t="str">
        <f>IFERROR(VLOOKUP(A55,threshold_rf_10000!A:A,1,FALSE),"")</f>
        <v/>
      </c>
      <c r="M55" s="6" t="str">
        <f>IFERROR(VLOOKUP(A55,threshold_rf_10000!C:C,1,FALSE),"")</f>
        <v/>
      </c>
      <c r="N55" s="8" t="str">
        <f>IFERROR(VLOOKUP(A55,threshold_gbt_10000!A:A,1,FALSE),"")</f>
        <v/>
      </c>
      <c r="O55" s="8" t="str">
        <f>IFERROR(VLOOKUP(A55,threshold_gbt_10000!C:C,1,FALSE),"")</f>
        <v/>
      </c>
      <c r="Q55" s="4" t="str">
        <f>IFERROR(VLOOKUP(A55,threshold_original_1000!A:A,1,FALSE),"")</f>
        <v/>
      </c>
      <c r="R55" s="4" t="str">
        <f>IFERROR(VLOOKUP(A55,threshold_original_1000!C:C,1,FALSE),"")</f>
        <v/>
      </c>
      <c r="S55" s="6" t="str">
        <f>IFERROR(VLOOKUP(A55,threshold_rf_1000!A:A,1,FALSE),"")</f>
        <v/>
      </c>
      <c r="T55" s="6" t="str">
        <f>IFERROR(VLOOKUP(A55,threshold_rf_1000!C:C,1,FALSE),"")</f>
        <v/>
      </c>
      <c r="U55" s="8" t="str">
        <f>IFERROR(VLOOKUP(A55,threshold_gbt_1000!A:A,1,FALSE),"")</f>
        <v/>
      </c>
      <c r="V55" s="8" t="str">
        <f>IFERROR(VLOOKUP(A55,threshold_gbt_1000!C:C,1,FALSE),"")</f>
        <v/>
      </c>
      <c r="X55" s="4" t="str">
        <f>IFERROR(VLOOKUP(A55,threshold_original_100!A:A,1,FALSE),"")</f>
        <v/>
      </c>
      <c r="Y55" s="4" t="str">
        <f>IFERROR(VLOOKUP(A55,threshold_original_100!C:C,1,FALSE),"")</f>
        <v/>
      </c>
      <c r="Z55" s="6" t="str">
        <f>IFERROR(VLOOKUP(A55,threshold_rf_100!A:A,1,FALSE),"")</f>
        <v/>
      </c>
      <c r="AA55" s="6" t="str">
        <f>IFERROR(VLOOKUP(A55,threshold_rf_100!C:C,1,FALSE),"")</f>
        <v/>
      </c>
      <c r="AB55" s="8" t="str">
        <f>IFERROR(VLOOKUP(A55,threshold_gbt_100!A:A,1,FALSE),"")</f>
        <v/>
      </c>
      <c r="AC55" s="8" t="str">
        <f>IFERROR(VLOOKUP(A55,threshold_gbt_100!C:C,1,FALSE),"")</f>
        <v/>
      </c>
    </row>
    <row r="56" spans="1:29" x14ac:dyDescent="0.25">
      <c r="A56" s="2" t="s">
        <v>657</v>
      </c>
      <c r="E56" s="1" t="s">
        <v>657</v>
      </c>
      <c r="G56" s="10" t="str">
        <f>IFERROR(VLOOKUP(A56,'reg_list_protein'!A:A,1,FALSE),"")</f>
        <v/>
      </c>
      <c r="H56" s="10" t="str">
        <f>IFERROR(VLOOKUP(A56,target_list_RNA!A:A,1,FALSE),"")</f>
        <v>AT1G32640</v>
      </c>
      <c r="J56" s="4" t="str">
        <f>IFERROR(VLOOKUP(A56,threshold_original_10000!A:A,1,FALSE),"")</f>
        <v/>
      </c>
      <c r="K56" s="4" t="str">
        <f>IFERROR(VLOOKUP(A56,threshold_original_10000!C:C,1,FALSE),"")</f>
        <v/>
      </c>
      <c r="L56" s="6" t="str">
        <f>IFERROR(VLOOKUP(A56,threshold_rf_10000!A:A,1,FALSE),"")</f>
        <v/>
      </c>
      <c r="M56" s="6" t="str">
        <f>IFERROR(VLOOKUP(A56,threshold_rf_10000!C:C,1,FALSE),"")</f>
        <v/>
      </c>
      <c r="N56" s="8" t="str">
        <f>IFERROR(VLOOKUP(A56,threshold_gbt_10000!A:A,1,FALSE),"")</f>
        <v/>
      </c>
      <c r="O56" s="8" t="str">
        <f>IFERROR(VLOOKUP(A56,threshold_gbt_10000!C:C,1,FALSE),"")</f>
        <v/>
      </c>
      <c r="Q56" s="4" t="str">
        <f>IFERROR(VLOOKUP(A56,threshold_original_1000!A:A,1,FALSE),"")</f>
        <v/>
      </c>
      <c r="R56" s="4" t="str">
        <f>IFERROR(VLOOKUP(A56,threshold_original_1000!C:C,1,FALSE),"")</f>
        <v/>
      </c>
      <c r="S56" s="6" t="str">
        <f>IFERROR(VLOOKUP(A56,threshold_rf_1000!A:A,1,FALSE),"")</f>
        <v/>
      </c>
      <c r="T56" s="6" t="str">
        <f>IFERROR(VLOOKUP(A56,threshold_rf_1000!C:C,1,FALSE),"")</f>
        <v/>
      </c>
      <c r="U56" s="8" t="str">
        <f>IFERROR(VLOOKUP(A56,threshold_gbt_1000!A:A,1,FALSE),"")</f>
        <v/>
      </c>
      <c r="V56" s="8" t="str">
        <f>IFERROR(VLOOKUP(A56,threshold_gbt_1000!C:C,1,FALSE),"")</f>
        <v/>
      </c>
      <c r="X56" s="4" t="str">
        <f>IFERROR(VLOOKUP(A56,threshold_original_100!A:A,1,FALSE),"")</f>
        <v/>
      </c>
      <c r="Y56" s="4" t="str">
        <f>IFERROR(VLOOKUP(A56,threshold_original_100!C:C,1,FALSE),"")</f>
        <v/>
      </c>
      <c r="Z56" s="6" t="str">
        <f>IFERROR(VLOOKUP(A56,threshold_rf_100!A:A,1,FALSE),"")</f>
        <v/>
      </c>
      <c r="AA56" s="6" t="str">
        <f>IFERROR(VLOOKUP(A56,threshold_rf_100!C:C,1,FALSE),"")</f>
        <v/>
      </c>
      <c r="AB56" s="8" t="str">
        <f>IFERROR(VLOOKUP(A56,threshold_gbt_100!A:A,1,FALSE),"")</f>
        <v/>
      </c>
      <c r="AC56" s="8" t="str">
        <f>IFERROR(VLOOKUP(A56,threshold_gbt_100!C:C,1,FALSE),"")</f>
        <v/>
      </c>
    </row>
    <row r="57" spans="1:29" x14ac:dyDescent="0.25">
      <c r="A57" s="2" t="s">
        <v>658</v>
      </c>
      <c r="E57" s="1" t="s">
        <v>658</v>
      </c>
      <c r="G57" s="10" t="str">
        <f>IFERROR(VLOOKUP(A57,'reg_list_protein'!A:A,1,FALSE),"")</f>
        <v/>
      </c>
      <c r="H57" s="10" t="str">
        <f>IFERROR(VLOOKUP(A57,target_list_RNA!A:A,1,FALSE),"")</f>
        <v/>
      </c>
      <c r="J57" s="4" t="str">
        <f>IFERROR(VLOOKUP(A57,threshold_original_10000!A:A,1,FALSE),"")</f>
        <v/>
      </c>
      <c r="K57" s="4" t="str">
        <f>IFERROR(VLOOKUP(A57,threshold_original_10000!C:C,1,FALSE),"")</f>
        <v/>
      </c>
      <c r="L57" s="6" t="str">
        <f>IFERROR(VLOOKUP(A57,threshold_rf_10000!A:A,1,FALSE),"")</f>
        <v/>
      </c>
      <c r="M57" s="6" t="str">
        <f>IFERROR(VLOOKUP(A57,threshold_rf_10000!C:C,1,FALSE),"")</f>
        <v/>
      </c>
      <c r="N57" s="8" t="str">
        <f>IFERROR(VLOOKUP(A57,threshold_gbt_10000!A:A,1,FALSE),"")</f>
        <v/>
      </c>
      <c r="O57" s="8" t="str">
        <f>IFERROR(VLOOKUP(A57,threshold_gbt_10000!C:C,1,FALSE),"")</f>
        <v/>
      </c>
      <c r="Q57" s="4" t="str">
        <f>IFERROR(VLOOKUP(A57,threshold_original_1000!A:A,1,FALSE),"")</f>
        <v/>
      </c>
      <c r="R57" s="4" t="str">
        <f>IFERROR(VLOOKUP(A57,threshold_original_1000!C:C,1,FALSE),"")</f>
        <v/>
      </c>
      <c r="S57" s="6" t="str">
        <f>IFERROR(VLOOKUP(A57,threshold_rf_1000!A:A,1,FALSE),"")</f>
        <v/>
      </c>
      <c r="T57" s="6" t="str">
        <f>IFERROR(VLOOKUP(A57,threshold_rf_1000!C:C,1,FALSE),"")</f>
        <v/>
      </c>
      <c r="U57" s="8" t="str">
        <f>IFERROR(VLOOKUP(A57,threshold_gbt_1000!A:A,1,FALSE),"")</f>
        <v/>
      </c>
      <c r="V57" s="8" t="str">
        <f>IFERROR(VLOOKUP(A57,threshold_gbt_1000!C:C,1,FALSE),"")</f>
        <v/>
      </c>
      <c r="X57" s="4" t="str">
        <f>IFERROR(VLOOKUP(A57,threshold_original_100!A:A,1,FALSE),"")</f>
        <v/>
      </c>
      <c r="Y57" s="4" t="str">
        <f>IFERROR(VLOOKUP(A57,threshold_original_100!C:C,1,FALSE),"")</f>
        <v/>
      </c>
      <c r="Z57" s="6" t="str">
        <f>IFERROR(VLOOKUP(A57,threshold_rf_100!A:A,1,FALSE),"")</f>
        <v/>
      </c>
      <c r="AA57" s="6" t="str">
        <f>IFERROR(VLOOKUP(A57,threshold_rf_100!C:C,1,FALSE),"")</f>
        <v/>
      </c>
      <c r="AB57" s="8" t="str">
        <f>IFERROR(VLOOKUP(A57,threshold_gbt_100!A:A,1,FALSE),"")</f>
        <v/>
      </c>
      <c r="AC57" s="8" t="str">
        <f>IFERROR(VLOOKUP(A57,threshold_gbt_100!C:C,1,FALSE),"")</f>
        <v/>
      </c>
    </row>
    <row r="58" spans="1:29" x14ac:dyDescent="0.25">
      <c r="A58" s="2" t="s">
        <v>108</v>
      </c>
      <c r="E58" s="1" t="s">
        <v>108</v>
      </c>
      <c r="G58" s="10" t="str">
        <f>IFERROR(VLOOKUP(A58,'reg_list_protein'!A:A,1,FALSE),"")</f>
        <v/>
      </c>
      <c r="H58" s="10" t="str">
        <f>IFERROR(VLOOKUP(A58,target_list_RNA!A:A,1,FALSE),"")</f>
        <v>AT1G48500</v>
      </c>
      <c r="J58" s="4" t="str">
        <f>IFERROR(VLOOKUP(A58,threshold_original_10000!A:A,1,FALSE),"")</f>
        <v/>
      </c>
      <c r="K58" s="4" t="str">
        <f>IFERROR(VLOOKUP(A58,threshold_original_10000!C:C,1,FALSE),"")</f>
        <v/>
      </c>
      <c r="L58" s="6" t="str">
        <f>IFERROR(VLOOKUP(A58,threshold_rf_10000!A:A,1,FALSE),"")</f>
        <v/>
      </c>
      <c r="M58" s="6" t="str">
        <f>IFERROR(VLOOKUP(A58,threshold_rf_10000!C:C,1,FALSE),"")</f>
        <v>AT1G48500</v>
      </c>
      <c r="N58" s="8" t="str">
        <f>IFERROR(VLOOKUP(A58,threshold_gbt_10000!A:A,1,FALSE),"")</f>
        <v/>
      </c>
      <c r="O58" s="8" t="str">
        <f>IFERROR(VLOOKUP(A58,threshold_gbt_10000!C:C,1,FALSE),"")</f>
        <v>AT1G48500</v>
      </c>
      <c r="Q58" s="4" t="str">
        <f>IFERROR(VLOOKUP(A58,threshold_original_1000!A:A,1,FALSE),"")</f>
        <v/>
      </c>
      <c r="R58" s="4" t="str">
        <f>IFERROR(VLOOKUP(A58,threshold_original_1000!C:C,1,FALSE),"")</f>
        <v/>
      </c>
      <c r="S58" s="6" t="str">
        <f>IFERROR(VLOOKUP(A58,threshold_rf_1000!A:A,1,FALSE),"")</f>
        <v/>
      </c>
      <c r="T58" s="6" t="str">
        <f>IFERROR(VLOOKUP(A58,threshold_rf_1000!C:C,1,FALSE),"")</f>
        <v>AT1G48500</v>
      </c>
      <c r="U58" s="8" t="str">
        <f>IFERROR(VLOOKUP(A58,threshold_gbt_1000!A:A,1,FALSE),"")</f>
        <v/>
      </c>
      <c r="V58" s="8" t="str">
        <f>IFERROR(VLOOKUP(A58,threshold_gbt_1000!C:C,1,FALSE),"")</f>
        <v>AT1G48500</v>
      </c>
      <c r="X58" s="4" t="str">
        <f>IFERROR(VLOOKUP(A58,threshold_original_100!A:A,1,FALSE),"")</f>
        <v/>
      </c>
      <c r="Y58" s="4" t="str">
        <f>IFERROR(VLOOKUP(A58,threshold_original_100!C:C,1,FALSE),"")</f>
        <v/>
      </c>
      <c r="Z58" s="6" t="str">
        <f>IFERROR(VLOOKUP(A58,threshold_rf_100!A:A,1,FALSE),"")</f>
        <v/>
      </c>
      <c r="AA58" s="6" t="str">
        <f>IFERROR(VLOOKUP(A58,threshold_rf_100!C:C,1,FALSE),"")</f>
        <v>AT1G48500</v>
      </c>
      <c r="AB58" s="8" t="str">
        <f>IFERROR(VLOOKUP(A58,threshold_gbt_100!A:A,1,FALSE),"")</f>
        <v/>
      </c>
      <c r="AC58" s="8" t="str">
        <f>IFERROR(VLOOKUP(A58,threshold_gbt_100!C:C,1,FALSE),"")</f>
        <v>AT1G48500</v>
      </c>
    </row>
    <row r="59" spans="1:29" x14ac:dyDescent="0.25">
      <c r="A59" s="2" t="s">
        <v>659</v>
      </c>
      <c r="E59" s="1" t="s">
        <v>659</v>
      </c>
      <c r="G59" s="10" t="str">
        <f>IFERROR(VLOOKUP(A59,'reg_list_protein'!A:A,1,FALSE),"")</f>
        <v/>
      </c>
      <c r="H59" s="10" t="str">
        <f>IFERROR(VLOOKUP(A59,target_list_RNA!A:A,1,FALSE),"")</f>
        <v/>
      </c>
      <c r="J59" s="4" t="str">
        <f>IFERROR(VLOOKUP(A59,threshold_original_10000!A:A,1,FALSE),"")</f>
        <v/>
      </c>
      <c r="K59" s="4" t="str">
        <f>IFERROR(VLOOKUP(A59,threshold_original_10000!C:C,1,FALSE),"")</f>
        <v/>
      </c>
      <c r="L59" s="6" t="str">
        <f>IFERROR(VLOOKUP(A59,threshold_rf_10000!A:A,1,FALSE),"")</f>
        <v/>
      </c>
      <c r="M59" s="6" t="str">
        <f>IFERROR(VLOOKUP(A59,threshold_rf_10000!C:C,1,FALSE),"")</f>
        <v/>
      </c>
      <c r="N59" s="8" t="str">
        <f>IFERROR(VLOOKUP(A59,threshold_gbt_10000!A:A,1,FALSE),"")</f>
        <v/>
      </c>
      <c r="O59" s="8" t="str">
        <f>IFERROR(VLOOKUP(A59,threshold_gbt_10000!C:C,1,FALSE),"")</f>
        <v/>
      </c>
      <c r="Q59" s="4" t="str">
        <f>IFERROR(VLOOKUP(A59,threshold_original_1000!A:A,1,FALSE),"")</f>
        <v/>
      </c>
      <c r="R59" s="4" t="str">
        <f>IFERROR(VLOOKUP(A59,threshold_original_1000!C:C,1,FALSE),"")</f>
        <v/>
      </c>
      <c r="S59" s="6" t="str">
        <f>IFERROR(VLOOKUP(A59,threshold_rf_1000!A:A,1,FALSE),"")</f>
        <v/>
      </c>
      <c r="T59" s="6" t="str">
        <f>IFERROR(VLOOKUP(A59,threshold_rf_1000!C:C,1,FALSE),"")</f>
        <v/>
      </c>
      <c r="U59" s="8" t="str">
        <f>IFERROR(VLOOKUP(A59,threshold_gbt_1000!A:A,1,FALSE),"")</f>
        <v/>
      </c>
      <c r="V59" s="8" t="str">
        <f>IFERROR(VLOOKUP(A59,threshold_gbt_1000!C:C,1,FALSE),"")</f>
        <v/>
      </c>
      <c r="X59" s="4" t="str">
        <f>IFERROR(VLOOKUP(A59,threshold_original_100!A:A,1,FALSE),"")</f>
        <v/>
      </c>
      <c r="Y59" s="4" t="str">
        <f>IFERROR(VLOOKUP(A59,threshold_original_100!C:C,1,FALSE),"")</f>
        <v/>
      </c>
      <c r="Z59" s="6" t="str">
        <f>IFERROR(VLOOKUP(A59,threshold_rf_100!A:A,1,FALSE),"")</f>
        <v/>
      </c>
      <c r="AA59" s="6" t="str">
        <f>IFERROR(VLOOKUP(A59,threshold_rf_100!C:C,1,FALSE),"")</f>
        <v/>
      </c>
      <c r="AB59" s="8" t="str">
        <f>IFERROR(VLOOKUP(A59,threshold_gbt_100!A:A,1,FALSE),"")</f>
        <v/>
      </c>
      <c r="AC59" s="8" t="str">
        <f>IFERROR(VLOOKUP(A59,threshold_gbt_100!C:C,1,FALSE),"")</f>
        <v/>
      </c>
    </row>
    <row r="60" spans="1:29" x14ac:dyDescent="0.25">
      <c r="A60" s="2" t="s">
        <v>660</v>
      </c>
      <c r="E60" s="1" t="s">
        <v>660</v>
      </c>
      <c r="G60" s="10" t="str">
        <f>IFERROR(VLOOKUP(A60,'reg_list_protein'!A:A,1,FALSE),"")</f>
        <v/>
      </c>
      <c r="H60" s="10" t="str">
        <f>IFERROR(VLOOKUP(A60,target_list_RNA!A:A,1,FALSE),"")</f>
        <v>AT1G56650</v>
      </c>
      <c r="J60" s="4" t="str">
        <f>IFERROR(VLOOKUP(A60,threshold_original_10000!A:A,1,FALSE),"")</f>
        <v/>
      </c>
      <c r="K60" s="4" t="str">
        <f>IFERROR(VLOOKUP(A60,threshold_original_10000!C:C,1,FALSE),"")</f>
        <v/>
      </c>
      <c r="L60" s="6" t="str">
        <f>IFERROR(VLOOKUP(A60,threshold_rf_10000!A:A,1,FALSE),"")</f>
        <v/>
      </c>
      <c r="M60" s="6" t="str">
        <f>IFERROR(VLOOKUP(A60,threshold_rf_10000!C:C,1,FALSE),"")</f>
        <v/>
      </c>
      <c r="N60" s="8" t="str">
        <f>IFERROR(VLOOKUP(A60,threshold_gbt_10000!A:A,1,FALSE),"")</f>
        <v/>
      </c>
      <c r="O60" s="8" t="str">
        <f>IFERROR(VLOOKUP(A60,threshold_gbt_10000!C:C,1,FALSE),"")</f>
        <v/>
      </c>
      <c r="Q60" s="4" t="str">
        <f>IFERROR(VLOOKUP(A60,threshold_original_1000!A:A,1,FALSE),"")</f>
        <v/>
      </c>
      <c r="R60" s="4" t="str">
        <f>IFERROR(VLOOKUP(A60,threshold_original_1000!C:C,1,FALSE),"")</f>
        <v/>
      </c>
      <c r="S60" s="6" t="str">
        <f>IFERROR(VLOOKUP(A60,threshold_rf_1000!A:A,1,FALSE),"")</f>
        <v/>
      </c>
      <c r="T60" s="6" t="str">
        <f>IFERROR(VLOOKUP(A60,threshold_rf_1000!C:C,1,FALSE),"")</f>
        <v/>
      </c>
      <c r="U60" s="8" t="str">
        <f>IFERROR(VLOOKUP(A60,threshold_gbt_1000!A:A,1,FALSE),"")</f>
        <v/>
      </c>
      <c r="V60" s="8" t="str">
        <f>IFERROR(VLOOKUP(A60,threshold_gbt_1000!C:C,1,FALSE),"")</f>
        <v/>
      </c>
      <c r="X60" s="4" t="str">
        <f>IFERROR(VLOOKUP(A60,threshold_original_100!A:A,1,FALSE),"")</f>
        <v/>
      </c>
      <c r="Y60" s="4" t="str">
        <f>IFERROR(VLOOKUP(A60,threshold_original_100!C:C,1,FALSE),"")</f>
        <v/>
      </c>
      <c r="Z60" s="6" t="str">
        <f>IFERROR(VLOOKUP(A60,threshold_rf_100!A:A,1,FALSE),"")</f>
        <v/>
      </c>
      <c r="AA60" s="6" t="str">
        <f>IFERROR(VLOOKUP(A60,threshold_rf_100!C:C,1,FALSE),"")</f>
        <v/>
      </c>
      <c r="AB60" s="8" t="str">
        <f>IFERROR(VLOOKUP(A60,threshold_gbt_100!A:A,1,FALSE),"")</f>
        <v/>
      </c>
      <c r="AC60" s="8" t="str">
        <f>IFERROR(VLOOKUP(A60,threshold_gbt_100!C:C,1,FALSE),"")</f>
        <v/>
      </c>
    </row>
    <row r="61" spans="1:29" x14ac:dyDescent="0.25">
      <c r="A61" s="2" t="s">
        <v>128</v>
      </c>
      <c r="E61" s="1" t="s">
        <v>128</v>
      </c>
      <c r="G61" s="10" t="str">
        <f>IFERROR(VLOOKUP(A61,'reg_list_protein'!A:A,1,FALSE),"")</f>
        <v/>
      </c>
      <c r="H61" s="10" t="str">
        <f>IFERROR(VLOOKUP(A61,target_list_RNA!A:A,1,FALSE),"")</f>
        <v>AT1G63650</v>
      </c>
      <c r="J61" s="4" t="str">
        <f>IFERROR(VLOOKUP(A61,threshold_original_10000!A:A,1,FALSE),"")</f>
        <v/>
      </c>
      <c r="K61" s="4" t="str">
        <f>IFERROR(VLOOKUP(A61,threshold_original_10000!C:C,1,FALSE),"")</f>
        <v/>
      </c>
      <c r="L61" s="6" t="str">
        <f>IFERROR(VLOOKUP(A61,threshold_rf_10000!A:A,1,FALSE),"")</f>
        <v/>
      </c>
      <c r="M61" s="6" t="str">
        <f>IFERROR(VLOOKUP(A61,threshold_rf_10000!C:C,1,FALSE),"")</f>
        <v/>
      </c>
      <c r="N61" s="8" t="str">
        <f>IFERROR(VLOOKUP(A61,threshold_gbt_10000!A:A,1,FALSE),"")</f>
        <v/>
      </c>
      <c r="O61" s="8" t="str">
        <f>IFERROR(VLOOKUP(A61,threshold_gbt_10000!C:C,1,FALSE),"")</f>
        <v/>
      </c>
      <c r="Q61" s="4" t="str">
        <f>IFERROR(VLOOKUP(A61,threshold_original_1000!A:A,1,FALSE),"")</f>
        <v/>
      </c>
      <c r="R61" s="4" t="str">
        <f>IFERROR(VLOOKUP(A61,threshold_original_1000!C:C,1,FALSE),"")</f>
        <v/>
      </c>
      <c r="S61" s="6" t="str">
        <f>IFERROR(VLOOKUP(A61,threshold_rf_1000!A:A,1,FALSE),"")</f>
        <v/>
      </c>
      <c r="T61" s="6" t="str">
        <f>IFERROR(VLOOKUP(A61,threshold_rf_1000!C:C,1,FALSE),"")</f>
        <v/>
      </c>
      <c r="U61" s="8" t="str">
        <f>IFERROR(VLOOKUP(A61,threshold_gbt_1000!A:A,1,FALSE),"")</f>
        <v/>
      </c>
      <c r="V61" s="8" t="str">
        <f>IFERROR(VLOOKUP(A61,threshold_gbt_1000!C:C,1,FALSE),"")</f>
        <v/>
      </c>
      <c r="X61" s="4" t="str">
        <f>IFERROR(VLOOKUP(A61,threshold_original_100!A:A,1,FALSE),"")</f>
        <v/>
      </c>
      <c r="Y61" s="4" t="str">
        <f>IFERROR(VLOOKUP(A61,threshold_original_100!C:C,1,FALSE),"")</f>
        <v/>
      </c>
      <c r="Z61" s="6" t="str">
        <f>IFERROR(VLOOKUP(A61,threshold_rf_100!A:A,1,FALSE),"")</f>
        <v/>
      </c>
      <c r="AA61" s="6" t="str">
        <f>IFERROR(VLOOKUP(A61,threshold_rf_100!C:C,1,FALSE),"")</f>
        <v/>
      </c>
      <c r="AB61" s="8" t="str">
        <f>IFERROR(VLOOKUP(A61,threshold_gbt_100!A:A,1,FALSE),"")</f>
        <v/>
      </c>
      <c r="AC61" s="8" t="str">
        <f>IFERROR(VLOOKUP(A61,threshold_gbt_100!C:C,1,FALSE),"")</f>
        <v/>
      </c>
    </row>
    <row r="62" spans="1:29" x14ac:dyDescent="0.25">
      <c r="A62" s="2" t="s">
        <v>133</v>
      </c>
      <c r="E62" s="1" t="s">
        <v>133</v>
      </c>
      <c r="G62" s="10" t="str">
        <f>IFERROR(VLOOKUP(A62,'reg_list_protein'!A:A,1,FALSE),"")</f>
        <v/>
      </c>
      <c r="H62" s="10" t="str">
        <f>IFERROR(VLOOKUP(A62,target_list_RNA!A:A,1,FALSE),"")</f>
        <v>AT1G65390</v>
      </c>
      <c r="J62" s="4" t="str">
        <f>IFERROR(VLOOKUP(A62,threshold_original_10000!A:A,1,FALSE),"")</f>
        <v/>
      </c>
      <c r="K62" s="4" t="str">
        <f>IFERROR(VLOOKUP(A62,threshold_original_10000!C:C,1,FALSE),"")</f>
        <v/>
      </c>
      <c r="L62" s="6" t="str">
        <f>IFERROR(VLOOKUP(A62,threshold_rf_10000!A:A,1,FALSE),"")</f>
        <v/>
      </c>
      <c r="M62" s="6" t="str">
        <f>IFERROR(VLOOKUP(A62,threshold_rf_10000!C:C,1,FALSE),"")</f>
        <v>AT1G65390</v>
      </c>
      <c r="N62" s="8" t="str">
        <f>IFERROR(VLOOKUP(A62,threshold_gbt_10000!A:A,1,FALSE),"")</f>
        <v/>
      </c>
      <c r="O62" s="8" t="str">
        <f>IFERROR(VLOOKUP(A62,threshold_gbt_10000!C:C,1,FALSE),"")</f>
        <v>AT1G65390</v>
      </c>
      <c r="Q62" s="4" t="str">
        <f>IFERROR(VLOOKUP(A62,threshold_original_1000!A:A,1,FALSE),"")</f>
        <v/>
      </c>
      <c r="R62" s="4" t="str">
        <f>IFERROR(VLOOKUP(A62,threshold_original_1000!C:C,1,FALSE),"")</f>
        <v/>
      </c>
      <c r="S62" s="6" t="str">
        <f>IFERROR(VLOOKUP(A62,threshold_rf_1000!A:A,1,FALSE),"")</f>
        <v/>
      </c>
      <c r="T62" s="6" t="str">
        <f>IFERROR(VLOOKUP(A62,threshold_rf_1000!C:C,1,FALSE),"")</f>
        <v>AT1G65390</v>
      </c>
      <c r="U62" s="8" t="str">
        <f>IFERROR(VLOOKUP(A62,threshold_gbt_1000!A:A,1,FALSE),"")</f>
        <v/>
      </c>
      <c r="V62" s="8" t="str">
        <f>IFERROR(VLOOKUP(A62,threshold_gbt_1000!C:C,1,FALSE),"")</f>
        <v>AT1G65390</v>
      </c>
      <c r="X62" s="4" t="str">
        <f>IFERROR(VLOOKUP(A62,threshold_original_100!A:A,1,FALSE),"")</f>
        <v/>
      </c>
      <c r="Y62" s="4" t="str">
        <f>IFERROR(VLOOKUP(A62,threshold_original_100!C:C,1,FALSE),"")</f>
        <v/>
      </c>
      <c r="Z62" s="6" t="str">
        <f>IFERROR(VLOOKUP(A62,threshold_rf_100!A:A,1,FALSE),"")</f>
        <v/>
      </c>
      <c r="AA62" s="6" t="str">
        <f>IFERROR(VLOOKUP(A62,threshold_rf_100!C:C,1,FALSE),"")</f>
        <v/>
      </c>
      <c r="AB62" s="8" t="str">
        <f>IFERROR(VLOOKUP(A62,threshold_gbt_100!A:A,1,FALSE),"")</f>
        <v/>
      </c>
      <c r="AC62" s="8" t="str">
        <f>IFERROR(VLOOKUP(A62,threshold_gbt_100!C:C,1,FALSE),"")</f>
        <v/>
      </c>
    </row>
    <row r="63" spans="1:29" x14ac:dyDescent="0.25">
      <c r="A63" s="2" t="s">
        <v>661</v>
      </c>
      <c r="E63" s="1" t="s">
        <v>661</v>
      </c>
      <c r="G63" s="10" t="str">
        <f>IFERROR(VLOOKUP(A63,'reg_list_protein'!A:A,1,FALSE),"")</f>
        <v/>
      </c>
      <c r="H63" s="10" t="str">
        <f>IFERROR(VLOOKUP(A63,target_list_RNA!A:A,1,FALSE),"")</f>
        <v/>
      </c>
      <c r="J63" s="4" t="str">
        <f>IFERROR(VLOOKUP(A63,threshold_original_10000!A:A,1,FALSE),"")</f>
        <v/>
      </c>
      <c r="K63" s="4" t="str">
        <f>IFERROR(VLOOKUP(A63,threshold_original_10000!C:C,1,FALSE),"")</f>
        <v/>
      </c>
      <c r="L63" s="6" t="str">
        <f>IFERROR(VLOOKUP(A63,threshold_rf_10000!A:A,1,FALSE),"")</f>
        <v/>
      </c>
      <c r="M63" s="6" t="str">
        <f>IFERROR(VLOOKUP(A63,threshold_rf_10000!C:C,1,FALSE),"")</f>
        <v/>
      </c>
      <c r="N63" s="8" t="str">
        <f>IFERROR(VLOOKUP(A63,threshold_gbt_10000!A:A,1,FALSE),"")</f>
        <v/>
      </c>
      <c r="O63" s="8" t="str">
        <f>IFERROR(VLOOKUP(A63,threshold_gbt_10000!C:C,1,FALSE),"")</f>
        <v/>
      </c>
      <c r="Q63" s="4" t="str">
        <f>IFERROR(VLOOKUP(A63,threshold_original_1000!A:A,1,FALSE),"")</f>
        <v/>
      </c>
      <c r="R63" s="4" t="str">
        <f>IFERROR(VLOOKUP(A63,threshold_original_1000!C:C,1,FALSE),"")</f>
        <v/>
      </c>
      <c r="S63" s="6" t="str">
        <f>IFERROR(VLOOKUP(A63,threshold_rf_1000!A:A,1,FALSE),"")</f>
        <v/>
      </c>
      <c r="T63" s="6" t="str">
        <f>IFERROR(VLOOKUP(A63,threshold_rf_1000!C:C,1,FALSE),"")</f>
        <v/>
      </c>
      <c r="U63" s="8" t="str">
        <f>IFERROR(VLOOKUP(A63,threshold_gbt_1000!A:A,1,FALSE),"")</f>
        <v/>
      </c>
      <c r="V63" s="8" t="str">
        <f>IFERROR(VLOOKUP(A63,threshold_gbt_1000!C:C,1,FALSE),"")</f>
        <v/>
      </c>
      <c r="X63" s="4" t="str">
        <f>IFERROR(VLOOKUP(A63,threshold_original_100!A:A,1,FALSE),"")</f>
        <v/>
      </c>
      <c r="Y63" s="4" t="str">
        <f>IFERROR(VLOOKUP(A63,threshold_original_100!C:C,1,FALSE),"")</f>
        <v/>
      </c>
      <c r="Z63" s="6" t="str">
        <f>IFERROR(VLOOKUP(A63,threshold_rf_100!A:A,1,FALSE),"")</f>
        <v/>
      </c>
      <c r="AA63" s="6" t="str">
        <f>IFERROR(VLOOKUP(A63,threshold_rf_100!C:C,1,FALSE),"")</f>
        <v/>
      </c>
      <c r="AB63" s="8" t="str">
        <f>IFERROR(VLOOKUP(A63,threshold_gbt_100!A:A,1,FALSE),"")</f>
        <v/>
      </c>
      <c r="AC63" s="8" t="str">
        <f>IFERROR(VLOOKUP(A63,threshold_gbt_100!C:C,1,FALSE),"")</f>
        <v/>
      </c>
    </row>
    <row r="64" spans="1:29" x14ac:dyDescent="0.25">
      <c r="A64" s="2" t="s">
        <v>661</v>
      </c>
      <c r="E64" s="1" t="s">
        <v>661</v>
      </c>
      <c r="G64" s="10" t="str">
        <f>IFERROR(VLOOKUP(A64,'reg_list_protein'!A:A,1,FALSE),"")</f>
        <v/>
      </c>
      <c r="H64" s="10" t="str">
        <f>IFERROR(VLOOKUP(A64,target_list_RNA!A:A,1,FALSE),"")</f>
        <v/>
      </c>
      <c r="J64" s="4" t="str">
        <f>IFERROR(VLOOKUP(A64,threshold_original_10000!A:A,1,FALSE),"")</f>
        <v/>
      </c>
      <c r="K64" s="4" t="str">
        <f>IFERROR(VLOOKUP(A64,threshold_original_10000!C:C,1,FALSE),"")</f>
        <v/>
      </c>
      <c r="L64" s="6" t="str">
        <f>IFERROR(VLOOKUP(A64,threshold_rf_10000!A:A,1,FALSE),"")</f>
        <v/>
      </c>
      <c r="M64" s="6" t="str">
        <f>IFERROR(VLOOKUP(A64,threshold_rf_10000!C:C,1,FALSE),"")</f>
        <v/>
      </c>
      <c r="N64" s="8" t="str">
        <f>IFERROR(VLOOKUP(A64,threshold_gbt_10000!A:A,1,FALSE),"")</f>
        <v/>
      </c>
      <c r="O64" s="8" t="str">
        <f>IFERROR(VLOOKUP(A64,threshold_gbt_10000!C:C,1,FALSE),"")</f>
        <v/>
      </c>
      <c r="Q64" s="4" t="str">
        <f>IFERROR(VLOOKUP(A64,threshold_original_1000!A:A,1,FALSE),"")</f>
        <v/>
      </c>
      <c r="R64" s="4" t="str">
        <f>IFERROR(VLOOKUP(A64,threshold_original_1000!C:C,1,FALSE),"")</f>
        <v/>
      </c>
      <c r="S64" s="6" t="str">
        <f>IFERROR(VLOOKUP(A64,threshold_rf_1000!A:A,1,FALSE),"")</f>
        <v/>
      </c>
      <c r="T64" s="6" t="str">
        <f>IFERROR(VLOOKUP(A64,threshold_rf_1000!C:C,1,FALSE),"")</f>
        <v/>
      </c>
      <c r="U64" s="8" t="str">
        <f>IFERROR(VLOOKUP(A64,threshold_gbt_1000!A:A,1,FALSE),"")</f>
        <v/>
      </c>
      <c r="V64" s="8" t="str">
        <f>IFERROR(VLOOKUP(A64,threshold_gbt_1000!C:C,1,FALSE),"")</f>
        <v/>
      </c>
      <c r="X64" s="4" t="str">
        <f>IFERROR(VLOOKUP(A64,threshold_original_100!A:A,1,FALSE),"")</f>
        <v/>
      </c>
      <c r="Y64" s="4" t="str">
        <f>IFERROR(VLOOKUP(A64,threshold_original_100!C:C,1,FALSE),"")</f>
        <v/>
      </c>
      <c r="Z64" s="6" t="str">
        <f>IFERROR(VLOOKUP(A64,threshold_rf_100!A:A,1,FALSE),"")</f>
        <v/>
      </c>
      <c r="AA64" s="6" t="str">
        <f>IFERROR(VLOOKUP(A64,threshold_rf_100!C:C,1,FALSE),"")</f>
        <v/>
      </c>
      <c r="AB64" s="8" t="str">
        <f>IFERROR(VLOOKUP(A64,threshold_gbt_100!A:A,1,FALSE),"")</f>
        <v/>
      </c>
      <c r="AC64" s="8" t="str">
        <f>IFERROR(VLOOKUP(A64,threshold_gbt_100!C:C,1,FALSE),"")</f>
        <v/>
      </c>
    </row>
    <row r="65" spans="1:29" x14ac:dyDescent="0.25">
      <c r="A65" s="2" t="s">
        <v>662</v>
      </c>
      <c r="E65" s="1" t="s">
        <v>662</v>
      </c>
      <c r="G65" s="10" t="str">
        <f>IFERROR(VLOOKUP(A65,'reg_list_protein'!A:A,1,FALSE),"")</f>
        <v/>
      </c>
      <c r="H65" s="10" t="str">
        <f>IFERROR(VLOOKUP(A65,target_list_RNA!A:A,1,FALSE),"")</f>
        <v/>
      </c>
      <c r="J65" s="4" t="str">
        <f>IFERROR(VLOOKUP(A65,threshold_original_10000!A:A,1,FALSE),"")</f>
        <v/>
      </c>
      <c r="K65" s="4" t="str">
        <f>IFERROR(VLOOKUP(A65,threshold_original_10000!C:C,1,FALSE),"")</f>
        <v/>
      </c>
      <c r="L65" s="6" t="str">
        <f>IFERROR(VLOOKUP(A65,threshold_rf_10000!A:A,1,FALSE),"")</f>
        <v/>
      </c>
      <c r="M65" s="6" t="str">
        <f>IFERROR(VLOOKUP(A65,threshold_rf_10000!C:C,1,FALSE),"")</f>
        <v/>
      </c>
      <c r="N65" s="8" t="str">
        <f>IFERROR(VLOOKUP(A65,threshold_gbt_10000!A:A,1,FALSE),"")</f>
        <v/>
      </c>
      <c r="O65" s="8" t="str">
        <f>IFERROR(VLOOKUP(A65,threshold_gbt_10000!C:C,1,FALSE),"")</f>
        <v/>
      </c>
      <c r="Q65" s="4" t="str">
        <f>IFERROR(VLOOKUP(A65,threshold_original_1000!A:A,1,FALSE),"")</f>
        <v/>
      </c>
      <c r="R65" s="4" t="str">
        <f>IFERROR(VLOOKUP(A65,threshold_original_1000!C:C,1,FALSE),"")</f>
        <v/>
      </c>
      <c r="S65" s="6" t="str">
        <f>IFERROR(VLOOKUP(A65,threshold_rf_1000!A:A,1,FALSE),"")</f>
        <v/>
      </c>
      <c r="T65" s="6" t="str">
        <f>IFERROR(VLOOKUP(A65,threshold_rf_1000!C:C,1,FALSE),"")</f>
        <v/>
      </c>
      <c r="U65" s="8" t="str">
        <f>IFERROR(VLOOKUP(A65,threshold_gbt_1000!A:A,1,FALSE),"")</f>
        <v/>
      </c>
      <c r="V65" s="8" t="str">
        <f>IFERROR(VLOOKUP(A65,threshold_gbt_1000!C:C,1,FALSE),"")</f>
        <v/>
      </c>
      <c r="X65" s="4" t="str">
        <f>IFERROR(VLOOKUP(A65,threshold_original_100!A:A,1,FALSE),"")</f>
        <v/>
      </c>
      <c r="Y65" s="4" t="str">
        <f>IFERROR(VLOOKUP(A65,threshold_original_100!C:C,1,FALSE),"")</f>
        <v/>
      </c>
      <c r="Z65" s="6" t="str">
        <f>IFERROR(VLOOKUP(A65,threshold_rf_100!A:A,1,FALSE),"")</f>
        <v/>
      </c>
      <c r="AA65" s="6" t="str">
        <f>IFERROR(VLOOKUP(A65,threshold_rf_100!C:C,1,FALSE),"")</f>
        <v/>
      </c>
      <c r="AB65" s="8" t="str">
        <f>IFERROR(VLOOKUP(A65,threshold_gbt_100!A:A,1,FALSE),"")</f>
        <v/>
      </c>
      <c r="AC65" s="8" t="str">
        <f>IFERROR(VLOOKUP(A65,threshold_gbt_100!C:C,1,FALSE),"")</f>
        <v/>
      </c>
    </row>
    <row r="66" spans="1:29" x14ac:dyDescent="0.25">
      <c r="A66" s="2" t="s">
        <v>663</v>
      </c>
      <c r="E66" s="1" t="s">
        <v>663</v>
      </c>
      <c r="G66" s="10" t="str">
        <f>IFERROR(VLOOKUP(A66,'reg_list_protein'!A:A,1,FALSE),"")</f>
        <v/>
      </c>
      <c r="H66" s="10" t="str">
        <f>IFERROR(VLOOKUP(A66,target_list_RNA!A:A,1,FALSE),"")</f>
        <v/>
      </c>
      <c r="J66" s="4" t="str">
        <f>IFERROR(VLOOKUP(A66,threshold_original_10000!A:A,1,FALSE),"")</f>
        <v/>
      </c>
      <c r="K66" s="4" t="str">
        <f>IFERROR(VLOOKUP(A66,threshold_original_10000!C:C,1,FALSE),"")</f>
        <v/>
      </c>
      <c r="L66" s="6" t="str">
        <f>IFERROR(VLOOKUP(A66,threshold_rf_10000!A:A,1,FALSE),"")</f>
        <v/>
      </c>
      <c r="M66" s="6" t="str">
        <f>IFERROR(VLOOKUP(A66,threshold_rf_10000!C:C,1,FALSE),"")</f>
        <v/>
      </c>
      <c r="N66" s="8" t="str">
        <f>IFERROR(VLOOKUP(A66,threshold_gbt_10000!A:A,1,FALSE),"")</f>
        <v/>
      </c>
      <c r="O66" s="8" t="str">
        <f>IFERROR(VLOOKUP(A66,threshold_gbt_10000!C:C,1,FALSE),"")</f>
        <v/>
      </c>
      <c r="Q66" s="4" t="str">
        <f>IFERROR(VLOOKUP(A66,threshold_original_1000!A:A,1,FALSE),"")</f>
        <v/>
      </c>
      <c r="R66" s="4" t="str">
        <f>IFERROR(VLOOKUP(A66,threshold_original_1000!C:C,1,FALSE),"")</f>
        <v/>
      </c>
      <c r="S66" s="6" t="str">
        <f>IFERROR(VLOOKUP(A66,threshold_rf_1000!A:A,1,FALSE),"")</f>
        <v/>
      </c>
      <c r="T66" s="6" t="str">
        <f>IFERROR(VLOOKUP(A66,threshold_rf_1000!C:C,1,FALSE),"")</f>
        <v/>
      </c>
      <c r="U66" s="8" t="str">
        <f>IFERROR(VLOOKUP(A66,threshold_gbt_1000!A:A,1,FALSE),"")</f>
        <v/>
      </c>
      <c r="V66" s="8" t="str">
        <f>IFERROR(VLOOKUP(A66,threshold_gbt_1000!C:C,1,FALSE),"")</f>
        <v/>
      </c>
      <c r="X66" s="4" t="str">
        <f>IFERROR(VLOOKUP(A66,threshold_original_100!A:A,1,FALSE),"")</f>
        <v/>
      </c>
      <c r="Y66" s="4" t="str">
        <f>IFERROR(VLOOKUP(A66,threshold_original_100!C:C,1,FALSE),"")</f>
        <v/>
      </c>
      <c r="Z66" s="6" t="str">
        <f>IFERROR(VLOOKUP(A66,threshold_rf_100!A:A,1,FALSE),"")</f>
        <v/>
      </c>
      <c r="AA66" s="6" t="str">
        <f>IFERROR(VLOOKUP(A66,threshold_rf_100!C:C,1,FALSE),"")</f>
        <v/>
      </c>
      <c r="AB66" s="8" t="str">
        <f>IFERROR(VLOOKUP(A66,threshold_gbt_100!A:A,1,FALSE),"")</f>
        <v/>
      </c>
      <c r="AC66" s="8" t="str">
        <f>IFERROR(VLOOKUP(A66,threshold_gbt_100!C:C,1,FALSE),"")</f>
        <v/>
      </c>
    </row>
    <row r="67" spans="1:29" x14ac:dyDescent="0.25">
      <c r="A67" s="2" t="s">
        <v>664</v>
      </c>
      <c r="E67" s="1" t="s">
        <v>664</v>
      </c>
      <c r="G67" s="10" t="str">
        <f>IFERROR(VLOOKUP(A67,'reg_list_protein'!A:A,1,FALSE),"")</f>
        <v/>
      </c>
      <c r="H67" s="10" t="str">
        <f>IFERROR(VLOOKUP(A67,target_list_RNA!A:A,1,FALSE),"")</f>
        <v/>
      </c>
      <c r="J67" s="4" t="str">
        <f>IFERROR(VLOOKUP(A67,threshold_original_10000!A:A,1,FALSE),"")</f>
        <v/>
      </c>
      <c r="K67" s="4" t="str">
        <f>IFERROR(VLOOKUP(A67,threshold_original_10000!C:C,1,FALSE),"")</f>
        <v/>
      </c>
      <c r="L67" s="6" t="str">
        <f>IFERROR(VLOOKUP(A67,threshold_rf_10000!A:A,1,FALSE),"")</f>
        <v/>
      </c>
      <c r="M67" s="6" t="str">
        <f>IFERROR(VLOOKUP(A67,threshold_rf_10000!C:C,1,FALSE),"")</f>
        <v/>
      </c>
      <c r="N67" s="8" t="str">
        <f>IFERROR(VLOOKUP(A67,threshold_gbt_10000!A:A,1,FALSE),"")</f>
        <v/>
      </c>
      <c r="O67" s="8" t="str">
        <f>IFERROR(VLOOKUP(A67,threshold_gbt_10000!C:C,1,FALSE),"")</f>
        <v/>
      </c>
      <c r="Q67" s="4" t="str">
        <f>IFERROR(VLOOKUP(A67,threshold_original_1000!A:A,1,FALSE),"")</f>
        <v/>
      </c>
      <c r="R67" s="4" t="str">
        <f>IFERROR(VLOOKUP(A67,threshold_original_1000!C:C,1,FALSE),"")</f>
        <v/>
      </c>
      <c r="S67" s="6" t="str">
        <f>IFERROR(VLOOKUP(A67,threshold_rf_1000!A:A,1,FALSE),"")</f>
        <v/>
      </c>
      <c r="T67" s="6" t="str">
        <f>IFERROR(VLOOKUP(A67,threshold_rf_1000!C:C,1,FALSE),"")</f>
        <v/>
      </c>
      <c r="U67" s="8" t="str">
        <f>IFERROR(VLOOKUP(A67,threshold_gbt_1000!A:A,1,FALSE),"")</f>
        <v/>
      </c>
      <c r="V67" s="8" t="str">
        <f>IFERROR(VLOOKUP(A67,threshold_gbt_1000!C:C,1,FALSE),"")</f>
        <v/>
      </c>
      <c r="X67" s="4" t="str">
        <f>IFERROR(VLOOKUP(A67,threshold_original_100!A:A,1,FALSE),"")</f>
        <v/>
      </c>
      <c r="Y67" s="4" t="str">
        <f>IFERROR(VLOOKUP(A67,threshold_original_100!C:C,1,FALSE),"")</f>
        <v/>
      </c>
      <c r="Z67" s="6" t="str">
        <f>IFERROR(VLOOKUP(A67,threshold_rf_100!A:A,1,FALSE),"")</f>
        <v/>
      </c>
      <c r="AA67" s="6" t="str">
        <f>IFERROR(VLOOKUP(A67,threshold_rf_100!C:C,1,FALSE),"")</f>
        <v/>
      </c>
      <c r="AB67" s="8" t="str">
        <f>IFERROR(VLOOKUP(A67,threshold_gbt_100!A:A,1,FALSE),"")</f>
        <v/>
      </c>
      <c r="AC67" s="8" t="str">
        <f>IFERROR(VLOOKUP(A67,threshold_gbt_100!C:C,1,FALSE),"")</f>
        <v/>
      </c>
    </row>
    <row r="68" spans="1:29" x14ac:dyDescent="0.25">
      <c r="A68" s="2" t="s">
        <v>664</v>
      </c>
      <c r="E68" s="1" t="s">
        <v>664</v>
      </c>
      <c r="G68" s="10" t="str">
        <f>IFERROR(VLOOKUP(A68,'reg_list_protein'!A:A,1,FALSE),"")</f>
        <v/>
      </c>
      <c r="H68" s="10" t="str">
        <f>IFERROR(VLOOKUP(A68,target_list_RNA!A:A,1,FALSE),"")</f>
        <v/>
      </c>
      <c r="J68" s="4" t="str">
        <f>IFERROR(VLOOKUP(A68,threshold_original_10000!A:A,1,FALSE),"")</f>
        <v/>
      </c>
      <c r="K68" s="4" t="str">
        <f>IFERROR(VLOOKUP(A68,threshold_original_10000!C:C,1,FALSE),"")</f>
        <v/>
      </c>
      <c r="L68" s="6" t="str">
        <f>IFERROR(VLOOKUP(A68,threshold_rf_10000!A:A,1,FALSE),"")</f>
        <v/>
      </c>
      <c r="M68" s="6" t="str">
        <f>IFERROR(VLOOKUP(A68,threshold_rf_10000!C:C,1,FALSE),"")</f>
        <v/>
      </c>
      <c r="N68" s="8" t="str">
        <f>IFERROR(VLOOKUP(A68,threshold_gbt_10000!A:A,1,FALSE),"")</f>
        <v/>
      </c>
      <c r="O68" s="8" t="str">
        <f>IFERROR(VLOOKUP(A68,threshold_gbt_10000!C:C,1,FALSE),"")</f>
        <v/>
      </c>
      <c r="Q68" s="4" t="str">
        <f>IFERROR(VLOOKUP(A68,threshold_original_1000!A:A,1,FALSE),"")</f>
        <v/>
      </c>
      <c r="R68" s="4" t="str">
        <f>IFERROR(VLOOKUP(A68,threshold_original_1000!C:C,1,FALSE),"")</f>
        <v/>
      </c>
      <c r="S68" s="6" t="str">
        <f>IFERROR(VLOOKUP(A68,threshold_rf_1000!A:A,1,FALSE),"")</f>
        <v/>
      </c>
      <c r="T68" s="6" t="str">
        <f>IFERROR(VLOOKUP(A68,threshold_rf_1000!C:C,1,FALSE),"")</f>
        <v/>
      </c>
      <c r="U68" s="8" t="str">
        <f>IFERROR(VLOOKUP(A68,threshold_gbt_1000!A:A,1,FALSE),"")</f>
        <v/>
      </c>
      <c r="V68" s="8" t="str">
        <f>IFERROR(VLOOKUP(A68,threshold_gbt_1000!C:C,1,FALSE),"")</f>
        <v/>
      </c>
      <c r="X68" s="4" t="str">
        <f>IFERROR(VLOOKUP(A68,threshold_original_100!A:A,1,FALSE),"")</f>
        <v/>
      </c>
      <c r="Y68" s="4" t="str">
        <f>IFERROR(VLOOKUP(A68,threshold_original_100!C:C,1,FALSE),"")</f>
        <v/>
      </c>
      <c r="Z68" s="6" t="str">
        <f>IFERROR(VLOOKUP(A68,threshold_rf_100!A:A,1,FALSE),"")</f>
        <v/>
      </c>
      <c r="AA68" s="6" t="str">
        <f>IFERROR(VLOOKUP(A68,threshold_rf_100!C:C,1,FALSE),"")</f>
        <v/>
      </c>
      <c r="AB68" s="8" t="str">
        <f>IFERROR(VLOOKUP(A68,threshold_gbt_100!A:A,1,FALSE),"")</f>
        <v/>
      </c>
      <c r="AC68" s="8" t="str">
        <f>IFERROR(VLOOKUP(A68,threshold_gbt_100!C:C,1,FALSE),"")</f>
        <v/>
      </c>
    </row>
    <row r="69" spans="1:29" x14ac:dyDescent="0.25">
      <c r="A69" s="2" t="s">
        <v>665</v>
      </c>
      <c r="E69" s="1" t="s">
        <v>665</v>
      </c>
      <c r="G69" s="10" t="str">
        <f>IFERROR(VLOOKUP(A69,'reg_list_protein'!A:A,1,FALSE),"")</f>
        <v/>
      </c>
      <c r="H69" s="10" t="str">
        <f>IFERROR(VLOOKUP(A69,target_list_RNA!A:A,1,FALSE),"")</f>
        <v/>
      </c>
      <c r="J69" s="4" t="str">
        <f>IFERROR(VLOOKUP(A69,threshold_original_10000!A:A,1,FALSE),"")</f>
        <v/>
      </c>
      <c r="K69" s="4" t="str">
        <f>IFERROR(VLOOKUP(A69,threshold_original_10000!C:C,1,FALSE),"")</f>
        <v/>
      </c>
      <c r="L69" s="6" t="str">
        <f>IFERROR(VLOOKUP(A69,threshold_rf_10000!A:A,1,FALSE),"")</f>
        <v/>
      </c>
      <c r="M69" s="6" t="str">
        <f>IFERROR(VLOOKUP(A69,threshold_rf_10000!C:C,1,FALSE),"")</f>
        <v/>
      </c>
      <c r="N69" s="8" t="str">
        <f>IFERROR(VLOOKUP(A69,threshold_gbt_10000!A:A,1,FALSE),"")</f>
        <v/>
      </c>
      <c r="O69" s="8" t="str">
        <f>IFERROR(VLOOKUP(A69,threshold_gbt_10000!C:C,1,FALSE),"")</f>
        <v/>
      </c>
      <c r="Q69" s="4" t="str">
        <f>IFERROR(VLOOKUP(A69,threshold_original_1000!A:A,1,FALSE),"")</f>
        <v/>
      </c>
      <c r="R69" s="4" t="str">
        <f>IFERROR(VLOOKUP(A69,threshold_original_1000!C:C,1,FALSE),"")</f>
        <v/>
      </c>
      <c r="S69" s="6" t="str">
        <f>IFERROR(VLOOKUP(A69,threshold_rf_1000!A:A,1,FALSE),"")</f>
        <v/>
      </c>
      <c r="T69" s="6" t="str">
        <f>IFERROR(VLOOKUP(A69,threshold_rf_1000!C:C,1,FALSE),"")</f>
        <v/>
      </c>
      <c r="U69" s="8" t="str">
        <f>IFERROR(VLOOKUP(A69,threshold_gbt_1000!A:A,1,FALSE),"")</f>
        <v/>
      </c>
      <c r="V69" s="8" t="str">
        <f>IFERROR(VLOOKUP(A69,threshold_gbt_1000!C:C,1,FALSE),"")</f>
        <v/>
      </c>
      <c r="X69" s="4" t="str">
        <f>IFERROR(VLOOKUP(A69,threshold_original_100!A:A,1,FALSE),"")</f>
        <v/>
      </c>
      <c r="Y69" s="4" t="str">
        <f>IFERROR(VLOOKUP(A69,threshold_original_100!C:C,1,FALSE),"")</f>
        <v/>
      </c>
      <c r="Z69" s="6" t="str">
        <f>IFERROR(VLOOKUP(A69,threshold_rf_100!A:A,1,FALSE),"")</f>
        <v/>
      </c>
      <c r="AA69" s="6" t="str">
        <f>IFERROR(VLOOKUP(A69,threshold_rf_100!C:C,1,FALSE),"")</f>
        <v/>
      </c>
      <c r="AB69" s="8" t="str">
        <f>IFERROR(VLOOKUP(A69,threshold_gbt_100!A:A,1,FALSE),"")</f>
        <v/>
      </c>
      <c r="AC69" s="8" t="str">
        <f>IFERROR(VLOOKUP(A69,threshold_gbt_100!C:C,1,FALSE),"")</f>
        <v/>
      </c>
    </row>
    <row r="70" spans="1:29" x14ac:dyDescent="0.25">
      <c r="A70" s="2" t="s">
        <v>666</v>
      </c>
      <c r="E70" s="1" t="s">
        <v>666</v>
      </c>
      <c r="G70" s="10" t="str">
        <f>IFERROR(VLOOKUP(A70,'reg_list_protein'!A:A,1,FALSE),"")</f>
        <v/>
      </c>
      <c r="H70" s="10" t="str">
        <f>IFERROR(VLOOKUP(A70,target_list_RNA!A:A,1,FALSE),"")</f>
        <v/>
      </c>
      <c r="J70" s="4" t="str">
        <f>IFERROR(VLOOKUP(A70,threshold_original_10000!A:A,1,FALSE),"")</f>
        <v/>
      </c>
      <c r="K70" s="4" t="str">
        <f>IFERROR(VLOOKUP(A70,threshold_original_10000!C:C,1,FALSE),"")</f>
        <v/>
      </c>
      <c r="L70" s="6" t="str">
        <f>IFERROR(VLOOKUP(A70,threshold_rf_10000!A:A,1,FALSE),"")</f>
        <v/>
      </c>
      <c r="M70" s="6" t="str">
        <f>IFERROR(VLOOKUP(A70,threshold_rf_10000!C:C,1,FALSE),"")</f>
        <v/>
      </c>
      <c r="N70" s="8" t="str">
        <f>IFERROR(VLOOKUP(A70,threshold_gbt_10000!A:A,1,FALSE),"")</f>
        <v/>
      </c>
      <c r="O70" s="8" t="str">
        <f>IFERROR(VLOOKUP(A70,threshold_gbt_10000!C:C,1,FALSE),"")</f>
        <v/>
      </c>
      <c r="Q70" s="4" t="str">
        <f>IFERROR(VLOOKUP(A70,threshold_original_1000!A:A,1,FALSE),"")</f>
        <v/>
      </c>
      <c r="R70" s="4" t="str">
        <f>IFERROR(VLOOKUP(A70,threshold_original_1000!C:C,1,FALSE),"")</f>
        <v/>
      </c>
      <c r="S70" s="6" t="str">
        <f>IFERROR(VLOOKUP(A70,threshold_rf_1000!A:A,1,FALSE),"")</f>
        <v/>
      </c>
      <c r="T70" s="6" t="str">
        <f>IFERROR(VLOOKUP(A70,threshold_rf_1000!C:C,1,FALSE),"")</f>
        <v/>
      </c>
      <c r="U70" s="8" t="str">
        <f>IFERROR(VLOOKUP(A70,threshold_gbt_1000!A:A,1,FALSE),"")</f>
        <v/>
      </c>
      <c r="V70" s="8" t="str">
        <f>IFERROR(VLOOKUP(A70,threshold_gbt_1000!C:C,1,FALSE),"")</f>
        <v/>
      </c>
      <c r="X70" s="4" t="str">
        <f>IFERROR(VLOOKUP(A70,threshold_original_100!A:A,1,FALSE),"")</f>
        <v/>
      </c>
      <c r="Y70" s="4" t="str">
        <f>IFERROR(VLOOKUP(A70,threshold_original_100!C:C,1,FALSE),"")</f>
        <v/>
      </c>
      <c r="Z70" s="6" t="str">
        <f>IFERROR(VLOOKUP(A70,threshold_rf_100!A:A,1,FALSE),"")</f>
        <v/>
      </c>
      <c r="AA70" s="6" t="str">
        <f>IFERROR(VLOOKUP(A70,threshold_rf_100!C:C,1,FALSE),"")</f>
        <v/>
      </c>
      <c r="AB70" s="8" t="str">
        <f>IFERROR(VLOOKUP(A70,threshold_gbt_100!A:A,1,FALSE),"")</f>
        <v/>
      </c>
      <c r="AC70" s="8" t="str">
        <f>IFERROR(VLOOKUP(A70,threshold_gbt_100!C:C,1,FALSE),"")</f>
        <v/>
      </c>
    </row>
    <row r="71" spans="1:29" x14ac:dyDescent="0.25">
      <c r="A71" s="2" t="s">
        <v>667</v>
      </c>
      <c r="E71" s="1" t="s">
        <v>667</v>
      </c>
      <c r="G71" s="10" t="str">
        <f>IFERROR(VLOOKUP(A71,'reg_list_protein'!A:A,1,FALSE),"")</f>
        <v/>
      </c>
      <c r="H71" s="10" t="str">
        <f>IFERROR(VLOOKUP(A71,target_list_RNA!A:A,1,FALSE),"")</f>
        <v/>
      </c>
      <c r="J71" s="4" t="str">
        <f>IFERROR(VLOOKUP(A71,threshold_original_10000!A:A,1,FALSE),"")</f>
        <v/>
      </c>
      <c r="K71" s="4" t="str">
        <f>IFERROR(VLOOKUP(A71,threshold_original_10000!C:C,1,FALSE),"")</f>
        <v/>
      </c>
      <c r="L71" s="6" t="str">
        <f>IFERROR(VLOOKUP(A71,threshold_rf_10000!A:A,1,FALSE),"")</f>
        <v/>
      </c>
      <c r="M71" s="6" t="str">
        <f>IFERROR(VLOOKUP(A71,threshold_rf_10000!C:C,1,FALSE),"")</f>
        <v/>
      </c>
      <c r="N71" s="8" t="str">
        <f>IFERROR(VLOOKUP(A71,threshold_gbt_10000!A:A,1,FALSE),"")</f>
        <v/>
      </c>
      <c r="O71" s="8" t="str">
        <f>IFERROR(VLOOKUP(A71,threshold_gbt_10000!C:C,1,FALSE),"")</f>
        <v/>
      </c>
      <c r="Q71" s="4" t="str">
        <f>IFERROR(VLOOKUP(A71,threshold_original_1000!A:A,1,FALSE),"")</f>
        <v/>
      </c>
      <c r="R71" s="4" t="str">
        <f>IFERROR(VLOOKUP(A71,threshold_original_1000!C:C,1,FALSE),"")</f>
        <v/>
      </c>
      <c r="S71" s="6" t="str">
        <f>IFERROR(VLOOKUP(A71,threshold_rf_1000!A:A,1,FALSE),"")</f>
        <v/>
      </c>
      <c r="T71" s="6" t="str">
        <f>IFERROR(VLOOKUP(A71,threshold_rf_1000!C:C,1,FALSE),"")</f>
        <v/>
      </c>
      <c r="U71" s="8" t="str">
        <f>IFERROR(VLOOKUP(A71,threshold_gbt_1000!A:A,1,FALSE),"")</f>
        <v/>
      </c>
      <c r="V71" s="8" t="str">
        <f>IFERROR(VLOOKUP(A71,threshold_gbt_1000!C:C,1,FALSE),"")</f>
        <v/>
      </c>
      <c r="X71" s="4" t="str">
        <f>IFERROR(VLOOKUP(A71,threshold_original_100!A:A,1,FALSE),"")</f>
        <v/>
      </c>
      <c r="Y71" s="4" t="str">
        <f>IFERROR(VLOOKUP(A71,threshold_original_100!C:C,1,FALSE),"")</f>
        <v/>
      </c>
      <c r="Z71" s="6" t="str">
        <f>IFERROR(VLOOKUP(A71,threshold_rf_100!A:A,1,FALSE),"")</f>
        <v/>
      </c>
      <c r="AA71" s="6" t="str">
        <f>IFERROR(VLOOKUP(A71,threshold_rf_100!C:C,1,FALSE),"")</f>
        <v/>
      </c>
      <c r="AB71" s="8" t="str">
        <f>IFERROR(VLOOKUP(A71,threshold_gbt_100!A:A,1,FALSE),"")</f>
        <v/>
      </c>
      <c r="AC71" s="8" t="str">
        <f>IFERROR(VLOOKUP(A71,threshold_gbt_100!C:C,1,FALSE),"")</f>
        <v/>
      </c>
    </row>
    <row r="72" spans="1:29" x14ac:dyDescent="0.25">
      <c r="A72" s="2" t="s">
        <v>667</v>
      </c>
      <c r="E72" s="1" t="s">
        <v>667</v>
      </c>
      <c r="G72" s="10" t="str">
        <f>IFERROR(VLOOKUP(A72,'reg_list_protein'!A:A,1,FALSE),"")</f>
        <v/>
      </c>
      <c r="H72" s="10" t="str">
        <f>IFERROR(VLOOKUP(A72,target_list_RNA!A:A,1,FALSE),"")</f>
        <v/>
      </c>
      <c r="J72" s="4" t="str">
        <f>IFERROR(VLOOKUP(A72,threshold_original_10000!A:A,1,FALSE),"")</f>
        <v/>
      </c>
      <c r="K72" s="4" t="str">
        <f>IFERROR(VLOOKUP(A72,threshold_original_10000!C:C,1,FALSE),"")</f>
        <v/>
      </c>
      <c r="L72" s="6" t="str">
        <f>IFERROR(VLOOKUP(A72,threshold_rf_10000!A:A,1,FALSE),"")</f>
        <v/>
      </c>
      <c r="M72" s="6" t="str">
        <f>IFERROR(VLOOKUP(A72,threshold_rf_10000!C:C,1,FALSE),"")</f>
        <v/>
      </c>
      <c r="N72" s="8" t="str">
        <f>IFERROR(VLOOKUP(A72,threshold_gbt_10000!A:A,1,FALSE),"")</f>
        <v/>
      </c>
      <c r="O72" s="8" t="str">
        <f>IFERROR(VLOOKUP(A72,threshold_gbt_10000!C:C,1,FALSE),"")</f>
        <v/>
      </c>
      <c r="Q72" s="4" t="str">
        <f>IFERROR(VLOOKUP(A72,threshold_original_1000!A:A,1,FALSE),"")</f>
        <v/>
      </c>
      <c r="R72" s="4" t="str">
        <f>IFERROR(VLOOKUP(A72,threshold_original_1000!C:C,1,FALSE),"")</f>
        <v/>
      </c>
      <c r="S72" s="6" t="str">
        <f>IFERROR(VLOOKUP(A72,threshold_rf_1000!A:A,1,FALSE),"")</f>
        <v/>
      </c>
      <c r="T72" s="6" t="str">
        <f>IFERROR(VLOOKUP(A72,threshold_rf_1000!C:C,1,FALSE),"")</f>
        <v/>
      </c>
      <c r="U72" s="8" t="str">
        <f>IFERROR(VLOOKUP(A72,threshold_gbt_1000!A:A,1,FALSE),"")</f>
        <v/>
      </c>
      <c r="V72" s="8" t="str">
        <f>IFERROR(VLOOKUP(A72,threshold_gbt_1000!C:C,1,FALSE),"")</f>
        <v/>
      </c>
      <c r="X72" s="4" t="str">
        <f>IFERROR(VLOOKUP(A72,threshold_original_100!A:A,1,FALSE),"")</f>
        <v/>
      </c>
      <c r="Y72" s="4" t="str">
        <f>IFERROR(VLOOKUP(A72,threshold_original_100!C:C,1,FALSE),"")</f>
        <v/>
      </c>
      <c r="Z72" s="6" t="str">
        <f>IFERROR(VLOOKUP(A72,threshold_rf_100!A:A,1,FALSE),"")</f>
        <v/>
      </c>
      <c r="AA72" s="6" t="str">
        <f>IFERROR(VLOOKUP(A72,threshold_rf_100!C:C,1,FALSE),"")</f>
        <v/>
      </c>
      <c r="AB72" s="8" t="str">
        <f>IFERROR(VLOOKUP(A72,threshold_gbt_100!A:A,1,FALSE),"")</f>
        <v/>
      </c>
      <c r="AC72" s="8" t="str">
        <f>IFERROR(VLOOKUP(A72,threshold_gbt_100!C:C,1,FALSE),"")</f>
        <v/>
      </c>
    </row>
    <row r="73" spans="1:29" x14ac:dyDescent="0.25">
      <c r="A73" s="2" t="s">
        <v>668</v>
      </c>
      <c r="E73" s="1" t="s">
        <v>668</v>
      </c>
      <c r="G73" s="10" t="str">
        <f>IFERROR(VLOOKUP(A73,'reg_list_protein'!A:A,1,FALSE),"")</f>
        <v/>
      </c>
      <c r="H73" s="10" t="str">
        <f>IFERROR(VLOOKUP(A73,target_list_RNA!A:A,1,FALSE),"")</f>
        <v/>
      </c>
      <c r="J73" s="4" t="str">
        <f>IFERROR(VLOOKUP(A73,threshold_original_10000!A:A,1,FALSE),"")</f>
        <v/>
      </c>
      <c r="K73" s="4" t="str">
        <f>IFERROR(VLOOKUP(A73,threshold_original_10000!C:C,1,FALSE),"")</f>
        <v/>
      </c>
      <c r="L73" s="6" t="str">
        <f>IFERROR(VLOOKUP(A73,threshold_rf_10000!A:A,1,FALSE),"")</f>
        <v/>
      </c>
      <c r="M73" s="6" t="str">
        <f>IFERROR(VLOOKUP(A73,threshold_rf_10000!C:C,1,FALSE),"")</f>
        <v/>
      </c>
      <c r="N73" s="8" t="str">
        <f>IFERROR(VLOOKUP(A73,threshold_gbt_10000!A:A,1,FALSE),"")</f>
        <v/>
      </c>
      <c r="O73" s="8" t="str">
        <f>IFERROR(VLOOKUP(A73,threshold_gbt_10000!C:C,1,FALSE),"")</f>
        <v/>
      </c>
      <c r="Q73" s="4" t="str">
        <f>IFERROR(VLOOKUP(A73,threshold_original_1000!A:A,1,FALSE),"")</f>
        <v/>
      </c>
      <c r="R73" s="4" t="str">
        <f>IFERROR(VLOOKUP(A73,threshold_original_1000!C:C,1,FALSE),"")</f>
        <v/>
      </c>
      <c r="S73" s="6" t="str">
        <f>IFERROR(VLOOKUP(A73,threshold_rf_1000!A:A,1,FALSE),"")</f>
        <v/>
      </c>
      <c r="T73" s="6" t="str">
        <f>IFERROR(VLOOKUP(A73,threshold_rf_1000!C:C,1,FALSE),"")</f>
        <v/>
      </c>
      <c r="U73" s="8" t="str">
        <f>IFERROR(VLOOKUP(A73,threshold_gbt_1000!A:A,1,FALSE),"")</f>
        <v/>
      </c>
      <c r="V73" s="8" t="str">
        <f>IFERROR(VLOOKUP(A73,threshold_gbt_1000!C:C,1,FALSE),"")</f>
        <v/>
      </c>
      <c r="X73" s="4" t="str">
        <f>IFERROR(VLOOKUP(A73,threshold_original_100!A:A,1,FALSE),"")</f>
        <v/>
      </c>
      <c r="Y73" s="4" t="str">
        <f>IFERROR(VLOOKUP(A73,threshold_original_100!C:C,1,FALSE),"")</f>
        <v/>
      </c>
      <c r="Z73" s="6" t="str">
        <f>IFERROR(VLOOKUP(A73,threshold_rf_100!A:A,1,FALSE),"")</f>
        <v/>
      </c>
      <c r="AA73" s="6" t="str">
        <f>IFERROR(VLOOKUP(A73,threshold_rf_100!C:C,1,FALSE),"")</f>
        <v/>
      </c>
      <c r="AB73" s="8" t="str">
        <f>IFERROR(VLOOKUP(A73,threshold_gbt_100!A:A,1,FALSE),"")</f>
        <v/>
      </c>
      <c r="AC73" s="8" t="str">
        <f>IFERROR(VLOOKUP(A73,threshold_gbt_100!C:C,1,FALSE),"")</f>
        <v/>
      </c>
    </row>
    <row r="74" spans="1:29" x14ac:dyDescent="0.25">
      <c r="A74" s="2" t="s">
        <v>644</v>
      </c>
      <c r="E74" s="1" t="s">
        <v>644</v>
      </c>
      <c r="G74" s="10" t="str">
        <f>IFERROR(VLOOKUP(A74,'reg_list_protein'!A:A,1,FALSE),"")</f>
        <v/>
      </c>
      <c r="H74" s="10" t="str">
        <f>IFERROR(VLOOKUP(A74,target_list_RNA!A:A,1,FALSE),"")</f>
        <v/>
      </c>
      <c r="J74" s="4" t="str">
        <f>IFERROR(VLOOKUP(A74,threshold_original_10000!A:A,1,FALSE),"")</f>
        <v/>
      </c>
      <c r="K74" s="4" t="str">
        <f>IFERROR(VLOOKUP(A74,threshold_original_10000!C:C,1,FALSE),"")</f>
        <v/>
      </c>
      <c r="L74" s="6" t="str">
        <f>IFERROR(VLOOKUP(A74,threshold_rf_10000!A:A,1,FALSE),"")</f>
        <v/>
      </c>
      <c r="M74" s="6" t="str">
        <f>IFERROR(VLOOKUP(A74,threshold_rf_10000!C:C,1,FALSE),"")</f>
        <v/>
      </c>
      <c r="N74" s="8" t="str">
        <f>IFERROR(VLOOKUP(A74,threshold_gbt_10000!A:A,1,FALSE),"")</f>
        <v/>
      </c>
      <c r="O74" s="8" t="str">
        <f>IFERROR(VLOOKUP(A74,threshold_gbt_10000!C:C,1,FALSE),"")</f>
        <v/>
      </c>
      <c r="Q74" s="4" t="str">
        <f>IFERROR(VLOOKUP(A74,threshold_original_1000!A:A,1,FALSE),"")</f>
        <v/>
      </c>
      <c r="R74" s="4" t="str">
        <f>IFERROR(VLOOKUP(A74,threshold_original_1000!C:C,1,FALSE),"")</f>
        <v/>
      </c>
      <c r="S74" s="6" t="str">
        <f>IFERROR(VLOOKUP(A74,threshold_rf_1000!A:A,1,FALSE),"")</f>
        <v/>
      </c>
      <c r="T74" s="6" t="str">
        <f>IFERROR(VLOOKUP(A74,threshold_rf_1000!C:C,1,FALSE),"")</f>
        <v/>
      </c>
      <c r="U74" s="8" t="str">
        <f>IFERROR(VLOOKUP(A74,threshold_gbt_1000!A:A,1,FALSE),"")</f>
        <v/>
      </c>
      <c r="V74" s="8" t="str">
        <f>IFERROR(VLOOKUP(A74,threshold_gbt_1000!C:C,1,FALSE),"")</f>
        <v/>
      </c>
      <c r="X74" s="4" t="str">
        <f>IFERROR(VLOOKUP(A74,threshold_original_100!A:A,1,FALSE),"")</f>
        <v/>
      </c>
      <c r="Y74" s="4" t="str">
        <f>IFERROR(VLOOKUP(A74,threshold_original_100!C:C,1,FALSE),"")</f>
        <v/>
      </c>
      <c r="Z74" s="6" t="str">
        <f>IFERROR(VLOOKUP(A74,threshold_rf_100!A:A,1,FALSE),"")</f>
        <v/>
      </c>
      <c r="AA74" s="6" t="str">
        <f>IFERROR(VLOOKUP(A74,threshold_rf_100!C:C,1,FALSE),"")</f>
        <v/>
      </c>
      <c r="AB74" s="8" t="str">
        <f>IFERROR(VLOOKUP(A74,threshold_gbt_100!A:A,1,FALSE),"")</f>
        <v/>
      </c>
      <c r="AC74" s="8" t="str">
        <f>IFERROR(VLOOKUP(A74,threshold_gbt_100!C:C,1,FALSE),"")</f>
        <v/>
      </c>
    </row>
    <row r="75" spans="1:29" x14ac:dyDescent="0.25">
      <c r="A75" s="2" t="s">
        <v>644</v>
      </c>
      <c r="E75" s="1" t="s">
        <v>644</v>
      </c>
      <c r="G75" s="10" t="str">
        <f>IFERROR(VLOOKUP(A75,'reg_list_protein'!A:A,1,FALSE),"")</f>
        <v/>
      </c>
      <c r="H75" s="10" t="str">
        <f>IFERROR(VLOOKUP(A75,target_list_RNA!A:A,1,FALSE),"")</f>
        <v/>
      </c>
      <c r="J75" s="4" t="str">
        <f>IFERROR(VLOOKUP(A75,threshold_original_10000!A:A,1,FALSE),"")</f>
        <v/>
      </c>
      <c r="K75" s="4" t="str">
        <f>IFERROR(VLOOKUP(A75,threshold_original_10000!C:C,1,FALSE),"")</f>
        <v/>
      </c>
      <c r="L75" s="6" t="str">
        <f>IFERROR(VLOOKUP(A75,threshold_rf_10000!A:A,1,FALSE),"")</f>
        <v/>
      </c>
      <c r="M75" s="6" t="str">
        <f>IFERROR(VLOOKUP(A75,threshold_rf_10000!C:C,1,FALSE),"")</f>
        <v/>
      </c>
      <c r="N75" s="8" t="str">
        <f>IFERROR(VLOOKUP(A75,threshold_gbt_10000!A:A,1,FALSE),"")</f>
        <v/>
      </c>
      <c r="O75" s="8" t="str">
        <f>IFERROR(VLOOKUP(A75,threshold_gbt_10000!C:C,1,FALSE),"")</f>
        <v/>
      </c>
      <c r="Q75" s="4" t="str">
        <f>IFERROR(VLOOKUP(A75,threshold_original_1000!A:A,1,FALSE),"")</f>
        <v/>
      </c>
      <c r="R75" s="4" t="str">
        <f>IFERROR(VLOOKUP(A75,threshold_original_1000!C:C,1,FALSE),"")</f>
        <v/>
      </c>
      <c r="S75" s="6" t="str">
        <f>IFERROR(VLOOKUP(A75,threshold_rf_1000!A:A,1,FALSE),"")</f>
        <v/>
      </c>
      <c r="T75" s="6" t="str">
        <f>IFERROR(VLOOKUP(A75,threshold_rf_1000!C:C,1,FALSE),"")</f>
        <v/>
      </c>
      <c r="U75" s="8" t="str">
        <f>IFERROR(VLOOKUP(A75,threshold_gbt_1000!A:A,1,FALSE),"")</f>
        <v/>
      </c>
      <c r="V75" s="8" t="str">
        <f>IFERROR(VLOOKUP(A75,threshold_gbt_1000!C:C,1,FALSE),"")</f>
        <v/>
      </c>
      <c r="X75" s="4" t="str">
        <f>IFERROR(VLOOKUP(A75,threshold_original_100!A:A,1,FALSE),"")</f>
        <v/>
      </c>
      <c r="Y75" s="4" t="str">
        <f>IFERROR(VLOOKUP(A75,threshold_original_100!C:C,1,FALSE),"")</f>
        <v/>
      </c>
      <c r="Z75" s="6" t="str">
        <f>IFERROR(VLOOKUP(A75,threshold_rf_100!A:A,1,FALSE),"")</f>
        <v/>
      </c>
      <c r="AA75" s="6" t="str">
        <f>IFERROR(VLOOKUP(A75,threshold_rf_100!C:C,1,FALSE),"")</f>
        <v/>
      </c>
      <c r="AB75" s="8" t="str">
        <f>IFERROR(VLOOKUP(A75,threshold_gbt_100!A:A,1,FALSE),"")</f>
        <v/>
      </c>
      <c r="AC75" s="8" t="str">
        <f>IFERROR(VLOOKUP(A75,threshold_gbt_100!C:C,1,FALSE),"")</f>
        <v/>
      </c>
    </row>
    <row r="76" spans="1:29" x14ac:dyDescent="0.25">
      <c r="A76" s="2" t="s">
        <v>669</v>
      </c>
      <c r="E76" s="1" t="s">
        <v>669</v>
      </c>
      <c r="G76" s="10" t="str">
        <f>IFERROR(VLOOKUP(A76,'reg_list_protein'!A:A,1,FALSE),"")</f>
        <v/>
      </c>
      <c r="H76" s="10" t="str">
        <f>IFERROR(VLOOKUP(A76,target_list_RNA!A:A,1,FALSE),"")</f>
        <v>AT2G40330</v>
      </c>
      <c r="J76" s="4" t="str">
        <f>IFERROR(VLOOKUP(A76,threshold_original_10000!A:A,1,FALSE),"")</f>
        <v/>
      </c>
      <c r="K76" s="4" t="str">
        <f>IFERROR(VLOOKUP(A76,threshold_original_10000!C:C,1,FALSE),"")</f>
        <v/>
      </c>
      <c r="L76" s="6" t="str">
        <f>IFERROR(VLOOKUP(A76,threshold_rf_10000!A:A,1,FALSE),"")</f>
        <v/>
      </c>
      <c r="M76" s="6" t="str">
        <f>IFERROR(VLOOKUP(A76,threshold_rf_10000!C:C,1,FALSE),"")</f>
        <v/>
      </c>
      <c r="N76" s="8" t="str">
        <f>IFERROR(VLOOKUP(A76,threshold_gbt_10000!A:A,1,FALSE),"")</f>
        <v/>
      </c>
      <c r="O76" s="8" t="str">
        <f>IFERROR(VLOOKUP(A76,threshold_gbt_10000!C:C,1,FALSE),"")</f>
        <v/>
      </c>
      <c r="Q76" s="4" t="str">
        <f>IFERROR(VLOOKUP(A76,threshold_original_1000!A:A,1,FALSE),"")</f>
        <v/>
      </c>
      <c r="R76" s="4" t="str">
        <f>IFERROR(VLOOKUP(A76,threshold_original_1000!C:C,1,FALSE),"")</f>
        <v/>
      </c>
      <c r="S76" s="6" t="str">
        <f>IFERROR(VLOOKUP(A76,threshold_rf_1000!A:A,1,FALSE),"")</f>
        <v/>
      </c>
      <c r="T76" s="6" t="str">
        <f>IFERROR(VLOOKUP(A76,threshold_rf_1000!C:C,1,FALSE),"")</f>
        <v/>
      </c>
      <c r="U76" s="8" t="str">
        <f>IFERROR(VLOOKUP(A76,threshold_gbt_1000!A:A,1,FALSE),"")</f>
        <v/>
      </c>
      <c r="V76" s="8" t="str">
        <f>IFERROR(VLOOKUP(A76,threshold_gbt_1000!C:C,1,FALSE),"")</f>
        <v/>
      </c>
      <c r="X76" s="4" t="str">
        <f>IFERROR(VLOOKUP(A76,threshold_original_100!A:A,1,FALSE),"")</f>
        <v/>
      </c>
      <c r="Y76" s="4" t="str">
        <f>IFERROR(VLOOKUP(A76,threshold_original_100!C:C,1,FALSE),"")</f>
        <v/>
      </c>
      <c r="Z76" s="6" t="str">
        <f>IFERROR(VLOOKUP(A76,threshold_rf_100!A:A,1,FALSE),"")</f>
        <v/>
      </c>
      <c r="AA76" s="6" t="str">
        <f>IFERROR(VLOOKUP(A76,threshold_rf_100!C:C,1,FALSE),"")</f>
        <v/>
      </c>
      <c r="AB76" s="8" t="str">
        <f>IFERROR(VLOOKUP(A76,threshold_gbt_100!A:A,1,FALSE),"")</f>
        <v/>
      </c>
      <c r="AC76" s="8" t="str">
        <f>IFERROR(VLOOKUP(A76,threshold_gbt_100!C:C,1,FALSE),"")</f>
        <v/>
      </c>
    </row>
    <row r="77" spans="1:29" x14ac:dyDescent="0.25">
      <c r="A77" s="2" t="s">
        <v>670</v>
      </c>
      <c r="E77" s="1" t="s">
        <v>670</v>
      </c>
      <c r="G77" s="10" t="str">
        <f>IFERROR(VLOOKUP(A77,'reg_list_protein'!A:A,1,FALSE),"")</f>
        <v/>
      </c>
      <c r="H77" s="10" t="str">
        <f>IFERROR(VLOOKUP(A77,target_list_RNA!A:A,1,FALSE),"")</f>
        <v/>
      </c>
      <c r="J77" s="4" t="str">
        <f>IFERROR(VLOOKUP(A77,threshold_original_10000!A:A,1,FALSE),"")</f>
        <v/>
      </c>
      <c r="K77" s="4" t="str">
        <f>IFERROR(VLOOKUP(A77,threshold_original_10000!C:C,1,FALSE),"")</f>
        <v/>
      </c>
      <c r="L77" s="6" t="str">
        <f>IFERROR(VLOOKUP(A77,threshold_rf_10000!A:A,1,FALSE),"")</f>
        <v/>
      </c>
      <c r="M77" s="6" t="str">
        <f>IFERROR(VLOOKUP(A77,threshold_rf_10000!C:C,1,FALSE),"")</f>
        <v/>
      </c>
      <c r="N77" s="8" t="str">
        <f>IFERROR(VLOOKUP(A77,threshold_gbt_10000!A:A,1,FALSE),"")</f>
        <v/>
      </c>
      <c r="O77" s="8" t="str">
        <f>IFERROR(VLOOKUP(A77,threshold_gbt_10000!C:C,1,FALSE),"")</f>
        <v/>
      </c>
      <c r="Q77" s="4" t="str">
        <f>IFERROR(VLOOKUP(A77,threshold_original_1000!A:A,1,FALSE),"")</f>
        <v/>
      </c>
      <c r="R77" s="4" t="str">
        <f>IFERROR(VLOOKUP(A77,threshold_original_1000!C:C,1,FALSE),"")</f>
        <v/>
      </c>
      <c r="S77" s="6" t="str">
        <f>IFERROR(VLOOKUP(A77,threshold_rf_1000!A:A,1,FALSE),"")</f>
        <v/>
      </c>
      <c r="T77" s="6" t="str">
        <f>IFERROR(VLOOKUP(A77,threshold_rf_1000!C:C,1,FALSE),"")</f>
        <v/>
      </c>
      <c r="U77" s="8" t="str">
        <f>IFERROR(VLOOKUP(A77,threshold_gbt_1000!A:A,1,FALSE),"")</f>
        <v/>
      </c>
      <c r="V77" s="8" t="str">
        <f>IFERROR(VLOOKUP(A77,threshold_gbt_1000!C:C,1,FALSE),"")</f>
        <v/>
      </c>
      <c r="X77" s="4" t="str">
        <f>IFERROR(VLOOKUP(A77,threshold_original_100!A:A,1,FALSE),"")</f>
        <v/>
      </c>
      <c r="Y77" s="4" t="str">
        <f>IFERROR(VLOOKUP(A77,threshold_original_100!C:C,1,FALSE),"")</f>
        <v/>
      </c>
      <c r="Z77" s="6" t="str">
        <f>IFERROR(VLOOKUP(A77,threshold_rf_100!A:A,1,FALSE),"")</f>
        <v/>
      </c>
      <c r="AA77" s="6" t="str">
        <f>IFERROR(VLOOKUP(A77,threshold_rf_100!C:C,1,FALSE),"")</f>
        <v/>
      </c>
      <c r="AB77" s="8" t="str">
        <f>IFERROR(VLOOKUP(A77,threshold_gbt_100!A:A,1,FALSE),"")</f>
        <v/>
      </c>
      <c r="AC77" s="8" t="str">
        <f>IFERROR(VLOOKUP(A77,threshold_gbt_100!C:C,1,FALSE),"")</f>
        <v/>
      </c>
    </row>
    <row r="78" spans="1:29" x14ac:dyDescent="0.25">
      <c r="A78" s="2" t="s">
        <v>671</v>
      </c>
      <c r="E78" s="1" t="s">
        <v>671</v>
      </c>
      <c r="G78" s="10" t="str">
        <f>IFERROR(VLOOKUP(A78,'reg_list_protein'!A:A,1,FALSE),"")</f>
        <v/>
      </c>
      <c r="H78" s="10" t="str">
        <f>IFERROR(VLOOKUP(A78,target_list_RNA!A:A,1,FALSE),"")</f>
        <v/>
      </c>
      <c r="J78" s="4" t="str">
        <f>IFERROR(VLOOKUP(A78,threshold_original_10000!A:A,1,FALSE),"")</f>
        <v/>
      </c>
      <c r="K78" s="4" t="str">
        <f>IFERROR(VLOOKUP(A78,threshold_original_10000!C:C,1,FALSE),"")</f>
        <v/>
      </c>
      <c r="L78" s="6" t="str">
        <f>IFERROR(VLOOKUP(A78,threshold_rf_10000!A:A,1,FALSE),"")</f>
        <v/>
      </c>
      <c r="M78" s="6" t="str">
        <f>IFERROR(VLOOKUP(A78,threshold_rf_10000!C:C,1,FALSE),"")</f>
        <v/>
      </c>
      <c r="N78" s="8" t="str">
        <f>IFERROR(VLOOKUP(A78,threshold_gbt_10000!A:A,1,FALSE),"")</f>
        <v/>
      </c>
      <c r="O78" s="8" t="str">
        <f>IFERROR(VLOOKUP(A78,threshold_gbt_10000!C:C,1,FALSE),"")</f>
        <v/>
      </c>
      <c r="Q78" s="4" t="str">
        <f>IFERROR(VLOOKUP(A78,threshold_original_1000!A:A,1,FALSE),"")</f>
        <v/>
      </c>
      <c r="R78" s="4" t="str">
        <f>IFERROR(VLOOKUP(A78,threshold_original_1000!C:C,1,FALSE),"")</f>
        <v/>
      </c>
      <c r="S78" s="6" t="str">
        <f>IFERROR(VLOOKUP(A78,threshold_rf_1000!A:A,1,FALSE),"")</f>
        <v/>
      </c>
      <c r="T78" s="6" t="str">
        <f>IFERROR(VLOOKUP(A78,threshold_rf_1000!C:C,1,FALSE),"")</f>
        <v/>
      </c>
      <c r="U78" s="8" t="str">
        <f>IFERROR(VLOOKUP(A78,threshold_gbt_1000!A:A,1,FALSE),"")</f>
        <v/>
      </c>
      <c r="V78" s="8" t="str">
        <f>IFERROR(VLOOKUP(A78,threshold_gbt_1000!C:C,1,FALSE),"")</f>
        <v/>
      </c>
      <c r="X78" s="4" t="str">
        <f>IFERROR(VLOOKUP(A78,threshold_original_100!A:A,1,FALSE),"")</f>
        <v/>
      </c>
      <c r="Y78" s="4" t="str">
        <f>IFERROR(VLOOKUP(A78,threshold_original_100!C:C,1,FALSE),"")</f>
        <v/>
      </c>
      <c r="Z78" s="6" t="str">
        <f>IFERROR(VLOOKUP(A78,threshold_rf_100!A:A,1,FALSE),"")</f>
        <v/>
      </c>
      <c r="AA78" s="6" t="str">
        <f>IFERROR(VLOOKUP(A78,threshold_rf_100!C:C,1,FALSE),"")</f>
        <v/>
      </c>
      <c r="AB78" s="8" t="str">
        <f>IFERROR(VLOOKUP(A78,threshold_gbt_100!A:A,1,FALSE),"")</f>
        <v/>
      </c>
      <c r="AC78" s="8" t="str">
        <f>IFERROR(VLOOKUP(A78,threshold_gbt_100!C:C,1,FALSE),"")</f>
        <v/>
      </c>
    </row>
    <row r="79" spans="1:29" x14ac:dyDescent="0.25">
      <c r="A79" s="2" t="s">
        <v>672</v>
      </c>
      <c r="E79" s="1" t="s">
        <v>672</v>
      </c>
      <c r="G79" s="10" t="str">
        <f>IFERROR(VLOOKUP(A79,'reg_list_protein'!A:A,1,FALSE),"")</f>
        <v/>
      </c>
      <c r="H79" s="10" t="str">
        <f>IFERROR(VLOOKUP(A79,target_list_RNA!A:A,1,FALSE),"")</f>
        <v/>
      </c>
      <c r="J79" s="4" t="str">
        <f>IFERROR(VLOOKUP(A79,threshold_original_10000!A:A,1,FALSE),"")</f>
        <v/>
      </c>
      <c r="K79" s="4" t="str">
        <f>IFERROR(VLOOKUP(A79,threshold_original_10000!C:C,1,FALSE),"")</f>
        <v/>
      </c>
      <c r="L79" s="6" t="str">
        <f>IFERROR(VLOOKUP(A79,threshold_rf_10000!A:A,1,FALSE),"")</f>
        <v/>
      </c>
      <c r="M79" s="6" t="str">
        <f>IFERROR(VLOOKUP(A79,threshold_rf_10000!C:C,1,FALSE),"")</f>
        <v/>
      </c>
      <c r="N79" s="8" t="str">
        <f>IFERROR(VLOOKUP(A79,threshold_gbt_10000!A:A,1,FALSE),"")</f>
        <v/>
      </c>
      <c r="O79" s="8" t="str">
        <f>IFERROR(VLOOKUP(A79,threshold_gbt_10000!C:C,1,FALSE),"")</f>
        <v/>
      </c>
      <c r="Q79" s="4" t="str">
        <f>IFERROR(VLOOKUP(A79,threshold_original_1000!A:A,1,FALSE),"")</f>
        <v/>
      </c>
      <c r="R79" s="4" t="str">
        <f>IFERROR(VLOOKUP(A79,threshold_original_1000!C:C,1,FALSE),"")</f>
        <v/>
      </c>
      <c r="S79" s="6" t="str">
        <f>IFERROR(VLOOKUP(A79,threshold_rf_1000!A:A,1,FALSE),"")</f>
        <v/>
      </c>
      <c r="T79" s="6" t="str">
        <f>IFERROR(VLOOKUP(A79,threshold_rf_1000!C:C,1,FALSE),"")</f>
        <v/>
      </c>
      <c r="U79" s="8" t="str">
        <f>IFERROR(VLOOKUP(A79,threshold_gbt_1000!A:A,1,FALSE),"")</f>
        <v/>
      </c>
      <c r="V79" s="8" t="str">
        <f>IFERROR(VLOOKUP(A79,threshold_gbt_1000!C:C,1,FALSE),"")</f>
        <v/>
      </c>
      <c r="X79" s="4" t="str">
        <f>IFERROR(VLOOKUP(A79,threshold_original_100!A:A,1,FALSE),"")</f>
        <v/>
      </c>
      <c r="Y79" s="4" t="str">
        <f>IFERROR(VLOOKUP(A79,threshold_original_100!C:C,1,FALSE),"")</f>
        <v/>
      </c>
      <c r="Z79" s="6" t="str">
        <f>IFERROR(VLOOKUP(A79,threshold_rf_100!A:A,1,FALSE),"")</f>
        <v/>
      </c>
      <c r="AA79" s="6" t="str">
        <f>IFERROR(VLOOKUP(A79,threshold_rf_100!C:C,1,FALSE),"")</f>
        <v/>
      </c>
      <c r="AB79" s="8" t="str">
        <f>IFERROR(VLOOKUP(A79,threshold_gbt_100!A:A,1,FALSE),"")</f>
        <v/>
      </c>
      <c r="AC79" s="8" t="str">
        <f>IFERROR(VLOOKUP(A79,threshold_gbt_100!C:C,1,FALSE),"")</f>
        <v/>
      </c>
    </row>
    <row r="80" spans="1:29" x14ac:dyDescent="0.25">
      <c r="A80" s="2" t="s">
        <v>672</v>
      </c>
      <c r="E80" s="1" t="s">
        <v>672</v>
      </c>
      <c r="G80" s="10" t="str">
        <f>IFERROR(VLOOKUP(A80,'reg_list_protein'!A:A,1,FALSE),"")</f>
        <v/>
      </c>
      <c r="H80" s="10" t="str">
        <f>IFERROR(VLOOKUP(A80,target_list_RNA!A:A,1,FALSE),"")</f>
        <v/>
      </c>
      <c r="J80" s="4" t="str">
        <f>IFERROR(VLOOKUP(A80,threshold_original_10000!A:A,1,FALSE),"")</f>
        <v/>
      </c>
      <c r="K80" s="4" t="str">
        <f>IFERROR(VLOOKUP(A80,threshold_original_10000!C:C,1,FALSE),"")</f>
        <v/>
      </c>
      <c r="L80" s="6" t="str">
        <f>IFERROR(VLOOKUP(A80,threshold_rf_10000!A:A,1,FALSE),"")</f>
        <v/>
      </c>
      <c r="M80" s="6" t="str">
        <f>IFERROR(VLOOKUP(A80,threshold_rf_10000!C:C,1,FALSE),"")</f>
        <v/>
      </c>
      <c r="N80" s="8" t="str">
        <f>IFERROR(VLOOKUP(A80,threshold_gbt_10000!A:A,1,FALSE),"")</f>
        <v/>
      </c>
      <c r="O80" s="8" t="str">
        <f>IFERROR(VLOOKUP(A80,threshold_gbt_10000!C:C,1,FALSE),"")</f>
        <v/>
      </c>
      <c r="Q80" s="4" t="str">
        <f>IFERROR(VLOOKUP(A80,threshold_original_1000!A:A,1,FALSE),"")</f>
        <v/>
      </c>
      <c r="R80" s="4" t="str">
        <f>IFERROR(VLOOKUP(A80,threshold_original_1000!C:C,1,FALSE),"")</f>
        <v/>
      </c>
      <c r="S80" s="6" t="str">
        <f>IFERROR(VLOOKUP(A80,threshold_rf_1000!A:A,1,FALSE),"")</f>
        <v/>
      </c>
      <c r="T80" s="6" t="str">
        <f>IFERROR(VLOOKUP(A80,threshold_rf_1000!C:C,1,FALSE),"")</f>
        <v/>
      </c>
      <c r="U80" s="8" t="str">
        <f>IFERROR(VLOOKUP(A80,threshold_gbt_1000!A:A,1,FALSE),"")</f>
        <v/>
      </c>
      <c r="V80" s="8" t="str">
        <f>IFERROR(VLOOKUP(A80,threshold_gbt_1000!C:C,1,FALSE),"")</f>
        <v/>
      </c>
      <c r="X80" s="4" t="str">
        <f>IFERROR(VLOOKUP(A80,threshold_original_100!A:A,1,FALSE),"")</f>
        <v/>
      </c>
      <c r="Y80" s="4" t="str">
        <f>IFERROR(VLOOKUP(A80,threshold_original_100!C:C,1,FALSE),"")</f>
        <v/>
      </c>
      <c r="Z80" s="6" t="str">
        <f>IFERROR(VLOOKUP(A80,threshold_rf_100!A:A,1,FALSE),"")</f>
        <v/>
      </c>
      <c r="AA80" s="6" t="str">
        <f>IFERROR(VLOOKUP(A80,threshold_rf_100!C:C,1,FALSE),"")</f>
        <v/>
      </c>
      <c r="AB80" s="8" t="str">
        <f>IFERROR(VLOOKUP(A80,threshold_gbt_100!A:A,1,FALSE),"")</f>
        <v/>
      </c>
      <c r="AC80" s="8" t="str">
        <f>IFERROR(VLOOKUP(A80,threshold_gbt_100!C:C,1,FALSE),"")</f>
        <v/>
      </c>
    </row>
    <row r="81" spans="1:29" x14ac:dyDescent="0.25">
      <c r="A81" s="2" t="s">
        <v>673</v>
      </c>
      <c r="E81" s="1" t="s">
        <v>673</v>
      </c>
      <c r="G81" s="10" t="str">
        <f>IFERROR(VLOOKUP(A81,'reg_list_protein'!A:A,1,FALSE),"")</f>
        <v/>
      </c>
      <c r="H81" s="10" t="str">
        <f>IFERROR(VLOOKUP(A81,target_list_RNA!A:A,1,FALSE),"")</f>
        <v/>
      </c>
      <c r="J81" s="4" t="str">
        <f>IFERROR(VLOOKUP(A81,threshold_original_10000!A:A,1,FALSE),"")</f>
        <v/>
      </c>
      <c r="K81" s="4" t="str">
        <f>IFERROR(VLOOKUP(A81,threshold_original_10000!C:C,1,FALSE),"")</f>
        <v/>
      </c>
      <c r="L81" s="6" t="str">
        <f>IFERROR(VLOOKUP(A81,threshold_rf_10000!A:A,1,FALSE),"")</f>
        <v/>
      </c>
      <c r="M81" s="6" t="str">
        <f>IFERROR(VLOOKUP(A81,threshold_rf_10000!C:C,1,FALSE),"")</f>
        <v/>
      </c>
      <c r="N81" s="8" t="str">
        <f>IFERROR(VLOOKUP(A81,threshold_gbt_10000!A:A,1,FALSE),"")</f>
        <v/>
      </c>
      <c r="O81" s="8" t="str">
        <f>IFERROR(VLOOKUP(A81,threshold_gbt_10000!C:C,1,FALSE),"")</f>
        <v/>
      </c>
      <c r="Q81" s="4" t="str">
        <f>IFERROR(VLOOKUP(A81,threshold_original_1000!A:A,1,FALSE),"")</f>
        <v/>
      </c>
      <c r="R81" s="4" t="str">
        <f>IFERROR(VLOOKUP(A81,threshold_original_1000!C:C,1,FALSE),"")</f>
        <v/>
      </c>
      <c r="S81" s="6" t="str">
        <f>IFERROR(VLOOKUP(A81,threshold_rf_1000!A:A,1,FALSE),"")</f>
        <v/>
      </c>
      <c r="T81" s="6" t="str">
        <f>IFERROR(VLOOKUP(A81,threshold_rf_1000!C:C,1,FALSE),"")</f>
        <v/>
      </c>
      <c r="U81" s="8" t="str">
        <f>IFERROR(VLOOKUP(A81,threshold_gbt_1000!A:A,1,FALSE),"")</f>
        <v/>
      </c>
      <c r="V81" s="8" t="str">
        <f>IFERROR(VLOOKUP(A81,threshold_gbt_1000!C:C,1,FALSE),"")</f>
        <v/>
      </c>
      <c r="X81" s="4" t="str">
        <f>IFERROR(VLOOKUP(A81,threshold_original_100!A:A,1,FALSE),"")</f>
        <v/>
      </c>
      <c r="Y81" s="4" t="str">
        <f>IFERROR(VLOOKUP(A81,threshold_original_100!C:C,1,FALSE),"")</f>
        <v/>
      </c>
      <c r="Z81" s="6" t="str">
        <f>IFERROR(VLOOKUP(A81,threshold_rf_100!A:A,1,FALSE),"")</f>
        <v/>
      </c>
      <c r="AA81" s="6" t="str">
        <f>IFERROR(VLOOKUP(A81,threshold_rf_100!C:C,1,FALSE),"")</f>
        <v/>
      </c>
      <c r="AB81" s="8" t="str">
        <f>IFERROR(VLOOKUP(A81,threshold_gbt_100!A:A,1,FALSE),"")</f>
        <v/>
      </c>
      <c r="AC81" s="8" t="str">
        <f>IFERROR(VLOOKUP(A81,threshold_gbt_100!C:C,1,FALSE),"")</f>
        <v/>
      </c>
    </row>
    <row r="82" spans="1:29" x14ac:dyDescent="0.25">
      <c r="A82" s="2" t="s">
        <v>674</v>
      </c>
      <c r="E82" s="1" t="s">
        <v>674</v>
      </c>
      <c r="G82" s="10" t="str">
        <f>IFERROR(VLOOKUP(A82,'reg_list_protein'!A:A,1,FALSE),"")</f>
        <v/>
      </c>
      <c r="H82" s="10" t="str">
        <f>IFERROR(VLOOKUP(A82,target_list_RNA!A:A,1,FALSE),"")</f>
        <v/>
      </c>
      <c r="J82" s="4" t="str">
        <f>IFERROR(VLOOKUP(A82,threshold_original_10000!A:A,1,FALSE),"")</f>
        <v/>
      </c>
      <c r="K82" s="4" t="str">
        <f>IFERROR(VLOOKUP(A82,threshold_original_10000!C:C,1,FALSE),"")</f>
        <v/>
      </c>
      <c r="L82" s="6" t="str">
        <f>IFERROR(VLOOKUP(A82,threshold_rf_10000!A:A,1,FALSE),"")</f>
        <v/>
      </c>
      <c r="M82" s="6" t="str">
        <f>IFERROR(VLOOKUP(A82,threshold_rf_10000!C:C,1,FALSE),"")</f>
        <v/>
      </c>
      <c r="N82" s="8" t="str">
        <f>IFERROR(VLOOKUP(A82,threshold_gbt_10000!A:A,1,FALSE),"")</f>
        <v/>
      </c>
      <c r="O82" s="8" t="str">
        <f>IFERROR(VLOOKUP(A82,threshold_gbt_10000!C:C,1,FALSE),"")</f>
        <v/>
      </c>
      <c r="Q82" s="4" t="str">
        <f>IFERROR(VLOOKUP(A82,threshold_original_1000!A:A,1,FALSE),"")</f>
        <v/>
      </c>
      <c r="R82" s="4" t="str">
        <f>IFERROR(VLOOKUP(A82,threshold_original_1000!C:C,1,FALSE),"")</f>
        <v/>
      </c>
      <c r="S82" s="6" t="str">
        <f>IFERROR(VLOOKUP(A82,threshold_rf_1000!A:A,1,FALSE),"")</f>
        <v/>
      </c>
      <c r="T82" s="6" t="str">
        <f>IFERROR(VLOOKUP(A82,threshold_rf_1000!C:C,1,FALSE),"")</f>
        <v/>
      </c>
      <c r="U82" s="8" t="str">
        <f>IFERROR(VLOOKUP(A82,threshold_gbt_1000!A:A,1,FALSE),"")</f>
        <v/>
      </c>
      <c r="V82" s="8" t="str">
        <f>IFERROR(VLOOKUP(A82,threshold_gbt_1000!C:C,1,FALSE),"")</f>
        <v/>
      </c>
      <c r="X82" s="4" t="str">
        <f>IFERROR(VLOOKUP(A82,threshold_original_100!A:A,1,FALSE),"")</f>
        <v/>
      </c>
      <c r="Y82" s="4" t="str">
        <f>IFERROR(VLOOKUP(A82,threshold_original_100!C:C,1,FALSE),"")</f>
        <v/>
      </c>
      <c r="Z82" s="6" t="str">
        <f>IFERROR(VLOOKUP(A82,threshold_rf_100!A:A,1,FALSE),"")</f>
        <v/>
      </c>
      <c r="AA82" s="6" t="str">
        <f>IFERROR(VLOOKUP(A82,threshold_rf_100!C:C,1,FALSE),"")</f>
        <v/>
      </c>
      <c r="AB82" s="8" t="str">
        <f>IFERROR(VLOOKUP(A82,threshold_gbt_100!A:A,1,FALSE),"")</f>
        <v/>
      </c>
      <c r="AC82" s="8" t="str">
        <f>IFERROR(VLOOKUP(A82,threshold_gbt_100!C:C,1,FALSE),"")</f>
        <v/>
      </c>
    </row>
    <row r="83" spans="1:29" x14ac:dyDescent="0.25">
      <c r="A83" s="2" t="s">
        <v>674</v>
      </c>
      <c r="E83" s="1" t="s">
        <v>674</v>
      </c>
      <c r="G83" s="10" t="str">
        <f>IFERROR(VLOOKUP(A83,'reg_list_protein'!A:A,1,FALSE),"")</f>
        <v/>
      </c>
      <c r="H83" s="10" t="str">
        <f>IFERROR(VLOOKUP(A83,target_list_RNA!A:A,1,FALSE),"")</f>
        <v/>
      </c>
      <c r="J83" s="4" t="str">
        <f>IFERROR(VLOOKUP(A83,threshold_original_10000!A:A,1,FALSE),"")</f>
        <v/>
      </c>
      <c r="K83" s="4" t="str">
        <f>IFERROR(VLOOKUP(A83,threshold_original_10000!C:C,1,FALSE),"")</f>
        <v/>
      </c>
      <c r="L83" s="6" t="str">
        <f>IFERROR(VLOOKUP(A83,threshold_rf_10000!A:A,1,FALSE),"")</f>
        <v/>
      </c>
      <c r="M83" s="6" t="str">
        <f>IFERROR(VLOOKUP(A83,threshold_rf_10000!C:C,1,FALSE),"")</f>
        <v/>
      </c>
      <c r="N83" s="8" t="str">
        <f>IFERROR(VLOOKUP(A83,threshold_gbt_10000!A:A,1,FALSE),"")</f>
        <v/>
      </c>
      <c r="O83" s="8" t="str">
        <f>IFERROR(VLOOKUP(A83,threshold_gbt_10000!C:C,1,FALSE),"")</f>
        <v/>
      </c>
      <c r="Q83" s="4" t="str">
        <f>IFERROR(VLOOKUP(A83,threshold_original_1000!A:A,1,FALSE),"")</f>
        <v/>
      </c>
      <c r="R83" s="4" t="str">
        <f>IFERROR(VLOOKUP(A83,threshold_original_1000!C:C,1,FALSE),"")</f>
        <v/>
      </c>
      <c r="S83" s="6" t="str">
        <f>IFERROR(VLOOKUP(A83,threshold_rf_1000!A:A,1,FALSE),"")</f>
        <v/>
      </c>
      <c r="T83" s="6" t="str">
        <f>IFERROR(VLOOKUP(A83,threshold_rf_1000!C:C,1,FALSE),"")</f>
        <v/>
      </c>
      <c r="U83" s="8" t="str">
        <f>IFERROR(VLOOKUP(A83,threshold_gbt_1000!A:A,1,FALSE),"")</f>
        <v/>
      </c>
      <c r="V83" s="8" t="str">
        <f>IFERROR(VLOOKUP(A83,threshold_gbt_1000!C:C,1,FALSE),"")</f>
        <v/>
      </c>
      <c r="X83" s="4" t="str">
        <f>IFERROR(VLOOKUP(A83,threshold_original_100!A:A,1,FALSE),"")</f>
        <v/>
      </c>
      <c r="Y83" s="4" t="str">
        <f>IFERROR(VLOOKUP(A83,threshold_original_100!C:C,1,FALSE),"")</f>
        <v/>
      </c>
      <c r="Z83" s="6" t="str">
        <f>IFERROR(VLOOKUP(A83,threshold_rf_100!A:A,1,FALSE),"")</f>
        <v/>
      </c>
      <c r="AA83" s="6" t="str">
        <f>IFERROR(VLOOKUP(A83,threshold_rf_100!C:C,1,FALSE),"")</f>
        <v/>
      </c>
      <c r="AB83" s="8" t="str">
        <f>IFERROR(VLOOKUP(A83,threshold_gbt_100!A:A,1,FALSE),"")</f>
        <v/>
      </c>
      <c r="AC83" s="8" t="str">
        <f>IFERROR(VLOOKUP(A83,threshold_gbt_100!C:C,1,FALSE),"")</f>
        <v/>
      </c>
    </row>
    <row r="84" spans="1:29" x14ac:dyDescent="0.25">
      <c r="A84" s="2" t="s">
        <v>674</v>
      </c>
      <c r="E84" s="1" t="s">
        <v>674</v>
      </c>
      <c r="G84" s="10" t="str">
        <f>IFERROR(VLOOKUP(A84,'reg_list_protein'!A:A,1,FALSE),"")</f>
        <v/>
      </c>
      <c r="H84" s="10" t="str">
        <f>IFERROR(VLOOKUP(A84,target_list_RNA!A:A,1,FALSE),"")</f>
        <v/>
      </c>
      <c r="J84" s="4" t="str">
        <f>IFERROR(VLOOKUP(A84,threshold_original_10000!A:A,1,FALSE),"")</f>
        <v/>
      </c>
      <c r="K84" s="4" t="str">
        <f>IFERROR(VLOOKUP(A84,threshold_original_10000!C:C,1,FALSE),"")</f>
        <v/>
      </c>
      <c r="L84" s="6" t="str">
        <f>IFERROR(VLOOKUP(A84,threshold_rf_10000!A:A,1,FALSE),"")</f>
        <v/>
      </c>
      <c r="M84" s="6" t="str">
        <f>IFERROR(VLOOKUP(A84,threshold_rf_10000!C:C,1,FALSE),"")</f>
        <v/>
      </c>
      <c r="N84" s="8" t="str">
        <f>IFERROR(VLOOKUP(A84,threshold_gbt_10000!A:A,1,FALSE),"")</f>
        <v/>
      </c>
      <c r="O84" s="8" t="str">
        <f>IFERROR(VLOOKUP(A84,threshold_gbt_10000!C:C,1,FALSE),"")</f>
        <v/>
      </c>
      <c r="Q84" s="4" t="str">
        <f>IFERROR(VLOOKUP(A84,threshold_original_1000!A:A,1,FALSE),"")</f>
        <v/>
      </c>
      <c r="R84" s="4" t="str">
        <f>IFERROR(VLOOKUP(A84,threshold_original_1000!C:C,1,FALSE),"")</f>
        <v/>
      </c>
      <c r="S84" s="6" t="str">
        <f>IFERROR(VLOOKUP(A84,threshold_rf_1000!A:A,1,FALSE),"")</f>
        <v/>
      </c>
      <c r="T84" s="6" t="str">
        <f>IFERROR(VLOOKUP(A84,threshold_rf_1000!C:C,1,FALSE),"")</f>
        <v/>
      </c>
      <c r="U84" s="8" t="str">
        <f>IFERROR(VLOOKUP(A84,threshold_gbt_1000!A:A,1,FALSE),"")</f>
        <v/>
      </c>
      <c r="V84" s="8" t="str">
        <f>IFERROR(VLOOKUP(A84,threshold_gbt_1000!C:C,1,FALSE),"")</f>
        <v/>
      </c>
      <c r="X84" s="4" t="str">
        <f>IFERROR(VLOOKUP(A84,threshold_original_100!A:A,1,FALSE),"")</f>
        <v/>
      </c>
      <c r="Y84" s="4" t="str">
        <f>IFERROR(VLOOKUP(A84,threshold_original_100!C:C,1,FALSE),"")</f>
        <v/>
      </c>
      <c r="Z84" s="6" t="str">
        <f>IFERROR(VLOOKUP(A84,threshold_rf_100!A:A,1,FALSE),"")</f>
        <v/>
      </c>
      <c r="AA84" s="6" t="str">
        <f>IFERROR(VLOOKUP(A84,threshold_rf_100!C:C,1,FALSE),"")</f>
        <v/>
      </c>
      <c r="AB84" s="8" t="str">
        <f>IFERROR(VLOOKUP(A84,threshold_gbt_100!A:A,1,FALSE),"")</f>
        <v/>
      </c>
      <c r="AC84" s="8" t="str">
        <f>IFERROR(VLOOKUP(A84,threshold_gbt_100!C:C,1,FALSE),"")</f>
        <v/>
      </c>
    </row>
    <row r="85" spans="1:29" x14ac:dyDescent="0.25">
      <c r="A85" s="2" t="s">
        <v>675</v>
      </c>
      <c r="E85" s="1" t="s">
        <v>675</v>
      </c>
      <c r="G85" s="10" t="str">
        <f>IFERROR(VLOOKUP(A85,'reg_list_protein'!A:A,1,FALSE),"")</f>
        <v/>
      </c>
      <c r="H85" s="10" t="str">
        <f>IFERROR(VLOOKUP(A85,target_list_RNA!A:A,1,FALSE),"")</f>
        <v/>
      </c>
      <c r="J85" s="4" t="str">
        <f>IFERROR(VLOOKUP(A85,threshold_original_10000!A:A,1,FALSE),"")</f>
        <v/>
      </c>
      <c r="K85" s="4" t="str">
        <f>IFERROR(VLOOKUP(A85,threshold_original_10000!C:C,1,FALSE),"")</f>
        <v/>
      </c>
      <c r="L85" s="6" t="str">
        <f>IFERROR(VLOOKUP(A85,threshold_rf_10000!A:A,1,FALSE),"")</f>
        <v/>
      </c>
      <c r="M85" s="6" t="str">
        <f>IFERROR(VLOOKUP(A85,threshold_rf_10000!C:C,1,FALSE),"")</f>
        <v/>
      </c>
      <c r="N85" s="8" t="str">
        <f>IFERROR(VLOOKUP(A85,threshold_gbt_10000!A:A,1,FALSE),"")</f>
        <v/>
      </c>
      <c r="O85" s="8" t="str">
        <f>IFERROR(VLOOKUP(A85,threshold_gbt_10000!C:C,1,FALSE),"")</f>
        <v/>
      </c>
      <c r="Q85" s="4" t="str">
        <f>IFERROR(VLOOKUP(A85,threshold_original_1000!A:A,1,FALSE),"")</f>
        <v/>
      </c>
      <c r="R85" s="4" t="str">
        <f>IFERROR(VLOOKUP(A85,threshold_original_1000!C:C,1,FALSE),"")</f>
        <v/>
      </c>
      <c r="S85" s="6" t="str">
        <f>IFERROR(VLOOKUP(A85,threshold_rf_1000!A:A,1,FALSE),"")</f>
        <v/>
      </c>
      <c r="T85" s="6" t="str">
        <f>IFERROR(VLOOKUP(A85,threshold_rf_1000!C:C,1,FALSE),"")</f>
        <v/>
      </c>
      <c r="U85" s="8" t="str">
        <f>IFERROR(VLOOKUP(A85,threshold_gbt_1000!A:A,1,FALSE),"")</f>
        <v/>
      </c>
      <c r="V85" s="8" t="str">
        <f>IFERROR(VLOOKUP(A85,threshold_gbt_1000!C:C,1,FALSE),"")</f>
        <v/>
      </c>
      <c r="X85" s="4" t="str">
        <f>IFERROR(VLOOKUP(A85,threshold_original_100!A:A,1,FALSE),"")</f>
        <v/>
      </c>
      <c r="Y85" s="4" t="str">
        <f>IFERROR(VLOOKUP(A85,threshold_original_100!C:C,1,FALSE),"")</f>
        <v/>
      </c>
      <c r="Z85" s="6" t="str">
        <f>IFERROR(VLOOKUP(A85,threshold_rf_100!A:A,1,FALSE),"")</f>
        <v/>
      </c>
      <c r="AA85" s="6" t="str">
        <f>IFERROR(VLOOKUP(A85,threshold_rf_100!C:C,1,FALSE),"")</f>
        <v/>
      </c>
      <c r="AB85" s="8" t="str">
        <f>IFERROR(VLOOKUP(A85,threshold_gbt_100!A:A,1,FALSE),"")</f>
        <v/>
      </c>
      <c r="AC85" s="8" t="str">
        <f>IFERROR(VLOOKUP(A85,threshold_gbt_100!C:C,1,FALSE),"")</f>
        <v/>
      </c>
    </row>
    <row r="86" spans="1:29" x14ac:dyDescent="0.25">
      <c r="A86" s="2" t="s">
        <v>676</v>
      </c>
      <c r="E86" s="1" t="s">
        <v>676</v>
      </c>
      <c r="G86" s="10" t="str">
        <f>IFERROR(VLOOKUP(A86,'reg_list_protein'!A:A,1,FALSE),"")</f>
        <v/>
      </c>
      <c r="H86" s="10" t="str">
        <f>IFERROR(VLOOKUP(A86,target_list_RNA!A:A,1,FALSE),"")</f>
        <v/>
      </c>
      <c r="J86" s="4" t="str">
        <f>IFERROR(VLOOKUP(A86,threshold_original_10000!A:A,1,FALSE),"")</f>
        <v/>
      </c>
      <c r="K86" s="4" t="str">
        <f>IFERROR(VLOOKUP(A86,threshold_original_10000!C:C,1,FALSE),"")</f>
        <v/>
      </c>
      <c r="L86" s="6" t="str">
        <f>IFERROR(VLOOKUP(A86,threshold_rf_10000!A:A,1,FALSE),"")</f>
        <v/>
      </c>
      <c r="M86" s="6" t="str">
        <f>IFERROR(VLOOKUP(A86,threshold_rf_10000!C:C,1,FALSE),"")</f>
        <v/>
      </c>
      <c r="N86" s="8" t="str">
        <f>IFERROR(VLOOKUP(A86,threshold_gbt_10000!A:A,1,FALSE),"")</f>
        <v/>
      </c>
      <c r="O86" s="8" t="str">
        <f>IFERROR(VLOOKUP(A86,threshold_gbt_10000!C:C,1,FALSE),"")</f>
        <v/>
      </c>
      <c r="Q86" s="4" t="str">
        <f>IFERROR(VLOOKUP(A86,threshold_original_1000!A:A,1,FALSE),"")</f>
        <v/>
      </c>
      <c r="R86" s="4" t="str">
        <f>IFERROR(VLOOKUP(A86,threshold_original_1000!C:C,1,FALSE),"")</f>
        <v/>
      </c>
      <c r="S86" s="6" t="str">
        <f>IFERROR(VLOOKUP(A86,threshold_rf_1000!A:A,1,FALSE),"")</f>
        <v/>
      </c>
      <c r="T86" s="6" t="str">
        <f>IFERROR(VLOOKUP(A86,threshold_rf_1000!C:C,1,FALSE),"")</f>
        <v/>
      </c>
      <c r="U86" s="8" t="str">
        <f>IFERROR(VLOOKUP(A86,threshold_gbt_1000!A:A,1,FALSE),"")</f>
        <v/>
      </c>
      <c r="V86" s="8" t="str">
        <f>IFERROR(VLOOKUP(A86,threshold_gbt_1000!C:C,1,FALSE),"")</f>
        <v/>
      </c>
      <c r="X86" s="4" t="str">
        <f>IFERROR(VLOOKUP(A86,threshold_original_100!A:A,1,FALSE),"")</f>
        <v/>
      </c>
      <c r="Y86" s="4" t="str">
        <f>IFERROR(VLOOKUP(A86,threshold_original_100!C:C,1,FALSE),"")</f>
        <v/>
      </c>
      <c r="Z86" s="6" t="str">
        <f>IFERROR(VLOOKUP(A86,threshold_rf_100!A:A,1,FALSE),"")</f>
        <v/>
      </c>
      <c r="AA86" s="6" t="str">
        <f>IFERROR(VLOOKUP(A86,threshold_rf_100!C:C,1,FALSE),"")</f>
        <v/>
      </c>
      <c r="AB86" s="8" t="str">
        <f>IFERROR(VLOOKUP(A86,threshold_gbt_100!A:A,1,FALSE),"")</f>
        <v/>
      </c>
      <c r="AC86" s="8" t="str">
        <f>IFERROR(VLOOKUP(A86,threshold_gbt_100!C:C,1,FALSE),"")</f>
        <v/>
      </c>
    </row>
    <row r="87" spans="1:29" x14ac:dyDescent="0.25">
      <c r="A87" s="2" t="s">
        <v>676</v>
      </c>
      <c r="E87" s="1" t="s">
        <v>676</v>
      </c>
      <c r="G87" s="10" t="str">
        <f>IFERROR(VLOOKUP(A87,'reg_list_protein'!A:A,1,FALSE),"")</f>
        <v/>
      </c>
      <c r="H87" s="10" t="str">
        <f>IFERROR(VLOOKUP(A87,target_list_RNA!A:A,1,FALSE),"")</f>
        <v/>
      </c>
      <c r="J87" s="4" t="str">
        <f>IFERROR(VLOOKUP(A87,threshold_original_10000!A:A,1,FALSE),"")</f>
        <v/>
      </c>
      <c r="K87" s="4" t="str">
        <f>IFERROR(VLOOKUP(A87,threshold_original_10000!C:C,1,FALSE),"")</f>
        <v/>
      </c>
      <c r="L87" s="6" t="str">
        <f>IFERROR(VLOOKUP(A87,threshold_rf_10000!A:A,1,FALSE),"")</f>
        <v/>
      </c>
      <c r="M87" s="6" t="str">
        <f>IFERROR(VLOOKUP(A87,threshold_rf_10000!C:C,1,FALSE),"")</f>
        <v/>
      </c>
      <c r="N87" s="8" t="str">
        <f>IFERROR(VLOOKUP(A87,threshold_gbt_10000!A:A,1,FALSE),"")</f>
        <v/>
      </c>
      <c r="O87" s="8" t="str">
        <f>IFERROR(VLOOKUP(A87,threshold_gbt_10000!C:C,1,FALSE),"")</f>
        <v/>
      </c>
      <c r="Q87" s="4" t="str">
        <f>IFERROR(VLOOKUP(A87,threshold_original_1000!A:A,1,FALSE),"")</f>
        <v/>
      </c>
      <c r="R87" s="4" t="str">
        <f>IFERROR(VLOOKUP(A87,threshold_original_1000!C:C,1,FALSE),"")</f>
        <v/>
      </c>
      <c r="S87" s="6" t="str">
        <f>IFERROR(VLOOKUP(A87,threshold_rf_1000!A:A,1,FALSE),"")</f>
        <v/>
      </c>
      <c r="T87" s="6" t="str">
        <f>IFERROR(VLOOKUP(A87,threshold_rf_1000!C:C,1,FALSE),"")</f>
        <v/>
      </c>
      <c r="U87" s="8" t="str">
        <f>IFERROR(VLOOKUP(A87,threshold_gbt_1000!A:A,1,FALSE),"")</f>
        <v/>
      </c>
      <c r="V87" s="8" t="str">
        <f>IFERROR(VLOOKUP(A87,threshold_gbt_1000!C:C,1,FALSE),"")</f>
        <v/>
      </c>
      <c r="X87" s="4" t="str">
        <f>IFERROR(VLOOKUP(A87,threshold_original_100!A:A,1,FALSE),"")</f>
        <v/>
      </c>
      <c r="Y87" s="4" t="str">
        <f>IFERROR(VLOOKUP(A87,threshold_original_100!C:C,1,FALSE),"")</f>
        <v/>
      </c>
      <c r="Z87" s="6" t="str">
        <f>IFERROR(VLOOKUP(A87,threshold_rf_100!A:A,1,FALSE),"")</f>
        <v/>
      </c>
      <c r="AA87" s="6" t="str">
        <f>IFERROR(VLOOKUP(A87,threshold_rf_100!C:C,1,FALSE),"")</f>
        <v/>
      </c>
      <c r="AB87" s="8" t="str">
        <f>IFERROR(VLOOKUP(A87,threshold_gbt_100!A:A,1,FALSE),"")</f>
        <v/>
      </c>
      <c r="AC87" s="8" t="str">
        <f>IFERROR(VLOOKUP(A87,threshold_gbt_100!C:C,1,FALSE),"")</f>
        <v/>
      </c>
    </row>
    <row r="88" spans="1:29" x14ac:dyDescent="0.25">
      <c r="A88" s="2" t="s">
        <v>677</v>
      </c>
      <c r="E88" s="1" t="s">
        <v>677</v>
      </c>
      <c r="G88" s="10" t="str">
        <f>IFERROR(VLOOKUP(A88,'reg_list_protein'!A:A,1,FALSE),"")</f>
        <v/>
      </c>
      <c r="H88" s="10" t="str">
        <f>IFERROR(VLOOKUP(A88,target_list_RNA!A:A,1,FALSE),"")</f>
        <v/>
      </c>
      <c r="J88" s="4" t="str">
        <f>IFERROR(VLOOKUP(A88,threshold_original_10000!A:A,1,FALSE),"")</f>
        <v/>
      </c>
      <c r="K88" s="4" t="str">
        <f>IFERROR(VLOOKUP(A88,threshold_original_10000!C:C,1,FALSE),"")</f>
        <v/>
      </c>
      <c r="L88" s="6" t="str">
        <f>IFERROR(VLOOKUP(A88,threshold_rf_10000!A:A,1,FALSE),"")</f>
        <v/>
      </c>
      <c r="M88" s="6" t="str">
        <f>IFERROR(VLOOKUP(A88,threshold_rf_10000!C:C,1,FALSE),"")</f>
        <v/>
      </c>
      <c r="N88" s="8" t="str">
        <f>IFERROR(VLOOKUP(A88,threshold_gbt_10000!A:A,1,FALSE),"")</f>
        <v/>
      </c>
      <c r="O88" s="8" t="str">
        <f>IFERROR(VLOOKUP(A88,threshold_gbt_10000!C:C,1,FALSE),"")</f>
        <v/>
      </c>
      <c r="Q88" s="4" t="str">
        <f>IFERROR(VLOOKUP(A88,threshold_original_1000!A:A,1,FALSE),"")</f>
        <v/>
      </c>
      <c r="R88" s="4" t="str">
        <f>IFERROR(VLOOKUP(A88,threshold_original_1000!C:C,1,FALSE),"")</f>
        <v/>
      </c>
      <c r="S88" s="6" t="str">
        <f>IFERROR(VLOOKUP(A88,threshold_rf_1000!A:A,1,FALSE),"")</f>
        <v/>
      </c>
      <c r="T88" s="6" t="str">
        <f>IFERROR(VLOOKUP(A88,threshold_rf_1000!C:C,1,FALSE),"")</f>
        <v/>
      </c>
      <c r="U88" s="8" t="str">
        <f>IFERROR(VLOOKUP(A88,threshold_gbt_1000!A:A,1,FALSE),"")</f>
        <v/>
      </c>
      <c r="V88" s="8" t="str">
        <f>IFERROR(VLOOKUP(A88,threshold_gbt_1000!C:C,1,FALSE),"")</f>
        <v/>
      </c>
      <c r="X88" s="4" t="str">
        <f>IFERROR(VLOOKUP(A88,threshold_original_100!A:A,1,FALSE),"")</f>
        <v/>
      </c>
      <c r="Y88" s="4" t="str">
        <f>IFERROR(VLOOKUP(A88,threshold_original_100!C:C,1,FALSE),"")</f>
        <v/>
      </c>
      <c r="Z88" s="6" t="str">
        <f>IFERROR(VLOOKUP(A88,threshold_rf_100!A:A,1,FALSE),"")</f>
        <v/>
      </c>
      <c r="AA88" s="6" t="str">
        <f>IFERROR(VLOOKUP(A88,threshold_rf_100!C:C,1,FALSE),"")</f>
        <v/>
      </c>
      <c r="AB88" s="8" t="str">
        <f>IFERROR(VLOOKUP(A88,threshold_gbt_100!A:A,1,FALSE),"")</f>
        <v/>
      </c>
      <c r="AC88" s="8" t="str">
        <f>IFERROR(VLOOKUP(A88,threshold_gbt_100!C:C,1,FALSE),"")</f>
        <v/>
      </c>
    </row>
    <row r="89" spans="1:29" x14ac:dyDescent="0.25">
      <c r="A89" s="2" t="s">
        <v>308</v>
      </c>
      <c r="E89" s="1" t="s">
        <v>308</v>
      </c>
      <c r="G89" s="10" t="str">
        <f>IFERROR(VLOOKUP(A89,'reg_list_protein'!A:A,1,FALSE),"")</f>
        <v/>
      </c>
      <c r="H89" s="10" t="str">
        <f>IFERROR(VLOOKUP(A89,target_list_RNA!A:A,1,FALSE),"")</f>
        <v>AT3G15500</v>
      </c>
      <c r="J89" s="4" t="str">
        <f>IFERROR(VLOOKUP(A89,threshold_original_10000!A:A,1,FALSE),"")</f>
        <v/>
      </c>
      <c r="K89" s="4" t="str">
        <f>IFERROR(VLOOKUP(A89,threshold_original_10000!C:C,1,FALSE),"")</f>
        <v/>
      </c>
      <c r="L89" s="6" t="str">
        <f>IFERROR(VLOOKUP(A89,threshold_rf_10000!A:A,1,FALSE),"")</f>
        <v/>
      </c>
      <c r="M89" s="6" t="str">
        <f>IFERROR(VLOOKUP(A89,threshold_rf_10000!C:C,1,FALSE),"")</f>
        <v>AT3G15500</v>
      </c>
      <c r="N89" s="8" t="str">
        <f>IFERROR(VLOOKUP(A89,threshold_gbt_10000!A:A,1,FALSE),"")</f>
        <v/>
      </c>
      <c r="O89" s="8" t="str">
        <f>IFERROR(VLOOKUP(A89,threshold_gbt_10000!C:C,1,FALSE),"")</f>
        <v>AT3G15500</v>
      </c>
      <c r="Q89" s="4" t="str">
        <f>IFERROR(VLOOKUP(A89,threshold_original_1000!A:A,1,FALSE),"")</f>
        <v/>
      </c>
      <c r="R89" s="4" t="str">
        <f>IFERROR(VLOOKUP(A89,threshold_original_1000!C:C,1,FALSE),"")</f>
        <v/>
      </c>
      <c r="S89" s="6" t="str">
        <f>IFERROR(VLOOKUP(A89,threshold_rf_1000!A:A,1,FALSE),"")</f>
        <v/>
      </c>
      <c r="T89" s="6" t="str">
        <f>IFERROR(VLOOKUP(A89,threshold_rf_1000!C:C,1,FALSE),"")</f>
        <v>AT3G15500</v>
      </c>
      <c r="U89" s="8" t="str">
        <f>IFERROR(VLOOKUP(A89,threshold_gbt_1000!A:A,1,FALSE),"")</f>
        <v/>
      </c>
      <c r="V89" s="8" t="str">
        <f>IFERROR(VLOOKUP(A89,threshold_gbt_1000!C:C,1,FALSE),"")</f>
        <v>AT3G15500</v>
      </c>
      <c r="X89" s="4" t="str">
        <f>IFERROR(VLOOKUP(A89,threshold_original_100!A:A,1,FALSE),"")</f>
        <v/>
      </c>
      <c r="Y89" s="4" t="str">
        <f>IFERROR(VLOOKUP(A89,threshold_original_100!C:C,1,FALSE),"")</f>
        <v/>
      </c>
      <c r="Z89" s="6" t="str">
        <f>IFERROR(VLOOKUP(A89,threshold_rf_100!A:A,1,FALSE),"")</f>
        <v/>
      </c>
      <c r="AA89" s="6" t="str">
        <f>IFERROR(VLOOKUP(A89,threshold_rf_100!C:C,1,FALSE),"")</f>
        <v>AT3G15500</v>
      </c>
      <c r="AB89" s="8" t="str">
        <f>IFERROR(VLOOKUP(A89,threshold_gbt_100!A:A,1,FALSE),"")</f>
        <v/>
      </c>
      <c r="AC89" s="8" t="str">
        <f>IFERROR(VLOOKUP(A89,threshold_gbt_100!C:C,1,FALSE),"")</f>
        <v>AT3G15500</v>
      </c>
    </row>
    <row r="90" spans="1:29" x14ac:dyDescent="0.25">
      <c r="A90" s="2" t="s">
        <v>678</v>
      </c>
      <c r="E90" s="1" t="s">
        <v>678</v>
      </c>
      <c r="G90" s="10" t="str">
        <f>IFERROR(VLOOKUP(A90,'reg_list_protein'!A:A,1,FALSE),"")</f>
        <v/>
      </c>
      <c r="H90" s="10" t="str">
        <f>IFERROR(VLOOKUP(A90,target_list_RNA!A:A,1,FALSE),"")</f>
        <v/>
      </c>
      <c r="J90" s="4" t="str">
        <f>IFERROR(VLOOKUP(A90,threshold_original_10000!A:A,1,FALSE),"")</f>
        <v/>
      </c>
      <c r="K90" s="4" t="str">
        <f>IFERROR(VLOOKUP(A90,threshold_original_10000!C:C,1,FALSE),"")</f>
        <v/>
      </c>
      <c r="L90" s="6" t="str">
        <f>IFERROR(VLOOKUP(A90,threshold_rf_10000!A:A,1,FALSE),"")</f>
        <v/>
      </c>
      <c r="M90" s="6" t="str">
        <f>IFERROR(VLOOKUP(A90,threshold_rf_10000!C:C,1,FALSE),"")</f>
        <v/>
      </c>
      <c r="N90" s="8" t="str">
        <f>IFERROR(VLOOKUP(A90,threshold_gbt_10000!A:A,1,FALSE),"")</f>
        <v/>
      </c>
      <c r="O90" s="8" t="str">
        <f>IFERROR(VLOOKUP(A90,threshold_gbt_10000!C:C,1,FALSE),"")</f>
        <v/>
      </c>
      <c r="Q90" s="4" t="str">
        <f>IFERROR(VLOOKUP(A90,threshold_original_1000!A:A,1,FALSE),"")</f>
        <v/>
      </c>
      <c r="R90" s="4" t="str">
        <f>IFERROR(VLOOKUP(A90,threshold_original_1000!C:C,1,FALSE),"")</f>
        <v/>
      </c>
      <c r="S90" s="6" t="str">
        <f>IFERROR(VLOOKUP(A90,threshold_rf_1000!A:A,1,FALSE),"")</f>
        <v/>
      </c>
      <c r="T90" s="6" t="str">
        <f>IFERROR(VLOOKUP(A90,threshold_rf_1000!C:C,1,FALSE),"")</f>
        <v/>
      </c>
      <c r="U90" s="8" t="str">
        <f>IFERROR(VLOOKUP(A90,threshold_gbt_1000!A:A,1,FALSE),"")</f>
        <v/>
      </c>
      <c r="V90" s="8" t="str">
        <f>IFERROR(VLOOKUP(A90,threshold_gbt_1000!C:C,1,FALSE),"")</f>
        <v/>
      </c>
      <c r="X90" s="4" t="str">
        <f>IFERROR(VLOOKUP(A90,threshold_original_100!A:A,1,FALSE),"")</f>
        <v/>
      </c>
      <c r="Y90" s="4" t="str">
        <f>IFERROR(VLOOKUP(A90,threshold_original_100!C:C,1,FALSE),"")</f>
        <v/>
      </c>
      <c r="Z90" s="6" t="str">
        <f>IFERROR(VLOOKUP(A90,threshold_rf_100!A:A,1,FALSE),"")</f>
        <v/>
      </c>
      <c r="AA90" s="6" t="str">
        <f>IFERROR(VLOOKUP(A90,threshold_rf_100!C:C,1,FALSE),"")</f>
        <v/>
      </c>
      <c r="AB90" s="8" t="str">
        <f>IFERROR(VLOOKUP(A90,threshold_gbt_100!A:A,1,FALSE),"")</f>
        <v/>
      </c>
      <c r="AC90" s="8" t="str">
        <f>IFERROR(VLOOKUP(A90,threshold_gbt_100!C:C,1,FALSE),"")</f>
        <v/>
      </c>
    </row>
    <row r="91" spans="1:29" x14ac:dyDescent="0.25">
      <c r="A91" s="2" t="s">
        <v>325</v>
      </c>
      <c r="E91" s="1" t="s">
        <v>325</v>
      </c>
      <c r="G91" s="10" t="str">
        <f>IFERROR(VLOOKUP(A91,'reg_list_protein'!A:A,1,FALSE),"")</f>
        <v/>
      </c>
      <c r="H91" s="10" t="str">
        <f>IFERROR(VLOOKUP(A91,target_list_RNA!A:A,1,FALSE),"")</f>
        <v>AT3G22275</v>
      </c>
      <c r="J91" s="4" t="str">
        <f>IFERROR(VLOOKUP(A91,threshold_original_10000!A:A,1,FALSE),"")</f>
        <v/>
      </c>
      <c r="K91" s="4" t="str">
        <f>IFERROR(VLOOKUP(A91,threshold_original_10000!C:C,1,FALSE),"")</f>
        <v/>
      </c>
      <c r="L91" s="6" t="str">
        <f>IFERROR(VLOOKUP(A91,threshold_rf_10000!A:A,1,FALSE),"")</f>
        <v/>
      </c>
      <c r="M91" s="6" t="str">
        <f>IFERROR(VLOOKUP(A91,threshold_rf_10000!C:C,1,FALSE),"")</f>
        <v/>
      </c>
      <c r="N91" s="8" t="str">
        <f>IFERROR(VLOOKUP(A91,threshold_gbt_10000!A:A,1,FALSE),"")</f>
        <v/>
      </c>
      <c r="O91" s="8" t="str">
        <f>IFERROR(VLOOKUP(A91,threshold_gbt_10000!C:C,1,FALSE),"")</f>
        <v/>
      </c>
      <c r="Q91" s="4" t="str">
        <f>IFERROR(VLOOKUP(A91,threshold_original_1000!A:A,1,FALSE),"")</f>
        <v/>
      </c>
      <c r="R91" s="4" t="str">
        <f>IFERROR(VLOOKUP(A91,threshold_original_1000!C:C,1,FALSE),"")</f>
        <v/>
      </c>
      <c r="S91" s="6" t="str">
        <f>IFERROR(VLOOKUP(A91,threshold_rf_1000!A:A,1,FALSE),"")</f>
        <v/>
      </c>
      <c r="T91" s="6" t="str">
        <f>IFERROR(VLOOKUP(A91,threshold_rf_1000!C:C,1,FALSE),"")</f>
        <v/>
      </c>
      <c r="U91" s="8" t="str">
        <f>IFERROR(VLOOKUP(A91,threshold_gbt_1000!A:A,1,FALSE),"")</f>
        <v/>
      </c>
      <c r="V91" s="8" t="str">
        <f>IFERROR(VLOOKUP(A91,threshold_gbt_1000!C:C,1,FALSE),"")</f>
        <v/>
      </c>
      <c r="X91" s="4" t="str">
        <f>IFERROR(VLOOKUP(A91,threshold_original_100!A:A,1,FALSE),"")</f>
        <v/>
      </c>
      <c r="Y91" s="4" t="str">
        <f>IFERROR(VLOOKUP(A91,threshold_original_100!C:C,1,FALSE),"")</f>
        <v/>
      </c>
      <c r="Z91" s="6" t="str">
        <f>IFERROR(VLOOKUP(A91,threshold_rf_100!A:A,1,FALSE),"")</f>
        <v/>
      </c>
      <c r="AA91" s="6" t="str">
        <f>IFERROR(VLOOKUP(A91,threshold_rf_100!C:C,1,FALSE),"")</f>
        <v/>
      </c>
      <c r="AB91" s="8" t="str">
        <f>IFERROR(VLOOKUP(A91,threshold_gbt_100!A:A,1,FALSE),"")</f>
        <v/>
      </c>
      <c r="AC91" s="8" t="str">
        <f>IFERROR(VLOOKUP(A91,threshold_gbt_100!C:C,1,FALSE),"")</f>
        <v/>
      </c>
    </row>
    <row r="92" spans="1:29" x14ac:dyDescent="0.25">
      <c r="A92" s="2" t="s">
        <v>325</v>
      </c>
      <c r="E92" s="1" t="s">
        <v>325</v>
      </c>
      <c r="G92" s="10" t="str">
        <f>IFERROR(VLOOKUP(A92,'reg_list_protein'!A:A,1,FALSE),"")</f>
        <v/>
      </c>
      <c r="H92" s="10" t="str">
        <f>IFERROR(VLOOKUP(A92,target_list_RNA!A:A,1,FALSE),"")</f>
        <v>AT3G22275</v>
      </c>
      <c r="J92" s="4" t="str">
        <f>IFERROR(VLOOKUP(A92,threshold_original_10000!A:A,1,FALSE),"")</f>
        <v/>
      </c>
      <c r="K92" s="4" t="str">
        <f>IFERROR(VLOOKUP(A92,threshold_original_10000!C:C,1,FALSE),"")</f>
        <v/>
      </c>
      <c r="L92" s="6" t="str">
        <f>IFERROR(VLOOKUP(A92,threshold_rf_10000!A:A,1,FALSE),"")</f>
        <v/>
      </c>
      <c r="M92" s="6" t="str">
        <f>IFERROR(VLOOKUP(A92,threshold_rf_10000!C:C,1,FALSE),"")</f>
        <v/>
      </c>
      <c r="N92" s="8" t="str">
        <f>IFERROR(VLOOKUP(A92,threshold_gbt_10000!A:A,1,FALSE),"")</f>
        <v/>
      </c>
      <c r="O92" s="8" t="str">
        <f>IFERROR(VLOOKUP(A92,threshold_gbt_10000!C:C,1,FALSE),"")</f>
        <v/>
      </c>
      <c r="Q92" s="4" t="str">
        <f>IFERROR(VLOOKUP(A92,threshold_original_1000!A:A,1,FALSE),"")</f>
        <v/>
      </c>
      <c r="R92" s="4" t="str">
        <f>IFERROR(VLOOKUP(A92,threshold_original_1000!C:C,1,FALSE),"")</f>
        <v/>
      </c>
      <c r="S92" s="6" t="str">
        <f>IFERROR(VLOOKUP(A92,threshold_rf_1000!A:A,1,FALSE),"")</f>
        <v/>
      </c>
      <c r="T92" s="6" t="str">
        <f>IFERROR(VLOOKUP(A92,threshold_rf_1000!C:C,1,FALSE),"")</f>
        <v/>
      </c>
      <c r="U92" s="8" t="str">
        <f>IFERROR(VLOOKUP(A92,threshold_gbt_1000!A:A,1,FALSE),"")</f>
        <v/>
      </c>
      <c r="V92" s="8" t="str">
        <f>IFERROR(VLOOKUP(A92,threshold_gbt_1000!C:C,1,FALSE),"")</f>
        <v/>
      </c>
      <c r="X92" s="4" t="str">
        <f>IFERROR(VLOOKUP(A92,threshold_original_100!A:A,1,FALSE),"")</f>
        <v/>
      </c>
      <c r="Y92" s="4" t="str">
        <f>IFERROR(VLOOKUP(A92,threshold_original_100!C:C,1,FALSE),"")</f>
        <v/>
      </c>
      <c r="Z92" s="6" t="str">
        <f>IFERROR(VLOOKUP(A92,threshold_rf_100!A:A,1,FALSE),"")</f>
        <v/>
      </c>
      <c r="AA92" s="6" t="str">
        <f>IFERROR(VLOOKUP(A92,threshold_rf_100!C:C,1,FALSE),"")</f>
        <v/>
      </c>
      <c r="AB92" s="8" t="str">
        <f>IFERROR(VLOOKUP(A92,threshold_gbt_100!A:A,1,FALSE),"")</f>
        <v/>
      </c>
      <c r="AC92" s="8" t="str">
        <f>IFERROR(VLOOKUP(A92,threshold_gbt_100!C:C,1,FALSE),"")</f>
        <v/>
      </c>
    </row>
    <row r="93" spans="1:29" x14ac:dyDescent="0.25">
      <c r="A93" s="2" t="s">
        <v>325</v>
      </c>
      <c r="E93" s="1" t="s">
        <v>325</v>
      </c>
      <c r="G93" s="10" t="str">
        <f>IFERROR(VLOOKUP(A93,'reg_list_protein'!A:A,1,FALSE),"")</f>
        <v/>
      </c>
      <c r="H93" s="10" t="str">
        <f>IFERROR(VLOOKUP(A93,target_list_RNA!A:A,1,FALSE),"")</f>
        <v>AT3G22275</v>
      </c>
      <c r="J93" s="4" t="str">
        <f>IFERROR(VLOOKUP(A93,threshold_original_10000!A:A,1,FALSE),"")</f>
        <v/>
      </c>
      <c r="K93" s="4" t="str">
        <f>IFERROR(VLOOKUP(A93,threshold_original_10000!C:C,1,FALSE),"")</f>
        <v/>
      </c>
      <c r="L93" s="6" t="str">
        <f>IFERROR(VLOOKUP(A93,threshold_rf_10000!A:A,1,FALSE),"")</f>
        <v/>
      </c>
      <c r="M93" s="6" t="str">
        <f>IFERROR(VLOOKUP(A93,threshold_rf_10000!C:C,1,FALSE),"")</f>
        <v/>
      </c>
      <c r="N93" s="8" t="str">
        <f>IFERROR(VLOOKUP(A93,threshold_gbt_10000!A:A,1,FALSE),"")</f>
        <v/>
      </c>
      <c r="O93" s="8" t="str">
        <f>IFERROR(VLOOKUP(A93,threshold_gbt_10000!C:C,1,FALSE),"")</f>
        <v/>
      </c>
      <c r="Q93" s="4" t="str">
        <f>IFERROR(VLOOKUP(A93,threshold_original_1000!A:A,1,FALSE),"")</f>
        <v/>
      </c>
      <c r="R93" s="4" t="str">
        <f>IFERROR(VLOOKUP(A93,threshold_original_1000!C:C,1,FALSE),"")</f>
        <v/>
      </c>
      <c r="S93" s="6" t="str">
        <f>IFERROR(VLOOKUP(A93,threshold_rf_1000!A:A,1,FALSE),"")</f>
        <v/>
      </c>
      <c r="T93" s="6" t="str">
        <f>IFERROR(VLOOKUP(A93,threshold_rf_1000!C:C,1,FALSE),"")</f>
        <v/>
      </c>
      <c r="U93" s="8" t="str">
        <f>IFERROR(VLOOKUP(A93,threshold_gbt_1000!A:A,1,FALSE),"")</f>
        <v/>
      </c>
      <c r="V93" s="8" t="str">
        <f>IFERROR(VLOOKUP(A93,threshold_gbt_1000!C:C,1,FALSE),"")</f>
        <v/>
      </c>
      <c r="X93" s="4" t="str">
        <f>IFERROR(VLOOKUP(A93,threshold_original_100!A:A,1,FALSE),"")</f>
        <v/>
      </c>
      <c r="Y93" s="4" t="str">
        <f>IFERROR(VLOOKUP(A93,threshold_original_100!C:C,1,FALSE),"")</f>
        <v/>
      </c>
      <c r="Z93" s="6" t="str">
        <f>IFERROR(VLOOKUP(A93,threshold_rf_100!A:A,1,FALSE),"")</f>
        <v/>
      </c>
      <c r="AA93" s="6" t="str">
        <f>IFERROR(VLOOKUP(A93,threshold_rf_100!C:C,1,FALSE),"")</f>
        <v/>
      </c>
      <c r="AB93" s="8" t="str">
        <f>IFERROR(VLOOKUP(A93,threshold_gbt_100!A:A,1,FALSE),"")</f>
        <v/>
      </c>
      <c r="AC93" s="8" t="str">
        <f>IFERROR(VLOOKUP(A93,threshold_gbt_100!C:C,1,FALSE),"")</f>
        <v/>
      </c>
    </row>
    <row r="94" spans="1:29" x14ac:dyDescent="0.25">
      <c r="A94" s="2" t="s">
        <v>329</v>
      </c>
      <c r="E94" s="1" t="s">
        <v>329</v>
      </c>
      <c r="G94" s="10" t="str">
        <f>IFERROR(VLOOKUP(A94,'reg_list_protein'!A:A,1,FALSE),"")</f>
        <v/>
      </c>
      <c r="H94" s="10" t="str">
        <f>IFERROR(VLOOKUP(A94,target_list_RNA!A:A,1,FALSE),"")</f>
        <v>AT3G23240</v>
      </c>
      <c r="J94" s="4" t="str">
        <f>IFERROR(VLOOKUP(A94,threshold_original_10000!A:A,1,FALSE),"")</f>
        <v/>
      </c>
      <c r="K94" s="4" t="str">
        <f>IFERROR(VLOOKUP(A94,threshold_original_10000!C:C,1,FALSE),"")</f>
        <v/>
      </c>
      <c r="L94" s="6" t="str">
        <f>IFERROR(VLOOKUP(A94,threshold_rf_10000!A:A,1,FALSE),"")</f>
        <v/>
      </c>
      <c r="M94" s="6" t="str">
        <f>IFERROR(VLOOKUP(A94,threshold_rf_10000!C:C,1,FALSE),"")</f>
        <v>AT3G23240</v>
      </c>
      <c r="N94" s="8" t="str">
        <f>IFERROR(VLOOKUP(A94,threshold_gbt_10000!A:A,1,FALSE),"")</f>
        <v/>
      </c>
      <c r="O94" s="8" t="str">
        <f>IFERROR(VLOOKUP(A94,threshold_gbt_10000!C:C,1,FALSE),"")</f>
        <v>AT3G23240</v>
      </c>
      <c r="Q94" s="4" t="str">
        <f>IFERROR(VLOOKUP(A94,threshold_original_1000!A:A,1,FALSE),"")</f>
        <v/>
      </c>
      <c r="R94" s="4" t="str">
        <f>IFERROR(VLOOKUP(A94,threshold_original_1000!C:C,1,FALSE),"")</f>
        <v>AT3G23240</v>
      </c>
      <c r="S94" s="6" t="str">
        <f>IFERROR(VLOOKUP(A94,threshold_rf_1000!A:A,1,FALSE),"")</f>
        <v/>
      </c>
      <c r="T94" s="6" t="str">
        <f>IFERROR(VLOOKUP(A94,threshold_rf_1000!C:C,1,FALSE),"")</f>
        <v>AT3G23240</v>
      </c>
      <c r="U94" s="8" t="str">
        <f>IFERROR(VLOOKUP(A94,threshold_gbt_1000!A:A,1,FALSE),"")</f>
        <v/>
      </c>
      <c r="V94" s="8" t="str">
        <f>IFERROR(VLOOKUP(A94,threshold_gbt_1000!C:C,1,FALSE),"")</f>
        <v>AT3G23240</v>
      </c>
      <c r="X94" s="4" t="str">
        <f>IFERROR(VLOOKUP(A94,threshold_original_100!A:A,1,FALSE),"")</f>
        <v/>
      </c>
      <c r="Y94" s="4" t="str">
        <f>IFERROR(VLOOKUP(A94,threshold_original_100!C:C,1,FALSE),"")</f>
        <v/>
      </c>
      <c r="Z94" s="6" t="str">
        <f>IFERROR(VLOOKUP(A94,threshold_rf_100!A:A,1,FALSE),"")</f>
        <v/>
      </c>
      <c r="AA94" s="6" t="str">
        <f>IFERROR(VLOOKUP(A94,threshold_rf_100!C:C,1,FALSE),"")</f>
        <v>AT3G23240</v>
      </c>
      <c r="AB94" s="8" t="str">
        <f>IFERROR(VLOOKUP(A94,threshold_gbt_100!A:A,1,FALSE),"")</f>
        <v/>
      </c>
      <c r="AC94" s="8" t="str">
        <f>IFERROR(VLOOKUP(A94,threshold_gbt_100!C:C,1,FALSE),"")</f>
        <v>AT3G23240</v>
      </c>
    </row>
    <row r="95" spans="1:29" x14ac:dyDescent="0.25">
      <c r="A95" s="2" t="s">
        <v>679</v>
      </c>
      <c r="E95" s="1" t="s">
        <v>679</v>
      </c>
      <c r="G95" s="10" t="str">
        <f>IFERROR(VLOOKUP(A95,'reg_list_protein'!A:A,1,FALSE),"")</f>
        <v/>
      </c>
      <c r="H95" s="10" t="str">
        <f>IFERROR(VLOOKUP(A95,target_list_RNA!A:A,1,FALSE),"")</f>
        <v/>
      </c>
      <c r="J95" s="4" t="str">
        <f>IFERROR(VLOOKUP(A95,threshold_original_10000!A:A,1,FALSE),"")</f>
        <v/>
      </c>
      <c r="K95" s="4" t="str">
        <f>IFERROR(VLOOKUP(A95,threshold_original_10000!C:C,1,FALSE),"")</f>
        <v/>
      </c>
      <c r="L95" s="6" t="str">
        <f>IFERROR(VLOOKUP(A95,threshold_rf_10000!A:A,1,FALSE),"")</f>
        <v/>
      </c>
      <c r="M95" s="6" t="str">
        <f>IFERROR(VLOOKUP(A95,threshold_rf_10000!C:C,1,FALSE),"")</f>
        <v/>
      </c>
      <c r="N95" s="8" t="str">
        <f>IFERROR(VLOOKUP(A95,threshold_gbt_10000!A:A,1,FALSE),"")</f>
        <v/>
      </c>
      <c r="O95" s="8" t="str">
        <f>IFERROR(VLOOKUP(A95,threshold_gbt_10000!C:C,1,FALSE),"")</f>
        <v/>
      </c>
      <c r="Q95" s="4" t="str">
        <f>IFERROR(VLOOKUP(A95,threshold_original_1000!A:A,1,FALSE),"")</f>
        <v/>
      </c>
      <c r="R95" s="4" t="str">
        <f>IFERROR(VLOOKUP(A95,threshold_original_1000!C:C,1,FALSE),"")</f>
        <v/>
      </c>
      <c r="S95" s="6" t="str">
        <f>IFERROR(VLOOKUP(A95,threshold_rf_1000!A:A,1,FALSE),"")</f>
        <v/>
      </c>
      <c r="T95" s="6" t="str">
        <f>IFERROR(VLOOKUP(A95,threshold_rf_1000!C:C,1,FALSE),"")</f>
        <v/>
      </c>
      <c r="U95" s="8" t="str">
        <f>IFERROR(VLOOKUP(A95,threshold_gbt_1000!A:A,1,FALSE),"")</f>
        <v/>
      </c>
      <c r="V95" s="8" t="str">
        <f>IFERROR(VLOOKUP(A95,threshold_gbt_1000!C:C,1,FALSE),"")</f>
        <v/>
      </c>
      <c r="X95" s="4" t="str">
        <f>IFERROR(VLOOKUP(A95,threshold_original_100!A:A,1,FALSE),"")</f>
        <v/>
      </c>
      <c r="Y95" s="4" t="str">
        <f>IFERROR(VLOOKUP(A95,threshold_original_100!C:C,1,FALSE),"")</f>
        <v/>
      </c>
      <c r="Z95" s="6" t="str">
        <f>IFERROR(VLOOKUP(A95,threshold_rf_100!A:A,1,FALSE),"")</f>
        <v/>
      </c>
      <c r="AA95" s="6" t="str">
        <f>IFERROR(VLOOKUP(A95,threshold_rf_100!C:C,1,FALSE),"")</f>
        <v/>
      </c>
      <c r="AB95" s="8" t="str">
        <f>IFERROR(VLOOKUP(A95,threshold_gbt_100!A:A,1,FALSE),"")</f>
        <v/>
      </c>
      <c r="AC95" s="8" t="str">
        <f>IFERROR(VLOOKUP(A95,threshold_gbt_100!C:C,1,FALSE),"")</f>
        <v/>
      </c>
    </row>
    <row r="96" spans="1:29" x14ac:dyDescent="0.25">
      <c r="A96" s="2" t="s">
        <v>680</v>
      </c>
      <c r="E96" s="1" t="s">
        <v>680</v>
      </c>
      <c r="G96" s="10" t="str">
        <f>IFERROR(VLOOKUP(A96,'reg_list_protein'!A:A,1,FALSE),"")</f>
        <v/>
      </c>
      <c r="H96" s="10" t="str">
        <f>IFERROR(VLOOKUP(A96,target_list_RNA!A:A,1,FALSE),"")</f>
        <v/>
      </c>
      <c r="J96" s="4" t="str">
        <f>IFERROR(VLOOKUP(A96,threshold_original_10000!A:A,1,FALSE),"")</f>
        <v/>
      </c>
      <c r="K96" s="4" t="str">
        <f>IFERROR(VLOOKUP(A96,threshold_original_10000!C:C,1,FALSE),"")</f>
        <v/>
      </c>
      <c r="L96" s="6" t="str">
        <f>IFERROR(VLOOKUP(A96,threshold_rf_10000!A:A,1,FALSE),"")</f>
        <v/>
      </c>
      <c r="M96" s="6" t="str">
        <f>IFERROR(VLOOKUP(A96,threshold_rf_10000!C:C,1,FALSE),"")</f>
        <v/>
      </c>
      <c r="N96" s="8" t="str">
        <f>IFERROR(VLOOKUP(A96,threshold_gbt_10000!A:A,1,FALSE),"")</f>
        <v/>
      </c>
      <c r="O96" s="8" t="str">
        <f>IFERROR(VLOOKUP(A96,threshold_gbt_10000!C:C,1,FALSE),"")</f>
        <v/>
      </c>
      <c r="Q96" s="4" t="str">
        <f>IFERROR(VLOOKUP(A96,threshold_original_1000!A:A,1,FALSE),"")</f>
        <v/>
      </c>
      <c r="R96" s="4" t="str">
        <f>IFERROR(VLOOKUP(A96,threshold_original_1000!C:C,1,FALSE),"")</f>
        <v/>
      </c>
      <c r="S96" s="6" t="str">
        <f>IFERROR(VLOOKUP(A96,threshold_rf_1000!A:A,1,FALSE),"")</f>
        <v/>
      </c>
      <c r="T96" s="6" t="str">
        <f>IFERROR(VLOOKUP(A96,threshold_rf_1000!C:C,1,FALSE),"")</f>
        <v/>
      </c>
      <c r="U96" s="8" t="str">
        <f>IFERROR(VLOOKUP(A96,threshold_gbt_1000!A:A,1,FALSE),"")</f>
        <v/>
      </c>
      <c r="V96" s="8" t="str">
        <f>IFERROR(VLOOKUP(A96,threshold_gbt_1000!C:C,1,FALSE),"")</f>
        <v/>
      </c>
      <c r="X96" s="4" t="str">
        <f>IFERROR(VLOOKUP(A96,threshold_original_100!A:A,1,FALSE),"")</f>
        <v/>
      </c>
      <c r="Y96" s="4" t="str">
        <f>IFERROR(VLOOKUP(A96,threshold_original_100!C:C,1,FALSE),"")</f>
        <v/>
      </c>
      <c r="Z96" s="6" t="str">
        <f>IFERROR(VLOOKUP(A96,threshold_rf_100!A:A,1,FALSE),"")</f>
        <v/>
      </c>
      <c r="AA96" s="6" t="str">
        <f>IFERROR(VLOOKUP(A96,threshold_rf_100!C:C,1,FALSE),"")</f>
        <v/>
      </c>
      <c r="AB96" s="8" t="str">
        <f>IFERROR(VLOOKUP(A96,threshold_gbt_100!A:A,1,FALSE),"")</f>
        <v/>
      </c>
      <c r="AC96" s="8" t="str">
        <f>IFERROR(VLOOKUP(A96,threshold_gbt_100!C:C,1,FALSE),"")</f>
        <v/>
      </c>
    </row>
    <row r="97" spans="1:29" x14ac:dyDescent="0.25">
      <c r="A97" s="2" t="s">
        <v>681</v>
      </c>
      <c r="E97" s="1" t="s">
        <v>681</v>
      </c>
      <c r="G97" s="10" t="str">
        <f>IFERROR(VLOOKUP(A97,'reg_list_protein'!A:A,1,FALSE),"")</f>
        <v/>
      </c>
      <c r="H97" s="10" t="str">
        <f>IFERROR(VLOOKUP(A97,target_list_RNA!A:A,1,FALSE),"")</f>
        <v/>
      </c>
      <c r="J97" s="4" t="str">
        <f>IFERROR(VLOOKUP(A97,threshold_original_10000!A:A,1,FALSE),"")</f>
        <v/>
      </c>
      <c r="K97" s="4" t="str">
        <f>IFERROR(VLOOKUP(A97,threshold_original_10000!C:C,1,FALSE),"")</f>
        <v/>
      </c>
      <c r="L97" s="6" t="str">
        <f>IFERROR(VLOOKUP(A97,threshold_rf_10000!A:A,1,FALSE),"")</f>
        <v/>
      </c>
      <c r="M97" s="6" t="str">
        <f>IFERROR(VLOOKUP(A97,threshold_rf_10000!C:C,1,FALSE),"")</f>
        <v/>
      </c>
      <c r="N97" s="8" t="str">
        <f>IFERROR(VLOOKUP(A97,threshold_gbt_10000!A:A,1,FALSE),"")</f>
        <v/>
      </c>
      <c r="O97" s="8" t="str">
        <f>IFERROR(VLOOKUP(A97,threshold_gbt_10000!C:C,1,FALSE),"")</f>
        <v/>
      </c>
      <c r="Q97" s="4" t="str">
        <f>IFERROR(VLOOKUP(A97,threshold_original_1000!A:A,1,FALSE),"")</f>
        <v/>
      </c>
      <c r="R97" s="4" t="str">
        <f>IFERROR(VLOOKUP(A97,threshold_original_1000!C:C,1,FALSE),"")</f>
        <v/>
      </c>
      <c r="S97" s="6" t="str">
        <f>IFERROR(VLOOKUP(A97,threshold_rf_1000!A:A,1,FALSE),"")</f>
        <v/>
      </c>
      <c r="T97" s="6" t="str">
        <f>IFERROR(VLOOKUP(A97,threshold_rf_1000!C:C,1,FALSE),"")</f>
        <v/>
      </c>
      <c r="U97" s="8" t="str">
        <f>IFERROR(VLOOKUP(A97,threshold_gbt_1000!A:A,1,FALSE),"")</f>
        <v/>
      </c>
      <c r="V97" s="8" t="str">
        <f>IFERROR(VLOOKUP(A97,threshold_gbt_1000!C:C,1,FALSE),"")</f>
        <v/>
      </c>
      <c r="X97" s="4" t="str">
        <f>IFERROR(VLOOKUP(A97,threshold_original_100!A:A,1,FALSE),"")</f>
        <v/>
      </c>
      <c r="Y97" s="4" t="str">
        <f>IFERROR(VLOOKUP(A97,threshold_original_100!C:C,1,FALSE),"")</f>
        <v/>
      </c>
      <c r="Z97" s="6" t="str">
        <f>IFERROR(VLOOKUP(A97,threshold_rf_100!A:A,1,FALSE),"")</f>
        <v/>
      </c>
      <c r="AA97" s="6" t="str">
        <f>IFERROR(VLOOKUP(A97,threshold_rf_100!C:C,1,FALSE),"")</f>
        <v/>
      </c>
      <c r="AB97" s="8" t="str">
        <f>IFERROR(VLOOKUP(A97,threshold_gbt_100!A:A,1,FALSE),"")</f>
        <v/>
      </c>
      <c r="AC97" s="8" t="str">
        <f>IFERROR(VLOOKUP(A97,threshold_gbt_100!C:C,1,FALSE),"")</f>
        <v/>
      </c>
    </row>
    <row r="98" spans="1:29" x14ac:dyDescent="0.25">
      <c r="A98" s="2" t="s">
        <v>682</v>
      </c>
      <c r="E98" s="1" t="s">
        <v>682</v>
      </c>
      <c r="G98" s="10" t="str">
        <f>IFERROR(VLOOKUP(A98,'reg_list_protein'!A:A,1,FALSE),"")</f>
        <v/>
      </c>
      <c r="H98" s="10" t="str">
        <f>IFERROR(VLOOKUP(A98,target_list_RNA!A:A,1,FALSE),"")</f>
        <v/>
      </c>
      <c r="J98" s="4" t="str">
        <f>IFERROR(VLOOKUP(A98,threshold_original_10000!A:A,1,FALSE),"")</f>
        <v/>
      </c>
      <c r="K98" s="4" t="str">
        <f>IFERROR(VLOOKUP(A98,threshold_original_10000!C:C,1,FALSE),"")</f>
        <v/>
      </c>
      <c r="L98" s="6" t="str">
        <f>IFERROR(VLOOKUP(A98,threshold_rf_10000!A:A,1,FALSE),"")</f>
        <v/>
      </c>
      <c r="M98" s="6" t="str">
        <f>IFERROR(VLOOKUP(A98,threshold_rf_10000!C:C,1,FALSE),"")</f>
        <v/>
      </c>
      <c r="N98" s="8" t="str">
        <f>IFERROR(VLOOKUP(A98,threshold_gbt_10000!A:A,1,FALSE),"")</f>
        <v/>
      </c>
      <c r="O98" s="8" t="str">
        <f>IFERROR(VLOOKUP(A98,threshold_gbt_10000!C:C,1,FALSE),"")</f>
        <v/>
      </c>
      <c r="Q98" s="4" t="str">
        <f>IFERROR(VLOOKUP(A98,threshold_original_1000!A:A,1,FALSE),"")</f>
        <v/>
      </c>
      <c r="R98" s="4" t="str">
        <f>IFERROR(VLOOKUP(A98,threshold_original_1000!C:C,1,FALSE),"")</f>
        <v/>
      </c>
      <c r="S98" s="6" t="str">
        <f>IFERROR(VLOOKUP(A98,threshold_rf_1000!A:A,1,FALSE),"")</f>
        <v/>
      </c>
      <c r="T98" s="6" t="str">
        <f>IFERROR(VLOOKUP(A98,threshold_rf_1000!C:C,1,FALSE),"")</f>
        <v/>
      </c>
      <c r="U98" s="8" t="str">
        <f>IFERROR(VLOOKUP(A98,threshold_gbt_1000!A:A,1,FALSE),"")</f>
        <v/>
      </c>
      <c r="V98" s="8" t="str">
        <f>IFERROR(VLOOKUP(A98,threshold_gbt_1000!C:C,1,FALSE),"")</f>
        <v/>
      </c>
      <c r="X98" s="4" t="str">
        <f>IFERROR(VLOOKUP(A98,threshold_original_100!A:A,1,FALSE),"")</f>
        <v/>
      </c>
      <c r="Y98" s="4" t="str">
        <f>IFERROR(VLOOKUP(A98,threshold_original_100!C:C,1,FALSE),"")</f>
        <v/>
      </c>
      <c r="Z98" s="6" t="str">
        <f>IFERROR(VLOOKUP(A98,threshold_rf_100!A:A,1,FALSE),"")</f>
        <v/>
      </c>
      <c r="AA98" s="6" t="str">
        <f>IFERROR(VLOOKUP(A98,threshold_rf_100!C:C,1,FALSE),"")</f>
        <v/>
      </c>
      <c r="AB98" s="8" t="str">
        <f>IFERROR(VLOOKUP(A98,threshold_gbt_100!A:A,1,FALSE),"")</f>
        <v/>
      </c>
      <c r="AC98" s="8" t="str">
        <f>IFERROR(VLOOKUP(A98,threshold_gbt_100!C:C,1,FALSE),"")</f>
        <v/>
      </c>
    </row>
    <row r="99" spans="1:29" x14ac:dyDescent="0.25">
      <c r="A99" s="2" t="s">
        <v>683</v>
      </c>
      <c r="E99" s="1" t="s">
        <v>683</v>
      </c>
      <c r="G99" s="10" t="str">
        <f>IFERROR(VLOOKUP(A99,'reg_list_protein'!A:A,1,FALSE),"")</f>
        <v/>
      </c>
      <c r="H99" s="10" t="str">
        <f>IFERROR(VLOOKUP(A99,target_list_RNA!A:A,1,FALSE),"")</f>
        <v/>
      </c>
      <c r="J99" s="4" t="str">
        <f>IFERROR(VLOOKUP(A99,threshold_original_10000!A:A,1,FALSE),"")</f>
        <v/>
      </c>
      <c r="K99" s="4" t="str">
        <f>IFERROR(VLOOKUP(A99,threshold_original_10000!C:C,1,FALSE),"")</f>
        <v/>
      </c>
      <c r="L99" s="6" t="str">
        <f>IFERROR(VLOOKUP(A99,threshold_rf_10000!A:A,1,FALSE),"")</f>
        <v/>
      </c>
      <c r="M99" s="6" t="str">
        <f>IFERROR(VLOOKUP(A99,threshold_rf_10000!C:C,1,FALSE),"")</f>
        <v/>
      </c>
      <c r="N99" s="8" t="str">
        <f>IFERROR(VLOOKUP(A99,threshold_gbt_10000!A:A,1,FALSE),"")</f>
        <v/>
      </c>
      <c r="O99" s="8" t="str">
        <f>IFERROR(VLOOKUP(A99,threshold_gbt_10000!C:C,1,FALSE),"")</f>
        <v/>
      </c>
      <c r="Q99" s="4" t="str">
        <f>IFERROR(VLOOKUP(A99,threshold_original_1000!A:A,1,FALSE),"")</f>
        <v/>
      </c>
      <c r="R99" s="4" t="str">
        <f>IFERROR(VLOOKUP(A99,threshold_original_1000!C:C,1,FALSE),"")</f>
        <v/>
      </c>
      <c r="S99" s="6" t="str">
        <f>IFERROR(VLOOKUP(A99,threshold_rf_1000!A:A,1,FALSE),"")</f>
        <v/>
      </c>
      <c r="T99" s="6" t="str">
        <f>IFERROR(VLOOKUP(A99,threshold_rf_1000!C:C,1,FALSE),"")</f>
        <v/>
      </c>
      <c r="U99" s="8" t="str">
        <f>IFERROR(VLOOKUP(A99,threshold_gbt_1000!A:A,1,FALSE),"")</f>
        <v/>
      </c>
      <c r="V99" s="8" t="str">
        <f>IFERROR(VLOOKUP(A99,threshold_gbt_1000!C:C,1,FALSE),"")</f>
        <v/>
      </c>
      <c r="X99" s="4" t="str">
        <f>IFERROR(VLOOKUP(A99,threshold_original_100!A:A,1,FALSE),"")</f>
        <v/>
      </c>
      <c r="Y99" s="4" t="str">
        <f>IFERROR(VLOOKUP(A99,threshold_original_100!C:C,1,FALSE),"")</f>
        <v/>
      </c>
      <c r="Z99" s="6" t="str">
        <f>IFERROR(VLOOKUP(A99,threshold_rf_100!A:A,1,FALSE),"")</f>
        <v/>
      </c>
      <c r="AA99" s="6" t="str">
        <f>IFERROR(VLOOKUP(A99,threshold_rf_100!C:C,1,FALSE),"")</f>
        <v/>
      </c>
      <c r="AB99" s="8" t="str">
        <f>IFERROR(VLOOKUP(A99,threshold_gbt_100!A:A,1,FALSE),"")</f>
        <v/>
      </c>
      <c r="AC99" s="8" t="str">
        <f>IFERROR(VLOOKUP(A99,threshold_gbt_100!C:C,1,FALSE),"")</f>
        <v/>
      </c>
    </row>
    <row r="100" spans="1:29" x14ac:dyDescent="0.25">
      <c r="A100" s="2" t="s">
        <v>684</v>
      </c>
      <c r="E100" s="1" t="s">
        <v>684</v>
      </c>
      <c r="G100" s="10" t="str">
        <f>IFERROR(VLOOKUP(A100,'reg_list_protein'!A:A,1,FALSE),"")</f>
        <v/>
      </c>
      <c r="H100" s="10" t="str">
        <f>IFERROR(VLOOKUP(A100,target_list_RNA!A:A,1,FALSE),"")</f>
        <v/>
      </c>
      <c r="J100" s="4" t="str">
        <f>IFERROR(VLOOKUP(A100,threshold_original_10000!A:A,1,FALSE),"")</f>
        <v/>
      </c>
      <c r="K100" s="4" t="str">
        <f>IFERROR(VLOOKUP(A100,threshold_original_10000!C:C,1,FALSE),"")</f>
        <v/>
      </c>
      <c r="L100" s="6" t="str">
        <f>IFERROR(VLOOKUP(A100,threshold_rf_10000!A:A,1,FALSE),"")</f>
        <v/>
      </c>
      <c r="M100" s="6" t="str">
        <f>IFERROR(VLOOKUP(A100,threshold_rf_10000!C:C,1,FALSE),"")</f>
        <v/>
      </c>
      <c r="N100" s="8" t="str">
        <f>IFERROR(VLOOKUP(A100,threshold_gbt_10000!A:A,1,FALSE),"")</f>
        <v/>
      </c>
      <c r="O100" s="8" t="str">
        <f>IFERROR(VLOOKUP(A100,threshold_gbt_10000!C:C,1,FALSE),"")</f>
        <v/>
      </c>
      <c r="Q100" s="4" t="str">
        <f>IFERROR(VLOOKUP(A100,threshold_original_1000!A:A,1,FALSE),"")</f>
        <v/>
      </c>
      <c r="R100" s="4" t="str">
        <f>IFERROR(VLOOKUP(A100,threshold_original_1000!C:C,1,FALSE),"")</f>
        <v/>
      </c>
      <c r="S100" s="6" t="str">
        <f>IFERROR(VLOOKUP(A100,threshold_rf_1000!A:A,1,FALSE),"")</f>
        <v/>
      </c>
      <c r="T100" s="6" t="str">
        <f>IFERROR(VLOOKUP(A100,threshold_rf_1000!C:C,1,FALSE),"")</f>
        <v/>
      </c>
      <c r="U100" s="8" t="str">
        <f>IFERROR(VLOOKUP(A100,threshold_gbt_1000!A:A,1,FALSE),"")</f>
        <v/>
      </c>
      <c r="V100" s="8" t="str">
        <f>IFERROR(VLOOKUP(A100,threshold_gbt_1000!C:C,1,FALSE),"")</f>
        <v/>
      </c>
      <c r="X100" s="4" t="str">
        <f>IFERROR(VLOOKUP(A100,threshold_original_100!A:A,1,FALSE),"")</f>
        <v/>
      </c>
      <c r="Y100" s="4" t="str">
        <f>IFERROR(VLOOKUP(A100,threshold_original_100!C:C,1,FALSE),"")</f>
        <v/>
      </c>
      <c r="Z100" s="6" t="str">
        <f>IFERROR(VLOOKUP(A100,threshold_rf_100!A:A,1,FALSE),"")</f>
        <v/>
      </c>
      <c r="AA100" s="6" t="str">
        <f>IFERROR(VLOOKUP(A100,threshold_rf_100!C:C,1,FALSE),"")</f>
        <v/>
      </c>
      <c r="AB100" s="8" t="str">
        <f>IFERROR(VLOOKUP(A100,threshold_gbt_100!A:A,1,FALSE),"")</f>
        <v/>
      </c>
      <c r="AC100" s="8" t="str">
        <f>IFERROR(VLOOKUP(A100,threshold_gbt_100!C:C,1,FALSE),"")</f>
        <v/>
      </c>
    </row>
    <row r="101" spans="1:29" x14ac:dyDescent="0.25">
      <c r="A101" s="2" t="s">
        <v>685</v>
      </c>
      <c r="E101" s="1" t="s">
        <v>685</v>
      </c>
      <c r="G101" s="10" t="str">
        <f>IFERROR(VLOOKUP(A101,'reg_list_protein'!A:A,1,FALSE),"")</f>
        <v/>
      </c>
      <c r="H101" s="10" t="str">
        <f>IFERROR(VLOOKUP(A101,target_list_RNA!A:A,1,FALSE),"")</f>
        <v/>
      </c>
      <c r="J101" s="4" t="str">
        <f>IFERROR(VLOOKUP(A101,threshold_original_10000!A:A,1,FALSE),"")</f>
        <v/>
      </c>
      <c r="K101" s="4" t="str">
        <f>IFERROR(VLOOKUP(A101,threshold_original_10000!C:C,1,FALSE),"")</f>
        <v/>
      </c>
      <c r="L101" s="6" t="str">
        <f>IFERROR(VLOOKUP(A101,threshold_rf_10000!A:A,1,FALSE),"")</f>
        <v/>
      </c>
      <c r="M101" s="6" t="str">
        <f>IFERROR(VLOOKUP(A101,threshold_rf_10000!C:C,1,FALSE),"")</f>
        <v/>
      </c>
      <c r="N101" s="8" t="str">
        <f>IFERROR(VLOOKUP(A101,threshold_gbt_10000!A:A,1,FALSE),"")</f>
        <v/>
      </c>
      <c r="O101" s="8" t="str">
        <f>IFERROR(VLOOKUP(A101,threshold_gbt_10000!C:C,1,FALSE),"")</f>
        <v/>
      </c>
      <c r="Q101" s="4" t="str">
        <f>IFERROR(VLOOKUP(A101,threshold_original_1000!A:A,1,FALSE),"")</f>
        <v/>
      </c>
      <c r="R101" s="4" t="str">
        <f>IFERROR(VLOOKUP(A101,threshold_original_1000!C:C,1,FALSE),"")</f>
        <v/>
      </c>
      <c r="S101" s="6" t="str">
        <f>IFERROR(VLOOKUP(A101,threshold_rf_1000!A:A,1,FALSE),"")</f>
        <v/>
      </c>
      <c r="T101" s="6" t="str">
        <f>IFERROR(VLOOKUP(A101,threshold_rf_1000!C:C,1,FALSE),"")</f>
        <v/>
      </c>
      <c r="U101" s="8" t="str">
        <f>IFERROR(VLOOKUP(A101,threshold_gbt_1000!A:A,1,FALSE),"")</f>
        <v/>
      </c>
      <c r="V101" s="8" t="str">
        <f>IFERROR(VLOOKUP(A101,threshold_gbt_1000!C:C,1,FALSE),"")</f>
        <v/>
      </c>
      <c r="X101" s="4" t="str">
        <f>IFERROR(VLOOKUP(A101,threshold_original_100!A:A,1,FALSE),"")</f>
        <v/>
      </c>
      <c r="Y101" s="4" t="str">
        <f>IFERROR(VLOOKUP(A101,threshold_original_100!C:C,1,FALSE),"")</f>
        <v/>
      </c>
      <c r="Z101" s="6" t="str">
        <f>IFERROR(VLOOKUP(A101,threshold_rf_100!A:A,1,FALSE),"")</f>
        <v/>
      </c>
      <c r="AA101" s="6" t="str">
        <f>IFERROR(VLOOKUP(A101,threshold_rf_100!C:C,1,FALSE),"")</f>
        <v/>
      </c>
      <c r="AB101" s="8" t="str">
        <f>IFERROR(VLOOKUP(A101,threshold_gbt_100!A:A,1,FALSE),"")</f>
        <v/>
      </c>
      <c r="AC101" s="8" t="str">
        <f>IFERROR(VLOOKUP(A101,threshold_gbt_100!C:C,1,FALSE),"")</f>
        <v/>
      </c>
    </row>
    <row r="102" spans="1:29" x14ac:dyDescent="0.25">
      <c r="A102" s="2" t="s">
        <v>686</v>
      </c>
      <c r="E102" s="1" t="s">
        <v>686</v>
      </c>
      <c r="G102" s="10" t="str">
        <f>IFERROR(VLOOKUP(A102,'reg_list_protein'!A:A,1,FALSE),"")</f>
        <v/>
      </c>
      <c r="H102" s="10" t="str">
        <f>IFERROR(VLOOKUP(A102,target_list_RNA!A:A,1,FALSE),"")</f>
        <v/>
      </c>
      <c r="J102" s="4" t="str">
        <f>IFERROR(VLOOKUP(A102,threshold_original_10000!A:A,1,FALSE),"")</f>
        <v/>
      </c>
      <c r="K102" s="4" t="str">
        <f>IFERROR(VLOOKUP(A102,threshold_original_10000!C:C,1,FALSE),"")</f>
        <v/>
      </c>
      <c r="L102" s="6" t="str">
        <f>IFERROR(VLOOKUP(A102,threshold_rf_10000!A:A,1,FALSE),"")</f>
        <v/>
      </c>
      <c r="M102" s="6" t="str">
        <f>IFERROR(VLOOKUP(A102,threshold_rf_10000!C:C,1,FALSE),"")</f>
        <v/>
      </c>
      <c r="N102" s="8" t="str">
        <f>IFERROR(VLOOKUP(A102,threshold_gbt_10000!A:A,1,FALSE),"")</f>
        <v/>
      </c>
      <c r="O102" s="8" t="str">
        <f>IFERROR(VLOOKUP(A102,threshold_gbt_10000!C:C,1,FALSE),"")</f>
        <v/>
      </c>
      <c r="Q102" s="4" t="str">
        <f>IFERROR(VLOOKUP(A102,threshold_original_1000!A:A,1,FALSE),"")</f>
        <v/>
      </c>
      <c r="R102" s="4" t="str">
        <f>IFERROR(VLOOKUP(A102,threshold_original_1000!C:C,1,FALSE),"")</f>
        <v/>
      </c>
      <c r="S102" s="6" t="str">
        <f>IFERROR(VLOOKUP(A102,threshold_rf_1000!A:A,1,FALSE),"")</f>
        <v/>
      </c>
      <c r="T102" s="6" t="str">
        <f>IFERROR(VLOOKUP(A102,threshold_rf_1000!C:C,1,FALSE),"")</f>
        <v/>
      </c>
      <c r="U102" s="8" t="str">
        <f>IFERROR(VLOOKUP(A102,threshold_gbt_1000!A:A,1,FALSE),"")</f>
        <v/>
      </c>
      <c r="V102" s="8" t="str">
        <f>IFERROR(VLOOKUP(A102,threshold_gbt_1000!C:C,1,FALSE),"")</f>
        <v/>
      </c>
      <c r="X102" s="4" t="str">
        <f>IFERROR(VLOOKUP(A102,threshold_original_100!A:A,1,FALSE),"")</f>
        <v/>
      </c>
      <c r="Y102" s="4" t="str">
        <f>IFERROR(VLOOKUP(A102,threshold_original_100!C:C,1,FALSE),"")</f>
        <v/>
      </c>
      <c r="Z102" s="6" t="str">
        <f>IFERROR(VLOOKUP(A102,threshold_rf_100!A:A,1,FALSE),"")</f>
        <v/>
      </c>
      <c r="AA102" s="6" t="str">
        <f>IFERROR(VLOOKUP(A102,threshold_rf_100!C:C,1,FALSE),"")</f>
        <v/>
      </c>
      <c r="AB102" s="8" t="str">
        <f>IFERROR(VLOOKUP(A102,threshold_gbt_100!A:A,1,FALSE),"")</f>
        <v/>
      </c>
      <c r="AC102" s="8" t="str">
        <f>IFERROR(VLOOKUP(A102,threshold_gbt_100!C:C,1,FALSE),"")</f>
        <v/>
      </c>
    </row>
    <row r="103" spans="1:29" x14ac:dyDescent="0.25">
      <c r="A103" s="2" t="s">
        <v>687</v>
      </c>
      <c r="E103" s="1" t="s">
        <v>687</v>
      </c>
      <c r="G103" s="10" t="str">
        <f>IFERROR(VLOOKUP(A103,'reg_list_protein'!A:A,1,FALSE),"")</f>
        <v/>
      </c>
      <c r="H103" s="10" t="str">
        <f>IFERROR(VLOOKUP(A103,target_list_RNA!A:A,1,FALSE),"")</f>
        <v/>
      </c>
      <c r="J103" s="4" t="str">
        <f>IFERROR(VLOOKUP(A103,threshold_original_10000!A:A,1,FALSE),"")</f>
        <v/>
      </c>
      <c r="K103" s="4" t="str">
        <f>IFERROR(VLOOKUP(A103,threshold_original_10000!C:C,1,FALSE),"")</f>
        <v/>
      </c>
      <c r="L103" s="6" t="str">
        <f>IFERROR(VLOOKUP(A103,threshold_rf_10000!A:A,1,FALSE),"")</f>
        <v/>
      </c>
      <c r="M103" s="6" t="str">
        <f>IFERROR(VLOOKUP(A103,threshold_rf_10000!C:C,1,FALSE),"")</f>
        <v/>
      </c>
      <c r="N103" s="8" t="str">
        <f>IFERROR(VLOOKUP(A103,threshold_gbt_10000!A:A,1,FALSE),"")</f>
        <v/>
      </c>
      <c r="O103" s="8" t="str">
        <f>IFERROR(VLOOKUP(A103,threshold_gbt_10000!C:C,1,FALSE),"")</f>
        <v/>
      </c>
      <c r="Q103" s="4" t="str">
        <f>IFERROR(VLOOKUP(A103,threshold_original_1000!A:A,1,FALSE),"")</f>
        <v/>
      </c>
      <c r="R103" s="4" t="str">
        <f>IFERROR(VLOOKUP(A103,threshold_original_1000!C:C,1,FALSE),"")</f>
        <v/>
      </c>
      <c r="S103" s="6" t="str">
        <f>IFERROR(VLOOKUP(A103,threshold_rf_1000!A:A,1,FALSE),"")</f>
        <v/>
      </c>
      <c r="T103" s="6" t="str">
        <f>IFERROR(VLOOKUP(A103,threshold_rf_1000!C:C,1,FALSE),"")</f>
        <v/>
      </c>
      <c r="U103" s="8" t="str">
        <f>IFERROR(VLOOKUP(A103,threshold_gbt_1000!A:A,1,FALSE),"")</f>
        <v/>
      </c>
      <c r="V103" s="8" t="str">
        <f>IFERROR(VLOOKUP(A103,threshold_gbt_1000!C:C,1,FALSE),"")</f>
        <v/>
      </c>
      <c r="X103" s="4" t="str">
        <f>IFERROR(VLOOKUP(A103,threshold_original_100!A:A,1,FALSE),"")</f>
        <v/>
      </c>
      <c r="Y103" s="4" t="str">
        <f>IFERROR(VLOOKUP(A103,threshold_original_100!C:C,1,FALSE),"")</f>
        <v/>
      </c>
      <c r="Z103" s="6" t="str">
        <f>IFERROR(VLOOKUP(A103,threshold_rf_100!A:A,1,FALSE),"")</f>
        <v/>
      </c>
      <c r="AA103" s="6" t="str">
        <f>IFERROR(VLOOKUP(A103,threshold_rf_100!C:C,1,FALSE),"")</f>
        <v/>
      </c>
      <c r="AB103" s="8" t="str">
        <f>IFERROR(VLOOKUP(A103,threshold_gbt_100!A:A,1,FALSE),"")</f>
        <v/>
      </c>
      <c r="AC103" s="8" t="str">
        <f>IFERROR(VLOOKUP(A103,threshold_gbt_100!C:C,1,FALSE),"")</f>
        <v/>
      </c>
    </row>
    <row r="104" spans="1:29" x14ac:dyDescent="0.25">
      <c r="A104" s="2" t="s">
        <v>688</v>
      </c>
      <c r="E104" s="1" t="s">
        <v>688</v>
      </c>
      <c r="G104" s="10" t="str">
        <f>IFERROR(VLOOKUP(A104,'reg_list_protein'!A:A,1,FALSE),"")</f>
        <v/>
      </c>
      <c r="H104" s="10" t="str">
        <f>IFERROR(VLOOKUP(A104,target_list_RNA!A:A,1,FALSE),"")</f>
        <v/>
      </c>
      <c r="J104" s="4" t="str">
        <f>IFERROR(VLOOKUP(A104,threshold_original_10000!A:A,1,FALSE),"")</f>
        <v/>
      </c>
      <c r="K104" s="4" t="str">
        <f>IFERROR(VLOOKUP(A104,threshold_original_10000!C:C,1,FALSE),"")</f>
        <v/>
      </c>
      <c r="L104" s="6" t="str">
        <f>IFERROR(VLOOKUP(A104,threshold_rf_10000!A:A,1,FALSE),"")</f>
        <v/>
      </c>
      <c r="M104" s="6" t="str">
        <f>IFERROR(VLOOKUP(A104,threshold_rf_10000!C:C,1,FALSE),"")</f>
        <v/>
      </c>
      <c r="N104" s="8" t="str">
        <f>IFERROR(VLOOKUP(A104,threshold_gbt_10000!A:A,1,FALSE),"")</f>
        <v/>
      </c>
      <c r="O104" s="8" t="str">
        <f>IFERROR(VLOOKUP(A104,threshold_gbt_10000!C:C,1,FALSE),"")</f>
        <v/>
      </c>
      <c r="Q104" s="4" t="str">
        <f>IFERROR(VLOOKUP(A104,threshold_original_1000!A:A,1,FALSE),"")</f>
        <v/>
      </c>
      <c r="R104" s="4" t="str">
        <f>IFERROR(VLOOKUP(A104,threshold_original_1000!C:C,1,FALSE),"")</f>
        <v/>
      </c>
      <c r="S104" s="6" t="str">
        <f>IFERROR(VLOOKUP(A104,threshold_rf_1000!A:A,1,FALSE),"")</f>
        <v/>
      </c>
      <c r="T104" s="6" t="str">
        <f>IFERROR(VLOOKUP(A104,threshold_rf_1000!C:C,1,FALSE),"")</f>
        <v/>
      </c>
      <c r="U104" s="8" t="str">
        <f>IFERROR(VLOOKUP(A104,threshold_gbt_1000!A:A,1,FALSE),"")</f>
        <v/>
      </c>
      <c r="V104" s="8" t="str">
        <f>IFERROR(VLOOKUP(A104,threshold_gbt_1000!C:C,1,FALSE),"")</f>
        <v/>
      </c>
      <c r="X104" s="4" t="str">
        <f>IFERROR(VLOOKUP(A104,threshold_original_100!A:A,1,FALSE),"")</f>
        <v/>
      </c>
      <c r="Y104" s="4" t="str">
        <f>IFERROR(VLOOKUP(A104,threshold_original_100!C:C,1,FALSE),"")</f>
        <v/>
      </c>
      <c r="Z104" s="6" t="str">
        <f>IFERROR(VLOOKUP(A104,threshold_rf_100!A:A,1,FALSE),"")</f>
        <v/>
      </c>
      <c r="AA104" s="6" t="str">
        <f>IFERROR(VLOOKUP(A104,threshold_rf_100!C:C,1,FALSE),"")</f>
        <v/>
      </c>
      <c r="AB104" s="8" t="str">
        <f>IFERROR(VLOOKUP(A104,threshold_gbt_100!A:A,1,FALSE),"")</f>
        <v/>
      </c>
      <c r="AC104" s="8" t="str">
        <f>IFERROR(VLOOKUP(A104,threshold_gbt_100!C:C,1,FALSE),"")</f>
        <v/>
      </c>
    </row>
    <row r="105" spans="1:29" x14ac:dyDescent="0.25">
      <c r="A105" s="2" t="s">
        <v>689</v>
      </c>
      <c r="E105" s="1" t="s">
        <v>689</v>
      </c>
      <c r="G105" s="10" t="str">
        <f>IFERROR(VLOOKUP(A105,'reg_list_protein'!A:A,1,FALSE),"")</f>
        <v/>
      </c>
      <c r="H105" s="10" t="str">
        <f>IFERROR(VLOOKUP(A105,target_list_RNA!A:A,1,FALSE),"")</f>
        <v/>
      </c>
      <c r="J105" s="4" t="str">
        <f>IFERROR(VLOOKUP(A105,threshold_original_10000!A:A,1,FALSE),"")</f>
        <v/>
      </c>
      <c r="K105" s="4" t="str">
        <f>IFERROR(VLOOKUP(A105,threshold_original_10000!C:C,1,FALSE),"")</f>
        <v/>
      </c>
      <c r="L105" s="6" t="str">
        <f>IFERROR(VLOOKUP(A105,threshold_rf_10000!A:A,1,FALSE),"")</f>
        <v/>
      </c>
      <c r="M105" s="6" t="str">
        <f>IFERROR(VLOOKUP(A105,threshold_rf_10000!C:C,1,FALSE),"")</f>
        <v/>
      </c>
      <c r="N105" s="8" t="str">
        <f>IFERROR(VLOOKUP(A105,threshold_gbt_10000!A:A,1,FALSE),"")</f>
        <v/>
      </c>
      <c r="O105" s="8" t="str">
        <f>IFERROR(VLOOKUP(A105,threshold_gbt_10000!C:C,1,FALSE),"")</f>
        <v/>
      </c>
      <c r="Q105" s="4" t="str">
        <f>IFERROR(VLOOKUP(A105,threshold_original_1000!A:A,1,FALSE),"")</f>
        <v/>
      </c>
      <c r="R105" s="4" t="str">
        <f>IFERROR(VLOOKUP(A105,threshold_original_1000!C:C,1,FALSE),"")</f>
        <v/>
      </c>
      <c r="S105" s="6" t="str">
        <f>IFERROR(VLOOKUP(A105,threshold_rf_1000!A:A,1,FALSE),"")</f>
        <v/>
      </c>
      <c r="T105" s="6" t="str">
        <f>IFERROR(VLOOKUP(A105,threshold_rf_1000!C:C,1,FALSE),"")</f>
        <v/>
      </c>
      <c r="U105" s="8" t="str">
        <f>IFERROR(VLOOKUP(A105,threshold_gbt_1000!A:A,1,FALSE),"")</f>
        <v/>
      </c>
      <c r="V105" s="8" t="str">
        <f>IFERROR(VLOOKUP(A105,threshold_gbt_1000!C:C,1,FALSE),"")</f>
        <v/>
      </c>
      <c r="X105" s="4" t="str">
        <f>IFERROR(VLOOKUP(A105,threshold_original_100!A:A,1,FALSE),"")</f>
        <v/>
      </c>
      <c r="Y105" s="4" t="str">
        <f>IFERROR(VLOOKUP(A105,threshold_original_100!C:C,1,FALSE),"")</f>
        <v/>
      </c>
      <c r="Z105" s="6" t="str">
        <f>IFERROR(VLOOKUP(A105,threshold_rf_100!A:A,1,FALSE),"")</f>
        <v/>
      </c>
      <c r="AA105" s="6" t="str">
        <f>IFERROR(VLOOKUP(A105,threshold_rf_100!C:C,1,FALSE),"")</f>
        <v/>
      </c>
      <c r="AB105" s="8" t="str">
        <f>IFERROR(VLOOKUP(A105,threshold_gbt_100!A:A,1,FALSE),"")</f>
        <v/>
      </c>
      <c r="AC105" s="8" t="str">
        <f>IFERROR(VLOOKUP(A105,threshold_gbt_100!C:C,1,FALSE),"")</f>
        <v/>
      </c>
    </row>
    <row r="106" spans="1:29" x14ac:dyDescent="0.25">
      <c r="A106" s="2" t="s">
        <v>690</v>
      </c>
      <c r="E106" s="1" t="s">
        <v>690</v>
      </c>
      <c r="G106" s="10" t="str">
        <f>IFERROR(VLOOKUP(A106,'reg_list_protein'!A:A,1,FALSE),"")</f>
        <v/>
      </c>
      <c r="H106" s="10" t="str">
        <f>IFERROR(VLOOKUP(A106,target_list_RNA!A:A,1,FALSE),"")</f>
        <v/>
      </c>
      <c r="J106" s="4" t="str">
        <f>IFERROR(VLOOKUP(A106,threshold_original_10000!A:A,1,FALSE),"")</f>
        <v/>
      </c>
      <c r="K106" s="4" t="str">
        <f>IFERROR(VLOOKUP(A106,threshold_original_10000!C:C,1,FALSE),"")</f>
        <v/>
      </c>
      <c r="L106" s="6" t="str">
        <f>IFERROR(VLOOKUP(A106,threshold_rf_10000!A:A,1,FALSE),"")</f>
        <v/>
      </c>
      <c r="M106" s="6" t="str">
        <f>IFERROR(VLOOKUP(A106,threshold_rf_10000!C:C,1,FALSE),"")</f>
        <v/>
      </c>
      <c r="N106" s="8" t="str">
        <f>IFERROR(VLOOKUP(A106,threshold_gbt_10000!A:A,1,FALSE),"")</f>
        <v/>
      </c>
      <c r="O106" s="8" t="str">
        <f>IFERROR(VLOOKUP(A106,threshold_gbt_10000!C:C,1,FALSE),"")</f>
        <v/>
      </c>
      <c r="Q106" s="4" t="str">
        <f>IFERROR(VLOOKUP(A106,threshold_original_1000!A:A,1,FALSE),"")</f>
        <v/>
      </c>
      <c r="R106" s="4" t="str">
        <f>IFERROR(VLOOKUP(A106,threshold_original_1000!C:C,1,FALSE),"")</f>
        <v/>
      </c>
      <c r="S106" s="6" t="str">
        <f>IFERROR(VLOOKUP(A106,threshold_rf_1000!A:A,1,FALSE),"")</f>
        <v/>
      </c>
      <c r="T106" s="6" t="str">
        <f>IFERROR(VLOOKUP(A106,threshold_rf_1000!C:C,1,FALSE),"")</f>
        <v/>
      </c>
      <c r="U106" s="8" t="str">
        <f>IFERROR(VLOOKUP(A106,threshold_gbt_1000!A:A,1,FALSE),"")</f>
        <v/>
      </c>
      <c r="V106" s="8" t="str">
        <f>IFERROR(VLOOKUP(A106,threshold_gbt_1000!C:C,1,FALSE),"")</f>
        <v/>
      </c>
      <c r="X106" s="4" t="str">
        <f>IFERROR(VLOOKUP(A106,threshold_original_100!A:A,1,FALSE),"")</f>
        <v/>
      </c>
      <c r="Y106" s="4" t="str">
        <f>IFERROR(VLOOKUP(A106,threshold_original_100!C:C,1,FALSE),"")</f>
        <v/>
      </c>
      <c r="Z106" s="6" t="str">
        <f>IFERROR(VLOOKUP(A106,threshold_rf_100!A:A,1,FALSE),"")</f>
        <v/>
      </c>
      <c r="AA106" s="6" t="str">
        <f>IFERROR(VLOOKUP(A106,threshold_rf_100!C:C,1,FALSE),"")</f>
        <v/>
      </c>
      <c r="AB106" s="8" t="str">
        <f>IFERROR(VLOOKUP(A106,threshold_gbt_100!A:A,1,FALSE),"")</f>
        <v/>
      </c>
      <c r="AC106" s="8" t="str">
        <f>IFERROR(VLOOKUP(A106,threshold_gbt_100!C:C,1,FALSE),"")</f>
        <v/>
      </c>
    </row>
    <row r="107" spans="1:29" x14ac:dyDescent="0.25">
      <c r="A107" s="2" t="s">
        <v>690</v>
      </c>
      <c r="E107" s="1" t="s">
        <v>690</v>
      </c>
      <c r="G107" s="10" t="str">
        <f>IFERROR(VLOOKUP(A107,'reg_list_protein'!A:A,1,FALSE),"")</f>
        <v/>
      </c>
      <c r="H107" s="10" t="str">
        <f>IFERROR(VLOOKUP(A107,target_list_RNA!A:A,1,FALSE),"")</f>
        <v/>
      </c>
      <c r="J107" s="4" t="str">
        <f>IFERROR(VLOOKUP(A107,threshold_original_10000!A:A,1,FALSE),"")</f>
        <v/>
      </c>
      <c r="K107" s="4" t="str">
        <f>IFERROR(VLOOKUP(A107,threshold_original_10000!C:C,1,FALSE),"")</f>
        <v/>
      </c>
      <c r="L107" s="6" t="str">
        <f>IFERROR(VLOOKUP(A107,threshold_rf_10000!A:A,1,FALSE),"")</f>
        <v/>
      </c>
      <c r="M107" s="6" t="str">
        <f>IFERROR(VLOOKUP(A107,threshold_rf_10000!C:C,1,FALSE),"")</f>
        <v/>
      </c>
      <c r="N107" s="8" t="str">
        <f>IFERROR(VLOOKUP(A107,threshold_gbt_10000!A:A,1,FALSE),"")</f>
        <v/>
      </c>
      <c r="O107" s="8" t="str">
        <f>IFERROR(VLOOKUP(A107,threshold_gbt_10000!C:C,1,FALSE),"")</f>
        <v/>
      </c>
      <c r="Q107" s="4" t="str">
        <f>IFERROR(VLOOKUP(A107,threshold_original_1000!A:A,1,FALSE),"")</f>
        <v/>
      </c>
      <c r="R107" s="4" t="str">
        <f>IFERROR(VLOOKUP(A107,threshold_original_1000!C:C,1,FALSE),"")</f>
        <v/>
      </c>
      <c r="S107" s="6" t="str">
        <f>IFERROR(VLOOKUP(A107,threshold_rf_1000!A:A,1,FALSE),"")</f>
        <v/>
      </c>
      <c r="T107" s="6" t="str">
        <f>IFERROR(VLOOKUP(A107,threshold_rf_1000!C:C,1,FALSE),"")</f>
        <v/>
      </c>
      <c r="U107" s="8" t="str">
        <f>IFERROR(VLOOKUP(A107,threshold_gbt_1000!A:A,1,FALSE),"")</f>
        <v/>
      </c>
      <c r="V107" s="8" t="str">
        <f>IFERROR(VLOOKUP(A107,threshold_gbt_1000!C:C,1,FALSE),"")</f>
        <v/>
      </c>
      <c r="X107" s="4" t="str">
        <f>IFERROR(VLOOKUP(A107,threshold_original_100!A:A,1,FALSE),"")</f>
        <v/>
      </c>
      <c r="Y107" s="4" t="str">
        <f>IFERROR(VLOOKUP(A107,threshold_original_100!C:C,1,FALSE),"")</f>
        <v/>
      </c>
      <c r="Z107" s="6" t="str">
        <f>IFERROR(VLOOKUP(A107,threshold_rf_100!A:A,1,FALSE),"")</f>
        <v/>
      </c>
      <c r="AA107" s="6" t="str">
        <f>IFERROR(VLOOKUP(A107,threshold_rf_100!C:C,1,FALSE),"")</f>
        <v/>
      </c>
      <c r="AB107" s="8" t="str">
        <f>IFERROR(VLOOKUP(A107,threshold_gbt_100!A:A,1,FALSE),"")</f>
        <v/>
      </c>
      <c r="AC107" s="8" t="str">
        <f>IFERROR(VLOOKUP(A107,threshold_gbt_100!C:C,1,FALSE),"")</f>
        <v/>
      </c>
    </row>
    <row r="108" spans="1:29" x14ac:dyDescent="0.25">
      <c r="A108" s="2" t="s">
        <v>691</v>
      </c>
      <c r="E108" s="1" t="s">
        <v>691</v>
      </c>
      <c r="G108" s="10" t="str">
        <f>IFERROR(VLOOKUP(A108,'reg_list_protein'!A:A,1,FALSE),"")</f>
        <v/>
      </c>
      <c r="H108" s="10" t="str">
        <f>IFERROR(VLOOKUP(A108,target_list_RNA!A:A,1,FALSE),"")</f>
        <v/>
      </c>
      <c r="J108" s="4" t="str">
        <f>IFERROR(VLOOKUP(A108,threshold_original_10000!A:A,1,FALSE),"")</f>
        <v/>
      </c>
      <c r="K108" s="4" t="str">
        <f>IFERROR(VLOOKUP(A108,threshold_original_10000!C:C,1,FALSE),"")</f>
        <v/>
      </c>
      <c r="L108" s="6" t="str">
        <f>IFERROR(VLOOKUP(A108,threshold_rf_10000!A:A,1,FALSE),"")</f>
        <v/>
      </c>
      <c r="M108" s="6" t="str">
        <f>IFERROR(VLOOKUP(A108,threshold_rf_10000!C:C,1,FALSE),"")</f>
        <v/>
      </c>
      <c r="N108" s="8" t="str">
        <f>IFERROR(VLOOKUP(A108,threshold_gbt_10000!A:A,1,FALSE),"")</f>
        <v/>
      </c>
      <c r="O108" s="8" t="str">
        <f>IFERROR(VLOOKUP(A108,threshold_gbt_10000!C:C,1,FALSE),"")</f>
        <v/>
      </c>
      <c r="Q108" s="4" t="str">
        <f>IFERROR(VLOOKUP(A108,threshold_original_1000!A:A,1,FALSE),"")</f>
        <v/>
      </c>
      <c r="R108" s="4" t="str">
        <f>IFERROR(VLOOKUP(A108,threshold_original_1000!C:C,1,FALSE),"")</f>
        <v/>
      </c>
      <c r="S108" s="6" t="str">
        <f>IFERROR(VLOOKUP(A108,threshold_rf_1000!A:A,1,FALSE),"")</f>
        <v/>
      </c>
      <c r="T108" s="6" t="str">
        <f>IFERROR(VLOOKUP(A108,threshold_rf_1000!C:C,1,FALSE),"")</f>
        <v/>
      </c>
      <c r="U108" s="8" t="str">
        <f>IFERROR(VLOOKUP(A108,threshold_gbt_1000!A:A,1,FALSE),"")</f>
        <v/>
      </c>
      <c r="V108" s="8" t="str">
        <f>IFERROR(VLOOKUP(A108,threshold_gbt_1000!C:C,1,FALSE),"")</f>
        <v/>
      </c>
      <c r="X108" s="4" t="str">
        <f>IFERROR(VLOOKUP(A108,threshold_original_100!A:A,1,FALSE),"")</f>
        <v/>
      </c>
      <c r="Y108" s="4" t="str">
        <f>IFERROR(VLOOKUP(A108,threshold_original_100!C:C,1,FALSE),"")</f>
        <v/>
      </c>
      <c r="Z108" s="6" t="str">
        <f>IFERROR(VLOOKUP(A108,threshold_rf_100!A:A,1,FALSE),"")</f>
        <v/>
      </c>
      <c r="AA108" s="6" t="str">
        <f>IFERROR(VLOOKUP(A108,threshold_rf_100!C:C,1,FALSE),"")</f>
        <v/>
      </c>
      <c r="AB108" s="8" t="str">
        <f>IFERROR(VLOOKUP(A108,threshold_gbt_100!A:A,1,FALSE),"")</f>
        <v/>
      </c>
      <c r="AC108" s="8" t="str">
        <f>IFERROR(VLOOKUP(A108,threshold_gbt_100!C:C,1,FALSE),"")</f>
        <v/>
      </c>
    </row>
    <row r="109" spans="1:29" x14ac:dyDescent="0.25">
      <c r="A109" s="2" t="s">
        <v>692</v>
      </c>
      <c r="E109" s="1" t="s">
        <v>692</v>
      </c>
      <c r="G109" s="10" t="str">
        <f>IFERROR(VLOOKUP(A109,'reg_list_protein'!A:A,1,FALSE),"")</f>
        <v/>
      </c>
      <c r="H109" s="10" t="str">
        <f>IFERROR(VLOOKUP(A109,target_list_RNA!A:A,1,FALSE),"")</f>
        <v/>
      </c>
      <c r="J109" s="4" t="str">
        <f>IFERROR(VLOOKUP(A109,threshold_original_10000!A:A,1,FALSE),"")</f>
        <v/>
      </c>
      <c r="K109" s="4" t="str">
        <f>IFERROR(VLOOKUP(A109,threshold_original_10000!C:C,1,FALSE),"")</f>
        <v/>
      </c>
      <c r="L109" s="6" t="str">
        <f>IFERROR(VLOOKUP(A109,threshold_rf_10000!A:A,1,FALSE),"")</f>
        <v/>
      </c>
      <c r="M109" s="6" t="str">
        <f>IFERROR(VLOOKUP(A109,threshold_rf_10000!C:C,1,FALSE),"")</f>
        <v/>
      </c>
      <c r="N109" s="8" t="str">
        <f>IFERROR(VLOOKUP(A109,threshold_gbt_10000!A:A,1,FALSE),"")</f>
        <v/>
      </c>
      <c r="O109" s="8" t="str">
        <f>IFERROR(VLOOKUP(A109,threshold_gbt_10000!C:C,1,FALSE),"")</f>
        <v/>
      </c>
      <c r="Q109" s="4" t="str">
        <f>IFERROR(VLOOKUP(A109,threshold_original_1000!A:A,1,FALSE),"")</f>
        <v/>
      </c>
      <c r="R109" s="4" t="str">
        <f>IFERROR(VLOOKUP(A109,threshold_original_1000!C:C,1,FALSE),"")</f>
        <v/>
      </c>
      <c r="S109" s="6" t="str">
        <f>IFERROR(VLOOKUP(A109,threshold_rf_1000!A:A,1,FALSE),"")</f>
        <v/>
      </c>
      <c r="T109" s="6" t="str">
        <f>IFERROR(VLOOKUP(A109,threshold_rf_1000!C:C,1,FALSE),"")</f>
        <v/>
      </c>
      <c r="U109" s="8" t="str">
        <f>IFERROR(VLOOKUP(A109,threshold_gbt_1000!A:A,1,FALSE),"")</f>
        <v/>
      </c>
      <c r="V109" s="8" t="str">
        <f>IFERROR(VLOOKUP(A109,threshold_gbt_1000!C:C,1,FALSE),"")</f>
        <v/>
      </c>
      <c r="X109" s="4" t="str">
        <f>IFERROR(VLOOKUP(A109,threshold_original_100!A:A,1,FALSE),"")</f>
        <v/>
      </c>
      <c r="Y109" s="4" t="str">
        <f>IFERROR(VLOOKUP(A109,threshold_original_100!C:C,1,FALSE),"")</f>
        <v/>
      </c>
      <c r="Z109" s="6" t="str">
        <f>IFERROR(VLOOKUP(A109,threshold_rf_100!A:A,1,FALSE),"")</f>
        <v/>
      </c>
      <c r="AA109" s="6" t="str">
        <f>IFERROR(VLOOKUP(A109,threshold_rf_100!C:C,1,FALSE),"")</f>
        <v/>
      </c>
      <c r="AB109" s="8" t="str">
        <f>IFERROR(VLOOKUP(A109,threshold_gbt_100!A:A,1,FALSE),"")</f>
        <v/>
      </c>
      <c r="AC109" s="8" t="str">
        <f>IFERROR(VLOOKUP(A109,threshold_gbt_100!C:C,1,FALSE),"")</f>
        <v/>
      </c>
    </row>
    <row r="110" spans="1:29" x14ac:dyDescent="0.25">
      <c r="A110" s="2" t="s">
        <v>692</v>
      </c>
      <c r="E110" s="1" t="s">
        <v>692</v>
      </c>
      <c r="G110" s="10" t="str">
        <f>IFERROR(VLOOKUP(A110,'reg_list_protein'!A:A,1,FALSE),"")</f>
        <v/>
      </c>
      <c r="H110" s="10" t="str">
        <f>IFERROR(VLOOKUP(A110,target_list_RNA!A:A,1,FALSE),"")</f>
        <v/>
      </c>
      <c r="J110" s="4" t="str">
        <f>IFERROR(VLOOKUP(A110,threshold_original_10000!A:A,1,FALSE),"")</f>
        <v/>
      </c>
      <c r="K110" s="4" t="str">
        <f>IFERROR(VLOOKUP(A110,threshold_original_10000!C:C,1,FALSE),"")</f>
        <v/>
      </c>
      <c r="L110" s="6" t="str">
        <f>IFERROR(VLOOKUP(A110,threshold_rf_10000!A:A,1,FALSE),"")</f>
        <v/>
      </c>
      <c r="M110" s="6" t="str">
        <f>IFERROR(VLOOKUP(A110,threshold_rf_10000!C:C,1,FALSE),"")</f>
        <v/>
      </c>
      <c r="N110" s="8" t="str">
        <f>IFERROR(VLOOKUP(A110,threshold_gbt_10000!A:A,1,FALSE),"")</f>
        <v/>
      </c>
      <c r="O110" s="8" t="str">
        <f>IFERROR(VLOOKUP(A110,threshold_gbt_10000!C:C,1,FALSE),"")</f>
        <v/>
      </c>
      <c r="Q110" s="4" t="str">
        <f>IFERROR(VLOOKUP(A110,threshold_original_1000!A:A,1,FALSE),"")</f>
        <v/>
      </c>
      <c r="R110" s="4" t="str">
        <f>IFERROR(VLOOKUP(A110,threshold_original_1000!C:C,1,FALSE),"")</f>
        <v/>
      </c>
      <c r="S110" s="6" t="str">
        <f>IFERROR(VLOOKUP(A110,threshold_rf_1000!A:A,1,FALSE),"")</f>
        <v/>
      </c>
      <c r="T110" s="6" t="str">
        <f>IFERROR(VLOOKUP(A110,threshold_rf_1000!C:C,1,FALSE),"")</f>
        <v/>
      </c>
      <c r="U110" s="8" t="str">
        <f>IFERROR(VLOOKUP(A110,threshold_gbt_1000!A:A,1,FALSE),"")</f>
        <v/>
      </c>
      <c r="V110" s="8" t="str">
        <f>IFERROR(VLOOKUP(A110,threshold_gbt_1000!C:C,1,FALSE),"")</f>
        <v/>
      </c>
      <c r="X110" s="4" t="str">
        <f>IFERROR(VLOOKUP(A110,threshold_original_100!A:A,1,FALSE),"")</f>
        <v/>
      </c>
      <c r="Y110" s="4" t="str">
        <f>IFERROR(VLOOKUP(A110,threshold_original_100!C:C,1,FALSE),"")</f>
        <v/>
      </c>
      <c r="Z110" s="6" t="str">
        <f>IFERROR(VLOOKUP(A110,threshold_rf_100!A:A,1,FALSE),"")</f>
        <v/>
      </c>
      <c r="AA110" s="6" t="str">
        <f>IFERROR(VLOOKUP(A110,threshold_rf_100!C:C,1,FALSE),"")</f>
        <v/>
      </c>
      <c r="AB110" s="8" t="str">
        <f>IFERROR(VLOOKUP(A110,threshold_gbt_100!A:A,1,FALSE),"")</f>
        <v/>
      </c>
      <c r="AC110" s="8" t="str">
        <f>IFERROR(VLOOKUP(A110,threshold_gbt_100!C:C,1,FALSE),"")</f>
        <v/>
      </c>
    </row>
    <row r="111" spans="1:29" x14ac:dyDescent="0.25">
      <c r="A111" s="2" t="s">
        <v>693</v>
      </c>
      <c r="E111" s="1" t="s">
        <v>693</v>
      </c>
      <c r="G111" s="10" t="str">
        <f>IFERROR(VLOOKUP(A111,'reg_list_protein'!A:A,1,FALSE),"")</f>
        <v/>
      </c>
      <c r="H111" s="10" t="str">
        <f>IFERROR(VLOOKUP(A111,target_list_RNA!A:A,1,FALSE),"")</f>
        <v/>
      </c>
      <c r="J111" s="4" t="str">
        <f>IFERROR(VLOOKUP(A111,threshold_original_10000!A:A,1,FALSE),"")</f>
        <v/>
      </c>
      <c r="K111" s="4" t="str">
        <f>IFERROR(VLOOKUP(A111,threshold_original_10000!C:C,1,FALSE),"")</f>
        <v/>
      </c>
      <c r="L111" s="6" t="str">
        <f>IFERROR(VLOOKUP(A111,threshold_rf_10000!A:A,1,FALSE),"")</f>
        <v/>
      </c>
      <c r="M111" s="6" t="str">
        <f>IFERROR(VLOOKUP(A111,threshold_rf_10000!C:C,1,FALSE),"")</f>
        <v/>
      </c>
      <c r="N111" s="8" t="str">
        <f>IFERROR(VLOOKUP(A111,threshold_gbt_10000!A:A,1,FALSE),"")</f>
        <v/>
      </c>
      <c r="O111" s="8" t="str">
        <f>IFERROR(VLOOKUP(A111,threshold_gbt_10000!C:C,1,FALSE),"")</f>
        <v/>
      </c>
      <c r="Q111" s="4" t="str">
        <f>IFERROR(VLOOKUP(A111,threshold_original_1000!A:A,1,FALSE),"")</f>
        <v/>
      </c>
      <c r="R111" s="4" t="str">
        <f>IFERROR(VLOOKUP(A111,threshold_original_1000!C:C,1,FALSE),"")</f>
        <v/>
      </c>
      <c r="S111" s="6" t="str">
        <f>IFERROR(VLOOKUP(A111,threshold_rf_1000!A:A,1,FALSE),"")</f>
        <v/>
      </c>
      <c r="T111" s="6" t="str">
        <f>IFERROR(VLOOKUP(A111,threshold_rf_1000!C:C,1,FALSE),"")</f>
        <v/>
      </c>
      <c r="U111" s="8" t="str">
        <f>IFERROR(VLOOKUP(A111,threshold_gbt_1000!A:A,1,FALSE),"")</f>
        <v/>
      </c>
      <c r="V111" s="8" t="str">
        <f>IFERROR(VLOOKUP(A111,threshold_gbt_1000!C:C,1,FALSE),"")</f>
        <v/>
      </c>
      <c r="X111" s="4" t="str">
        <f>IFERROR(VLOOKUP(A111,threshold_original_100!A:A,1,FALSE),"")</f>
        <v/>
      </c>
      <c r="Y111" s="4" t="str">
        <f>IFERROR(VLOOKUP(A111,threshold_original_100!C:C,1,FALSE),"")</f>
        <v/>
      </c>
      <c r="Z111" s="6" t="str">
        <f>IFERROR(VLOOKUP(A111,threshold_rf_100!A:A,1,FALSE),"")</f>
        <v/>
      </c>
      <c r="AA111" s="6" t="str">
        <f>IFERROR(VLOOKUP(A111,threshold_rf_100!C:C,1,FALSE),"")</f>
        <v/>
      </c>
      <c r="AB111" s="8" t="str">
        <f>IFERROR(VLOOKUP(A111,threshold_gbt_100!A:A,1,FALSE),"")</f>
        <v/>
      </c>
      <c r="AC111" s="8" t="str">
        <f>IFERROR(VLOOKUP(A111,threshold_gbt_100!C:C,1,FALSE),"")</f>
        <v/>
      </c>
    </row>
    <row r="112" spans="1:29" x14ac:dyDescent="0.25">
      <c r="A112" s="2" t="s">
        <v>504</v>
      </c>
      <c r="E112" s="1" t="s">
        <v>504</v>
      </c>
      <c r="G112" s="10" t="str">
        <f>IFERROR(VLOOKUP(A112,'reg_list_protein'!A:A,1,FALSE),"")</f>
        <v/>
      </c>
      <c r="H112" s="10" t="str">
        <f>IFERROR(VLOOKUP(A112,target_list_RNA!A:A,1,FALSE),"")</f>
        <v>AT5G11270</v>
      </c>
      <c r="J112" s="4" t="str">
        <f>IFERROR(VLOOKUP(A112,threshold_original_10000!A:A,1,FALSE),"")</f>
        <v/>
      </c>
      <c r="K112" s="4" t="str">
        <f>IFERROR(VLOOKUP(A112,threshold_original_10000!C:C,1,FALSE),"")</f>
        <v/>
      </c>
      <c r="L112" s="6" t="str">
        <f>IFERROR(VLOOKUP(A112,threshold_rf_10000!A:A,1,FALSE),"")</f>
        <v/>
      </c>
      <c r="M112" s="6" t="str">
        <f>IFERROR(VLOOKUP(A112,threshold_rf_10000!C:C,1,FALSE),"")</f>
        <v/>
      </c>
      <c r="N112" s="8" t="str">
        <f>IFERROR(VLOOKUP(A112,threshold_gbt_10000!A:A,1,FALSE),"")</f>
        <v/>
      </c>
      <c r="O112" s="8" t="str">
        <f>IFERROR(VLOOKUP(A112,threshold_gbt_10000!C:C,1,FALSE),"")</f>
        <v/>
      </c>
      <c r="Q112" s="4" t="str">
        <f>IFERROR(VLOOKUP(A112,threshold_original_1000!A:A,1,FALSE),"")</f>
        <v/>
      </c>
      <c r="R112" s="4" t="str">
        <f>IFERROR(VLOOKUP(A112,threshold_original_1000!C:C,1,FALSE),"")</f>
        <v/>
      </c>
      <c r="S112" s="6" t="str">
        <f>IFERROR(VLOOKUP(A112,threshold_rf_1000!A:A,1,FALSE),"")</f>
        <v/>
      </c>
      <c r="T112" s="6" t="str">
        <f>IFERROR(VLOOKUP(A112,threshold_rf_1000!C:C,1,FALSE),"")</f>
        <v/>
      </c>
      <c r="U112" s="8" t="str">
        <f>IFERROR(VLOOKUP(A112,threshold_gbt_1000!A:A,1,FALSE),"")</f>
        <v/>
      </c>
      <c r="V112" s="8" t="str">
        <f>IFERROR(VLOOKUP(A112,threshold_gbt_1000!C:C,1,FALSE),"")</f>
        <v/>
      </c>
      <c r="X112" s="4" t="str">
        <f>IFERROR(VLOOKUP(A112,threshold_original_100!A:A,1,FALSE),"")</f>
        <v/>
      </c>
      <c r="Y112" s="4" t="str">
        <f>IFERROR(VLOOKUP(A112,threshold_original_100!C:C,1,FALSE),"")</f>
        <v/>
      </c>
      <c r="Z112" s="6" t="str">
        <f>IFERROR(VLOOKUP(A112,threshold_rf_100!A:A,1,FALSE),"")</f>
        <v/>
      </c>
      <c r="AA112" s="6" t="str">
        <f>IFERROR(VLOOKUP(A112,threshold_rf_100!C:C,1,FALSE),"")</f>
        <v/>
      </c>
      <c r="AB112" s="8" t="str">
        <f>IFERROR(VLOOKUP(A112,threshold_gbt_100!A:A,1,FALSE),"")</f>
        <v/>
      </c>
      <c r="AC112" s="8" t="str">
        <f>IFERROR(VLOOKUP(A112,threshold_gbt_100!C:C,1,FALSE),"")</f>
        <v/>
      </c>
    </row>
    <row r="113" spans="1:29" x14ac:dyDescent="0.25">
      <c r="A113" s="2" t="s">
        <v>521</v>
      </c>
      <c r="E113" s="1" t="s">
        <v>521</v>
      </c>
      <c r="G113" s="10" t="str">
        <f>IFERROR(VLOOKUP(A113,'reg_list_protein'!A:A,1,FALSE),"")</f>
        <v/>
      </c>
      <c r="H113" s="10" t="str">
        <f>IFERROR(VLOOKUP(A113,target_list_RNA!A:A,1,FALSE),"")</f>
        <v>AT5G17490</v>
      </c>
      <c r="J113" s="4" t="str">
        <f>IFERROR(VLOOKUP(A113,threshold_original_10000!A:A,1,FALSE),"")</f>
        <v/>
      </c>
      <c r="K113" s="4" t="str">
        <f>IFERROR(VLOOKUP(A113,threshold_original_10000!C:C,1,FALSE),"")</f>
        <v/>
      </c>
      <c r="L113" s="6" t="str">
        <f>IFERROR(VLOOKUP(A113,threshold_rf_10000!A:A,1,FALSE),"")</f>
        <v/>
      </c>
      <c r="M113" s="6" t="str">
        <f>IFERROR(VLOOKUP(A113,threshold_rf_10000!C:C,1,FALSE),"")</f>
        <v/>
      </c>
      <c r="N113" s="8" t="str">
        <f>IFERROR(VLOOKUP(A113,threshold_gbt_10000!A:A,1,FALSE),"")</f>
        <v/>
      </c>
      <c r="O113" s="8" t="str">
        <f>IFERROR(VLOOKUP(A113,threshold_gbt_10000!C:C,1,FALSE),"")</f>
        <v/>
      </c>
      <c r="Q113" s="4" t="str">
        <f>IFERROR(VLOOKUP(A113,threshold_original_1000!A:A,1,FALSE),"")</f>
        <v/>
      </c>
      <c r="R113" s="4" t="str">
        <f>IFERROR(VLOOKUP(A113,threshold_original_1000!C:C,1,FALSE),"")</f>
        <v/>
      </c>
      <c r="S113" s="6" t="str">
        <f>IFERROR(VLOOKUP(A113,threshold_rf_1000!A:A,1,FALSE),"")</f>
        <v/>
      </c>
      <c r="T113" s="6" t="str">
        <f>IFERROR(VLOOKUP(A113,threshold_rf_1000!C:C,1,FALSE),"")</f>
        <v/>
      </c>
      <c r="U113" s="8" t="str">
        <f>IFERROR(VLOOKUP(A113,threshold_gbt_1000!A:A,1,FALSE),"")</f>
        <v/>
      </c>
      <c r="V113" s="8" t="str">
        <f>IFERROR(VLOOKUP(A113,threshold_gbt_1000!C:C,1,FALSE),"")</f>
        <v/>
      </c>
      <c r="X113" s="4" t="str">
        <f>IFERROR(VLOOKUP(A113,threshold_original_100!A:A,1,FALSE),"")</f>
        <v/>
      </c>
      <c r="Y113" s="4" t="str">
        <f>IFERROR(VLOOKUP(A113,threshold_original_100!C:C,1,FALSE),"")</f>
        <v/>
      </c>
      <c r="Z113" s="6" t="str">
        <f>IFERROR(VLOOKUP(A113,threshold_rf_100!A:A,1,FALSE),"")</f>
        <v/>
      </c>
      <c r="AA113" s="6" t="str">
        <f>IFERROR(VLOOKUP(A113,threshold_rf_100!C:C,1,FALSE),"")</f>
        <v/>
      </c>
      <c r="AB113" s="8" t="str">
        <f>IFERROR(VLOOKUP(A113,threshold_gbt_100!A:A,1,FALSE),"")</f>
        <v/>
      </c>
      <c r="AC113" s="8" t="str">
        <f>IFERROR(VLOOKUP(A113,threshold_gbt_100!C:C,1,FALSE),"")</f>
        <v/>
      </c>
    </row>
    <row r="114" spans="1:29" x14ac:dyDescent="0.25">
      <c r="A114" s="2" t="s">
        <v>694</v>
      </c>
      <c r="E114" s="1" t="s">
        <v>694</v>
      </c>
      <c r="G114" s="10" t="str">
        <f>IFERROR(VLOOKUP(A114,'reg_list_protein'!A:A,1,FALSE),"")</f>
        <v/>
      </c>
      <c r="H114" s="10" t="str">
        <f>IFERROR(VLOOKUP(A114,target_list_RNA!A:A,1,FALSE),"")</f>
        <v/>
      </c>
      <c r="J114" s="4" t="str">
        <f>IFERROR(VLOOKUP(A114,threshold_original_10000!A:A,1,FALSE),"")</f>
        <v/>
      </c>
      <c r="K114" s="4" t="str">
        <f>IFERROR(VLOOKUP(A114,threshold_original_10000!C:C,1,FALSE),"")</f>
        <v/>
      </c>
      <c r="L114" s="6" t="str">
        <f>IFERROR(VLOOKUP(A114,threshold_rf_10000!A:A,1,FALSE),"")</f>
        <v/>
      </c>
      <c r="M114" s="6" t="str">
        <f>IFERROR(VLOOKUP(A114,threshold_rf_10000!C:C,1,FALSE),"")</f>
        <v/>
      </c>
      <c r="N114" s="8" t="str">
        <f>IFERROR(VLOOKUP(A114,threshold_gbt_10000!A:A,1,FALSE),"")</f>
        <v/>
      </c>
      <c r="O114" s="8" t="str">
        <f>IFERROR(VLOOKUP(A114,threshold_gbt_10000!C:C,1,FALSE),"")</f>
        <v/>
      </c>
      <c r="Q114" s="4" t="str">
        <f>IFERROR(VLOOKUP(A114,threshold_original_1000!A:A,1,FALSE),"")</f>
        <v/>
      </c>
      <c r="R114" s="4" t="str">
        <f>IFERROR(VLOOKUP(A114,threshold_original_1000!C:C,1,FALSE),"")</f>
        <v/>
      </c>
      <c r="S114" s="6" t="str">
        <f>IFERROR(VLOOKUP(A114,threshold_rf_1000!A:A,1,FALSE),"")</f>
        <v/>
      </c>
      <c r="T114" s="6" t="str">
        <f>IFERROR(VLOOKUP(A114,threshold_rf_1000!C:C,1,FALSE),"")</f>
        <v/>
      </c>
      <c r="U114" s="8" t="str">
        <f>IFERROR(VLOOKUP(A114,threshold_gbt_1000!A:A,1,FALSE),"")</f>
        <v/>
      </c>
      <c r="V114" s="8" t="str">
        <f>IFERROR(VLOOKUP(A114,threshold_gbt_1000!C:C,1,FALSE),"")</f>
        <v/>
      </c>
      <c r="X114" s="4" t="str">
        <f>IFERROR(VLOOKUP(A114,threshold_original_100!A:A,1,FALSE),"")</f>
        <v/>
      </c>
      <c r="Y114" s="4" t="str">
        <f>IFERROR(VLOOKUP(A114,threshold_original_100!C:C,1,FALSE),"")</f>
        <v/>
      </c>
      <c r="Z114" s="6" t="str">
        <f>IFERROR(VLOOKUP(A114,threshold_rf_100!A:A,1,FALSE),"")</f>
        <v/>
      </c>
      <c r="AA114" s="6" t="str">
        <f>IFERROR(VLOOKUP(A114,threshold_rf_100!C:C,1,FALSE),"")</f>
        <v/>
      </c>
      <c r="AB114" s="8" t="str">
        <f>IFERROR(VLOOKUP(A114,threshold_gbt_100!A:A,1,FALSE),"")</f>
        <v/>
      </c>
      <c r="AC114" s="8" t="str">
        <f>IFERROR(VLOOKUP(A114,threshold_gbt_100!C:C,1,FALSE),"")</f>
        <v/>
      </c>
    </row>
    <row r="115" spans="1:29" x14ac:dyDescent="0.25">
      <c r="A115" s="2" t="s">
        <v>695</v>
      </c>
      <c r="E115" s="1" t="s">
        <v>695</v>
      </c>
      <c r="G115" s="10" t="str">
        <f>IFERROR(VLOOKUP(A115,'reg_list_protein'!A:A,1,FALSE),"")</f>
        <v/>
      </c>
      <c r="H115" s="10" t="str">
        <f>IFERROR(VLOOKUP(A115,target_list_RNA!A:A,1,FALSE),"")</f>
        <v/>
      </c>
      <c r="J115" s="4" t="str">
        <f>IFERROR(VLOOKUP(A115,threshold_original_10000!A:A,1,FALSE),"")</f>
        <v/>
      </c>
      <c r="K115" s="4" t="str">
        <f>IFERROR(VLOOKUP(A115,threshold_original_10000!C:C,1,FALSE),"")</f>
        <v/>
      </c>
      <c r="L115" s="6" t="str">
        <f>IFERROR(VLOOKUP(A115,threshold_rf_10000!A:A,1,FALSE),"")</f>
        <v/>
      </c>
      <c r="M115" s="6" t="str">
        <f>IFERROR(VLOOKUP(A115,threshold_rf_10000!C:C,1,FALSE),"")</f>
        <v/>
      </c>
      <c r="N115" s="8" t="str">
        <f>IFERROR(VLOOKUP(A115,threshold_gbt_10000!A:A,1,FALSE),"")</f>
        <v/>
      </c>
      <c r="O115" s="8" t="str">
        <f>IFERROR(VLOOKUP(A115,threshold_gbt_10000!C:C,1,FALSE),"")</f>
        <v/>
      </c>
      <c r="Q115" s="4" t="str">
        <f>IFERROR(VLOOKUP(A115,threshold_original_1000!A:A,1,FALSE),"")</f>
        <v/>
      </c>
      <c r="R115" s="4" t="str">
        <f>IFERROR(VLOOKUP(A115,threshold_original_1000!C:C,1,FALSE),"")</f>
        <v/>
      </c>
      <c r="S115" s="6" t="str">
        <f>IFERROR(VLOOKUP(A115,threshold_rf_1000!A:A,1,FALSE),"")</f>
        <v/>
      </c>
      <c r="T115" s="6" t="str">
        <f>IFERROR(VLOOKUP(A115,threshold_rf_1000!C:C,1,FALSE),"")</f>
        <v/>
      </c>
      <c r="U115" s="8" t="str">
        <f>IFERROR(VLOOKUP(A115,threshold_gbt_1000!A:A,1,FALSE),"")</f>
        <v/>
      </c>
      <c r="V115" s="8" t="str">
        <f>IFERROR(VLOOKUP(A115,threshold_gbt_1000!C:C,1,FALSE),"")</f>
        <v/>
      </c>
      <c r="X115" s="4" t="str">
        <f>IFERROR(VLOOKUP(A115,threshold_original_100!A:A,1,FALSE),"")</f>
        <v/>
      </c>
      <c r="Y115" s="4" t="str">
        <f>IFERROR(VLOOKUP(A115,threshold_original_100!C:C,1,FALSE),"")</f>
        <v/>
      </c>
      <c r="Z115" s="6" t="str">
        <f>IFERROR(VLOOKUP(A115,threshold_rf_100!A:A,1,FALSE),"")</f>
        <v/>
      </c>
      <c r="AA115" s="6" t="str">
        <f>IFERROR(VLOOKUP(A115,threshold_rf_100!C:C,1,FALSE),"")</f>
        <v/>
      </c>
      <c r="AB115" s="8" t="str">
        <f>IFERROR(VLOOKUP(A115,threshold_gbt_100!A:A,1,FALSE),"")</f>
        <v/>
      </c>
      <c r="AC115" s="8" t="str">
        <f>IFERROR(VLOOKUP(A115,threshold_gbt_100!C:C,1,FALSE),"")</f>
        <v/>
      </c>
    </row>
    <row r="116" spans="1:29" x14ac:dyDescent="0.25">
      <c r="A116" s="2" t="s">
        <v>696</v>
      </c>
      <c r="E116" s="1" t="s">
        <v>696</v>
      </c>
      <c r="G116" s="10" t="str">
        <f>IFERROR(VLOOKUP(A116,'reg_list_protein'!A:A,1,FALSE),"")</f>
        <v/>
      </c>
      <c r="H116" s="10" t="str">
        <f>IFERROR(VLOOKUP(A116,target_list_RNA!A:A,1,FALSE),"")</f>
        <v>AT5G41315</v>
      </c>
      <c r="J116" s="4" t="str">
        <f>IFERROR(VLOOKUP(A116,threshold_original_10000!A:A,1,FALSE),"")</f>
        <v/>
      </c>
      <c r="K116" s="4" t="str">
        <f>IFERROR(VLOOKUP(A116,threshold_original_10000!C:C,1,FALSE),"")</f>
        <v/>
      </c>
      <c r="L116" s="6" t="str">
        <f>IFERROR(VLOOKUP(A116,threshold_rf_10000!A:A,1,FALSE),"")</f>
        <v/>
      </c>
      <c r="M116" s="6" t="str">
        <f>IFERROR(VLOOKUP(A116,threshold_rf_10000!C:C,1,FALSE),"")</f>
        <v/>
      </c>
      <c r="N116" s="8" t="str">
        <f>IFERROR(VLOOKUP(A116,threshold_gbt_10000!A:A,1,FALSE),"")</f>
        <v/>
      </c>
      <c r="O116" s="8" t="str">
        <f>IFERROR(VLOOKUP(A116,threshold_gbt_10000!C:C,1,FALSE),"")</f>
        <v/>
      </c>
      <c r="Q116" s="4" t="str">
        <f>IFERROR(VLOOKUP(A116,threshold_original_1000!A:A,1,FALSE),"")</f>
        <v/>
      </c>
      <c r="R116" s="4" t="str">
        <f>IFERROR(VLOOKUP(A116,threshold_original_1000!C:C,1,FALSE),"")</f>
        <v/>
      </c>
      <c r="S116" s="6" t="str">
        <f>IFERROR(VLOOKUP(A116,threshold_rf_1000!A:A,1,FALSE),"")</f>
        <v/>
      </c>
      <c r="T116" s="6" t="str">
        <f>IFERROR(VLOOKUP(A116,threshold_rf_1000!C:C,1,FALSE),"")</f>
        <v/>
      </c>
      <c r="U116" s="8" t="str">
        <f>IFERROR(VLOOKUP(A116,threshold_gbt_1000!A:A,1,FALSE),"")</f>
        <v/>
      </c>
      <c r="V116" s="8" t="str">
        <f>IFERROR(VLOOKUP(A116,threshold_gbt_1000!C:C,1,FALSE),"")</f>
        <v/>
      </c>
      <c r="X116" s="4" t="str">
        <f>IFERROR(VLOOKUP(A116,threshold_original_100!A:A,1,FALSE),"")</f>
        <v/>
      </c>
      <c r="Y116" s="4" t="str">
        <f>IFERROR(VLOOKUP(A116,threshold_original_100!C:C,1,FALSE),"")</f>
        <v/>
      </c>
      <c r="Z116" s="6" t="str">
        <f>IFERROR(VLOOKUP(A116,threshold_rf_100!A:A,1,FALSE),"")</f>
        <v/>
      </c>
      <c r="AA116" s="6" t="str">
        <f>IFERROR(VLOOKUP(A116,threshold_rf_100!C:C,1,FALSE),"")</f>
        <v/>
      </c>
      <c r="AB116" s="8" t="str">
        <f>IFERROR(VLOOKUP(A116,threshold_gbt_100!A:A,1,FALSE),"")</f>
        <v/>
      </c>
      <c r="AC116" s="8" t="str">
        <f>IFERROR(VLOOKUP(A116,threshold_gbt_100!C:C,1,FALSE),"")</f>
        <v/>
      </c>
    </row>
    <row r="117" spans="1:29" x14ac:dyDescent="0.25">
      <c r="A117" s="2" t="s">
        <v>697</v>
      </c>
      <c r="E117" s="1" t="s">
        <v>697</v>
      </c>
      <c r="G117" s="10" t="str">
        <f>IFERROR(VLOOKUP(A117,'reg_list_protein'!A:A,1,FALSE),"")</f>
        <v/>
      </c>
      <c r="H117" s="10" t="str">
        <f>IFERROR(VLOOKUP(A117,target_list_RNA!A:A,1,FALSE),"")</f>
        <v/>
      </c>
      <c r="J117" s="4" t="str">
        <f>IFERROR(VLOOKUP(A117,threshold_original_10000!A:A,1,FALSE),"")</f>
        <v/>
      </c>
      <c r="K117" s="4" t="str">
        <f>IFERROR(VLOOKUP(A117,threshold_original_10000!C:C,1,FALSE),"")</f>
        <v/>
      </c>
      <c r="L117" s="6" t="str">
        <f>IFERROR(VLOOKUP(A117,threshold_rf_10000!A:A,1,FALSE),"")</f>
        <v/>
      </c>
      <c r="M117" s="6" t="str">
        <f>IFERROR(VLOOKUP(A117,threshold_rf_10000!C:C,1,FALSE),"")</f>
        <v/>
      </c>
      <c r="N117" s="8" t="str">
        <f>IFERROR(VLOOKUP(A117,threshold_gbt_10000!A:A,1,FALSE),"")</f>
        <v/>
      </c>
      <c r="O117" s="8" t="str">
        <f>IFERROR(VLOOKUP(A117,threshold_gbt_10000!C:C,1,FALSE),"")</f>
        <v/>
      </c>
      <c r="Q117" s="4" t="str">
        <f>IFERROR(VLOOKUP(A117,threshold_original_1000!A:A,1,FALSE),"")</f>
        <v/>
      </c>
      <c r="R117" s="4" t="str">
        <f>IFERROR(VLOOKUP(A117,threshold_original_1000!C:C,1,FALSE),"")</f>
        <v/>
      </c>
      <c r="S117" s="6" t="str">
        <f>IFERROR(VLOOKUP(A117,threshold_rf_1000!A:A,1,FALSE),"")</f>
        <v/>
      </c>
      <c r="T117" s="6" t="str">
        <f>IFERROR(VLOOKUP(A117,threshold_rf_1000!C:C,1,FALSE),"")</f>
        <v/>
      </c>
      <c r="U117" s="8" t="str">
        <f>IFERROR(VLOOKUP(A117,threshold_gbt_1000!A:A,1,FALSE),"")</f>
        <v/>
      </c>
      <c r="V117" s="8" t="str">
        <f>IFERROR(VLOOKUP(A117,threshold_gbt_1000!C:C,1,FALSE),"")</f>
        <v/>
      </c>
      <c r="X117" s="4" t="str">
        <f>IFERROR(VLOOKUP(A117,threshold_original_100!A:A,1,FALSE),"")</f>
        <v/>
      </c>
      <c r="Y117" s="4" t="str">
        <f>IFERROR(VLOOKUP(A117,threshold_original_100!C:C,1,FALSE),"")</f>
        <v/>
      </c>
      <c r="Z117" s="6" t="str">
        <f>IFERROR(VLOOKUP(A117,threshold_rf_100!A:A,1,FALSE),"")</f>
        <v/>
      </c>
      <c r="AA117" s="6" t="str">
        <f>IFERROR(VLOOKUP(A117,threshold_rf_100!C:C,1,FALSE),"")</f>
        <v/>
      </c>
      <c r="AB117" s="8" t="str">
        <f>IFERROR(VLOOKUP(A117,threshold_gbt_100!A:A,1,FALSE),"")</f>
        <v/>
      </c>
      <c r="AC117" s="8" t="str">
        <f>IFERROR(VLOOKUP(A117,threshold_gbt_100!C:C,1,FALSE),"")</f>
        <v/>
      </c>
    </row>
    <row r="118" spans="1:29" x14ac:dyDescent="0.25">
      <c r="A118" s="2" t="s">
        <v>698</v>
      </c>
      <c r="E118" s="1" t="s">
        <v>698</v>
      </c>
      <c r="G118" s="10" t="str">
        <f>IFERROR(VLOOKUP(A118,'reg_list_protein'!A:A,1,FALSE),"")</f>
        <v/>
      </c>
      <c r="H118" s="10" t="str">
        <f>IFERROR(VLOOKUP(A118,target_list_RNA!A:A,1,FALSE),"")</f>
        <v/>
      </c>
      <c r="J118" s="4" t="str">
        <f>IFERROR(VLOOKUP(A118,threshold_original_10000!A:A,1,FALSE),"")</f>
        <v/>
      </c>
      <c r="K118" s="4" t="str">
        <f>IFERROR(VLOOKUP(A118,threshold_original_10000!C:C,1,FALSE),"")</f>
        <v/>
      </c>
      <c r="L118" s="6" t="str">
        <f>IFERROR(VLOOKUP(A118,threshold_rf_10000!A:A,1,FALSE),"")</f>
        <v/>
      </c>
      <c r="M118" s="6" t="str">
        <f>IFERROR(VLOOKUP(A118,threshold_rf_10000!C:C,1,FALSE),"")</f>
        <v/>
      </c>
      <c r="N118" s="8" t="str">
        <f>IFERROR(VLOOKUP(A118,threshold_gbt_10000!A:A,1,FALSE),"")</f>
        <v/>
      </c>
      <c r="O118" s="8" t="str">
        <f>IFERROR(VLOOKUP(A118,threshold_gbt_10000!C:C,1,FALSE),"")</f>
        <v/>
      </c>
      <c r="Q118" s="4" t="str">
        <f>IFERROR(VLOOKUP(A118,threshold_original_1000!A:A,1,FALSE),"")</f>
        <v/>
      </c>
      <c r="R118" s="4" t="str">
        <f>IFERROR(VLOOKUP(A118,threshold_original_1000!C:C,1,FALSE),"")</f>
        <v/>
      </c>
      <c r="S118" s="6" t="str">
        <f>IFERROR(VLOOKUP(A118,threshold_rf_1000!A:A,1,FALSE),"")</f>
        <v/>
      </c>
      <c r="T118" s="6" t="str">
        <f>IFERROR(VLOOKUP(A118,threshold_rf_1000!C:C,1,FALSE),"")</f>
        <v/>
      </c>
      <c r="U118" s="8" t="str">
        <f>IFERROR(VLOOKUP(A118,threshold_gbt_1000!A:A,1,FALSE),"")</f>
        <v/>
      </c>
      <c r="V118" s="8" t="str">
        <f>IFERROR(VLOOKUP(A118,threshold_gbt_1000!C:C,1,FALSE),"")</f>
        <v/>
      </c>
      <c r="X118" s="4" t="str">
        <f>IFERROR(VLOOKUP(A118,threshold_original_100!A:A,1,FALSE),"")</f>
        <v/>
      </c>
      <c r="Y118" s="4" t="str">
        <f>IFERROR(VLOOKUP(A118,threshold_original_100!C:C,1,FALSE),"")</f>
        <v/>
      </c>
      <c r="Z118" s="6" t="str">
        <f>IFERROR(VLOOKUP(A118,threshold_rf_100!A:A,1,FALSE),"")</f>
        <v/>
      </c>
      <c r="AA118" s="6" t="str">
        <f>IFERROR(VLOOKUP(A118,threshold_rf_100!C:C,1,FALSE),"")</f>
        <v/>
      </c>
      <c r="AB118" s="8" t="str">
        <f>IFERROR(VLOOKUP(A118,threshold_gbt_100!A:A,1,FALSE),"")</f>
        <v/>
      </c>
      <c r="AC118" s="8" t="str">
        <f>IFERROR(VLOOKUP(A118,threshold_gbt_100!C:C,1,FALSE),"")</f>
        <v/>
      </c>
    </row>
    <row r="119" spans="1:29" x14ac:dyDescent="0.25">
      <c r="A119" s="2" t="s">
        <v>699</v>
      </c>
      <c r="E119" s="1" t="s">
        <v>699</v>
      </c>
      <c r="G119" s="10" t="str">
        <f>IFERROR(VLOOKUP(A119,'reg_list_protein'!A:A,1,FALSE),"")</f>
        <v/>
      </c>
      <c r="H119" s="10" t="str">
        <f>IFERROR(VLOOKUP(A119,target_list_RNA!A:A,1,FALSE),"")</f>
        <v/>
      </c>
      <c r="J119" s="4" t="str">
        <f>IFERROR(VLOOKUP(A119,threshold_original_10000!A:A,1,FALSE),"")</f>
        <v/>
      </c>
      <c r="K119" s="4" t="str">
        <f>IFERROR(VLOOKUP(A119,threshold_original_10000!C:C,1,FALSE),"")</f>
        <v/>
      </c>
      <c r="L119" s="6" t="str">
        <f>IFERROR(VLOOKUP(A119,threshold_rf_10000!A:A,1,FALSE),"")</f>
        <v/>
      </c>
      <c r="M119" s="6" t="str">
        <f>IFERROR(VLOOKUP(A119,threshold_rf_10000!C:C,1,FALSE),"")</f>
        <v/>
      </c>
      <c r="N119" s="8" t="str">
        <f>IFERROR(VLOOKUP(A119,threshold_gbt_10000!A:A,1,FALSE),"")</f>
        <v/>
      </c>
      <c r="O119" s="8" t="str">
        <f>IFERROR(VLOOKUP(A119,threshold_gbt_10000!C:C,1,FALSE),"")</f>
        <v/>
      </c>
      <c r="Q119" s="4" t="str">
        <f>IFERROR(VLOOKUP(A119,threshold_original_1000!A:A,1,FALSE),"")</f>
        <v/>
      </c>
      <c r="R119" s="4" t="str">
        <f>IFERROR(VLOOKUP(A119,threshold_original_1000!C:C,1,FALSE),"")</f>
        <v/>
      </c>
      <c r="S119" s="6" t="str">
        <f>IFERROR(VLOOKUP(A119,threshold_rf_1000!A:A,1,FALSE),"")</f>
        <v/>
      </c>
      <c r="T119" s="6" t="str">
        <f>IFERROR(VLOOKUP(A119,threshold_rf_1000!C:C,1,FALSE),"")</f>
        <v/>
      </c>
      <c r="U119" s="8" t="str">
        <f>IFERROR(VLOOKUP(A119,threshold_gbt_1000!A:A,1,FALSE),"")</f>
        <v/>
      </c>
      <c r="V119" s="8" t="str">
        <f>IFERROR(VLOOKUP(A119,threshold_gbt_1000!C:C,1,FALSE),"")</f>
        <v/>
      </c>
      <c r="X119" s="4" t="str">
        <f>IFERROR(VLOOKUP(A119,threshold_original_100!A:A,1,FALSE),"")</f>
        <v/>
      </c>
      <c r="Y119" s="4" t="str">
        <f>IFERROR(VLOOKUP(A119,threshold_original_100!C:C,1,FALSE),"")</f>
        <v/>
      </c>
      <c r="Z119" s="6" t="str">
        <f>IFERROR(VLOOKUP(A119,threshold_rf_100!A:A,1,FALSE),"")</f>
        <v/>
      </c>
      <c r="AA119" s="6" t="str">
        <f>IFERROR(VLOOKUP(A119,threshold_rf_100!C:C,1,FALSE),"")</f>
        <v/>
      </c>
      <c r="AB119" s="8" t="str">
        <f>IFERROR(VLOOKUP(A119,threshold_gbt_100!A:A,1,FALSE),"")</f>
        <v/>
      </c>
      <c r="AC119" s="8" t="str">
        <f>IFERROR(VLOOKUP(A119,threshold_gbt_100!C:C,1,FALSE),"")</f>
        <v/>
      </c>
    </row>
    <row r="120" spans="1:29" x14ac:dyDescent="0.25">
      <c r="A120" s="2" t="s">
        <v>700</v>
      </c>
      <c r="E120" s="1" t="s">
        <v>700</v>
      </c>
      <c r="G120" s="10" t="str">
        <f>IFERROR(VLOOKUP(A120,'reg_list_protein'!A:A,1,FALSE),"")</f>
        <v/>
      </c>
      <c r="H120" s="10" t="str">
        <f>IFERROR(VLOOKUP(A120,target_list_RNA!A:A,1,FALSE),"")</f>
        <v/>
      </c>
      <c r="J120" s="4" t="str">
        <f>IFERROR(VLOOKUP(A120,threshold_original_10000!A:A,1,FALSE),"")</f>
        <v/>
      </c>
      <c r="K120" s="4" t="str">
        <f>IFERROR(VLOOKUP(A120,threshold_original_10000!C:C,1,FALSE),"")</f>
        <v/>
      </c>
      <c r="L120" s="6" t="str">
        <f>IFERROR(VLOOKUP(A120,threshold_rf_10000!A:A,1,FALSE),"")</f>
        <v/>
      </c>
      <c r="M120" s="6" t="str">
        <f>IFERROR(VLOOKUP(A120,threshold_rf_10000!C:C,1,FALSE),"")</f>
        <v/>
      </c>
      <c r="N120" s="8" t="str">
        <f>IFERROR(VLOOKUP(A120,threshold_gbt_10000!A:A,1,FALSE),"")</f>
        <v/>
      </c>
      <c r="O120" s="8" t="str">
        <f>IFERROR(VLOOKUP(A120,threshold_gbt_10000!C:C,1,FALSE),"")</f>
        <v/>
      </c>
      <c r="Q120" s="4" t="str">
        <f>IFERROR(VLOOKUP(A120,threshold_original_1000!A:A,1,FALSE),"")</f>
        <v/>
      </c>
      <c r="R120" s="4" t="str">
        <f>IFERROR(VLOOKUP(A120,threshold_original_1000!C:C,1,FALSE),"")</f>
        <v/>
      </c>
      <c r="S120" s="6" t="str">
        <f>IFERROR(VLOOKUP(A120,threshold_rf_1000!A:A,1,FALSE),"")</f>
        <v/>
      </c>
      <c r="T120" s="6" t="str">
        <f>IFERROR(VLOOKUP(A120,threshold_rf_1000!C:C,1,FALSE),"")</f>
        <v/>
      </c>
      <c r="U120" s="8" t="str">
        <f>IFERROR(VLOOKUP(A120,threshold_gbt_1000!A:A,1,FALSE),"")</f>
        <v/>
      </c>
      <c r="V120" s="8" t="str">
        <f>IFERROR(VLOOKUP(A120,threshold_gbt_1000!C:C,1,FALSE),"")</f>
        <v/>
      </c>
      <c r="X120" s="4" t="str">
        <f>IFERROR(VLOOKUP(A120,threshold_original_100!A:A,1,FALSE),"")</f>
        <v/>
      </c>
      <c r="Y120" s="4" t="str">
        <f>IFERROR(VLOOKUP(A120,threshold_original_100!C:C,1,FALSE),"")</f>
        <v/>
      </c>
      <c r="Z120" s="6" t="str">
        <f>IFERROR(VLOOKUP(A120,threshold_rf_100!A:A,1,FALSE),"")</f>
        <v/>
      </c>
      <c r="AA120" s="6" t="str">
        <f>IFERROR(VLOOKUP(A120,threshold_rf_100!C:C,1,FALSE),"")</f>
        <v/>
      </c>
      <c r="AB120" s="8" t="str">
        <f>IFERROR(VLOOKUP(A120,threshold_gbt_100!A:A,1,FALSE),"")</f>
        <v/>
      </c>
      <c r="AC120" s="8" t="str">
        <f>IFERROR(VLOOKUP(A120,threshold_gbt_100!C:C,1,FALSE),"")</f>
        <v/>
      </c>
    </row>
    <row r="121" spans="1:29" x14ac:dyDescent="0.25">
      <c r="A121" s="2" t="s">
        <v>701</v>
      </c>
      <c r="E121" s="1" t="s">
        <v>701</v>
      </c>
      <c r="G121" s="10" t="str">
        <f>IFERROR(VLOOKUP(A121,'reg_list_protein'!A:A,1,FALSE),"")</f>
        <v/>
      </c>
      <c r="H121" s="10" t="str">
        <f>IFERROR(VLOOKUP(A121,target_list_RNA!A:A,1,FALSE),"")</f>
        <v>AT5G64810</v>
      </c>
      <c r="J121" s="4" t="str">
        <f>IFERROR(VLOOKUP(A121,threshold_original_10000!A:A,1,FALSE),"")</f>
        <v/>
      </c>
      <c r="K121" s="4" t="str">
        <f>IFERROR(VLOOKUP(A121,threshold_original_10000!C:C,1,FALSE),"")</f>
        <v/>
      </c>
      <c r="L121" s="6" t="str">
        <f>IFERROR(VLOOKUP(A121,threshold_rf_10000!A:A,1,FALSE),"")</f>
        <v/>
      </c>
      <c r="M121" s="6" t="str">
        <f>IFERROR(VLOOKUP(A121,threshold_rf_10000!C:C,1,FALSE),"")</f>
        <v/>
      </c>
      <c r="N121" s="8" t="str">
        <f>IFERROR(VLOOKUP(A121,threshold_gbt_10000!A:A,1,FALSE),"")</f>
        <v/>
      </c>
      <c r="O121" s="8" t="str">
        <f>IFERROR(VLOOKUP(A121,threshold_gbt_10000!C:C,1,FALSE),"")</f>
        <v/>
      </c>
      <c r="Q121" s="4" t="str">
        <f>IFERROR(VLOOKUP(A121,threshold_original_1000!A:A,1,FALSE),"")</f>
        <v/>
      </c>
      <c r="R121" s="4" t="str">
        <f>IFERROR(VLOOKUP(A121,threshold_original_1000!C:C,1,FALSE),"")</f>
        <v/>
      </c>
      <c r="S121" s="6" t="str">
        <f>IFERROR(VLOOKUP(A121,threshold_rf_1000!A:A,1,FALSE),"")</f>
        <v/>
      </c>
      <c r="T121" s="6" t="str">
        <f>IFERROR(VLOOKUP(A121,threshold_rf_1000!C:C,1,FALSE),"")</f>
        <v/>
      </c>
      <c r="U121" s="8" t="str">
        <f>IFERROR(VLOOKUP(A121,threshold_gbt_1000!A:A,1,FALSE),"")</f>
        <v/>
      </c>
      <c r="V121" s="8" t="str">
        <f>IFERROR(VLOOKUP(A121,threshold_gbt_1000!C:C,1,FALSE),"")</f>
        <v/>
      </c>
      <c r="X121" s="4" t="str">
        <f>IFERROR(VLOOKUP(A121,threshold_original_100!A:A,1,FALSE),"")</f>
        <v/>
      </c>
      <c r="Y121" s="4" t="str">
        <f>IFERROR(VLOOKUP(A121,threshold_original_100!C:C,1,FALSE),"")</f>
        <v/>
      </c>
      <c r="Z121" s="6" t="str">
        <f>IFERROR(VLOOKUP(A121,threshold_rf_100!A:A,1,FALSE),"")</f>
        <v/>
      </c>
      <c r="AA121" s="6" t="str">
        <f>IFERROR(VLOOKUP(A121,threshold_rf_100!C:C,1,FALSE),"")</f>
        <v/>
      </c>
      <c r="AB121" s="8" t="str">
        <f>IFERROR(VLOOKUP(A121,threshold_gbt_100!A:A,1,FALSE),"")</f>
        <v/>
      </c>
      <c r="AC121" s="8" t="str">
        <f>IFERROR(VLOOKUP(A121,threshold_gbt_100!C:C,1,FALSE),"")</f>
        <v/>
      </c>
    </row>
    <row r="122" spans="1:29" x14ac:dyDescent="0.25">
      <c r="A122" s="2" t="s">
        <v>647</v>
      </c>
      <c r="E122" s="1" t="s">
        <v>647</v>
      </c>
      <c r="G122" s="10" t="str">
        <f>IFERROR(VLOOKUP(A122,'reg_list_protein'!A:A,1,FALSE),"")</f>
        <v/>
      </c>
      <c r="H122" s="10" t="str">
        <f>IFERROR(VLOOKUP(A122,target_list_RNA!A:A,1,FALSE),"")</f>
        <v/>
      </c>
      <c r="J122" s="4" t="str">
        <f>IFERROR(VLOOKUP(A122,threshold_original_10000!A:A,1,FALSE),"")</f>
        <v/>
      </c>
      <c r="K122" s="4" t="str">
        <f>IFERROR(VLOOKUP(A122,threshold_original_10000!C:C,1,FALSE),"")</f>
        <v/>
      </c>
      <c r="L122" s="6" t="str">
        <f>IFERROR(VLOOKUP(A122,threshold_rf_10000!A:A,1,FALSE),"")</f>
        <v/>
      </c>
      <c r="M122" s="6" t="str">
        <f>IFERROR(VLOOKUP(A122,threshold_rf_10000!C:C,1,FALSE),"")</f>
        <v/>
      </c>
      <c r="N122" s="8" t="str">
        <f>IFERROR(VLOOKUP(A122,threshold_gbt_10000!A:A,1,FALSE),"")</f>
        <v/>
      </c>
      <c r="O122" s="8" t="str">
        <f>IFERROR(VLOOKUP(A122,threshold_gbt_10000!C:C,1,FALSE),"")</f>
        <v/>
      </c>
      <c r="Q122" s="4" t="str">
        <f>IFERROR(VLOOKUP(A122,threshold_original_1000!A:A,1,FALSE),"")</f>
        <v/>
      </c>
      <c r="R122" s="4" t="str">
        <f>IFERROR(VLOOKUP(A122,threshold_original_1000!C:C,1,FALSE),"")</f>
        <v/>
      </c>
      <c r="S122" s="6" t="str">
        <f>IFERROR(VLOOKUP(A122,threshold_rf_1000!A:A,1,FALSE),"")</f>
        <v/>
      </c>
      <c r="T122" s="6" t="str">
        <f>IFERROR(VLOOKUP(A122,threshold_rf_1000!C:C,1,FALSE),"")</f>
        <v/>
      </c>
      <c r="U122" s="8" t="str">
        <f>IFERROR(VLOOKUP(A122,threshold_gbt_1000!A:A,1,FALSE),"")</f>
        <v/>
      </c>
      <c r="V122" s="8" t="str">
        <f>IFERROR(VLOOKUP(A122,threshold_gbt_1000!C:C,1,FALSE),"")</f>
        <v/>
      </c>
      <c r="X122" s="4" t="str">
        <f>IFERROR(VLOOKUP(A122,threshold_original_100!A:A,1,FALSE),"")</f>
        <v/>
      </c>
      <c r="Y122" s="4" t="str">
        <f>IFERROR(VLOOKUP(A122,threshold_original_100!C:C,1,FALSE),"")</f>
        <v/>
      </c>
      <c r="Z122" s="6" t="str">
        <f>IFERROR(VLOOKUP(A122,threshold_rf_100!A:A,1,FALSE),"")</f>
        <v/>
      </c>
      <c r="AA122" s="6" t="str">
        <f>IFERROR(VLOOKUP(A122,threshold_rf_100!C:C,1,FALSE),"")</f>
        <v/>
      </c>
      <c r="AB122" s="8" t="str">
        <f>IFERROR(VLOOKUP(A122,threshold_gbt_100!A:A,1,FALSE),"")</f>
        <v/>
      </c>
      <c r="AC122" s="8" t="str">
        <f>IFERROR(VLOOKUP(A122,threshold_gbt_100!C:C,1,FALSE),"")</f>
        <v/>
      </c>
    </row>
    <row r="123" spans="1:29" x14ac:dyDescent="0.25">
      <c r="A123" s="2" t="s">
        <v>636</v>
      </c>
      <c r="E123" s="1" t="s">
        <v>636</v>
      </c>
      <c r="G123" s="10" t="str">
        <f>IFERROR(VLOOKUP(A123,'reg_list_protein'!A:A,1,FALSE),"")</f>
        <v/>
      </c>
      <c r="H123" s="10" t="str">
        <f>IFERROR(VLOOKUP(A123,target_list_RNA!A:A,1,FALSE),"")</f>
        <v/>
      </c>
      <c r="J123" s="4" t="str">
        <f>IFERROR(VLOOKUP(A123,threshold_original_10000!A:A,1,FALSE),"")</f>
        <v/>
      </c>
      <c r="K123" s="4" t="str">
        <f>IFERROR(VLOOKUP(A123,threshold_original_10000!C:C,1,FALSE),"")</f>
        <v/>
      </c>
      <c r="L123" s="6" t="str">
        <f>IFERROR(VLOOKUP(A123,threshold_rf_10000!A:A,1,FALSE),"")</f>
        <v/>
      </c>
      <c r="M123" s="6" t="str">
        <f>IFERROR(VLOOKUP(A123,threshold_rf_10000!C:C,1,FALSE),"")</f>
        <v/>
      </c>
      <c r="N123" s="8" t="str">
        <f>IFERROR(VLOOKUP(A123,threshold_gbt_10000!A:A,1,FALSE),"")</f>
        <v/>
      </c>
      <c r="O123" s="8" t="str">
        <f>IFERROR(VLOOKUP(A123,threshold_gbt_10000!C:C,1,FALSE),"")</f>
        <v/>
      </c>
      <c r="Q123" s="4" t="str">
        <f>IFERROR(VLOOKUP(A123,threshold_original_1000!A:A,1,FALSE),"")</f>
        <v/>
      </c>
      <c r="R123" s="4" t="str">
        <f>IFERROR(VLOOKUP(A123,threshold_original_1000!C:C,1,FALSE),"")</f>
        <v/>
      </c>
      <c r="S123" s="6" t="str">
        <f>IFERROR(VLOOKUP(A123,threshold_rf_1000!A:A,1,FALSE),"")</f>
        <v/>
      </c>
      <c r="T123" s="6" t="str">
        <f>IFERROR(VLOOKUP(A123,threshold_rf_1000!C:C,1,FALSE),"")</f>
        <v/>
      </c>
      <c r="U123" s="8" t="str">
        <f>IFERROR(VLOOKUP(A123,threshold_gbt_1000!A:A,1,FALSE),"")</f>
        <v/>
      </c>
      <c r="V123" s="8" t="str">
        <f>IFERROR(VLOOKUP(A123,threshold_gbt_1000!C:C,1,FALSE),"")</f>
        <v/>
      </c>
      <c r="X123" s="4" t="str">
        <f>IFERROR(VLOOKUP(A123,threshold_original_100!A:A,1,FALSE),"")</f>
        <v/>
      </c>
      <c r="Y123" s="4" t="str">
        <f>IFERROR(VLOOKUP(A123,threshold_original_100!C:C,1,FALSE),"")</f>
        <v/>
      </c>
      <c r="Z123" s="6" t="str">
        <f>IFERROR(VLOOKUP(A123,threshold_rf_100!A:A,1,FALSE),"")</f>
        <v/>
      </c>
      <c r="AA123" s="6" t="str">
        <f>IFERROR(VLOOKUP(A123,threshold_rf_100!C:C,1,FALSE),"")</f>
        <v/>
      </c>
      <c r="AB123" s="8" t="str">
        <f>IFERROR(VLOOKUP(A123,threshold_gbt_100!A:A,1,FALSE),"")</f>
        <v/>
      </c>
      <c r="AC123" s="8" t="str">
        <f>IFERROR(VLOOKUP(A123,threshold_gbt_100!C:C,1,FALSE),"")</f>
        <v/>
      </c>
    </row>
    <row r="124" spans="1:29" x14ac:dyDescent="0.25">
      <c r="A124" s="2" t="s">
        <v>636</v>
      </c>
      <c r="E124" s="1" t="s">
        <v>636</v>
      </c>
      <c r="G124" s="10" t="str">
        <f>IFERROR(VLOOKUP(A124,'reg_list_protein'!A:A,1,FALSE),"")</f>
        <v/>
      </c>
      <c r="H124" s="10" t="str">
        <f>IFERROR(VLOOKUP(A124,target_list_RNA!A:A,1,FALSE),"")</f>
        <v/>
      </c>
      <c r="J124" s="4" t="str">
        <f>IFERROR(VLOOKUP(A124,threshold_original_10000!A:A,1,FALSE),"")</f>
        <v/>
      </c>
      <c r="K124" s="4" t="str">
        <f>IFERROR(VLOOKUP(A124,threshold_original_10000!C:C,1,FALSE),"")</f>
        <v/>
      </c>
      <c r="L124" s="6" t="str">
        <f>IFERROR(VLOOKUP(A124,threshold_rf_10000!A:A,1,FALSE),"")</f>
        <v/>
      </c>
      <c r="M124" s="6" t="str">
        <f>IFERROR(VLOOKUP(A124,threshold_rf_10000!C:C,1,FALSE),"")</f>
        <v/>
      </c>
      <c r="N124" s="8" t="str">
        <f>IFERROR(VLOOKUP(A124,threshold_gbt_10000!A:A,1,FALSE),"")</f>
        <v/>
      </c>
      <c r="O124" s="8" t="str">
        <f>IFERROR(VLOOKUP(A124,threshold_gbt_10000!C:C,1,FALSE),"")</f>
        <v/>
      </c>
      <c r="Q124" s="4" t="str">
        <f>IFERROR(VLOOKUP(A124,threshold_original_1000!A:A,1,FALSE),"")</f>
        <v/>
      </c>
      <c r="R124" s="4" t="str">
        <f>IFERROR(VLOOKUP(A124,threshold_original_1000!C:C,1,FALSE),"")</f>
        <v/>
      </c>
      <c r="S124" s="6" t="str">
        <f>IFERROR(VLOOKUP(A124,threshold_rf_1000!A:A,1,FALSE),"")</f>
        <v/>
      </c>
      <c r="T124" s="6" t="str">
        <f>IFERROR(VLOOKUP(A124,threshold_rf_1000!C:C,1,FALSE),"")</f>
        <v/>
      </c>
      <c r="U124" s="8" t="str">
        <f>IFERROR(VLOOKUP(A124,threshold_gbt_1000!A:A,1,FALSE),"")</f>
        <v/>
      </c>
      <c r="V124" s="8" t="str">
        <f>IFERROR(VLOOKUP(A124,threshold_gbt_1000!C:C,1,FALSE),"")</f>
        <v/>
      </c>
      <c r="X124" s="4" t="str">
        <f>IFERROR(VLOOKUP(A124,threshold_original_100!A:A,1,FALSE),"")</f>
        <v/>
      </c>
      <c r="Y124" s="4" t="str">
        <f>IFERROR(VLOOKUP(A124,threshold_original_100!C:C,1,FALSE),"")</f>
        <v/>
      </c>
      <c r="Z124" s="6" t="str">
        <f>IFERROR(VLOOKUP(A124,threshold_rf_100!A:A,1,FALSE),"")</f>
        <v/>
      </c>
      <c r="AA124" s="6" t="str">
        <f>IFERROR(VLOOKUP(A124,threshold_rf_100!C:C,1,FALSE),"")</f>
        <v/>
      </c>
      <c r="AB124" s="8" t="str">
        <f>IFERROR(VLOOKUP(A124,threshold_gbt_100!A:A,1,FALSE),"")</f>
        <v/>
      </c>
      <c r="AC124" s="8" t="str">
        <f>IFERROR(VLOOKUP(A124,threshold_gbt_100!C:C,1,FALSE),"")</f>
        <v/>
      </c>
    </row>
    <row r="125" spans="1:29" x14ac:dyDescent="0.25">
      <c r="A125" s="2" t="s">
        <v>659</v>
      </c>
      <c r="E125" s="1" t="s">
        <v>659</v>
      </c>
      <c r="G125" s="10" t="str">
        <f>IFERROR(VLOOKUP(A125,'reg_list_protein'!A:A,1,FALSE),"")</f>
        <v/>
      </c>
      <c r="H125" s="10" t="str">
        <f>IFERROR(VLOOKUP(A125,target_list_RNA!A:A,1,FALSE),"")</f>
        <v/>
      </c>
      <c r="J125" s="4" t="str">
        <f>IFERROR(VLOOKUP(A125,threshold_original_10000!A:A,1,FALSE),"")</f>
        <v/>
      </c>
      <c r="K125" s="4" t="str">
        <f>IFERROR(VLOOKUP(A125,threshold_original_10000!C:C,1,FALSE),"")</f>
        <v/>
      </c>
      <c r="L125" s="6" t="str">
        <f>IFERROR(VLOOKUP(A125,threshold_rf_10000!A:A,1,FALSE),"")</f>
        <v/>
      </c>
      <c r="M125" s="6" t="str">
        <f>IFERROR(VLOOKUP(A125,threshold_rf_10000!C:C,1,FALSE),"")</f>
        <v/>
      </c>
      <c r="N125" s="8" t="str">
        <f>IFERROR(VLOOKUP(A125,threshold_gbt_10000!A:A,1,FALSE),"")</f>
        <v/>
      </c>
      <c r="O125" s="8" t="str">
        <f>IFERROR(VLOOKUP(A125,threshold_gbt_10000!C:C,1,FALSE),"")</f>
        <v/>
      </c>
      <c r="Q125" s="4" t="str">
        <f>IFERROR(VLOOKUP(A125,threshold_original_1000!A:A,1,FALSE),"")</f>
        <v/>
      </c>
      <c r="R125" s="4" t="str">
        <f>IFERROR(VLOOKUP(A125,threshold_original_1000!C:C,1,FALSE),"")</f>
        <v/>
      </c>
      <c r="S125" s="6" t="str">
        <f>IFERROR(VLOOKUP(A125,threshold_rf_1000!A:A,1,FALSE),"")</f>
        <v/>
      </c>
      <c r="T125" s="6" t="str">
        <f>IFERROR(VLOOKUP(A125,threshold_rf_1000!C:C,1,FALSE),"")</f>
        <v/>
      </c>
      <c r="U125" s="8" t="str">
        <f>IFERROR(VLOOKUP(A125,threshold_gbt_1000!A:A,1,FALSE),"")</f>
        <v/>
      </c>
      <c r="V125" s="8" t="str">
        <f>IFERROR(VLOOKUP(A125,threshold_gbt_1000!C:C,1,FALSE),"")</f>
        <v/>
      </c>
      <c r="X125" s="4" t="str">
        <f>IFERROR(VLOOKUP(A125,threshold_original_100!A:A,1,FALSE),"")</f>
        <v/>
      </c>
      <c r="Y125" s="4" t="str">
        <f>IFERROR(VLOOKUP(A125,threshold_original_100!C:C,1,FALSE),"")</f>
        <v/>
      </c>
      <c r="Z125" s="6" t="str">
        <f>IFERROR(VLOOKUP(A125,threshold_rf_100!A:A,1,FALSE),"")</f>
        <v/>
      </c>
      <c r="AA125" s="6" t="str">
        <f>IFERROR(VLOOKUP(A125,threshold_rf_100!C:C,1,FALSE),"")</f>
        <v/>
      </c>
      <c r="AB125" s="8" t="str">
        <f>IFERROR(VLOOKUP(A125,threshold_gbt_100!A:A,1,FALSE),"")</f>
        <v/>
      </c>
      <c r="AC125" s="8" t="str">
        <f>IFERROR(VLOOKUP(A125,threshold_gbt_100!C:C,1,FALSE),"")</f>
        <v/>
      </c>
    </row>
    <row r="126" spans="1:29" x14ac:dyDescent="0.25">
      <c r="A126" s="2" t="s">
        <v>702</v>
      </c>
      <c r="E126" s="1" t="s">
        <v>702</v>
      </c>
      <c r="G126" s="10" t="str">
        <f>IFERROR(VLOOKUP(A126,'reg_list_protein'!A:A,1,FALSE),"")</f>
        <v/>
      </c>
      <c r="H126" s="10" t="str">
        <f>IFERROR(VLOOKUP(A126,target_list_RNA!A:A,1,FALSE),"")</f>
        <v/>
      </c>
      <c r="J126" s="4" t="str">
        <f>IFERROR(VLOOKUP(A126,threshold_original_10000!A:A,1,FALSE),"")</f>
        <v/>
      </c>
      <c r="K126" s="4" t="str">
        <f>IFERROR(VLOOKUP(A126,threshold_original_10000!C:C,1,FALSE),"")</f>
        <v/>
      </c>
      <c r="L126" s="6" t="str">
        <f>IFERROR(VLOOKUP(A126,threshold_rf_10000!A:A,1,FALSE),"")</f>
        <v/>
      </c>
      <c r="M126" s="6" t="str">
        <f>IFERROR(VLOOKUP(A126,threshold_rf_10000!C:C,1,FALSE),"")</f>
        <v/>
      </c>
      <c r="N126" s="8" t="str">
        <f>IFERROR(VLOOKUP(A126,threshold_gbt_10000!A:A,1,FALSE),"")</f>
        <v/>
      </c>
      <c r="O126" s="8" t="str">
        <f>IFERROR(VLOOKUP(A126,threshold_gbt_10000!C:C,1,FALSE),"")</f>
        <v/>
      </c>
      <c r="Q126" s="4" t="str">
        <f>IFERROR(VLOOKUP(A126,threshold_original_1000!A:A,1,FALSE),"")</f>
        <v/>
      </c>
      <c r="R126" s="4" t="str">
        <f>IFERROR(VLOOKUP(A126,threshold_original_1000!C:C,1,FALSE),"")</f>
        <v/>
      </c>
      <c r="S126" s="6" t="str">
        <f>IFERROR(VLOOKUP(A126,threshold_rf_1000!A:A,1,FALSE),"")</f>
        <v/>
      </c>
      <c r="T126" s="6" t="str">
        <f>IFERROR(VLOOKUP(A126,threshold_rf_1000!C:C,1,FALSE),"")</f>
        <v/>
      </c>
      <c r="U126" s="8" t="str">
        <f>IFERROR(VLOOKUP(A126,threshold_gbt_1000!A:A,1,FALSE),"")</f>
        <v/>
      </c>
      <c r="V126" s="8" t="str">
        <f>IFERROR(VLOOKUP(A126,threshold_gbt_1000!C:C,1,FALSE),"")</f>
        <v/>
      </c>
      <c r="X126" s="4" t="str">
        <f>IFERROR(VLOOKUP(A126,threshold_original_100!A:A,1,FALSE),"")</f>
        <v/>
      </c>
      <c r="Y126" s="4" t="str">
        <f>IFERROR(VLOOKUP(A126,threshold_original_100!C:C,1,FALSE),"")</f>
        <v/>
      </c>
      <c r="Z126" s="6" t="str">
        <f>IFERROR(VLOOKUP(A126,threshold_rf_100!A:A,1,FALSE),"")</f>
        <v/>
      </c>
      <c r="AA126" s="6" t="str">
        <f>IFERROR(VLOOKUP(A126,threshold_rf_100!C:C,1,FALSE),"")</f>
        <v/>
      </c>
      <c r="AB126" s="8" t="str">
        <f>IFERROR(VLOOKUP(A126,threshold_gbt_100!A:A,1,FALSE),"")</f>
        <v/>
      </c>
      <c r="AC126" s="8" t="str">
        <f>IFERROR(VLOOKUP(A126,threshold_gbt_100!C:C,1,FALSE),"")</f>
        <v/>
      </c>
    </row>
    <row r="127" spans="1:29" x14ac:dyDescent="0.25">
      <c r="A127" s="2" t="s">
        <v>703</v>
      </c>
      <c r="E127" s="1" t="s">
        <v>703</v>
      </c>
      <c r="G127" s="10" t="str">
        <f>IFERROR(VLOOKUP(A127,'reg_list_protein'!A:A,1,FALSE),"")</f>
        <v/>
      </c>
      <c r="H127" s="10" t="str">
        <f>IFERROR(VLOOKUP(A127,target_list_RNA!A:A,1,FALSE),"")</f>
        <v/>
      </c>
      <c r="J127" s="4" t="str">
        <f>IFERROR(VLOOKUP(A127,threshold_original_10000!A:A,1,FALSE),"")</f>
        <v/>
      </c>
      <c r="K127" s="4" t="str">
        <f>IFERROR(VLOOKUP(A127,threshold_original_10000!C:C,1,FALSE),"")</f>
        <v/>
      </c>
      <c r="L127" s="6" t="str">
        <f>IFERROR(VLOOKUP(A127,threshold_rf_10000!A:A,1,FALSE),"")</f>
        <v/>
      </c>
      <c r="M127" s="6" t="str">
        <f>IFERROR(VLOOKUP(A127,threshold_rf_10000!C:C,1,FALSE),"")</f>
        <v/>
      </c>
      <c r="N127" s="8" t="str">
        <f>IFERROR(VLOOKUP(A127,threshold_gbt_10000!A:A,1,FALSE),"")</f>
        <v/>
      </c>
      <c r="O127" s="8" t="str">
        <f>IFERROR(VLOOKUP(A127,threshold_gbt_10000!C:C,1,FALSE),"")</f>
        <v/>
      </c>
      <c r="Q127" s="4" t="str">
        <f>IFERROR(VLOOKUP(A127,threshold_original_1000!A:A,1,FALSE),"")</f>
        <v/>
      </c>
      <c r="R127" s="4" t="str">
        <f>IFERROR(VLOOKUP(A127,threshold_original_1000!C:C,1,FALSE),"")</f>
        <v/>
      </c>
      <c r="S127" s="6" t="str">
        <f>IFERROR(VLOOKUP(A127,threshold_rf_1000!A:A,1,FALSE),"")</f>
        <v/>
      </c>
      <c r="T127" s="6" t="str">
        <f>IFERROR(VLOOKUP(A127,threshold_rf_1000!C:C,1,FALSE),"")</f>
        <v/>
      </c>
      <c r="U127" s="8" t="str">
        <f>IFERROR(VLOOKUP(A127,threshold_gbt_1000!A:A,1,FALSE),"")</f>
        <v/>
      </c>
      <c r="V127" s="8" t="str">
        <f>IFERROR(VLOOKUP(A127,threshold_gbt_1000!C:C,1,FALSE),"")</f>
        <v/>
      </c>
      <c r="X127" s="4" t="str">
        <f>IFERROR(VLOOKUP(A127,threshold_original_100!A:A,1,FALSE),"")</f>
        <v/>
      </c>
      <c r="Y127" s="4" t="str">
        <f>IFERROR(VLOOKUP(A127,threshold_original_100!C:C,1,FALSE),"")</f>
        <v/>
      </c>
      <c r="Z127" s="6" t="str">
        <f>IFERROR(VLOOKUP(A127,threshold_rf_100!A:A,1,FALSE),"")</f>
        <v/>
      </c>
      <c r="AA127" s="6" t="str">
        <f>IFERROR(VLOOKUP(A127,threshold_rf_100!C:C,1,FALSE),"")</f>
        <v/>
      </c>
      <c r="AB127" s="8" t="str">
        <f>IFERROR(VLOOKUP(A127,threshold_gbt_100!A:A,1,FALSE),"")</f>
        <v/>
      </c>
      <c r="AC127" s="8" t="str">
        <f>IFERROR(VLOOKUP(A127,threshold_gbt_100!C:C,1,FALSE),"")</f>
        <v/>
      </c>
    </row>
    <row r="128" spans="1:29" x14ac:dyDescent="0.25">
      <c r="A128" s="2" t="s">
        <v>62</v>
      </c>
      <c r="E128" s="1" t="s">
        <v>62</v>
      </c>
      <c r="G128" s="10" t="str">
        <f>IFERROR(VLOOKUP(A128,'reg_list_protein'!A:A,1,FALSE),"")</f>
        <v/>
      </c>
      <c r="H128" s="10" t="str">
        <f>IFERROR(VLOOKUP(A128,target_list_RNA!A:A,1,FALSE),"")</f>
        <v>AT1G17380</v>
      </c>
      <c r="J128" s="4" t="str">
        <f>IFERROR(VLOOKUP(A128,threshold_original_10000!A:A,1,FALSE),"")</f>
        <v/>
      </c>
      <c r="K128" s="4" t="str">
        <f>IFERROR(VLOOKUP(A128,threshold_original_10000!C:C,1,FALSE),"")</f>
        <v/>
      </c>
      <c r="L128" s="6" t="str">
        <f>IFERROR(VLOOKUP(A128,threshold_rf_10000!A:A,1,FALSE),"")</f>
        <v/>
      </c>
      <c r="M128" s="6" t="str">
        <f>IFERROR(VLOOKUP(A128,threshold_rf_10000!C:C,1,FALSE),"")</f>
        <v/>
      </c>
      <c r="N128" s="8" t="str">
        <f>IFERROR(VLOOKUP(A128,threshold_gbt_10000!A:A,1,FALSE),"")</f>
        <v/>
      </c>
      <c r="O128" s="8" t="str">
        <f>IFERROR(VLOOKUP(A128,threshold_gbt_10000!C:C,1,FALSE),"")</f>
        <v/>
      </c>
      <c r="Q128" s="4" t="str">
        <f>IFERROR(VLOOKUP(A128,threshold_original_1000!A:A,1,FALSE),"")</f>
        <v/>
      </c>
      <c r="R128" s="4" t="str">
        <f>IFERROR(VLOOKUP(A128,threshold_original_1000!C:C,1,FALSE),"")</f>
        <v/>
      </c>
      <c r="S128" s="6" t="str">
        <f>IFERROR(VLOOKUP(A128,threshold_rf_1000!A:A,1,FALSE),"")</f>
        <v/>
      </c>
      <c r="T128" s="6" t="str">
        <f>IFERROR(VLOOKUP(A128,threshold_rf_1000!C:C,1,FALSE),"")</f>
        <v/>
      </c>
      <c r="U128" s="8" t="str">
        <f>IFERROR(VLOOKUP(A128,threshold_gbt_1000!A:A,1,FALSE),"")</f>
        <v/>
      </c>
      <c r="V128" s="8" t="str">
        <f>IFERROR(VLOOKUP(A128,threshold_gbt_1000!C:C,1,FALSE),"")</f>
        <v/>
      </c>
      <c r="X128" s="4" t="str">
        <f>IFERROR(VLOOKUP(A128,threshold_original_100!A:A,1,FALSE),"")</f>
        <v/>
      </c>
      <c r="Y128" s="4" t="str">
        <f>IFERROR(VLOOKUP(A128,threshold_original_100!C:C,1,FALSE),"")</f>
        <v/>
      </c>
      <c r="Z128" s="6" t="str">
        <f>IFERROR(VLOOKUP(A128,threshold_rf_100!A:A,1,FALSE),"")</f>
        <v/>
      </c>
      <c r="AA128" s="6" t="str">
        <f>IFERROR(VLOOKUP(A128,threshold_rf_100!C:C,1,FALSE),"")</f>
        <v/>
      </c>
      <c r="AB128" s="8" t="str">
        <f>IFERROR(VLOOKUP(A128,threshold_gbt_100!A:A,1,FALSE),"")</f>
        <v/>
      </c>
      <c r="AC128" s="8" t="str">
        <f>IFERROR(VLOOKUP(A128,threshold_gbt_100!C:C,1,FALSE),"")</f>
        <v/>
      </c>
    </row>
    <row r="129" spans="1:29" x14ac:dyDescent="0.25">
      <c r="A129" s="2" t="s">
        <v>70</v>
      </c>
      <c r="E129" s="1" t="s">
        <v>70</v>
      </c>
      <c r="G129" s="10" t="str">
        <f>IFERROR(VLOOKUP(A129,'reg_list_protein'!A:A,1,FALSE),"")</f>
        <v/>
      </c>
      <c r="H129" s="10" t="str">
        <f>IFERROR(VLOOKUP(A129,target_list_RNA!A:A,1,FALSE),"")</f>
        <v>AT1G19180</v>
      </c>
      <c r="J129" s="4" t="str">
        <f>IFERROR(VLOOKUP(A129,threshold_original_10000!A:A,1,FALSE),"")</f>
        <v/>
      </c>
      <c r="K129" s="4" t="str">
        <f>IFERROR(VLOOKUP(A129,threshold_original_10000!C:C,1,FALSE),"")</f>
        <v/>
      </c>
      <c r="L129" s="6" t="str">
        <f>IFERROR(VLOOKUP(A129,threshold_rf_10000!A:A,1,FALSE),"")</f>
        <v/>
      </c>
      <c r="M129" s="6" t="str">
        <f>IFERROR(VLOOKUP(A129,threshold_rf_10000!C:C,1,FALSE),"")</f>
        <v/>
      </c>
      <c r="N129" s="8" t="str">
        <f>IFERROR(VLOOKUP(A129,threshold_gbt_10000!A:A,1,FALSE),"")</f>
        <v/>
      </c>
      <c r="O129" s="8" t="str">
        <f>IFERROR(VLOOKUP(A129,threshold_gbt_10000!C:C,1,FALSE),"")</f>
        <v/>
      </c>
      <c r="Q129" s="4" t="str">
        <f>IFERROR(VLOOKUP(A129,threshold_original_1000!A:A,1,FALSE),"")</f>
        <v/>
      </c>
      <c r="R129" s="4" t="str">
        <f>IFERROR(VLOOKUP(A129,threshold_original_1000!C:C,1,FALSE),"")</f>
        <v/>
      </c>
      <c r="S129" s="6" t="str">
        <f>IFERROR(VLOOKUP(A129,threshold_rf_1000!A:A,1,FALSE),"")</f>
        <v/>
      </c>
      <c r="T129" s="6" t="str">
        <f>IFERROR(VLOOKUP(A129,threshold_rf_1000!C:C,1,FALSE),"")</f>
        <v/>
      </c>
      <c r="U129" s="8" t="str">
        <f>IFERROR(VLOOKUP(A129,threshold_gbt_1000!A:A,1,FALSE),"")</f>
        <v/>
      </c>
      <c r="V129" s="8" t="str">
        <f>IFERROR(VLOOKUP(A129,threshold_gbt_1000!C:C,1,FALSE),"")</f>
        <v/>
      </c>
      <c r="X129" s="4" t="str">
        <f>IFERROR(VLOOKUP(A129,threshold_original_100!A:A,1,FALSE),"")</f>
        <v/>
      </c>
      <c r="Y129" s="4" t="str">
        <f>IFERROR(VLOOKUP(A129,threshold_original_100!C:C,1,FALSE),"")</f>
        <v/>
      </c>
      <c r="Z129" s="6" t="str">
        <f>IFERROR(VLOOKUP(A129,threshold_rf_100!A:A,1,FALSE),"")</f>
        <v/>
      </c>
      <c r="AA129" s="6" t="str">
        <f>IFERROR(VLOOKUP(A129,threshold_rf_100!C:C,1,FALSE),"")</f>
        <v/>
      </c>
      <c r="AB129" s="8" t="str">
        <f>IFERROR(VLOOKUP(A129,threshold_gbt_100!A:A,1,FALSE),"")</f>
        <v/>
      </c>
      <c r="AC129" s="8" t="str">
        <f>IFERROR(VLOOKUP(A129,threshold_gbt_100!C:C,1,FALSE),"")</f>
        <v/>
      </c>
    </row>
    <row r="130" spans="1:29" x14ac:dyDescent="0.25">
      <c r="A130" s="2" t="s">
        <v>95</v>
      </c>
      <c r="E130" s="1" t="s">
        <v>95</v>
      </c>
      <c r="G130" s="10" t="str">
        <f>IFERROR(VLOOKUP(A130,'reg_list_protein'!A:A,1,FALSE),"")</f>
        <v/>
      </c>
      <c r="H130" s="10" t="str">
        <f>IFERROR(VLOOKUP(A130,target_list_RNA!A:A,1,FALSE),"")</f>
        <v>AT1G30135</v>
      </c>
      <c r="J130" s="4" t="str">
        <f>IFERROR(VLOOKUP(A130,threshold_original_10000!A:A,1,FALSE),"")</f>
        <v/>
      </c>
      <c r="K130" s="4" t="str">
        <f>IFERROR(VLOOKUP(A130,threshold_original_10000!C:C,1,FALSE),"")</f>
        <v/>
      </c>
      <c r="L130" s="6" t="str">
        <f>IFERROR(VLOOKUP(A130,threshold_rf_10000!A:A,1,FALSE),"")</f>
        <v/>
      </c>
      <c r="M130" s="6" t="str">
        <f>IFERROR(VLOOKUP(A130,threshold_rf_10000!C:C,1,FALSE),"")</f>
        <v>AT1G30135</v>
      </c>
      <c r="N130" s="8" t="str">
        <f>IFERROR(VLOOKUP(A130,threshold_gbt_10000!A:A,1,FALSE),"")</f>
        <v/>
      </c>
      <c r="O130" s="8" t="str">
        <f>IFERROR(VLOOKUP(A130,threshold_gbt_10000!C:C,1,FALSE),"")</f>
        <v/>
      </c>
      <c r="Q130" s="4" t="str">
        <f>IFERROR(VLOOKUP(A130,threshold_original_1000!A:A,1,FALSE),"")</f>
        <v/>
      </c>
      <c r="R130" s="4" t="str">
        <f>IFERROR(VLOOKUP(A130,threshold_original_1000!C:C,1,FALSE),"")</f>
        <v/>
      </c>
      <c r="S130" s="6" t="str">
        <f>IFERROR(VLOOKUP(A130,threshold_rf_1000!A:A,1,FALSE),"")</f>
        <v/>
      </c>
      <c r="T130" s="6" t="str">
        <f>IFERROR(VLOOKUP(A130,threshold_rf_1000!C:C,1,FALSE),"")</f>
        <v>AT1G30135</v>
      </c>
      <c r="U130" s="8" t="str">
        <f>IFERROR(VLOOKUP(A130,threshold_gbt_1000!A:A,1,FALSE),"")</f>
        <v/>
      </c>
      <c r="V130" s="8" t="str">
        <f>IFERROR(VLOOKUP(A130,threshold_gbt_1000!C:C,1,FALSE),"")</f>
        <v/>
      </c>
      <c r="X130" s="4" t="str">
        <f>IFERROR(VLOOKUP(A130,threshold_original_100!A:A,1,FALSE),"")</f>
        <v/>
      </c>
      <c r="Y130" s="4" t="str">
        <f>IFERROR(VLOOKUP(A130,threshold_original_100!C:C,1,FALSE),"")</f>
        <v/>
      </c>
      <c r="Z130" s="6" t="str">
        <f>IFERROR(VLOOKUP(A130,threshold_rf_100!A:A,1,FALSE),"")</f>
        <v/>
      </c>
      <c r="AA130" s="6" t="str">
        <f>IFERROR(VLOOKUP(A130,threshold_rf_100!C:C,1,FALSE),"")</f>
        <v>AT1G30135</v>
      </c>
      <c r="AB130" s="8" t="str">
        <f>IFERROR(VLOOKUP(A130,threshold_gbt_100!A:A,1,FALSE),"")</f>
        <v/>
      </c>
      <c r="AC130" s="8" t="str">
        <f>IFERROR(VLOOKUP(A130,threshold_gbt_100!C:C,1,FALSE),"")</f>
        <v/>
      </c>
    </row>
    <row r="131" spans="1:29" x14ac:dyDescent="0.25">
      <c r="A131" s="2" t="s">
        <v>108</v>
      </c>
      <c r="E131" s="1" t="s">
        <v>108</v>
      </c>
      <c r="G131" s="10" t="str">
        <f>IFERROR(VLOOKUP(A131,'reg_list_protein'!A:A,1,FALSE),"")</f>
        <v/>
      </c>
      <c r="H131" s="10" t="str">
        <f>IFERROR(VLOOKUP(A131,target_list_RNA!A:A,1,FALSE),"")</f>
        <v>AT1G48500</v>
      </c>
      <c r="J131" s="4" t="str">
        <f>IFERROR(VLOOKUP(A131,threshold_original_10000!A:A,1,FALSE),"")</f>
        <v/>
      </c>
      <c r="K131" s="4" t="str">
        <f>IFERROR(VLOOKUP(A131,threshold_original_10000!C:C,1,FALSE),"")</f>
        <v/>
      </c>
      <c r="L131" s="6" t="str">
        <f>IFERROR(VLOOKUP(A131,threshold_rf_10000!A:A,1,FALSE),"")</f>
        <v/>
      </c>
      <c r="M131" s="6" t="str">
        <f>IFERROR(VLOOKUP(A131,threshold_rf_10000!C:C,1,FALSE),"")</f>
        <v>AT1G48500</v>
      </c>
      <c r="N131" s="8" t="str">
        <f>IFERROR(VLOOKUP(A131,threshold_gbt_10000!A:A,1,FALSE),"")</f>
        <v/>
      </c>
      <c r="O131" s="8" t="str">
        <f>IFERROR(VLOOKUP(A131,threshold_gbt_10000!C:C,1,FALSE),"")</f>
        <v>AT1G48500</v>
      </c>
      <c r="Q131" s="4" t="str">
        <f>IFERROR(VLOOKUP(A131,threshold_original_1000!A:A,1,FALSE),"")</f>
        <v/>
      </c>
      <c r="R131" s="4" t="str">
        <f>IFERROR(VLOOKUP(A131,threshold_original_1000!C:C,1,FALSE),"")</f>
        <v/>
      </c>
      <c r="S131" s="6" t="str">
        <f>IFERROR(VLOOKUP(A131,threshold_rf_1000!A:A,1,FALSE),"")</f>
        <v/>
      </c>
      <c r="T131" s="6" t="str">
        <f>IFERROR(VLOOKUP(A131,threshold_rf_1000!C:C,1,FALSE),"")</f>
        <v>AT1G48500</v>
      </c>
      <c r="U131" s="8" t="str">
        <f>IFERROR(VLOOKUP(A131,threshold_gbt_1000!A:A,1,FALSE),"")</f>
        <v/>
      </c>
      <c r="V131" s="8" t="str">
        <f>IFERROR(VLOOKUP(A131,threshold_gbt_1000!C:C,1,FALSE),"")</f>
        <v>AT1G48500</v>
      </c>
      <c r="X131" s="4" t="str">
        <f>IFERROR(VLOOKUP(A131,threshold_original_100!A:A,1,FALSE),"")</f>
        <v/>
      </c>
      <c r="Y131" s="4" t="str">
        <f>IFERROR(VLOOKUP(A131,threshold_original_100!C:C,1,FALSE),"")</f>
        <v/>
      </c>
      <c r="Z131" s="6" t="str">
        <f>IFERROR(VLOOKUP(A131,threshold_rf_100!A:A,1,FALSE),"")</f>
        <v/>
      </c>
      <c r="AA131" s="6" t="str">
        <f>IFERROR(VLOOKUP(A131,threshold_rf_100!C:C,1,FALSE),"")</f>
        <v>AT1G48500</v>
      </c>
      <c r="AB131" s="8" t="str">
        <f>IFERROR(VLOOKUP(A131,threshold_gbt_100!A:A,1,FALSE),"")</f>
        <v/>
      </c>
      <c r="AC131" s="8" t="str">
        <f>IFERROR(VLOOKUP(A131,threshold_gbt_100!C:C,1,FALSE),"")</f>
        <v>AT1G48500</v>
      </c>
    </row>
    <row r="132" spans="1:29" x14ac:dyDescent="0.25">
      <c r="A132" s="2" t="s">
        <v>704</v>
      </c>
      <c r="E132" s="1" t="s">
        <v>704</v>
      </c>
      <c r="G132" s="10" t="str">
        <f>IFERROR(VLOOKUP(A132,'reg_list_protein'!A:A,1,FALSE),"")</f>
        <v/>
      </c>
      <c r="H132" s="10" t="str">
        <f>IFERROR(VLOOKUP(A132,target_list_RNA!A:A,1,FALSE),"")</f>
        <v/>
      </c>
      <c r="J132" s="4" t="str">
        <f>IFERROR(VLOOKUP(A132,threshold_original_10000!A:A,1,FALSE),"")</f>
        <v/>
      </c>
      <c r="K132" s="4" t="str">
        <f>IFERROR(VLOOKUP(A132,threshold_original_10000!C:C,1,FALSE),"")</f>
        <v/>
      </c>
      <c r="L132" s="6" t="str">
        <f>IFERROR(VLOOKUP(A132,threshold_rf_10000!A:A,1,FALSE),"")</f>
        <v/>
      </c>
      <c r="M132" s="6" t="str">
        <f>IFERROR(VLOOKUP(A132,threshold_rf_10000!C:C,1,FALSE),"")</f>
        <v/>
      </c>
      <c r="N132" s="8" t="str">
        <f>IFERROR(VLOOKUP(A132,threshold_gbt_10000!A:A,1,FALSE),"")</f>
        <v/>
      </c>
      <c r="O132" s="8" t="str">
        <f>IFERROR(VLOOKUP(A132,threshold_gbt_10000!C:C,1,FALSE),"")</f>
        <v/>
      </c>
      <c r="Q132" s="4" t="str">
        <f>IFERROR(VLOOKUP(A132,threshold_original_1000!A:A,1,FALSE),"")</f>
        <v/>
      </c>
      <c r="R132" s="4" t="str">
        <f>IFERROR(VLOOKUP(A132,threshold_original_1000!C:C,1,FALSE),"")</f>
        <v/>
      </c>
      <c r="S132" s="6" t="str">
        <f>IFERROR(VLOOKUP(A132,threshold_rf_1000!A:A,1,FALSE),"")</f>
        <v/>
      </c>
      <c r="T132" s="6" t="str">
        <f>IFERROR(VLOOKUP(A132,threshold_rf_1000!C:C,1,FALSE),"")</f>
        <v/>
      </c>
      <c r="U132" s="8" t="str">
        <f>IFERROR(VLOOKUP(A132,threshold_gbt_1000!A:A,1,FALSE),"")</f>
        <v/>
      </c>
      <c r="V132" s="8" t="str">
        <f>IFERROR(VLOOKUP(A132,threshold_gbt_1000!C:C,1,FALSE),"")</f>
        <v/>
      </c>
      <c r="X132" s="4" t="str">
        <f>IFERROR(VLOOKUP(A132,threshold_original_100!A:A,1,FALSE),"")</f>
        <v/>
      </c>
      <c r="Y132" s="4" t="str">
        <f>IFERROR(VLOOKUP(A132,threshold_original_100!C:C,1,FALSE),"")</f>
        <v/>
      </c>
      <c r="Z132" s="6" t="str">
        <f>IFERROR(VLOOKUP(A132,threshold_rf_100!A:A,1,FALSE),"")</f>
        <v/>
      </c>
      <c r="AA132" s="6" t="str">
        <f>IFERROR(VLOOKUP(A132,threshold_rf_100!C:C,1,FALSE),"")</f>
        <v/>
      </c>
      <c r="AB132" s="8" t="str">
        <f>IFERROR(VLOOKUP(A132,threshold_gbt_100!A:A,1,FALSE),"")</f>
        <v/>
      </c>
      <c r="AC132" s="8" t="str">
        <f>IFERROR(VLOOKUP(A132,threshold_gbt_100!C:C,1,FALSE),"")</f>
        <v/>
      </c>
    </row>
    <row r="133" spans="1:29" x14ac:dyDescent="0.25">
      <c r="A133" s="2" t="s">
        <v>704</v>
      </c>
      <c r="E133" s="1" t="s">
        <v>704</v>
      </c>
      <c r="G133" s="10" t="str">
        <f>IFERROR(VLOOKUP(A133,'reg_list_protein'!A:A,1,FALSE),"")</f>
        <v/>
      </c>
      <c r="H133" s="10" t="str">
        <f>IFERROR(VLOOKUP(A133,target_list_RNA!A:A,1,FALSE),"")</f>
        <v/>
      </c>
      <c r="J133" s="4" t="str">
        <f>IFERROR(VLOOKUP(A133,threshold_original_10000!A:A,1,FALSE),"")</f>
        <v/>
      </c>
      <c r="K133" s="4" t="str">
        <f>IFERROR(VLOOKUP(A133,threshold_original_10000!C:C,1,FALSE),"")</f>
        <v/>
      </c>
      <c r="L133" s="6" t="str">
        <f>IFERROR(VLOOKUP(A133,threshold_rf_10000!A:A,1,FALSE),"")</f>
        <v/>
      </c>
      <c r="M133" s="6" t="str">
        <f>IFERROR(VLOOKUP(A133,threshold_rf_10000!C:C,1,FALSE),"")</f>
        <v/>
      </c>
      <c r="N133" s="8" t="str">
        <f>IFERROR(VLOOKUP(A133,threshold_gbt_10000!A:A,1,FALSE),"")</f>
        <v/>
      </c>
      <c r="O133" s="8" t="str">
        <f>IFERROR(VLOOKUP(A133,threshold_gbt_10000!C:C,1,FALSE),"")</f>
        <v/>
      </c>
      <c r="Q133" s="4" t="str">
        <f>IFERROR(VLOOKUP(A133,threshold_original_1000!A:A,1,FALSE),"")</f>
        <v/>
      </c>
      <c r="R133" s="4" t="str">
        <f>IFERROR(VLOOKUP(A133,threshold_original_1000!C:C,1,FALSE),"")</f>
        <v/>
      </c>
      <c r="S133" s="6" t="str">
        <f>IFERROR(VLOOKUP(A133,threshold_rf_1000!A:A,1,FALSE),"")</f>
        <v/>
      </c>
      <c r="T133" s="6" t="str">
        <f>IFERROR(VLOOKUP(A133,threshold_rf_1000!C:C,1,FALSE),"")</f>
        <v/>
      </c>
      <c r="U133" s="8" t="str">
        <f>IFERROR(VLOOKUP(A133,threshold_gbt_1000!A:A,1,FALSE),"")</f>
        <v/>
      </c>
      <c r="V133" s="8" t="str">
        <f>IFERROR(VLOOKUP(A133,threshold_gbt_1000!C:C,1,FALSE),"")</f>
        <v/>
      </c>
      <c r="X133" s="4" t="str">
        <f>IFERROR(VLOOKUP(A133,threshold_original_100!A:A,1,FALSE),"")</f>
        <v/>
      </c>
      <c r="Y133" s="4" t="str">
        <f>IFERROR(VLOOKUP(A133,threshold_original_100!C:C,1,FALSE),"")</f>
        <v/>
      </c>
      <c r="Z133" s="6" t="str">
        <f>IFERROR(VLOOKUP(A133,threshold_rf_100!A:A,1,FALSE),"")</f>
        <v/>
      </c>
      <c r="AA133" s="6" t="str">
        <f>IFERROR(VLOOKUP(A133,threshold_rf_100!C:C,1,FALSE),"")</f>
        <v/>
      </c>
      <c r="AB133" s="8" t="str">
        <f>IFERROR(VLOOKUP(A133,threshold_gbt_100!A:A,1,FALSE),"")</f>
        <v/>
      </c>
      <c r="AC133" s="8" t="str">
        <f>IFERROR(VLOOKUP(A133,threshold_gbt_100!C:C,1,FALSE),"")</f>
        <v/>
      </c>
    </row>
    <row r="134" spans="1:29" x14ac:dyDescent="0.25">
      <c r="A134" s="2" t="s">
        <v>705</v>
      </c>
      <c r="E134" s="1" t="s">
        <v>705</v>
      </c>
      <c r="G134" s="10" t="str">
        <f>IFERROR(VLOOKUP(A134,'reg_list_protein'!A:A,1,FALSE),"")</f>
        <v/>
      </c>
      <c r="H134" s="10" t="str">
        <f>IFERROR(VLOOKUP(A134,target_list_RNA!A:A,1,FALSE),"")</f>
        <v/>
      </c>
      <c r="J134" s="4" t="str">
        <f>IFERROR(VLOOKUP(A134,threshold_original_10000!A:A,1,FALSE),"")</f>
        <v/>
      </c>
      <c r="K134" s="4" t="str">
        <f>IFERROR(VLOOKUP(A134,threshold_original_10000!C:C,1,FALSE),"")</f>
        <v/>
      </c>
      <c r="L134" s="6" t="str">
        <f>IFERROR(VLOOKUP(A134,threshold_rf_10000!A:A,1,FALSE),"")</f>
        <v/>
      </c>
      <c r="M134" s="6" t="str">
        <f>IFERROR(VLOOKUP(A134,threshold_rf_10000!C:C,1,FALSE),"")</f>
        <v/>
      </c>
      <c r="N134" s="8" t="str">
        <f>IFERROR(VLOOKUP(A134,threshold_gbt_10000!A:A,1,FALSE),"")</f>
        <v/>
      </c>
      <c r="O134" s="8" t="str">
        <f>IFERROR(VLOOKUP(A134,threshold_gbt_10000!C:C,1,FALSE),"")</f>
        <v/>
      </c>
      <c r="Q134" s="4" t="str">
        <f>IFERROR(VLOOKUP(A134,threshold_original_1000!A:A,1,FALSE),"")</f>
        <v/>
      </c>
      <c r="R134" s="4" t="str">
        <f>IFERROR(VLOOKUP(A134,threshold_original_1000!C:C,1,FALSE),"")</f>
        <v/>
      </c>
      <c r="S134" s="6" t="str">
        <f>IFERROR(VLOOKUP(A134,threshold_rf_1000!A:A,1,FALSE),"")</f>
        <v/>
      </c>
      <c r="T134" s="6" t="str">
        <f>IFERROR(VLOOKUP(A134,threshold_rf_1000!C:C,1,FALSE),"")</f>
        <v/>
      </c>
      <c r="U134" s="8" t="str">
        <f>IFERROR(VLOOKUP(A134,threshold_gbt_1000!A:A,1,FALSE),"")</f>
        <v/>
      </c>
      <c r="V134" s="8" t="str">
        <f>IFERROR(VLOOKUP(A134,threshold_gbt_1000!C:C,1,FALSE),"")</f>
        <v/>
      </c>
      <c r="X134" s="4" t="str">
        <f>IFERROR(VLOOKUP(A134,threshold_original_100!A:A,1,FALSE),"")</f>
        <v/>
      </c>
      <c r="Y134" s="4" t="str">
        <f>IFERROR(VLOOKUP(A134,threshold_original_100!C:C,1,FALSE),"")</f>
        <v/>
      </c>
      <c r="Z134" s="6" t="str">
        <f>IFERROR(VLOOKUP(A134,threshold_rf_100!A:A,1,FALSE),"")</f>
        <v/>
      </c>
      <c r="AA134" s="6" t="str">
        <f>IFERROR(VLOOKUP(A134,threshold_rf_100!C:C,1,FALSE),"")</f>
        <v/>
      </c>
      <c r="AB134" s="8" t="str">
        <f>IFERROR(VLOOKUP(A134,threshold_gbt_100!A:A,1,FALSE),"")</f>
        <v/>
      </c>
      <c r="AC134" s="8" t="str">
        <f>IFERROR(VLOOKUP(A134,threshold_gbt_100!C:C,1,FALSE),"")</f>
        <v/>
      </c>
    </row>
    <row r="135" spans="1:29" x14ac:dyDescent="0.25">
      <c r="A135" s="2" t="s">
        <v>149</v>
      </c>
      <c r="E135" s="1" t="s">
        <v>149</v>
      </c>
      <c r="G135" s="10" t="str">
        <f>IFERROR(VLOOKUP(A135,'reg_list_protein'!A:A,1,FALSE),"")</f>
        <v/>
      </c>
      <c r="H135" s="10" t="str">
        <f>IFERROR(VLOOKUP(A135,target_list_RNA!A:A,1,FALSE),"")</f>
        <v>AT1G70700</v>
      </c>
      <c r="J135" s="4" t="str">
        <f>IFERROR(VLOOKUP(A135,threshold_original_10000!A:A,1,FALSE),"")</f>
        <v/>
      </c>
      <c r="K135" s="4" t="str">
        <f>IFERROR(VLOOKUP(A135,threshold_original_10000!C:C,1,FALSE),"")</f>
        <v/>
      </c>
      <c r="L135" s="6" t="str">
        <f>IFERROR(VLOOKUP(A135,threshold_rf_10000!A:A,1,FALSE),"")</f>
        <v/>
      </c>
      <c r="M135" s="6" t="str">
        <f>IFERROR(VLOOKUP(A135,threshold_rf_10000!C:C,1,FALSE),"")</f>
        <v/>
      </c>
      <c r="N135" s="8" t="str">
        <f>IFERROR(VLOOKUP(A135,threshold_gbt_10000!A:A,1,FALSE),"")</f>
        <v/>
      </c>
      <c r="O135" s="8" t="str">
        <f>IFERROR(VLOOKUP(A135,threshold_gbt_10000!C:C,1,FALSE),"")</f>
        <v/>
      </c>
      <c r="Q135" s="4" t="str">
        <f>IFERROR(VLOOKUP(A135,threshold_original_1000!A:A,1,FALSE),"")</f>
        <v/>
      </c>
      <c r="R135" s="4" t="str">
        <f>IFERROR(VLOOKUP(A135,threshold_original_1000!C:C,1,FALSE),"")</f>
        <v/>
      </c>
      <c r="S135" s="6" t="str">
        <f>IFERROR(VLOOKUP(A135,threshold_rf_1000!A:A,1,FALSE),"")</f>
        <v/>
      </c>
      <c r="T135" s="6" t="str">
        <f>IFERROR(VLOOKUP(A135,threshold_rf_1000!C:C,1,FALSE),"")</f>
        <v/>
      </c>
      <c r="U135" s="8" t="str">
        <f>IFERROR(VLOOKUP(A135,threshold_gbt_1000!A:A,1,FALSE),"")</f>
        <v/>
      </c>
      <c r="V135" s="8" t="str">
        <f>IFERROR(VLOOKUP(A135,threshold_gbt_1000!C:C,1,FALSE),"")</f>
        <v/>
      </c>
      <c r="X135" s="4" t="str">
        <f>IFERROR(VLOOKUP(A135,threshold_original_100!A:A,1,FALSE),"")</f>
        <v/>
      </c>
      <c r="Y135" s="4" t="str">
        <f>IFERROR(VLOOKUP(A135,threshold_original_100!C:C,1,FALSE),"")</f>
        <v>AT1G70700</v>
      </c>
      <c r="Z135" s="6" t="str">
        <f>IFERROR(VLOOKUP(A135,threshold_rf_100!A:A,1,FALSE),"")</f>
        <v/>
      </c>
      <c r="AA135" s="6" t="str">
        <f>IFERROR(VLOOKUP(A135,threshold_rf_100!C:C,1,FALSE),"")</f>
        <v/>
      </c>
      <c r="AB135" s="8" t="str">
        <f>IFERROR(VLOOKUP(A135,threshold_gbt_100!A:A,1,FALSE),"")</f>
        <v/>
      </c>
      <c r="AC135" s="8" t="str">
        <f>IFERROR(VLOOKUP(A135,threshold_gbt_100!C:C,1,FALSE),"")</f>
        <v/>
      </c>
    </row>
    <row r="136" spans="1:29" x14ac:dyDescent="0.25">
      <c r="A136" s="2" t="s">
        <v>706</v>
      </c>
      <c r="E136" s="1" t="s">
        <v>706</v>
      </c>
      <c r="G136" s="10" t="str">
        <f>IFERROR(VLOOKUP(A136,'reg_list_protein'!A:A,1,FALSE),"")</f>
        <v/>
      </c>
      <c r="H136" s="10" t="str">
        <f>IFERROR(VLOOKUP(A136,target_list_RNA!A:A,1,FALSE),"")</f>
        <v/>
      </c>
      <c r="J136" s="4" t="str">
        <f>IFERROR(VLOOKUP(A136,threshold_original_10000!A:A,1,FALSE),"")</f>
        <v/>
      </c>
      <c r="K136" s="4" t="str">
        <f>IFERROR(VLOOKUP(A136,threshold_original_10000!C:C,1,FALSE),"")</f>
        <v/>
      </c>
      <c r="L136" s="6" t="str">
        <f>IFERROR(VLOOKUP(A136,threshold_rf_10000!A:A,1,FALSE),"")</f>
        <v/>
      </c>
      <c r="M136" s="6" t="str">
        <f>IFERROR(VLOOKUP(A136,threshold_rf_10000!C:C,1,FALSE),"")</f>
        <v/>
      </c>
      <c r="N136" s="8" t="str">
        <f>IFERROR(VLOOKUP(A136,threshold_gbt_10000!A:A,1,FALSE),"")</f>
        <v/>
      </c>
      <c r="O136" s="8" t="str">
        <f>IFERROR(VLOOKUP(A136,threshold_gbt_10000!C:C,1,FALSE),"")</f>
        <v/>
      </c>
      <c r="Q136" s="4" t="str">
        <f>IFERROR(VLOOKUP(A136,threshold_original_1000!A:A,1,FALSE),"")</f>
        <v/>
      </c>
      <c r="R136" s="4" t="str">
        <f>IFERROR(VLOOKUP(A136,threshold_original_1000!C:C,1,FALSE),"")</f>
        <v/>
      </c>
      <c r="S136" s="6" t="str">
        <f>IFERROR(VLOOKUP(A136,threshold_rf_1000!A:A,1,FALSE),"")</f>
        <v/>
      </c>
      <c r="T136" s="6" t="str">
        <f>IFERROR(VLOOKUP(A136,threshold_rf_1000!C:C,1,FALSE),"")</f>
        <v/>
      </c>
      <c r="U136" s="8" t="str">
        <f>IFERROR(VLOOKUP(A136,threshold_gbt_1000!A:A,1,FALSE),"")</f>
        <v/>
      </c>
      <c r="V136" s="8" t="str">
        <f>IFERROR(VLOOKUP(A136,threshold_gbt_1000!C:C,1,FALSE),"")</f>
        <v/>
      </c>
      <c r="X136" s="4" t="str">
        <f>IFERROR(VLOOKUP(A136,threshold_original_100!A:A,1,FALSE),"")</f>
        <v/>
      </c>
      <c r="Y136" s="4" t="str">
        <f>IFERROR(VLOOKUP(A136,threshold_original_100!C:C,1,FALSE),"")</f>
        <v/>
      </c>
      <c r="Z136" s="6" t="str">
        <f>IFERROR(VLOOKUP(A136,threshold_rf_100!A:A,1,FALSE),"")</f>
        <v/>
      </c>
      <c r="AA136" s="6" t="str">
        <f>IFERROR(VLOOKUP(A136,threshold_rf_100!C:C,1,FALSE),"")</f>
        <v/>
      </c>
      <c r="AB136" s="8" t="str">
        <f>IFERROR(VLOOKUP(A136,threshold_gbt_100!A:A,1,FALSE),"")</f>
        <v/>
      </c>
      <c r="AC136" s="8" t="str">
        <f>IFERROR(VLOOKUP(A136,threshold_gbt_100!C:C,1,FALSE),"")</f>
        <v/>
      </c>
    </row>
    <row r="137" spans="1:29" x14ac:dyDescent="0.25">
      <c r="A137" s="2" t="s">
        <v>707</v>
      </c>
      <c r="E137" s="1" t="s">
        <v>707</v>
      </c>
      <c r="G137" s="10" t="str">
        <f>IFERROR(VLOOKUP(A137,'reg_list_protein'!A:A,1,FALSE),"")</f>
        <v/>
      </c>
      <c r="H137" s="10" t="str">
        <f>IFERROR(VLOOKUP(A137,target_list_RNA!A:A,1,FALSE),"")</f>
        <v>AT1G72450</v>
      </c>
      <c r="J137" s="4" t="str">
        <f>IFERROR(VLOOKUP(A137,threshold_original_10000!A:A,1,FALSE),"")</f>
        <v/>
      </c>
      <c r="K137" s="4" t="str">
        <f>IFERROR(VLOOKUP(A137,threshold_original_10000!C:C,1,FALSE),"")</f>
        <v/>
      </c>
      <c r="L137" s="6" t="str">
        <f>IFERROR(VLOOKUP(A137,threshold_rf_10000!A:A,1,FALSE),"")</f>
        <v/>
      </c>
      <c r="M137" s="6" t="str">
        <f>IFERROR(VLOOKUP(A137,threshold_rf_10000!C:C,1,FALSE),"")</f>
        <v/>
      </c>
      <c r="N137" s="8" t="str">
        <f>IFERROR(VLOOKUP(A137,threshold_gbt_10000!A:A,1,FALSE),"")</f>
        <v/>
      </c>
      <c r="O137" s="8" t="str">
        <f>IFERROR(VLOOKUP(A137,threshold_gbt_10000!C:C,1,FALSE),"")</f>
        <v/>
      </c>
      <c r="Q137" s="4" t="str">
        <f>IFERROR(VLOOKUP(A137,threshold_original_1000!A:A,1,FALSE),"")</f>
        <v/>
      </c>
      <c r="R137" s="4" t="str">
        <f>IFERROR(VLOOKUP(A137,threshold_original_1000!C:C,1,FALSE),"")</f>
        <v/>
      </c>
      <c r="S137" s="6" t="str">
        <f>IFERROR(VLOOKUP(A137,threshold_rf_1000!A:A,1,FALSE),"")</f>
        <v/>
      </c>
      <c r="T137" s="6" t="str">
        <f>IFERROR(VLOOKUP(A137,threshold_rf_1000!C:C,1,FALSE),"")</f>
        <v/>
      </c>
      <c r="U137" s="8" t="str">
        <f>IFERROR(VLOOKUP(A137,threshold_gbt_1000!A:A,1,FALSE),"")</f>
        <v/>
      </c>
      <c r="V137" s="8" t="str">
        <f>IFERROR(VLOOKUP(A137,threshold_gbt_1000!C:C,1,FALSE),"")</f>
        <v/>
      </c>
      <c r="X137" s="4" t="str">
        <f>IFERROR(VLOOKUP(A137,threshold_original_100!A:A,1,FALSE),"")</f>
        <v/>
      </c>
      <c r="Y137" s="4" t="str">
        <f>IFERROR(VLOOKUP(A137,threshold_original_100!C:C,1,FALSE),"")</f>
        <v/>
      </c>
      <c r="Z137" s="6" t="str">
        <f>IFERROR(VLOOKUP(A137,threshold_rf_100!A:A,1,FALSE),"")</f>
        <v/>
      </c>
      <c r="AA137" s="6" t="str">
        <f>IFERROR(VLOOKUP(A137,threshold_rf_100!C:C,1,FALSE),"")</f>
        <v/>
      </c>
      <c r="AB137" s="8" t="str">
        <f>IFERROR(VLOOKUP(A137,threshold_gbt_100!A:A,1,FALSE),"")</f>
        <v/>
      </c>
      <c r="AC137" s="8" t="str">
        <f>IFERROR(VLOOKUP(A137,threshold_gbt_100!C:C,1,FALSE),"")</f>
        <v/>
      </c>
    </row>
    <row r="138" spans="1:29" x14ac:dyDescent="0.25">
      <c r="A138" s="2" t="s">
        <v>165</v>
      </c>
      <c r="E138" s="1" t="s">
        <v>165</v>
      </c>
      <c r="G138" s="10" t="str">
        <f>IFERROR(VLOOKUP(A138,'reg_list_protein'!A:A,1,FALSE),"")</f>
        <v/>
      </c>
      <c r="H138" s="10" t="str">
        <f>IFERROR(VLOOKUP(A138,target_list_RNA!A:A,1,FALSE),"")</f>
        <v>AT1G74950</v>
      </c>
      <c r="J138" s="4" t="str">
        <f>IFERROR(VLOOKUP(A138,threshold_original_10000!A:A,1,FALSE),"")</f>
        <v/>
      </c>
      <c r="K138" s="4" t="str">
        <f>IFERROR(VLOOKUP(A138,threshold_original_10000!C:C,1,FALSE),"")</f>
        <v/>
      </c>
      <c r="L138" s="6" t="str">
        <f>IFERROR(VLOOKUP(A138,threshold_rf_10000!A:A,1,FALSE),"")</f>
        <v/>
      </c>
      <c r="M138" s="6" t="str">
        <f>IFERROR(VLOOKUP(A138,threshold_rf_10000!C:C,1,FALSE),"")</f>
        <v/>
      </c>
      <c r="N138" s="8" t="str">
        <f>IFERROR(VLOOKUP(A138,threshold_gbt_10000!A:A,1,FALSE),"")</f>
        <v/>
      </c>
      <c r="O138" s="8" t="str">
        <f>IFERROR(VLOOKUP(A138,threshold_gbt_10000!C:C,1,FALSE),"")</f>
        <v/>
      </c>
      <c r="Q138" s="4" t="str">
        <f>IFERROR(VLOOKUP(A138,threshold_original_1000!A:A,1,FALSE),"")</f>
        <v/>
      </c>
      <c r="R138" s="4" t="str">
        <f>IFERROR(VLOOKUP(A138,threshold_original_1000!C:C,1,FALSE),"")</f>
        <v/>
      </c>
      <c r="S138" s="6" t="str">
        <f>IFERROR(VLOOKUP(A138,threshold_rf_1000!A:A,1,FALSE),"")</f>
        <v/>
      </c>
      <c r="T138" s="6" t="str">
        <f>IFERROR(VLOOKUP(A138,threshold_rf_1000!C:C,1,FALSE),"")</f>
        <v/>
      </c>
      <c r="U138" s="8" t="str">
        <f>IFERROR(VLOOKUP(A138,threshold_gbt_1000!A:A,1,FALSE),"")</f>
        <v/>
      </c>
      <c r="V138" s="8" t="str">
        <f>IFERROR(VLOOKUP(A138,threshold_gbt_1000!C:C,1,FALSE),"")</f>
        <v/>
      </c>
      <c r="X138" s="4" t="str">
        <f>IFERROR(VLOOKUP(A138,threshold_original_100!A:A,1,FALSE),"")</f>
        <v/>
      </c>
      <c r="Y138" s="4" t="str">
        <f>IFERROR(VLOOKUP(A138,threshold_original_100!C:C,1,FALSE),"")</f>
        <v/>
      </c>
      <c r="Z138" s="6" t="str">
        <f>IFERROR(VLOOKUP(A138,threshold_rf_100!A:A,1,FALSE),"")</f>
        <v/>
      </c>
      <c r="AA138" s="6" t="str">
        <f>IFERROR(VLOOKUP(A138,threshold_rf_100!C:C,1,FALSE),"")</f>
        <v/>
      </c>
      <c r="AB138" s="8" t="str">
        <f>IFERROR(VLOOKUP(A138,threshold_gbt_100!A:A,1,FALSE),"")</f>
        <v/>
      </c>
      <c r="AC138" s="8" t="str">
        <f>IFERROR(VLOOKUP(A138,threshold_gbt_100!C:C,1,FALSE),"")</f>
        <v/>
      </c>
    </row>
    <row r="139" spans="1:29" x14ac:dyDescent="0.25">
      <c r="A139" s="2" t="s">
        <v>708</v>
      </c>
      <c r="E139" s="1" t="s">
        <v>708</v>
      </c>
      <c r="G139" s="10" t="str">
        <f>IFERROR(VLOOKUP(A139,'reg_list_protein'!A:A,1,FALSE),"")</f>
        <v/>
      </c>
      <c r="H139" s="10" t="str">
        <f>IFERROR(VLOOKUP(A139,target_list_RNA!A:A,1,FALSE),"")</f>
        <v/>
      </c>
      <c r="J139" s="4" t="str">
        <f>IFERROR(VLOOKUP(A139,threshold_original_10000!A:A,1,FALSE),"")</f>
        <v/>
      </c>
      <c r="K139" s="4" t="str">
        <f>IFERROR(VLOOKUP(A139,threshold_original_10000!C:C,1,FALSE),"")</f>
        <v/>
      </c>
      <c r="L139" s="6" t="str">
        <f>IFERROR(VLOOKUP(A139,threshold_rf_10000!A:A,1,FALSE),"")</f>
        <v/>
      </c>
      <c r="M139" s="6" t="str">
        <f>IFERROR(VLOOKUP(A139,threshold_rf_10000!C:C,1,FALSE),"")</f>
        <v/>
      </c>
      <c r="N139" s="8" t="str">
        <f>IFERROR(VLOOKUP(A139,threshold_gbt_10000!A:A,1,FALSE),"")</f>
        <v/>
      </c>
      <c r="O139" s="8" t="str">
        <f>IFERROR(VLOOKUP(A139,threshold_gbt_10000!C:C,1,FALSE),"")</f>
        <v/>
      </c>
      <c r="Q139" s="4" t="str">
        <f>IFERROR(VLOOKUP(A139,threshold_original_1000!A:A,1,FALSE),"")</f>
        <v/>
      </c>
      <c r="R139" s="4" t="str">
        <f>IFERROR(VLOOKUP(A139,threshold_original_1000!C:C,1,FALSE),"")</f>
        <v/>
      </c>
      <c r="S139" s="6" t="str">
        <f>IFERROR(VLOOKUP(A139,threshold_rf_1000!A:A,1,FALSE),"")</f>
        <v/>
      </c>
      <c r="T139" s="6" t="str">
        <f>IFERROR(VLOOKUP(A139,threshold_rf_1000!C:C,1,FALSE),"")</f>
        <v/>
      </c>
      <c r="U139" s="8" t="str">
        <f>IFERROR(VLOOKUP(A139,threshold_gbt_1000!A:A,1,FALSE),"")</f>
        <v/>
      </c>
      <c r="V139" s="8" t="str">
        <f>IFERROR(VLOOKUP(A139,threshold_gbt_1000!C:C,1,FALSE),"")</f>
        <v/>
      </c>
      <c r="X139" s="4" t="str">
        <f>IFERROR(VLOOKUP(A139,threshold_original_100!A:A,1,FALSE),"")</f>
        <v/>
      </c>
      <c r="Y139" s="4" t="str">
        <f>IFERROR(VLOOKUP(A139,threshold_original_100!C:C,1,FALSE),"")</f>
        <v/>
      </c>
      <c r="Z139" s="6" t="str">
        <f>IFERROR(VLOOKUP(A139,threshold_rf_100!A:A,1,FALSE),"")</f>
        <v/>
      </c>
      <c r="AA139" s="6" t="str">
        <f>IFERROR(VLOOKUP(A139,threshold_rf_100!C:C,1,FALSE),"")</f>
        <v/>
      </c>
      <c r="AB139" s="8" t="str">
        <f>IFERROR(VLOOKUP(A139,threshold_gbt_100!A:A,1,FALSE),"")</f>
        <v/>
      </c>
      <c r="AC139" s="8" t="str">
        <f>IFERROR(VLOOKUP(A139,threshold_gbt_100!C:C,1,FALSE),"")</f>
        <v/>
      </c>
    </row>
    <row r="140" spans="1:29" x14ac:dyDescent="0.25">
      <c r="A140" s="2" t="s">
        <v>709</v>
      </c>
      <c r="E140" s="1" t="s">
        <v>709</v>
      </c>
      <c r="G140" s="10" t="str">
        <f>IFERROR(VLOOKUP(A140,'reg_list_protein'!A:A,1,FALSE),"")</f>
        <v/>
      </c>
      <c r="H140" s="10" t="str">
        <f>IFERROR(VLOOKUP(A140,target_list_RNA!A:A,1,FALSE),"")</f>
        <v>AT2G34600</v>
      </c>
      <c r="J140" s="4" t="str">
        <f>IFERROR(VLOOKUP(A140,threshold_original_10000!A:A,1,FALSE),"")</f>
        <v/>
      </c>
      <c r="K140" s="4" t="str">
        <f>IFERROR(VLOOKUP(A140,threshold_original_10000!C:C,1,FALSE),"")</f>
        <v/>
      </c>
      <c r="L140" s="6" t="str">
        <f>IFERROR(VLOOKUP(A140,threshold_rf_10000!A:A,1,FALSE),"")</f>
        <v/>
      </c>
      <c r="M140" s="6" t="str">
        <f>IFERROR(VLOOKUP(A140,threshold_rf_10000!C:C,1,FALSE),"")</f>
        <v/>
      </c>
      <c r="N140" s="8" t="str">
        <f>IFERROR(VLOOKUP(A140,threshold_gbt_10000!A:A,1,FALSE),"")</f>
        <v/>
      </c>
      <c r="O140" s="8" t="str">
        <f>IFERROR(VLOOKUP(A140,threshold_gbt_10000!C:C,1,FALSE),"")</f>
        <v/>
      </c>
      <c r="Q140" s="4" t="str">
        <f>IFERROR(VLOOKUP(A140,threshold_original_1000!A:A,1,FALSE),"")</f>
        <v/>
      </c>
      <c r="R140" s="4" t="str">
        <f>IFERROR(VLOOKUP(A140,threshold_original_1000!C:C,1,FALSE),"")</f>
        <v/>
      </c>
      <c r="S140" s="6" t="str">
        <f>IFERROR(VLOOKUP(A140,threshold_rf_1000!A:A,1,FALSE),"")</f>
        <v/>
      </c>
      <c r="T140" s="6" t="str">
        <f>IFERROR(VLOOKUP(A140,threshold_rf_1000!C:C,1,FALSE),"")</f>
        <v/>
      </c>
      <c r="U140" s="8" t="str">
        <f>IFERROR(VLOOKUP(A140,threshold_gbt_1000!A:A,1,FALSE),"")</f>
        <v/>
      </c>
      <c r="V140" s="8" t="str">
        <f>IFERROR(VLOOKUP(A140,threshold_gbt_1000!C:C,1,FALSE),"")</f>
        <v/>
      </c>
      <c r="X140" s="4" t="str">
        <f>IFERROR(VLOOKUP(A140,threshold_original_100!A:A,1,FALSE),"")</f>
        <v/>
      </c>
      <c r="Y140" s="4" t="str">
        <f>IFERROR(VLOOKUP(A140,threshold_original_100!C:C,1,FALSE),"")</f>
        <v/>
      </c>
      <c r="Z140" s="6" t="str">
        <f>IFERROR(VLOOKUP(A140,threshold_rf_100!A:A,1,FALSE),"")</f>
        <v/>
      </c>
      <c r="AA140" s="6" t="str">
        <f>IFERROR(VLOOKUP(A140,threshold_rf_100!C:C,1,FALSE),"")</f>
        <v/>
      </c>
      <c r="AB140" s="8" t="str">
        <f>IFERROR(VLOOKUP(A140,threshold_gbt_100!A:A,1,FALSE),"")</f>
        <v/>
      </c>
      <c r="AC140" s="8" t="str">
        <f>IFERROR(VLOOKUP(A140,threshold_gbt_100!C:C,1,FALSE),"")</f>
        <v/>
      </c>
    </row>
    <row r="141" spans="1:29" x14ac:dyDescent="0.25">
      <c r="A141" s="2" t="s">
        <v>247</v>
      </c>
      <c r="E141" s="1" t="s">
        <v>247</v>
      </c>
      <c r="G141" s="10" t="str">
        <f>IFERROR(VLOOKUP(A141,'reg_list_protein'!A:A,1,FALSE),"")</f>
        <v/>
      </c>
      <c r="H141" s="10" t="str">
        <f>IFERROR(VLOOKUP(A141,target_list_RNA!A:A,1,FALSE),"")</f>
        <v>AT2G38240</v>
      </c>
      <c r="J141" s="4" t="str">
        <f>IFERROR(VLOOKUP(A141,threshold_original_10000!A:A,1,FALSE),"")</f>
        <v/>
      </c>
      <c r="K141" s="4" t="str">
        <f>IFERROR(VLOOKUP(A141,threshold_original_10000!C:C,1,FALSE),"")</f>
        <v/>
      </c>
      <c r="L141" s="6" t="str">
        <f>IFERROR(VLOOKUP(A141,threshold_rf_10000!A:A,1,FALSE),"")</f>
        <v/>
      </c>
      <c r="M141" s="6" t="str">
        <f>IFERROR(VLOOKUP(A141,threshold_rf_10000!C:C,1,FALSE),"")</f>
        <v/>
      </c>
      <c r="N141" s="8" t="str">
        <f>IFERROR(VLOOKUP(A141,threshold_gbt_10000!A:A,1,FALSE),"")</f>
        <v/>
      </c>
      <c r="O141" s="8" t="str">
        <f>IFERROR(VLOOKUP(A141,threshold_gbt_10000!C:C,1,FALSE),"")</f>
        <v/>
      </c>
      <c r="Q141" s="4" t="str">
        <f>IFERROR(VLOOKUP(A141,threshold_original_1000!A:A,1,FALSE),"")</f>
        <v/>
      </c>
      <c r="R141" s="4" t="str">
        <f>IFERROR(VLOOKUP(A141,threshold_original_1000!C:C,1,FALSE),"")</f>
        <v/>
      </c>
      <c r="S141" s="6" t="str">
        <f>IFERROR(VLOOKUP(A141,threshold_rf_1000!A:A,1,FALSE),"")</f>
        <v/>
      </c>
      <c r="T141" s="6" t="str">
        <f>IFERROR(VLOOKUP(A141,threshold_rf_1000!C:C,1,FALSE),"")</f>
        <v/>
      </c>
      <c r="U141" s="8" t="str">
        <f>IFERROR(VLOOKUP(A141,threshold_gbt_1000!A:A,1,FALSE),"")</f>
        <v/>
      </c>
      <c r="V141" s="8" t="str">
        <f>IFERROR(VLOOKUP(A141,threshold_gbt_1000!C:C,1,FALSE),"")</f>
        <v/>
      </c>
      <c r="X141" s="4" t="str">
        <f>IFERROR(VLOOKUP(A141,threshold_original_100!A:A,1,FALSE),"")</f>
        <v/>
      </c>
      <c r="Y141" s="4" t="str">
        <f>IFERROR(VLOOKUP(A141,threshold_original_100!C:C,1,FALSE),"")</f>
        <v/>
      </c>
      <c r="Z141" s="6" t="str">
        <f>IFERROR(VLOOKUP(A141,threshold_rf_100!A:A,1,FALSE),"")</f>
        <v/>
      </c>
      <c r="AA141" s="6" t="str">
        <f>IFERROR(VLOOKUP(A141,threshold_rf_100!C:C,1,FALSE),"")</f>
        <v/>
      </c>
      <c r="AB141" s="8" t="str">
        <f>IFERROR(VLOOKUP(A141,threshold_gbt_100!A:A,1,FALSE),"")</f>
        <v/>
      </c>
      <c r="AC141" s="8" t="str">
        <f>IFERROR(VLOOKUP(A141,threshold_gbt_100!C:C,1,FALSE),"")</f>
        <v/>
      </c>
    </row>
    <row r="142" spans="1:29" x14ac:dyDescent="0.25">
      <c r="A142" s="2" t="s">
        <v>247</v>
      </c>
      <c r="E142" s="1" t="s">
        <v>247</v>
      </c>
      <c r="G142" s="10" t="str">
        <f>IFERROR(VLOOKUP(A142,'reg_list_protein'!A:A,1,FALSE),"")</f>
        <v/>
      </c>
      <c r="H142" s="10" t="str">
        <f>IFERROR(VLOOKUP(A142,target_list_RNA!A:A,1,FALSE),"")</f>
        <v>AT2G38240</v>
      </c>
      <c r="J142" s="4" t="str">
        <f>IFERROR(VLOOKUP(A142,threshold_original_10000!A:A,1,FALSE),"")</f>
        <v/>
      </c>
      <c r="K142" s="4" t="str">
        <f>IFERROR(VLOOKUP(A142,threshold_original_10000!C:C,1,FALSE),"")</f>
        <v/>
      </c>
      <c r="L142" s="6" t="str">
        <f>IFERROR(VLOOKUP(A142,threshold_rf_10000!A:A,1,FALSE),"")</f>
        <v/>
      </c>
      <c r="M142" s="6" t="str">
        <f>IFERROR(VLOOKUP(A142,threshold_rf_10000!C:C,1,FALSE),"")</f>
        <v/>
      </c>
      <c r="N142" s="8" t="str">
        <f>IFERROR(VLOOKUP(A142,threshold_gbt_10000!A:A,1,FALSE),"")</f>
        <v/>
      </c>
      <c r="O142" s="8" t="str">
        <f>IFERROR(VLOOKUP(A142,threshold_gbt_10000!C:C,1,FALSE),"")</f>
        <v/>
      </c>
      <c r="Q142" s="4" t="str">
        <f>IFERROR(VLOOKUP(A142,threshold_original_1000!A:A,1,FALSE),"")</f>
        <v/>
      </c>
      <c r="R142" s="4" t="str">
        <f>IFERROR(VLOOKUP(A142,threshold_original_1000!C:C,1,FALSE),"")</f>
        <v/>
      </c>
      <c r="S142" s="6" t="str">
        <f>IFERROR(VLOOKUP(A142,threshold_rf_1000!A:A,1,FALSE),"")</f>
        <v/>
      </c>
      <c r="T142" s="6" t="str">
        <f>IFERROR(VLOOKUP(A142,threshold_rf_1000!C:C,1,FALSE),"")</f>
        <v/>
      </c>
      <c r="U142" s="8" t="str">
        <f>IFERROR(VLOOKUP(A142,threshold_gbt_1000!A:A,1,FALSE),"")</f>
        <v/>
      </c>
      <c r="V142" s="8" t="str">
        <f>IFERROR(VLOOKUP(A142,threshold_gbt_1000!C:C,1,FALSE),"")</f>
        <v/>
      </c>
      <c r="X142" s="4" t="str">
        <f>IFERROR(VLOOKUP(A142,threshold_original_100!A:A,1,FALSE),"")</f>
        <v/>
      </c>
      <c r="Y142" s="4" t="str">
        <f>IFERROR(VLOOKUP(A142,threshold_original_100!C:C,1,FALSE),"")</f>
        <v/>
      </c>
      <c r="Z142" s="6" t="str">
        <f>IFERROR(VLOOKUP(A142,threshold_rf_100!A:A,1,FALSE),"")</f>
        <v/>
      </c>
      <c r="AA142" s="6" t="str">
        <f>IFERROR(VLOOKUP(A142,threshold_rf_100!C:C,1,FALSE),"")</f>
        <v/>
      </c>
      <c r="AB142" s="8" t="str">
        <f>IFERROR(VLOOKUP(A142,threshold_gbt_100!A:A,1,FALSE),"")</f>
        <v/>
      </c>
      <c r="AC142" s="8" t="str">
        <f>IFERROR(VLOOKUP(A142,threshold_gbt_100!C:C,1,FALSE),"")</f>
        <v/>
      </c>
    </row>
    <row r="143" spans="1:29" x14ac:dyDescent="0.25">
      <c r="A143" s="2" t="s">
        <v>710</v>
      </c>
      <c r="E143" s="1" t="s">
        <v>710</v>
      </c>
      <c r="G143" s="10" t="str">
        <f>IFERROR(VLOOKUP(A143,'reg_list_protein'!A:A,1,FALSE),"")</f>
        <v/>
      </c>
      <c r="H143" s="10" t="str">
        <f>IFERROR(VLOOKUP(A143,target_list_RNA!A:A,1,FALSE),"")</f>
        <v>AT2G40750</v>
      </c>
      <c r="J143" s="4" t="str">
        <f>IFERROR(VLOOKUP(A143,threshold_original_10000!A:A,1,FALSE),"")</f>
        <v/>
      </c>
      <c r="K143" s="4" t="str">
        <f>IFERROR(VLOOKUP(A143,threshold_original_10000!C:C,1,FALSE),"")</f>
        <v/>
      </c>
      <c r="L143" s="6" t="str">
        <f>IFERROR(VLOOKUP(A143,threshold_rf_10000!A:A,1,FALSE),"")</f>
        <v/>
      </c>
      <c r="M143" s="6" t="str">
        <f>IFERROR(VLOOKUP(A143,threshold_rf_10000!C:C,1,FALSE),"")</f>
        <v/>
      </c>
      <c r="N143" s="8" t="str">
        <f>IFERROR(VLOOKUP(A143,threshold_gbt_10000!A:A,1,FALSE),"")</f>
        <v/>
      </c>
      <c r="O143" s="8" t="str">
        <f>IFERROR(VLOOKUP(A143,threshold_gbt_10000!C:C,1,FALSE),"")</f>
        <v/>
      </c>
      <c r="Q143" s="4" t="str">
        <f>IFERROR(VLOOKUP(A143,threshold_original_1000!A:A,1,FALSE),"")</f>
        <v/>
      </c>
      <c r="R143" s="4" t="str">
        <f>IFERROR(VLOOKUP(A143,threshold_original_1000!C:C,1,FALSE),"")</f>
        <v/>
      </c>
      <c r="S143" s="6" t="str">
        <f>IFERROR(VLOOKUP(A143,threshold_rf_1000!A:A,1,FALSE),"")</f>
        <v/>
      </c>
      <c r="T143" s="6" t="str">
        <f>IFERROR(VLOOKUP(A143,threshold_rf_1000!C:C,1,FALSE),"")</f>
        <v/>
      </c>
      <c r="U143" s="8" t="str">
        <f>IFERROR(VLOOKUP(A143,threshold_gbt_1000!A:A,1,FALSE),"")</f>
        <v/>
      </c>
      <c r="V143" s="8" t="str">
        <f>IFERROR(VLOOKUP(A143,threshold_gbt_1000!C:C,1,FALSE),"")</f>
        <v/>
      </c>
      <c r="X143" s="4" t="str">
        <f>IFERROR(VLOOKUP(A143,threshold_original_100!A:A,1,FALSE),"")</f>
        <v/>
      </c>
      <c r="Y143" s="4" t="str">
        <f>IFERROR(VLOOKUP(A143,threshold_original_100!C:C,1,FALSE),"")</f>
        <v/>
      </c>
      <c r="Z143" s="6" t="str">
        <f>IFERROR(VLOOKUP(A143,threshold_rf_100!A:A,1,FALSE),"")</f>
        <v/>
      </c>
      <c r="AA143" s="6" t="str">
        <f>IFERROR(VLOOKUP(A143,threshold_rf_100!C:C,1,FALSE),"")</f>
        <v/>
      </c>
      <c r="AB143" s="8" t="str">
        <f>IFERROR(VLOOKUP(A143,threshold_gbt_100!A:A,1,FALSE),"")</f>
        <v/>
      </c>
      <c r="AC143" s="8" t="str">
        <f>IFERROR(VLOOKUP(A143,threshold_gbt_100!C:C,1,FALSE),"")</f>
        <v/>
      </c>
    </row>
    <row r="144" spans="1:29" x14ac:dyDescent="0.25">
      <c r="A144" s="2" t="s">
        <v>648</v>
      </c>
      <c r="E144" s="1" t="s">
        <v>648</v>
      </c>
      <c r="G144" s="10" t="str">
        <f>IFERROR(VLOOKUP(A144,'reg_list_protein'!A:A,1,FALSE),"")</f>
        <v/>
      </c>
      <c r="H144" s="10" t="str">
        <f>IFERROR(VLOOKUP(A144,target_list_RNA!A:A,1,FALSE),"")</f>
        <v/>
      </c>
      <c r="J144" s="4" t="str">
        <f>IFERROR(VLOOKUP(A144,threshold_original_10000!A:A,1,FALSE),"")</f>
        <v/>
      </c>
      <c r="K144" s="4" t="str">
        <f>IFERROR(VLOOKUP(A144,threshold_original_10000!C:C,1,FALSE),"")</f>
        <v/>
      </c>
      <c r="L144" s="6" t="str">
        <f>IFERROR(VLOOKUP(A144,threshold_rf_10000!A:A,1,FALSE),"")</f>
        <v/>
      </c>
      <c r="M144" s="6" t="str">
        <f>IFERROR(VLOOKUP(A144,threshold_rf_10000!C:C,1,FALSE),"")</f>
        <v/>
      </c>
      <c r="N144" s="8" t="str">
        <f>IFERROR(VLOOKUP(A144,threshold_gbt_10000!A:A,1,FALSE),"")</f>
        <v/>
      </c>
      <c r="O144" s="8" t="str">
        <f>IFERROR(VLOOKUP(A144,threshold_gbt_10000!C:C,1,FALSE),"")</f>
        <v/>
      </c>
      <c r="Q144" s="4" t="str">
        <f>IFERROR(VLOOKUP(A144,threshold_original_1000!A:A,1,FALSE),"")</f>
        <v/>
      </c>
      <c r="R144" s="4" t="str">
        <f>IFERROR(VLOOKUP(A144,threshold_original_1000!C:C,1,FALSE),"")</f>
        <v/>
      </c>
      <c r="S144" s="6" t="str">
        <f>IFERROR(VLOOKUP(A144,threshold_rf_1000!A:A,1,FALSE),"")</f>
        <v/>
      </c>
      <c r="T144" s="6" t="str">
        <f>IFERROR(VLOOKUP(A144,threshold_rf_1000!C:C,1,FALSE),"")</f>
        <v/>
      </c>
      <c r="U144" s="8" t="str">
        <f>IFERROR(VLOOKUP(A144,threshold_gbt_1000!A:A,1,FALSE),"")</f>
        <v/>
      </c>
      <c r="V144" s="8" t="str">
        <f>IFERROR(VLOOKUP(A144,threshold_gbt_1000!C:C,1,FALSE),"")</f>
        <v/>
      </c>
      <c r="X144" s="4" t="str">
        <f>IFERROR(VLOOKUP(A144,threshold_original_100!A:A,1,FALSE),"")</f>
        <v/>
      </c>
      <c r="Y144" s="4" t="str">
        <f>IFERROR(VLOOKUP(A144,threshold_original_100!C:C,1,FALSE),"")</f>
        <v/>
      </c>
      <c r="Z144" s="6" t="str">
        <f>IFERROR(VLOOKUP(A144,threshold_rf_100!A:A,1,FALSE),"")</f>
        <v/>
      </c>
      <c r="AA144" s="6" t="str">
        <f>IFERROR(VLOOKUP(A144,threshold_rf_100!C:C,1,FALSE),"")</f>
        <v/>
      </c>
      <c r="AB144" s="8" t="str">
        <f>IFERROR(VLOOKUP(A144,threshold_gbt_100!A:A,1,FALSE),"")</f>
        <v/>
      </c>
      <c r="AC144" s="8" t="str">
        <f>IFERROR(VLOOKUP(A144,threshold_gbt_100!C:C,1,FALSE),"")</f>
        <v/>
      </c>
    </row>
    <row r="145" spans="1:29" x14ac:dyDescent="0.25">
      <c r="A145" s="2" t="s">
        <v>711</v>
      </c>
      <c r="E145" s="1" t="s">
        <v>711</v>
      </c>
      <c r="G145" s="10" t="str">
        <f>IFERROR(VLOOKUP(A145,'reg_list_protein'!A:A,1,FALSE),"")</f>
        <v/>
      </c>
      <c r="H145" s="10" t="str">
        <f>IFERROR(VLOOKUP(A145,target_list_RNA!A:A,1,FALSE),"")</f>
        <v>AT2G46400</v>
      </c>
      <c r="J145" s="4" t="str">
        <f>IFERROR(VLOOKUP(A145,threshold_original_10000!A:A,1,FALSE),"")</f>
        <v/>
      </c>
      <c r="K145" s="4" t="str">
        <f>IFERROR(VLOOKUP(A145,threshold_original_10000!C:C,1,FALSE),"")</f>
        <v/>
      </c>
      <c r="L145" s="6" t="str">
        <f>IFERROR(VLOOKUP(A145,threshold_rf_10000!A:A,1,FALSE),"")</f>
        <v/>
      </c>
      <c r="M145" s="6" t="str">
        <f>IFERROR(VLOOKUP(A145,threshold_rf_10000!C:C,1,FALSE),"")</f>
        <v/>
      </c>
      <c r="N145" s="8" t="str">
        <f>IFERROR(VLOOKUP(A145,threshold_gbt_10000!A:A,1,FALSE),"")</f>
        <v/>
      </c>
      <c r="O145" s="8" t="str">
        <f>IFERROR(VLOOKUP(A145,threshold_gbt_10000!C:C,1,FALSE),"")</f>
        <v/>
      </c>
      <c r="Q145" s="4" t="str">
        <f>IFERROR(VLOOKUP(A145,threshold_original_1000!A:A,1,FALSE),"")</f>
        <v/>
      </c>
      <c r="R145" s="4" t="str">
        <f>IFERROR(VLOOKUP(A145,threshold_original_1000!C:C,1,FALSE),"")</f>
        <v/>
      </c>
      <c r="S145" s="6" t="str">
        <f>IFERROR(VLOOKUP(A145,threshold_rf_1000!A:A,1,FALSE),"")</f>
        <v/>
      </c>
      <c r="T145" s="6" t="str">
        <f>IFERROR(VLOOKUP(A145,threshold_rf_1000!C:C,1,FALSE),"")</f>
        <v/>
      </c>
      <c r="U145" s="8" t="str">
        <f>IFERROR(VLOOKUP(A145,threshold_gbt_1000!A:A,1,FALSE),"")</f>
        <v/>
      </c>
      <c r="V145" s="8" t="str">
        <f>IFERROR(VLOOKUP(A145,threshold_gbt_1000!C:C,1,FALSE),"")</f>
        <v/>
      </c>
      <c r="X145" s="4" t="str">
        <f>IFERROR(VLOOKUP(A145,threshold_original_100!A:A,1,FALSE),"")</f>
        <v/>
      </c>
      <c r="Y145" s="4" t="str">
        <f>IFERROR(VLOOKUP(A145,threshold_original_100!C:C,1,FALSE),"")</f>
        <v/>
      </c>
      <c r="Z145" s="6" t="str">
        <f>IFERROR(VLOOKUP(A145,threshold_rf_100!A:A,1,FALSE),"")</f>
        <v/>
      </c>
      <c r="AA145" s="6" t="str">
        <f>IFERROR(VLOOKUP(A145,threshold_rf_100!C:C,1,FALSE),"")</f>
        <v/>
      </c>
      <c r="AB145" s="8" t="str">
        <f>IFERROR(VLOOKUP(A145,threshold_gbt_100!A:A,1,FALSE),"")</f>
        <v/>
      </c>
      <c r="AC145" s="8" t="str">
        <f>IFERROR(VLOOKUP(A145,threshold_gbt_100!C:C,1,FALSE),"")</f>
        <v/>
      </c>
    </row>
    <row r="146" spans="1:29" x14ac:dyDescent="0.25">
      <c r="A146" s="2" t="s">
        <v>649</v>
      </c>
      <c r="E146" s="1" t="s">
        <v>649</v>
      </c>
      <c r="G146" s="10" t="str">
        <f>IFERROR(VLOOKUP(A146,'reg_list_protein'!A:A,1,FALSE),"")</f>
        <v/>
      </c>
      <c r="H146" s="10" t="str">
        <f>IFERROR(VLOOKUP(A146,target_list_RNA!A:A,1,FALSE),"")</f>
        <v/>
      </c>
      <c r="J146" s="4" t="str">
        <f>IFERROR(VLOOKUP(A146,threshold_original_10000!A:A,1,FALSE),"")</f>
        <v/>
      </c>
      <c r="K146" s="4" t="str">
        <f>IFERROR(VLOOKUP(A146,threshold_original_10000!C:C,1,FALSE),"")</f>
        <v/>
      </c>
      <c r="L146" s="6" t="str">
        <f>IFERROR(VLOOKUP(A146,threshold_rf_10000!A:A,1,FALSE),"")</f>
        <v/>
      </c>
      <c r="M146" s="6" t="str">
        <f>IFERROR(VLOOKUP(A146,threshold_rf_10000!C:C,1,FALSE),"")</f>
        <v/>
      </c>
      <c r="N146" s="8" t="str">
        <f>IFERROR(VLOOKUP(A146,threshold_gbt_10000!A:A,1,FALSE),"")</f>
        <v/>
      </c>
      <c r="O146" s="8" t="str">
        <f>IFERROR(VLOOKUP(A146,threshold_gbt_10000!C:C,1,FALSE),"")</f>
        <v/>
      </c>
      <c r="Q146" s="4" t="str">
        <f>IFERROR(VLOOKUP(A146,threshold_original_1000!A:A,1,FALSE),"")</f>
        <v/>
      </c>
      <c r="R146" s="4" t="str">
        <f>IFERROR(VLOOKUP(A146,threshold_original_1000!C:C,1,FALSE),"")</f>
        <v/>
      </c>
      <c r="S146" s="6" t="str">
        <f>IFERROR(VLOOKUP(A146,threshold_rf_1000!A:A,1,FALSE),"")</f>
        <v/>
      </c>
      <c r="T146" s="6" t="str">
        <f>IFERROR(VLOOKUP(A146,threshold_rf_1000!C:C,1,FALSE),"")</f>
        <v/>
      </c>
      <c r="U146" s="8" t="str">
        <f>IFERROR(VLOOKUP(A146,threshold_gbt_1000!A:A,1,FALSE),"")</f>
        <v/>
      </c>
      <c r="V146" s="8" t="str">
        <f>IFERROR(VLOOKUP(A146,threshold_gbt_1000!C:C,1,FALSE),"")</f>
        <v/>
      </c>
      <c r="X146" s="4" t="str">
        <f>IFERROR(VLOOKUP(A146,threshold_original_100!A:A,1,FALSE),"")</f>
        <v/>
      </c>
      <c r="Y146" s="4" t="str">
        <f>IFERROR(VLOOKUP(A146,threshold_original_100!C:C,1,FALSE),"")</f>
        <v/>
      </c>
      <c r="Z146" s="6" t="str">
        <f>IFERROR(VLOOKUP(A146,threshold_rf_100!A:A,1,FALSE),"")</f>
        <v/>
      </c>
      <c r="AA146" s="6" t="str">
        <f>IFERROR(VLOOKUP(A146,threshold_rf_100!C:C,1,FALSE),"")</f>
        <v/>
      </c>
      <c r="AB146" s="8" t="str">
        <f>IFERROR(VLOOKUP(A146,threshold_gbt_100!A:A,1,FALSE),"")</f>
        <v/>
      </c>
      <c r="AC146" s="8" t="str">
        <f>IFERROR(VLOOKUP(A146,threshold_gbt_100!C:C,1,FALSE),"")</f>
        <v/>
      </c>
    </row>
    <row r="147" spans="1:29" x14ac:dyDescent="0.25">
      <c r="A147" s="2" t="s">
        <v>649</v>
      </c>
      <c r="E147" s="1" t="s">
        <v>649</v>
      </c>
      <c r="G147" s="10" t="str">
        <f>IFERROR(VLOOKUP(A147,'reg_list_protein'!A:A,1,FALSE),"")</f>
        <v/>
      </c>
      <c r="H147" s="10" t="str">
        <f>IFERROR(VLOOKUP(A147,target_list_RNA!A:A,1,FALSE),"")</f>
        <v/>
      </c>
      <c r="J147" s="4" t="str">
        <f>IFERROR(VLOOKUP(A147,threshold_original_10000!A:A,1,FALSE),"")</f>
        <v/>
      </c>
      <c r="K147" s="4" t="str">
        <f>IFERROR(VLOOKUP(A147,threshold_original_10000!C:C,1,FALSE),"")</f>
        <v/>
      </c>
      <c r="L147" s="6" t="str">
        <f>IFERROR(VLOOKUP(A147,threshold_rf_10000!A:A,1,FALSE),"")</f>
        <v/>
      </c>
      <c r="M147" s="6" t="str">
        <f>IFERROR(VLOOKUP(A147,threshold_rf_10000!C:C,1,FALSE),"")</f>
        <v/>
      </c>
      <c r="N147" s="8" t="str">
        <f>IFERROR(VLOOKUP(A147,threshold_gbt_10000!A:A,1,FALSE),"")</f>
        <v/>
      </c>
      <c r="O147" s="8" t="str">
        <f>IFERROR(VLOOKUP(A147,threshold_gbt_10000!C:C,1,FALSE),"")</f>
        <v/>
      </c>
      <c r="Q147" s="4" t="str">
        <f>IFERROR(VLOOKUP(A147,threshold_original_1000!A:A,1,FALSE),"")</f>
        <v/>
      </c>
      <c r="R147" s="4" t="str">
        <f>IFERROR(VLOOKUP(A147,threshold_original_1000!C:C,1,FALSE),"")</f>
        <v/>
      </c>
      <c r="S147" s="6" t="str">
        <f>IFERROR(VLOOKUP(A147,threshold_rf_1000!A:A,1,FALSE),"")</f>
        <v/>
      </c>
      <c r="T147" s="6" t="str">
        <f>IFERROR(VLOOKUP(A147,threshold_rf_1000!C:C,1,FALSE),"")</f>
        <v/>
      </c>
      <c r="U147" s="8" t="str">
        <f>IFERROR(VLOOKUP(A147,threshold_gbt_1000!A:A,1,FALSE),"")</f>
        <v/>
      </c>
      <c r="V147" s="8" t="str">
        <f>IFERROR(VLOOKUP(A147,threshold_gbt_1000!C:C,1,FALSE),"")</f>
        <v/>
      </c>
      <c r="X147" s="4" t="str">
        <f>IFERROR(VLOOKUP(A147,threshold_original_100!A:A,1,FALSE),"")</f>
        <v/>
      </c>
      <c r="Y147" s="4" t="str">
        <f>IFERROR(VLOOKUP(A147,threshold_original_100!C:C,1,FALSE),"")</f>
        <v/>
      </c>
      <c r="Z147" s="6" t="str">
        <f>IFERROR(VLOOKUP(A147,threshold_rf_100!A:A,1,FALSE),"")</f>
        <v/>
      </c>
      <c r="AA147" s="6" t="str">
        <f>IFERROR(VLOOKUP(A147,threshold_rf_100!C:C,1,FALSE),"")</f>
        <v/>
      </c>
      <c r="AB147" s="8" t="str">
        <f>IFERROR(VLOOKUP(A147,threshold_gbt_100!A:A,1,FALSE),"")</f>
        <v/>
      </c>
      <c r="AC147" s="8" t="str">
        <f>IFERROR(VLOOKUP(A147,threshold_gbt_100!C:C,1,FALSE),"")</f>
        <v/>
      </c>
    </row>
    <row r="148" spans="1:29" x14ac:dyDescent="0.25">
      <c r="A148" s="2" t="s">
        <v>649</v>
      </c>
      <c r="E148" s="1" t="s">
        <v>649</v>
      </c>
      <c r="G148" s="10" t="str">
        <f>IFERROR(VLOOKUP(A148,'reg_list_protein'!A:A,1,FALSE),"")</f>
        <v/>
      </c>
      <c r="H148" s="10" t="str">
        <f>IFERROR(VLOOKUP(A148,target_list_RNA!A:A,1,FALSE),"")</f>
        <v/>
      </c>
      <c r="J148" s="4" t="str">
        <f>IFERROR(VLOOKUP(A148,threshold_original_10000!A:A,1,FALSE),"")</f>
        <v/>
      </c>
      <c r="K148" s="4" t="str">
        <f>IFERROR(VLOOKUP(A148,threshold_original_10000!C:C,1,FALSE),"")</f>
        <v/>
      </c>
      <c r="L148" s="6" t="str">
        <f>IFERROR(VLOOKUP(A148,threshold_rf_10000!A:A,1,FALSE),"")</f>
        <v/>
      </c>
      <c r="M148" s="6" t="str">
        <f>IFERROR(VLOOKUP(A148,threshold_rf_10000!C:C,1,FALSE),"")</f>
        <v/>
      </c>
      <c r="N148" s="8" t="str">
        <f>IFERROR(VLOOKUP(A148,threshold_gbt_10000!A:A,1,FALSE),"")</f>
        <v/>
      </c>
      <c r="O148" s="8" t="str">
        <f>IFERROR(VLOOKUP(A148,threshold_gbt_10000!C:C,1,FALSE),"")</f>
        <v/>
      </c>
      <c r="Q148" s="4" t="str">
        <f>IFERROR(VLOOKUP(A148,threshold_original_1000!A:A,1,FALSE),"")</f>
        <v/>
      </c>
      <c r="R148" s="4" t="str">
        <f>IFERROR(VLOOKUP(A148,threshold_original_1000!C:C,1,FALSE),"")</f>
        <v/>
      </c>
      <c r="S148" s="6" t="str">
        <f>IFERROR(VLOOKUP(A148,threshold_rf_1000!A:A,1,FALSE),"")</f>
        <v/>
      </c>
      <c r="T148" s="6" t="str">
        <f>IFERROR(VLOOKUP(A148,threshold_rf_1000!C:C,1,FALSE),"")</f>
        <v/>
      </c>
      <c r="U148" s="8" t="str">
        <f>IFERROR(VLOOKUP(A148,threshold_gbt_1000!A:A,1,FALSE),"")</f>
        <v/>
      </c>
      <c r="V148" s="8" t="str">
        <f>IFERROR(VLOOKUP(A148,threshold_gbt_1000!C:C,1,FALSE),"")</f>
        <v/>
      </c>
      <c r="X148" s="4" t="str">
        <f>IFERROR(VLOOKUP(A148,threshold_original_100!A:A,1,FALSE),"")</f>
        <v/>
      </c>
      <c r="Y148" s="4" t="str">
        <f>IFERROR(VLOOKUP(A148,threshold_original_100!C:C,1,FALSE),"")</f>
        <v/>
      </c>
      <c r="Z148" s="6" t="str">
        <f>IFERROR(VLOOKUP(A148,threshold_rf_100!A:A,1,FALSE),"")</f>
        <v/>
      </c>
      <c r="AA148" s="6" t="str">
        <f>IFERROR(VLOOKUP(A148,threshold_rf_100!C:C,1,FALSE),"")</f>
        <v/>
      </c>
      <c r="AB148" s="8" t="str">
        <f>IFERROR(VLOOKUP(A148,threshold_gbt_100!A:A,1,FALSE),"")</f>
        <v/>
      </c>
      <c r="AC148" s="8" t="str">
        <f>IFERROR(VLOOKUP(A148,threshold_gbt_100!C:C,1,FALSE),"")</f>
        <v/>
      </c>
    </row>
    <row r="149" spans="1:29" x14ac:dyDescent="0.25">
      <c r="A149" s="2" t="s">
        <v>678</v>
      </c>
      <c r="E149" s="1" t="s">
        <v>678</v>
      </c>
      <c r="G149" s="10" t="str">
        <f>IFERROR(VLOOKUP(A149,'reg_list_protein'!A:A,1,FALSE),"")</f>
        <v/>
      </c>
      <c r="H149" s="10" t="str">
        <f>IFERROR(VLOOKUP(A149,target_list_RNA!A:A,1,FALSE),"")</f>
        <v/>
      </c>
      <c r="J149" s="4" t="str">
        <f>IFERROR(VLOOKUP(A149,threshold_original_10000!A:A,1,FALSE),"")</f>
        <v/>
      </c>
      <c r="K149" s="4" t="str">
        <f>IFERROR(VLOOKUP(A149,threshold_original_10000!C:C,1,FALSE),"")</f>
        <v/>
      </c>
      <c r="L149" s="6" t="str">
        <f>IFERROR(VLOOKUP(A149,threshold_rf_10000!A:A,1,FALSE),"")</f>
        <v/>
      </c>
      <c r="M149" s="6" t="str">
        <f>IFERROR(VLOOKUP(A149,threshold_rf_10000!C:C,1,FALSE),"")</f>
        <v/>
      </c>
      <c r="N149" s="8" t="str">
        <f>IFERROR(VLOOKUP(A149,threshold_gbt_10000!A:A,1,FALSE),"")</f>
        <v/>
      </c>
      <c r="O149" s="8" t="str">
        <f>IFERROR(VLOOKUP(A149,threshold_gbt_10000!C:C,1,FALSE),"")</f>
        <v/>
      </c>
      <c r="Q149" s="4" t="str">
        <f>IFERROR(VLOOKUP(A149,threshold_original_1000!A:A,1,FALSE),"")</f>
        <v/>
      </c>
      <c r="R149" s="4" t="str">
        <f>IFERROR(VLOOKUP(A149,threshold_original_1000!C:C,1,FALSE),"")</f>
        <v/>
      </c>
      <c r="S149" s="6" t="str">
        <f>IFERROR(VLOOKUP(A149,threshold_rf_1000!A:A,1,FALSE),"")</f>
        <v/>
      </c>
      <c r="T149" s="6" t="str">
        <f>IFERROR(VLOOKUP(A149,threshold_rf_1000!C:C,1,FALSE),"")</f>
        <v/>
      </c>
      <c r="U149" s="8" t="str">
        <f>IFERROR(VLOOKUP(A149,threshold_gbt_1000!A:A,1,FALSE),"")</f>
        <v/>
      </c>
      <c r="V149" s="8" t="str">
        <f>IFERROR(VLOOKUP(A149,threshold_gbt_1000!C:C,1,FALSE),"")</f>
        <v/>
      </c>
      <c r="X149" s="4" t="str">
        <f>IFERROR(VLOOKUP(A149,threshold_original_100!A:A,1,FALSE),"")</f>
        <v/>
      </c>
      <c r="Y149" s="4" t="str">
        <f>IFERROR(VLOOKUP(A149,threshold_original_100!C:C,1,FALSE),"")</f>
        <v/>
      </c>
      <c r="Z149" s="6" t="str">
        <f>IFERROR(VLOOKUP(A149,threshold_rf_100!A:A,1,FALSE),"")</f>
        <v/>
      </c>
      <c r="AA149" s="6" t="str">
        <f>IFERROR(VLOOKUP(A149,threshold_rf_100!C:C,1,FALSE),"")</f>
        <v/>
      </c>
      <c r="AB149" s="8" t="str">
        <f>IFERROR(VLOOKUP(A149,threshold_gbt_100!A:A,1,FALSE),"")</f>
        <v/>
      </c>
      <c r="AC149" s="8" t="str">
        <f>IFERROR(VLOOKUP(A149,threshold_gbt_100!C:C,1,FALSE),"")</f>
        <v/>
      </c>
    </row>
    <row r="150" spans="1:29" x14ac:dyDescent="0.25">
      <c r="A150" s="2" t="s">
        <v>712</v>
      </c>
      <c r="E150" s="1" t="s">
        <v>712</v>
      </c>
      <c r="G150" s="10" t="str">
        <f>IFERROR(VLOOKUP(A150,'reg_list_protein'!A:A,1,FALSE),"")</f>
        <v/>
      </c>
      <c r="H150" s="10" t="str">
        <f>IFERROR(VLOOKUP(A150,target_list_RNA!A:A,1,FALSE),"")</f>
        <v/>
      </c>
      <c r="J150" s="4" t="str">
        <f>IFERROR(VLOOKUP(A150,threshold_original_10000!A:A,1,FALSE),"")</f>
        <v/>
      </c>
      <c r="K150" s="4" t="str">
        <f>IFERROR(VLOOKUP(A150,threshold_original_10000!C:C,1,FALSE),"")</f>
        <v/>
      </c>
      <c r="L150" s="6" t="str">
        <f>IFERROR(VLOOKUP(A150,threshold_rf_10000!A:A,1,FALSE),"")</f>
        <v/>
      </c>
      <c r="M150" s="6" t="str">
        <f>IFERROR(VLOOKUP(A150,threshold_rf_10000!C:C,1,FALSE),"")</f>
        <v/>
      </c>
      <c r="N150" s="8" t="str">
        <f>IFERROR(VLOOKUP(A150,threshold_gbt_10000!A:A,1,FALSE),"")</f>
        <v/>
      </c>
      <c r="O150" s="8" t="str">
        <f>IFERROR(VLOOKUP(A150,threshold_gbt_10000!C:C,1,FALSE),"")</f>
        <v/>
      </c>
      <c r="Q150" s="4" t="str">
        <f>IFERROR(VLOOKUP(A150,threshold_original_1000!A:A,1,FALSE),"")</f>
        <v/>
      </c>
      <c r="R150" s="4" t="str">
        <f>IFERROR(VLOOKUP(A150,threshold_original_1000!C:C,1,FALSE),"")</f>
        <v/>
      </c>
      <c r="S150" s="6" t="str">
        <f>IFERROR(VLOOKUP(A150,threshold_rf_1000!A:A,1,FALSE),"")</f>
        <v/>
      </c>
      <c r="T150" s="6" t="str">
        <f>IFERROR(VLOOKUP(A150,threshold_rf_1000!C:C,1,FALSE),"")</f>
        <v/>
      </c>
      <c r="U150" s="8" t="str">
        <f>IFERROR(VLOOKUP(A150,threshold_gbt_1000!A:A,1,FALSE),"")</f>
        <v/>
      </c>
      <c r="V150" s="8" t="str">
        <f>IFERROR(VLOOKUP(A150,threshold_gbt_1000!C:C,1,FALSE),"")</f>
        <v/>
      </c>
      <c r="X150" s="4" t="str">
        <f>IFERROR(VLOOKUP(A150,threshold_original_100!A:A,1,FALSE),"")</f>
        <v/>
      </c>
      <c r="Y150" s="4" t="str">
        <f>IFERROR(VLOOKUP(A150,threshold_original_100!C:C,1,FALSE),"")</f>
        <v/>
      </c>
      <c r="Z150" s="6" t="str">
        <f>IFERROR(VLOOKUP(A150,threshold_rf_100!A:A,1,FALSE),"")</f>
        <v/>
      </c>
      <c r="AA150" s="6" t="str">
        <f>IFERROR(VLOOKUP(A150,threshold_rf_100!C:C,1,FALSE),"")</f>
        <v/>
      </c>
      <c r="AB150" s="8" t="str">
        <f>IFERROR(VLOOKUP(A150,threshold_gbt_100!A:A,1,FALSE),"")</f>
        <v/>
      </c>
      <c r="AC150" s="8" t="str">
        <f>IFERROR(VLOOKUP(A150,threshold_gbt_100!C:C,1,FALSE),"")</f>
        <v/>
      </c>
    </row>
    <row r="151" spans="1:29" x14ac:dyDescent="0.25">
      <c r="A151" s="2" t="s">
        <v>325</v>
      </c>
      <c r="E151" s="1" t="s">
        <v>325</v>
      </c>
      <c r="G151" s="10" t="str">
        <f>IFERROR(VLOOKUP(A151,'reg_list_protein'!A:A,1,FALSE),"")</f>
        <v/>
      </c>
      <c r="H151" s="10" t="str">
        <f>IFERROR(VLOOKUP(A151,target_list_RNA!A:A,1,FALSE),"")</f>
        <v>AT3G22275</v>
      </c>
      <c r="J151" s="4" t="str">
        <f>IFERROR(VLOOKUP(A151,threshold_original_10000!A:A,1,FALSE),"")</f>
        <v/>
      </c>
      <c r="K151" s="4" t="str">
        <f>IFERROR(VLOOKUP(A151,threshold_original_10000!C:C,1,FALSE),"")</f>
        <v/>
      </c>
      <c r="L151" s="6" t="str">
        <f>IFERROR(VLOOKUP(A151,threshold_rf_10000!A:A,1,FALSE),"")</f>
        <v/>
      </c>
      <c r="M151" s="6" t="str">
        <f>IFERROR(VLOOKUP(A151,threshold_rf_10000!C:C,1,FALSE),"")</f>
        <v/>
      </c>
      <c r="N151" s="8" t="str">
        <f>IFERROR(VLOOKUP(A151,threshold_gbt_10000!A:A,1,FALSE),"")</f>
        <v/>
      </c>
      <c r="O151" s="8" t="str">
        <f>IFERROR(VLOOKUP(A151,threshold_gbt_10000!C:C,1,FALSE),"")</f>
        <v/>
      </c>
      <c r="Q151" s="4" t="str">
        <f>IFERROR(VLOOKUP(A151,threshold_original_1000!A:A,1,FALSE),"")</f>
        <v/>
      </c>
      <c r="R151" s="4" t="str">
        <f>IFERROR(VLOOKUP(A151,threshold_original_1000!C:C,1,FALSE),"")</f>
        <v/>
      </c>
      <c r="S151" s="6" t="str">
        <f>IFERROR(VLOOKUP(A151,threshold_rf_1000!A:A,1,FALSE),"")</f>
        <v/>
      </c>
      <c r="T151" s="6" t="str">
        <f>IFERROR(VLOOKUP(A151,threshold_rf_1000!C:C,1,FALSE),"")</f>
        <v/>
      </c>
      <c r="U151" s="8" t="str">
        <f>IFERROR(VLOOKUP(A151,threshold_gbt_1000!A:A,1,FALSE),"")</f>
        <v/>
      </c>
      <c r="V151" s="8" t="str">
        <f>IFERROR(VLOOKUP(A151,threshold_gbt_1000!C:C,1,FALSE),"")</f>
        <v/>
      </c>
      <c r="X151" s="4" t="str">
        <f>IFERROR(VLOOKUP(A151,threshold_original_100!A:A,1,FALSE),"")</f>
        <v/>
      </c>
      <c r="Y151" s="4" t="str">
        <f>IFERROR(VLOOKUP(A151,threshold_original_100!C:C,1,FALSE),"")</f>
        <v/>
      </c>
      <c r="Z151" s="6" t="str">
        <f>IFERROR(VLOOKUP(A151,threshold_rf_100!A:A,1,FALSE),"")</f>
        <v/>
      </c>
      <c r="AA151" s="6" t="str">
        <f>IFERROR(VLOOKUP(A151,threshold_rf_100!C:C,1,FALSE),"")</f>
        <v/>
      </c>
      <c r="AB151" s="8" t="str">
        <f>IFERROR(VLOOKUP(A151,threshold_gbt_100!A:A,1,FALSE),"")</f>
        <v/>
      </c>
      <c r="AC151" s="8" t="str">
        <f>IFERROR(VLOOKUP(A151,threshold_gbt_100!C:C,1,FALSE),"")</f>
        <v/>
      </c>
    </row>
    <row r="152" spans="1:29" x14ac:dyDescent="0.25">
      <c r="A152" s="2" t="s">
        <v>713</v>
      </c>
      <c r="E152" s="1" t="s">
        <v>713</v>
      </c>
      <c r="G152" s="10" t="str">
        <f>IFERROR(VLOOKUP(A152,'reg_list_protein'!A:A,1,FALSE),"")</f>
        <v/>
      </c>
      <c r="H152" s="10" t="str">
        <f>IFERROR(VLOOKUP(A152,target_list_RNA!A:A,1,FALSE),"")</f>
        <v/>
      </c>
      <c r="J152" s="4" t="str">
        <f>IFERROR(VLOOKUP(A152,threshold_original_10000!A:A,1,FALSE),"")</f>
        <v/>
      </c>
      <c r="K152" s="4" t="str">
        <f>IFERROR(VLOOKUP(A152,threshold_original_10000!C:C,1,FALSE),"")</f>
        <v/>
      </c>
      <c r="L152" s="6" t="str">
        <f>IFERROR(VLOOKUP(A152,threshold_rf_10000!A:A,1,FALSE),"")</f>
        <v/>
      </c>
      <c r="M152" s="6" t="str">
        <f>IFERROR(VLOOKUP(A152,threshold_rf_10000!C:C,1,FALSE),"")</f>
        <v/>
      </c>
      <c r="N152" s="8" t="str">
        <f>IFERROR(VLOOKUP(A152,threshold_gbt_10000!A:A,1,FALSE),"")</f>
        <v/>
      </c>
      <c r="O152" s="8" t="str">
        <f>IFERROR(VLOOKUP(A152,threshold_gbt_10000!C:C,1,FALSE),"")</f>
        <v/>
      </c>
      <c r="Q152" s="4" t="str">
        <f>IFERROR(VLOOKUP(A152,threshold_original_1000!A:A,1,FALSE),"")</f>
        <v/>
      </c>
      <c r="R152" s="4" t="str">
        <f>IFERROR(VLOOKUP(A152,threshold_original_1000!C:C,1,FALSE),"")</f>
        <v/>
      </c>
      <c r="S152" s="6" t="str">
        <f>IFERROR(VLOOKUP(A152,threshold_rf_1000!A:A,1,FALSE),"")</f>
        <v/>
      </c>
      <c r="T152" s="6" t="str">
        <f>IFERROR(VLOOKUP(A152,threshold_rf_1000!C:C,1,FALSE),"")</f>
        <v/>
      </c>
      <c r="U152" s="8" t="str">
        <f>IFERROR(VLOOKUP(A152,threshold_gbt_1000!A:A,1,FALSE),"")</f>
        <v/>
      </c>
      <c r="V152" s="8" t="str">
        <f>IFERROR(VLOOKUP(A152,threshold_gbt_1000!C:C,1,FALSE),"")</f>
        <v/>
      </c>
      <c r="X152" s="4" t="str">
        <f>IFERROR(VLOOKUP(A152,threshold_original_100!A:A,1,FALSE),"")</f>
        <v/>
      </c>
      <c r="Y152" s="4" t="str">
        <f>IFERROR(VLOOKUP(A152,threshold_original_100!C:C,1,FALSE),"")</f>
        <v/>
      </c>
      <c r="Z152" s="6" t="str">
        <f>IFERROR(VLOOKUP(A152,threshold_rf_100!A:A,1,FALSE),"")</f>
        <v/>
      </c>
      <c r="AA152" s="6" t="str">
        <f>IFERROR(VLOOKUP(A152,threshold_rf_100!C:C,1,FALSE),"")</f>
        <v/>
      </c>
      <c r="AB152" s="8" t="str">
        <f>IFERROR(VLOOKUP(A152,threshold_gbt_100!A:A,1,FALSE),"")</f>
        <v/>
      </c>
      <c r="AC152" s="8" t="str">
        <f>IFERROR(VLOOKUP(A152,threshold_gbt_100!C:C,1,FALSE),"")</f>
        <v/>
      </c>
    </row>
    <row r="153" spans="1:29" x14ac:dyDescent="0.25">
      <c r="A153" s="2" t="s">
        <v>714</v>
      </c>
      <c r="E153" s="1" t="s">
        <v>714</v>
      </c>
      <c r="G153" s="10" t="str">
        <f>IFERROR(VLOOKUP(A153,'reg_list_protein'!A:A,1,FALSE),"")</f>
        <v/>
      </c>
      <c r="H153" s="10" t="str">
        <f>IFERROR(VLOOKUP(A153,target_list_RNA!A:A,1,FALSE),"")</f>
        <v/>
      </c>
      <c r="J153" s="4" t="str">
        <f>IFERROR(VLOOKUP(A153,threshold_original_10000!A:A,1,FALSE),"")</f>
        <v/>
      </c>
      <c r="K153" s="4" t="str">
        <f>IFERROR(VLOOKUP(A153,threshold_original_10000!C:C,1,FALSE),"")</f>
        <v/>
      </c>
      <c r="L153" s="6" t="str">
        <f>IFERROR(VLOOKUP(A153,threshold_rf_10000!A:A,1,FALSE),"")</f>
        <v/>
      </c>
      <c r="M153" s="6" t="str">
        <f>IFERROR(VLOOKUP(A153,threshold_rf_10000!C:C,1,FALSE),"")</f>
        <v/>
      </c>
      <c r="N153" s="8" t="str">
        <f>IFERROR(VLOOKUP(A153,threshold_gbt_10000!A:A,1,FALSE),"")</f>
        <v/>
      </c>
      <c r="O153" s="8" t="str">
        <f>IFERROR(VLOOKUP(A153,threshold_gbt_10000!C:C,1,FALSE),"")</f>
        <v/>
      </c>
      <c r="Q153" s="4" t="str">
        <f>IFERROR(VLOOKUP(A153,threshold_original_1000!A:A,1,FALSE),"")</f>
        <v/>
      </c>
      <c r="R153" s="4" t="str">
        <f>IFERROR(VLOOKUP(A153,threshold_original_1000!C:C,1,FALSE),"")</f>
        <v/>
      </c>
      <c r="S153" s="6" t="str">
        <f>IFERROR(VLOOKUP(A153,threshold_rf_1000!A:A,1,FALSE),"")</f>
        <v/>
      </c>
      <c r="T153" s="6" t="str">
        <f>IFERROR(VLOOKUP(A153,threshold_rf_1000!C:C,1,FALSE),"")</f>
        <v/>
      </c>
      <c r="U153" s="8" t="str">
        <f>IFERROR(VLOOKUP(A153,threshold_gbt_1000!A:A,1,FALSE),"")</f>
        <v/>
      </c>
      <c r="V153" s="8" t="str">
        <f>IFERROR(VLOOKUP(A153,threshold_gbt_1000!C:C,1,FALSE),"")</f>
        <v/>
      </c>
      <c r="X153" s="4" t="str">
        <f>IFERROR(VLOOKUP(A153,threshold_original_100!A:A,1,FALSE),"")</f>
        <v/>
      </c>
      <c r="Y153" s="4" t="str">
        <f>IFERROR(VLOOKUP(A153,threshold_original_100!C:C,1,FALSE),"")</f>
        <v/>
      </c>
      <c r="Z153" s="6" t="str">
        <f>IFERROR(VLOOKUP(A153,threshold_rf_100!A:A,1,FALSE),"")</f>
        <v/>
      </c>
      <c r="AA153" s="6" t="str">
        <f>IFERROR(VLOOKUP(A153,threshold_rf_100!C:C,1,FALSE),"")</f>
        <v/>
      </c>
      <c r="AB153" s="8" t="str">
        <f>IFERROR(VLOOKUP(A153,threshold_gbt_100!A:A,1,FALSE),"")</f>
        <v/>
      </c>
      <c r="AC153" s="8" t="str">
        <f>IFERROR(VLOOKUP(A153,threshold_gbt_100!C:C,1,FALSE),"")</f>
        <v/>
      </c>
    </row>
    <row r="154" spans="1:29" x14ac:dyDescent="0.25">
      <c r="A154" s="2" t="s">
        <v>715</v>
      </c>
      <c r="E154" s="1" t="s">
        <v>715</v>
      </c>
      <c r="G154" s="10" t="str">
        <f>IFERROR(VLOOKUP(A154,'reg_list_protein'!A:A,1,FALSE),"")</f>
        <v/>
      </c>
      <c r="H154" s="10" t="str">
        <f>IFERROR(VLOOKUP(A154,target_list_RNA!A:A,1,FALSE),"")</f>
        <v>AT3G53600</v>
      </c>
      <c r="J154" s="4" t="str">
        <f>IFERROR(VLOOKUP(A154,threshold_original_10000!A:A,1,FALSE),"")</f>
        <v/>
      </c>
      <c r="K154" s="4" t="str">
        <f>IFERROR(VLOOKUP(A154,threshold_original_10000!C:C,1,FALSE),"")</f>
        <v/>
      </c>
      <c r="L154" s="6" t="str">
        <f>IFERROR(VLOOKUP(A154,threshold_rf_10000!A:A,1,FALSE),"")</f>
        <v/>
      </c>
      <c r="M154" s="6" t="str">
        <f>IFERROR(VLOOKUP(A154,threshold_rf_10000!C:C,1,FALSE),"")</f>
        <v/>
      </c>
      <c r="N154" s="8" t="str">
        <f>IFERROR(VLOOKUP(A154,threshold_gbt_10000!A:A,1,FALSE),"")</f>
        <v/>
      </c>
      <c r="O154" s="8" t="str">
        <f>IFERROR(VLOOKUP(A154,threshold_gbt_10000!C:C,1,FALSE),"")</f>
        <v/>
      </c>
      <c r="Q154" s="4" t="str">
        <f>IFERROR(VLOOKUP(A154,threshold_original_1000!A:A,1,FALSE),"")</f>
        <v/>
      </c>
      <c r="R154" s="4" t="str">
        <f>IFERROR(VLOOKUP(A154,threshold_original_1000!C:C,1,FALSE),"")</f>
        <v/>
      </c>
      <c r="S154" s="6" t="str">
        <f>IFERROR(VLOOKUP(A154,threshold_rf_1000!A:A,1,FALSE),"")</f>
        <v/>
      </c>
      <c r="T154" s="6" t="str">
        <f>IFERROR(VLOOKUP(A154,threshold_rf_1000!C:C,1,FALSE),"")</f>
        <v/>
      </c>
      <c r="U154" s="8" t="str">
        <f>IFERROR(VLOOKUP(A154,threshold_gbt_1000!A:A,1,FALSE),"")</f>
        <v/>
      </c>
      <c r="V154" s="8" t="str">
        <f>IFERROR(VLOOKUP(A154,threshold_gbt_1000!C:C,1,FALSE),"")</f>
        <v/>
      </c>
      <c r="X154" s="4" t="str">
        <f>IFERROR(VLOOKUP(A154,threshold_original_100!A:A,1,FALSE),"")</f>
        <v/>
      </c>
      <c r="Y154" s="4" t="str">
        <f>IFERROR(VLOOKUP(A154,threshold_original_100!C:C,1,FALSE),"")</f>
        <v/>
      </c>
      <c r="Z154" s="6" t="str">
        <f>IFERROR(VLOOKUP(A154,threshold_rf_100!A:A,1,FALSE),"")</f>
        <v/>
      </c>
      <c r="AA154" s="6" t="str">
        <f>IFERROR(VLOOKUP(A154,threshold_rf_100!C:C,1,FALSE),"")</f>
        <v/>
      </c>
      <c r="AB154" s="8" t="str">
        <f>IFERROR(VLOOKUP(A154,threshold_gbt_100!A:A,1,FALSE),"")</f>
        <v/>
      </c>
      <c r="AC154" s="8" t="str">
        <f>IFERROR(VLOOKUP(A154,threshold_gbt_100!C:C,1,FALSE),"")</f>
        <v/>
      </c>
    </row>
    <row r="155" spans="1:29" x14ac:dyDescent="0.25">
      <c r="A155" s="2" t="s">
        <v>650</v>
      </c>
      <c r="E155" s="1" t="s">
        <v>650</v>
      </c>
      <c r="G155" s="10" t="str">
        <f>IFERROR(VLOOKUP(A155,'reg_list_protein'!A:A,1,FALSE),"")</f>
        <v/>
      </c>
      <c r="H155" s="10" t="str">
        <f>IFERROR(VLOOKUP(A155,target_list_RNA!A:A,1,FALSE),"")</f>
        <v/>
      </c>
      <c r="J155" s="4" t="str">
        <f>IFERROR(VLOOKUP(A155,threshold_original_10000!A:A,1,FALSE),"")</f>
        <v/>
      </c>
      <c r="K155" s="4" t="str">
        <f>IFERROR(VLOOKUP(A155,threshold_original_10000!C:C,1,FALSE),"")</f>
        <v/>
      </c>
      <c r="L155" s="6" t="str">
        <f>IFERROR(VLOOKUP(A155,threshold_rf_10000!A:A,1,FALSE),"")</f>
        <v/>
      </c>
      <c r="M155" s="6" t="str">
        <f>IFERROR(VLOOKUP(A155,threshold_rf_10000!C:C,1,FALSE),"")</f>
        <v/>
      </c>
      <c r="N155" s="8" t="str">
        <f>IFERROR(VLOOKUP(A155,threshold_gbt_10000!A:A,1,FALSE),"")</f>
        <v/>
      </c>
      <c r="O155" s="8" t="str">
        <f>IFERROR(VLOOKUP(A155,threshold_gbt_10000!C:C,1,FALSE),"")</f>
        <v/>
      </c>
      <c r="Q155" s="4" t="str">
        <f>IFERROR(VLOOKUP(A155,threshold_original_1000!A:A,1,FALSE),"")</f>
        <v/>
      </c>
      <c r="R155" s="4" t="str">
        <f>IFERROR(VLOOKUP(A155,threshold_original_1000!C:C,1,FALSE),"")</f>
        <v/>
      </c>
      <c r="S155" s="6" t="str">
        <f>IFERROR(VLOOKUP(A155,threshold_rf_1000!A:A,1,FALSE),"")</f>
        <v/>
      </c>
      <c r="T155" s="6" t="str">
        <f>IFERROR(VLOOKUP(A155,threshold_rf_1000!C:C,1,FALSE),"")</f>
        <v/>
      </c>
      <c r="U155" s="8" t="str">
        <f>IFERROR(VLOOKUP(A155,threshold_gbt_1000!A:A,1,FALSE),"")</f>
        <v/>
      </c>
      <c r="V155" s="8" t="str">
        <f>IFERROR(VLOOKUP(A155,threshold_gbt_1000!C:C,1,FALSE),"")</f>
        <v/>
      </c>
      <c r="X155" s="4" t="str">
        <f>IFERROR(VLOOKUP(A155,threshold_original_100!A:A,1,FALSE),"")</f>
        <v/>
      </c>
      <c r="Y155" s="4" t="str">
        <f>IFERROR(VLOOKUP(A155,threshold_original_100!C:C,1,FALSE),"")</f>
        <v/>
      </c>
      <c r="Z155" s="6" t="str">
        <f>IFERROR(VLOOKUP(A155,threshold_rf_100!A:A,1,FALSE),"")</f>
        <v/>
      </c>
      <c r="AA155" s="6" t="str">
        <f>IFERROR(VLOOKUP(A155,threshold_rf_100!C:C,1,FALSE),"")</f>
        <v/>
      </c>
      <c r="AB155" s="8" t="str">
        <f>IFERROR(VLOOKUP(A155,threshold_gbt_100!A:A,1,FALSE),"")</f>
        <v/>
      </c>
      <c r="AC155" s="8" t="str">
        <f>IFERROR(VLOOKUP(A155,threshold_gbt_100!C:C,1,FALSE),"")</f>
        <v/>
      </c>
    </row>
    <row r="156" spans="1:29" x14ac:dyDescent="0.25">
      <c r="A156" s="2" t="s">
        <v>650</v>
      </c>
      <c r="E156" s="1" t="s">
        <v>650</v>
      </c>
      <c r="G156" s="10" t="str">
        <f>IFERROR(VLOOKUP(A156,'reg_list_protein'!A:A,1,FALSE),"")</f>
        <v/>
      </c>
      <c r="H156" s="10" t="str">
        <f>IFERROR(VLOOKUP(A156,target_list_RNA!A:A,1,FALSE),"")</f>
        <v/>
      </c>
      <c r="J156" s="4" t="str">
        <f>IFERROR(VLOOKUP(A156,threshold_original_10000!A:A,1,FALSE),"")</f>
        <v/>
      </c>
      <c r="K156" s="4" t="str">
        <f>IFERROR(VLOOKUP(A156,threshold_original_10000!C:C,1,FALSE),"")</f>
        <v/>
      </c>
      <c r="L156" s="6" t="str">
        <f>IFERROR(VLOOKUP(A156,threshold_rf_10000!A:A,1,FALSE),"")</f>
        <v/>
      </c>
      <c r="M156" s="6" t="str">
        <f>IFERROR(VLOOKUP(A156,threshold_rf_10000!C:C,1,FALSE),"")</f>
        <v/>
      </c>
      <c r="N156" s="8" t="str">
        <f>IFERROR(VLOOKUP(A156,threshold_gbt_10000!A:A,1,FALSE),"")</f>
        <v/>
      </c>
      <c r="O156" s="8" t="str">
        <f>IFERROR(VLOOKUP(A156,threshold_gbt_10000!C:C,1,FALSE),"")</f>
        <v/>
      </c>
      <c r="Q156" s="4" t="str">
        <f>IFERROR(VLOOKUP(A156,threshold_original_1000!A:A,1,FALSE),"")</f>
        <v/>
      </c>
      <c r="R156" s="4" t="str">
        <f>IFERROR(VLOOKUP(A156,threshold_original_1000!C:C,1,FALSE),"")</f>
        <v/>
      </c>
      <c r="S156" s="6" t="str">
        <f>IFERROR(VLOOKUP(A156,threshold_rf_1000!A:A,1,FALSE),"")</f>
        <v/>
      </c>
      <c r="T156" s="6" t="str">
        <f>IFERROR(VLOOKUP(A156,threshold_rf_1000!C:C,1,FALSE),"")</f>
        <v/>
      </c>
      <c r="U156" s="8" t="str">
        <f>IFERROR(VLOOKUP(A156,threshold_gbt_1000!A:A,1,FALSE),"")</f>
        <v/>
      </c>
      <c r="V156" s="8" t="str">
        <f>IFERROR(VLOOKUP(A156,threshold_gbt_1000!C:C,1,FALSE),"")</f>
        <v/>
      </c>
      <c r="X156" s="4" t="str">
        <f>IFERROR(VLOOKUP(A156,threshold_original_100!A:A,1,FALSE),"")</f>
        <v/>
      </c>
      <c r="Y156" s="4" t="str">
        <f>IFERROR(VLOOKUP(A156,threshold_original_100!C:C,1,FALSE),"")</f>
        <v/>
      </c>
      <c r="Z156" s="6" t="str">
        <f>IFERROR(VLOOKUP(A156,threshold_rf_100!A:A,1,FALSE),"")</f>
        <v/>
      </c>
      <c r="AA156" s="6" t="str">
        <f>IFERROR(VLOOKUP(A156,threshold_rf_100!C:C,1,FALSE),"")</f>
        <v/>
      </c>
      <c r="AB156" s="8" t="str">
        <f>IFERROR(VLOOKUP(A156,threshold_gbt_100!A:A,1,FALSE),"")</f>
        <v/>
      </c>
      <c r="AC156" s="8" t="str">
        <f>IFERROR(VLOOKUP(A156,threshold_gbt_100!C:C,1,FALSE),"")</f>
        <v/>
      </c>
    </row>
    <row r="157" spans="1:29" x14ac:dyDescent="0.25">
      <c r="A157" s="2" t="s">
        <v>639</v>
      </c>
      <c r="E157" s="1" t="s">
        <v>639</v>
      </c>
      <c r="G157" s="10" t="str">
        <f>IFERROR(VLOOKUP(A157,'reg_list_protein'!A:A,1,FALSE),"")</f>
        <v/>
      </c>
      <c r="H157" s="10" t="str">
        <f>IFERROR(VLOOKUP(A157,target_list_RNA!A:A,1,FALSE),"")</f>
        <v>AT3G56400</v>
      </c>
      <c r="J157" s="4" t="str">
        <f>IFERROR(VLOOKUP(A157,threshold_original_10000!A:A,1,FALSE),"")</f>
        <v/>
      </c>
      <c r="K157" s="4" t="str">
        <f>IFERROR(VLOOKUP(A157,threshold_original_10000!C:C,1,FALSE),"")</f>
        <v/>
      </c>
      <c r="L157" s="6" t="str">
        <f>IFERROR(VLOOKUP(A157,threshold_rf_10000!A:A,1,FALSE),"")</f>
        <v/>
      </c>
      <c r="M157" s="6" t="str">
        <f>IFERROR(VLOOKUP(A157,threshold_rf_10000!C:C,1,FALSE),"")</f>
        <v/>
      </c>
      <c r="N157" s="8" t="str">
        <f>IFERROR(VLOOKUP(A157,threshold_gbt_10000!A:A,1,FALSE),"")</f>
        <v/>
      </c>
      <c r="O157" s="8" t="str">
        <f>IFERROR(VLOOKUP(A157,threshold_gbt_10000!C:C,1,FALSE),"")</f>
        <v/>
      </c>
      <c r="Q157" s="4" t="str">
        <f>IFERROR(VLOOKUP(A157,threshold_original_1000!A:A,1,FALSE),"")</f>
        <v/>
      </c>
      <c r="R157" s="4" t="str">
        <f>IFERROR(VLOOKUP(A157,threshold_original_1000!C:C,1,FALSE),"")</f>
        <v/>
      </c>
      <c r="S157" s="6" t="str">
        <f>IFERROR(VLOOKUP(A157,threshold_rf_1000!A:A,1,FALSE),"")</f>
        <v/>
      </c>
      <c r="T157" s="6" t="str">
        <f>IFERROR(VLOOKUP(A157,threshold_rf_1000!C:C,1,FALSE),"")</f>
        <v/>
      </c>
      <c r="U157" s="8" t="str">
        <f>IFERROR(VLOOKUP(A157,threshold_gbt_1000!A:A,1,FALSE),"")</f>
        <v/>
      </c>
      <c r="V157" s="8" t="str">
        <f>IFERROR(VLOOKUP(A157,threshold_gbt_1000!C:C,1,FALSE),"")</f>
        <v/>
      </c>
      <c r="X157" s="4" t="str">
        <f>IFERROR(VLOOKUP(A157,threshold_original_100!A:A,1,FALSE),"")</f>
        <v/>
      </c>
      <c r="Y157" s="4" t="str">
        <f>IFERROR(VLOOKUP(A157,threshold_original_100!C:C,1,FALSE),"")</f>
        <v/>
      </c>
      <c r="Z157" s="6" t="str">
        <f>IFERROR(VLOOKUP(A157,threshold_rf_100!A:A,1,FALSE),"")</f>
        <v/>
      </c>
      <c r="AA157" s="6" t="str">
        <f>IFERROR(VLOOKUP(A157,threshold_rf_100!C:C,1,FALSE),"")</f>
        <v/>
      </c>
      <c r="AB157" s="8" t="str">
        <f>IFERROR(VLOOKUP(A157,threshold_gbt_100!A:A,1,FALSE),"")</f>
        <v/>
      </c>
      <c r="AC157" s="8" t="str">
        <f>IFERROR(VLOOKUP(A157,threshold_gbt_100!C:C,1,FALSE),"")</f>
        <v/>
      </c>
    </row>
    <row r="158" spans="1:29" x14ac:dyDescent="0.25">
      <c r="A158" s="2" t="s">
        <v>639</v>
      </c>
      <c r="E158" s="1" t="s">
        <v>639</v>
      </c>
      <c r="G158" s="10" t="str">
        <f>IFERROR(VLOOKUP(A158,'reg_list_protein'!A:A,1,FALSE),"")</f>
        <v/>
      </c>
      <c r="H158" s="10" t="str">
        <f>IFERROR(VLOOKUP(A158,target_list_RNA!A:A,1,FALSE),"")</f>
        <v>AT3G56400</v>
      </c>
      <c r="J158" s="4" t="str">
        <f>IFERROR(VLOOKUP(A158,threshold_original_10000!A:A,1,FALSE),"")</f>
        <v/>
      </c>
      <c r="K158" s="4" t="str">
        <f>IFERROR(VLOOKUP(A158,threshold_original_10000!C:C,1,FALSE),"")</f>
        <v/>
      </c>
      <c r="L158" s="6" t="str">
        <f>IFERROR(VLOOKUP(A158,threshold_rf_10000!A:A,1,FALSE),"")</f>
        <v/>
      </c>
      <c r="M158" s="6" t="str">
        <f>IFERROR(VLOOKUP(A158,threshold_rf_10000!C:C,1,FALSE),"")</f>
        <v/>
      </c>
      <c r="N158" s="8" t="str">
        <f>IFERROR(VLOOKUP(A158,threshold_gbt_10000!A:A,1,FALSE),"")</f>
        <v/>
      </c>
      <c r="O158" s="8" t="str">
        <f>IFERROR(VLOOKUP(A158,threshold_gbt_10000!C:C,1,FALSE),"")</f>
        <v/>
      </c>
      <c r="Q158" s="4" t="str">
        <f>IFERROR(VLOOKUP(A158,threshold_original_1000!A:A,1,FALSE),"")</f>
        <v/>
      </c>
      <c r="R158" s="4" t="str">
        <f>IFERROR(VLOOKUP(A158,threshold_original_1000!C:C,1,FALSE),"")</f>
        <v/>
      </c>
      <c r="S158" s="6" t="str">
        <f>IFERROR(VLOOKUP(A158,threshold_rf_1000!A:A,1,FALSE),"")</f>
        <v/>
      </c>
      <c r="T158" s="6" t="str">
        <f>IFERROR(VLOOKUP(A158,threshold_rf_1000!C:C,1,FALSE),"")</f>
        <v/>
      </c>
      <c r="U158" s="8" t="str">
        <f>IFERROR(VLOOKUP(A158,threshold_gbt_1000!A:A,1,FALSE),"")</f>
        <v/>
      </c>
      <c r="V158" s="8" t="str">
        <f>IFERROR(VLOOKUP(A158,threshold_gbt_1000!C:C,1,FALSE),"")</f>
        <v/>
      </c>
      <c r="X158" s="4" t="str">
        <f>IFERROR(VLOOKUP(A158,threshold_original_100!A:A,1,FALSE),"")</f>
        <v/>
      </c>
      <c r="Y158" s="4" t="str">
        <f>IFERROR(VLOOKUP(A158,threshold_original_100!C:C,1,FALSE),"")</f>
        <v/>
      </c>
      <c r="Z158" s="6" t="str">
        <f>IFERROR(VLOOKUP(A158,threshold_rf_100!A:A,1,FALSE),"")</f>
        <v/>
      </c>
      <c r="AA158" s="6" t="str">
        <f>IFERROR(VLOOKUP(A158,threshold_rf_100!C:C,1,FALSE),"")</f>
        <v/>
      </c>
      <c r="AB158" s="8" t="str">
        <f>IFERROR(VLOOKUP(A158,threshold_gbt_100!A:A,1,FALSE),"")</f>
        <v/>
      </c>
      <c r="AC158" s="8" t="str">
        <f>IFERROR(VLOOKUP(A158,threshold_gbt_100!C:C,1,FALSE),"")</f>
        <v/>
      </c>
    </row>
    <row r="159" spans="1:29" x14ac:dyDescent="0.25">
      <c r="A159" s="2" t="s">
        <v>639</v>
      </c>
      <c r="E159" s="1" t="s">
        <v>639</v>
      </c>
      <c r="G159" s="10" t="str">
        <f>IFERROR(VLOOKUP(A159,'reg_list_protein'!A:A,1,FALSE),"")</f>
        <v/>
      </c>
      <c r="H159" s="10" t="str">
        <f>IFERROR(VLOOKUP(A159,target_list_RNA!A:A,1,FALSE),"")</f>
        <v>AT3G56400</v>
      </c>
      <c r="J159" s="4" t="str">
        <f>IFERROR(VLOOKUP(A159,threshold_original_10000!A:A,1,FALSE),"")</f>
        <v/>
      </c>
      <c r="K159" s="4" t="str">
        <f>IFERROR(VLOOKUP(A159,threshold_original_10000!C:C,1,FALSE),"")</f>
        <v/>
      </c>
      <c r="L159" s="6" t="str">
        <f>IFERROR(VLOOKUP(A159,threshold_rf_10000!A:A,1,FALSE),"")</f>
        <v/>
      </c>
      <c r="M159" s="6" t="str">
        <f>IFERROR(VLOOKUP(A159,threshold_rf_10000!C:C,1,FALSE),"")</f>
        <v/>
      </c>
      <c r="N159" s="8" t="str">
        <f>IFERROR(VLOOKUP(A159,threshold_gbt_10000!A:A,1,FALSE),"")</f>
        <v/>
      </c>
      <c r="O159" s="8" t="str">
        <f>IFERROR(VLOOKUP(A159,threshold_gbt_10000!C:C,1,FALSE),"")</f>
        <v/>
      </c>
      <c r="Q159" s="4" t="str">
        <f>IFERROR(VLOOKUP(A159,threshold_original_1000!A:A,1,FALSE),"")</f>
        <v/>
      </c>
      <c r="R159" s="4" t="str">
        <f>IFERROR(VLOOKUP(A159,threshold_original_1000!C:C,1,FALSE),"")</f>
        <v/>
      </c>
      <c r="S159" s="6" t="str">
        <f>IFERROR(VLOOKUP(A159,threshold_rf_1000!A:A,1,FALSE),"")</f>
        <v/>
      </c>
      <c r="T159" s="6" t="str">
        <f>IFERROR(VLOOKUP(A159,threshold_rf_1000!C:C,1,FALSE),"")</f>
        <v/>
      </c>
      <c r="U159" s="8" t="str">
        <f>IFERROR(VLOOKUP(A159,threshold_gbt_1000!A:A,1,FALSE),"")</f>
        <v/>
      </c>
      <c r="V159" s="8" t="str">
        <f>IFERROR(VLOOKUP(A159,threshold_gbt_1000!C:C,1,FALSE),"")</f>
        <v/>
      </c>
      <c r="X159" s="4" t="str">
        <f>IFERROR(VLOOKUP(A159,threshold_original_100!A:A,1,FALSE),"")</f>
        <v/>
      </c>
      <c r="Y159" s="4" t="str">
        <f>IFERROR(VLOOKUP(A159,threshold_original_100!C:C,1,FALSE),"")</f>
        <v/>
      </c>
      <c r="Z159" s="6" t="str">
        <f>IFERROR(VLOOKUP(A159,threshold_rf_100!A:A,1,FALSE),"")</f>
        <v/>
      </c>
      <c r="AA159" s="6" t="str">
        <f>IFERROR(VLOOKUP(A159,threshold_rf_100!C:C,1,FALSE),"")</f>
        <v/>
      </c>
      <c r="AB159" s="8" t="str">
        <f>IFERROR(VLOOKUP(A159,threshold_gbt_100!A:A,1,FALSE),"")</f>
        <v/>
      </c>
      <c r="AC159" s="8" t="str">
        <f>IFERROR(VLOOKUP(A159,threshold_gbt_100!C:C,1,FALSE),"")</f>
        <v/>
      </c>
    </row>
    <row r="160" spans="1:29" x14ac:dyDescent="0.25">
      <c r="A160" s="2" t="s">
        <v>716</v>
      </c>
      <c r="E160" s="1" t="s">
        <v>716</v>
      </c>
      <c r="G160" s="10" t="str">
        <f>IFERROR(VLOOKUP(A160,'reg_list_protein'!A:A,1,FALSE),"")</f>
        <v/>
      </c>
      <c r="H160" s="10" t="str">
        <f>IFERROR(VLOOKUP(A160,target_list_RNA!A:A,1,FALSE),"")</f>
        <v/>
      </c>
      <c r="J160" s="4" t="str">
        <f>IFERROR(VLOOKUP(A160,threshold_original_10000!A:A,1,FALSE),"")</f>
        <v/>
      </c>
      <c r="K160" s="4" t="str">
        <f>IFERROR(VLOOKUP(A160,threshold_original_10000!C:C,1,FALSE),"")</f>
        <v/>
      </c>
      <c r="L160" s="6" t="str">
        <f>IFERROR(VLOOKUP(A160,threshold_rf_10000!A:A,1,FALSE),"")</f>
        <v/>
      </c>
      <c r="M160" s="6" t="str">
        <f>IFERROR(VLOOKUP(A160,threshold_rf_10000!C:C,1,FALSE),"")</f>
        <v/>
      </c>
      <c r="N160" s="8" t="str">
        <f>IFERROR(VLOOKUP(A160,threshold_gbt_10000!A:A,1,FALSE),"")</f>
        <v/>
      </c>
      <c r="O160" s="8" t="str">
        <f>IFERROR(VLOOKUP(A160,threshold_gbt_10000!C:C,1,FALSE),"")</f>
        <v/>
      </c>
      <c r="Q160" s="4" t="str">
        <f>IFERROR(VLOOKUP(A160,threshold_original_1000!A:A,1,FALSE),"")</f>
        <v/>
      </c>
      <c r="R160" s="4" t="str">
        <f>IFERROR(VLOOKUP(A160,threshold_original_1000!C:C,1,FALSE),"")</f>
        <v/>
      </c>
      <c r="S160" s="6" t="str">
        <f>IFERROR(VLOOKUP(A160,threshold_rf_1000!A:A,1,FALSE),"")</f>
        <v/>
      </c>
      <c r="T160" s="6" t="str">
        <f>IFERROR(VLOOKUP(A160,threshold_rf_1000!C:C,1,FALSE),"")</f>
        <v/>
      </c>
      <c r="U160" s="8" t="str">
        <f>IFERROR(VLOOKUP(A160,threshold_gbt_1000!A:A,1,FALSE),"")</f>
        <v/>
      </c>
      <c r="V160" s="8" t="str">
        <f>IFERROR(VLOOKUP(A160,threshold_gbt_1000!C:C,1,FALSE),"")</f>
        <v/>
      </c>
      <c r="X160" s="4" t="str">
        <f>IFERROR(VLOOKUP(A160,threshold_original_100!A:A,1,FALSE),"")</f>
        <v/>
      </c>
      <c r="Y160" s="4" t="str">
        <f>IFERROR(VLOOKUP(A160,threshold_original_100!C:C,1,FALSE),"")</f>
        <v/>
      </c>
      <c r="Z160" s="6" t="str">
        <f>IFERROR(VLOOKUP(A160,threshold_rf_100!A:A,1,FALSE),"")</f>
        <v/>
      </c>
      <c r="AA160" s="6" t="str">
        <f>IFERROR(VLOOKUP(A160,threshold_rf_100!C:C,1,FALSE),"")</f>
        <v/>
      </c>
      <c r="AB160" s="8" t="str">
        <f>IFERROR(VLOOKUP(A160,threshold_gbt_100!A:A,1,FALSE),"")</f>
        <v/>
      </c>
      <c r="AC160" s="8" t="str">
        <f>IFERROR(VLOOKUP(A160,threshold_gbt_100!C:C,1,FALSE),"")</f>
        <v/>
      </c>
    </row>
    <row r="161" spans="1:29" x14ac:dyDescent="0.25">
      <c r="A161" s="2" t="s">
        <v>717</v>
      </c>
      <c r="E161" s="1" t="s">
        <v>717</v>
      </c>
      <c r="G161" s="10" t="str">
        <f>IFERROR(VLOOKUP(A161,'reg_list_protein'!A:A,1,FALSE),"")</f>
        <v/>
      </c>
      <c r="H161" s="10" t="str">
        <f>IFERROR(VLOOKUP(A161,target_list_RNA!A:A,1,FALSE),"")</f>
        <v/>
      </c>
      <c r="J161" s="4" t="str">
        <f>IFERROR(VLOOKUP(A161,threshold_original_10000!A:A,1,FALSE),"")</f>
        <v/>
      </c>
      <c r="K161" s="4" t="str">
        <f>IFERROR(VLOOKUP(A161,threshold_original_10000!C:C,1,FALSE),"")</f>
        <v/>
      </c>
      <c r="L161" s="6" t="str">
        <f>IFERROR(VLOOKUP(A161,threshold_rf_10000!A:A,1,FALSE),"")</f>
        <v/>
      </c>
      <c r="M161" s="6" t="str">
        <f>IFERROR(VLOOKUP(A161,threshold_rf_10000!C:C,1,FALSE),"")</f>
        <v/>
      </c>
      <c r="N161" s="8" t="str">
        <f>IFERROR(VLOOKUP(A161,threshold_gbt_10000!A:A,1,FALSE),"")</f>
        <v/>
      </c>
      <c r="O161" s="8" t="str">
        <f>IFERROR(VLOOKUP(A161,threshold_gbt_10000!C:C,1,FALSE),"")</f>
        <v/>
      </c>
      <c r="Q161" s="4" t="str">
        <f>IFERROR(VLOOKUP(A161,threshold_original_1000!A:A,1,FALSE),"")</f>
        <v/>
      </c>
      <c r="R161" s="4" t="str">
        <f>IFERROR(VLOOKUP(A161,threshold_original_1000!C:C,1,FALSE),"")</f>
        <v/>
      </c>
      <c r="S161" s="6" t="str">
        <f>IFERROR(VLOOKUP(A161,threshold_rf_1000!A:A,1,FALSE),"")</f>
        <v/>
      </c>
      <c r="T161" s="6" t="str">
        <f>IFERROR(VLOOKUP(A161,threshold_rf_1000!C:C,1,FALSE),"")</f>
        <v/>
      </c>
      <c r="U161" s="8" t="str">
        <f>IFERROR(VLOOKUP(A161,threshold_gbt_1000!A:A,1,FALSE),"")</f>
        <v/>
      </c>
      <c r="V161" s="8" t="str">
        <f>IFERROR(VLOOKUP(A161,threshold_gbt_1000!C:C,1,FALSE),"")</f>
        <v/>
      </c>
      <c r="X161" s="4" t="str">
        <f>IFERROR(VLOOKUP(A161,threshold_original_100!A:A,1,FALSE),"")</f>
        <v/>
      </c>
      <c r="Y161" s="4" t="str">
        <f>IFERROR(VLOOKUP(A161,threshold_original_100!C:C,1,FALSE),"")</f>
        <v/>
      </c>
      <c r="Z161" s="6" t="str">
        <f>IFERROR(VLOOKUP(A161,threshold_rf_100!A:A,1,FALSE),"")</f>
        <v/>
      </c>
      <c r="AA161" s="6" t="str">
        <f>IFERROR(VLOOKUP(A161,threshold_rf_100!C:C,1,FALSE),"")</f>
        <v/>
      </c>
      <c r="AB161" s="8" t="str">
        <f>IFERROR(VLOOKUP(A161,threshold_gbt_100!A:A,1,FALSE),"")</f>
        <v/>
      </c>
      <c r="AC161" s="8" t="str">
        <f>IFERROR(VLOOKUP(A161,threshold_gbt_100!C:C,1,FALSE),"")</f>
        <v/>
      </c>
    </row>
    <row r="162" spans="1:29" x14ac:dyDescent="0.25">
      <c r="A162" s="2" t="s">
        <v>718</v>
      </c>
      <c r="E162" s="1" t="s">
        <v>718</v>
      </c>
      <c r="G162" s="10" t="str">
        <f>IFERROR(VLOOKUP(A162,'reg_list_protein'!A:A,1,FALSE),"")</f>
        <v/>
      </c>
      <c r="H162" s="10" t="str">
        <f>IFERROR(VLOOKUP(A162,target_list_RNA!A:A,1,FALSE),"")</f>
        <v/>
      </c>
      <c r="J162" s="4" t="str">
        <f>IFERROR(VLOOKUP(A162,threshold_original_10000!A:A,1,FALSE),"")</f>
        <v/>
      </c>
      <c r="K162" s="4" t="str">
        <f>IFERROR(VLOOKUP(A162,threshold_original_10000!C:C,1,FALSE),"")</f>
        <v/>
      </c>
      <c r="L162" s="6" t="str">
        <f>IFERROR(VLOOKUP(A162,threshold_rf_10000!A:A,1,FALSE),"")</f>
        <v/>
      </c>
      <c r="M162" s="6" t="str">
        <f>IFERROR(VLOOKUP(A162,threshold_rf_10000!C:C,1,FALSE),"")</f>
        <v/>
      </c>
      <c r="N162" s="8" t="str">
        <f>IFERROR(VLOOKUP(A162,threshold_gbt_10000!A:A,1,FALSE),"")</f>
        <v/>
      </c>
      <c r="O162" s="8" t="str">
        <f>IFERROR(VLOOKUP(A162,threshold_gbt_10000!C:C,1,FALSE),"")</f>
        <v/>
      </c>
      <c r="Q162" s="4" t="str">
        <f>IFERROR(VLOOKUP(A162,threshold_original_1000!A:A,1,FALSE),"")</f>
        <v/>
      </c>
      <c r="R162" s="4" t="str">
        <f>IFERROR(VLOOKUP(A162,threshold_original_1000!C:C,1,FALSE),"")</f>
        <v/>
      </c>
      <c r="S162" s="6" t="str">
        <f>IFERROR(VLOOKUP(A162,threshold_rf_1000!A:A,1,FALSE),"")</f>
        <v/>
      </c>
      <c r="T162" s="6" t="str">
        <f>IFERROR(VLOOKUP(A162,threshold_rf_1000!C:C,1,FALSE),"")</f>
        <v/>
      </c>
      <c r="U162" s="8" t="str">
        <f>IFERROR(VLOOKUP(A162,threshold_gbt_1000!A:A,1,FALSE),"")</f>
        <v/>
      </c>
      <c r="V162" s="8" t="str">
        <f>IFERROR(VLOOKUP(A162,threshold_gbt_1000!C:C,1,FALSE),"")</f>
        <v/>
      </c>
      <c r="X162" s="4" t="str">
        <f>IFERROR(VLOOKUP(A162,threshold_original_100!A:A,1,FALSE),"")</f>
        <v/>
      </c>
      <c r="Y162" s="4" t="str">
        <f>IFERROR(VLOOKUP(A162,threshold_original_100!C:C,1,FALSE),"")</f>
        <v/>
      </c>
      <c r="Z162" s="6" t="str">
        <f>IFERROR(VLOOKUP(A162,threshold_rf_100!A:A,1,FALSE),"")</f>
        <v/>
      </c>
      <c r="AA162" s="6" t="str">
        <f>IFERROR(VLOOKUP(A162,threshold_rf_100!C:C,1,FALSE),"")</f>
        <v/>
      </c>
      <c r="AB162" s="8" t="str">
        <f>IFERROR(VLOOKUP(A162,threshold_gbt_100!A:A,1,FALSE),"")</f>
        <v/>
      </c>
      <c r="AC162" s="8" t="str">
        <f>IFERROR(VLOOKUP(A162,threshold_gbt_100!C:C,1,FALSE),"")</f>
        <v/>
      </c>
    </row>
    <row r="163" spans="1:29" x14ac:dyDescent="0.25">
      <c r="A163" s="2" t="s">
        <v>719</v>
      </c>
      <c r="E163" s="1" t="s">
        <v>719</v>
      </c>
      <c r="G163" s="10" t="str">
        <f>IFERROR(VLOOKUP(A163,'reg_list_protein'!A:A,1,FALSE),"")</f>
        <v/>
      </c>
      <c r="H163" s="10" t="str">
        <f>IFERROR(VLOOKUP(A163,target_list_RNA!A:A,1,FALSE),"")</f>
        <v/>
      </c>
      <c r="J163" s="4" t="str">
        <f>IFERROR(VLOOKUP(A163,threshold_original_10000!A:A,1,FALSE),"")</f>
        <v/>
      </c>
      <c r="K163" s="4" t="str">
        <f>IFERROR(VLOOKUP(A163,threshold_original_10000!C:C,1,FALSE),"")</f>
        <v/>
      </c>
      <c r="L163" s="6" t="str">
        <f>IFERROR(VLOOKUP(A163,threshold_rf_10000!A:A,1,FALSE),"")</f>
        <v/>
      </c>
      <c r="M163" s="6" t="str">
        <f>IFERROR(VLOOKUP(A163,threshold_rf_10000!C:C,1,FALSE),"")</f>
        <v/>
      </c>
      <c r="N163" s="8" t="str">
        <f>IFERROR(VLOOKUP(A163,threshold_gbt_10000!A:A,1,FALSE),"")</f>
        <v/>
      </c>
      <c r="O163" s="8" t="str">
        <f>IFERROR(VLOOKUP(A163,threshold_gbt_10000!C:C,1,FALSE),"")</f>
        <v/>
      </c>
      <c r="Q163" s="4" t="str">
        <f>IFERROR(VLOOKUP(A163,threshold_original_1000!A:A,1,FALSE),"")</f>
        <v/>
      </c>
      <c r="R163" s="4" t="str">
        <f>IFERROR(VLOOKUP(A163,threshold_original_1000!C:C,1,FALSE),"")</f>
        <v/>
      </c>
      <c r="S163" s="6" t="str">
        <f>IFERROR(VLOOKUP(A163,threshold_rf_1000!A:A,1,FALSE),"")</f>
        <v/>
      </c>
      <c r="T163" s="6" t="str">
        <f>IFERROR(VLOOKUP(A163,threshold_rf_1000!C:C,1,FALSE),"")</f>
        <v/>
      </c>
      <c r="U163" s="8" t="str">
        <f>IFERROR(VLOOKUP(A163,threshold_gbt_1000!A:A,1,FALSE),"")</f>
        <v/>
      </c>
      <c r="V163" s="8" t="str">
        <f>IFERROR(VLOOKUP(A163,threshold_gbt_1000!C:C,1,FALSE),"")</f>
        <v/>
      </c>
      <c r="X163" s="4" t="str">
        <f>IFERROR(VLOOKUP(A163,threshold_original_100!A:A,1,FALSE),"")</f>
        <v/>
      </c>
      <c r="Y163" s="4" t="str">
        <f>IFERROR(VLOOKUP(A163,threshold_original_100!C:C,1,FALSE),"")</f>
        <v/>
      </c>
      <c r="Z163" s="6" t="str">
        <f>IFERROR(VLOOKUP(A163,threshold_rf_100!A:A,1,FALSE),"")</f>
        <v/>
      </c>
      <c r="AA163" s="6" t="str">
        <f>IFERROR(VLOOKUP(A163,threshold_rf_100!C:C,1,FALSE),"")</f>
        <v/>
      </c>
      <c r="AB163" s="8" t="str">
        <f>IFERROR(VLOOKUP(A163,threshold_gbt_100!A:A,1,FALSE),"")</f>
        <v/>
      </c>
      <c r="AC163" s="8" t="str">
        <f>IFERROR(VLOOKUP(A163,threshold_gbt_100!C:C,1,FALSE),"")</f>
        <v/>
      </c>
    </row>
    <row r="164" spans="1:29" x14ac:dyDescent="0.25">
      <c r="A164" s="2" t="s">
        <v>720</v>
      </c>
      <c r="E164" s="1" t="s">
        <v>720</v>
      </c>
      <c r="G164" s="10" t="str">
        <f>IFERROR(VLOOKUP(A164,'reg_list_protein'!A:A,1,FALSE),"")</f>
        <v/>
      </c>
      <c r="H164" s="10" t="str">
        <f>IFERROR(VLOOKUP(A164,target_list_RNA!A:A,1,FALSE),"")</f>
        <v/>
      </c>
      <c r="J164" s="4" t="str">
        <f>IFERROR(VLOOKUP(A164,threshold_original_10000!A:A,1,FALSE),"")</f>
        <v/>
      </c>
      <c r="K164" s="4" t="str">
        <f>IFERROR(VLOOKUP(A164,threshold_original_10000!C:C,1,FALSE),"")</f>
        <v/>
      </c>
      <c r="L164" s="6" t="str">
        <f>IFERROR(VLOOKUP(A164,threshold_rf_10000!A:A,1,FALSE),"")</f>
        <v/>
      </c>
      <c r="M164" s="6" t="str">
        <f>IFERROR(VLOOKUP(A164,threshold_rf_10000!C:C,1,FALSE),"")</f>
        <v/>
      </c>
      <c r="N164" s="8" t="str">
        <f>IFERROR(VLOOKUP(A164,threshold_gbt_10000!A:A,1,FALSE),"")</f>
        <v/>
      </c>
      <c r="O164" s="8" t="str">
        <f>IFERROR(VLOOKUP(A164,threshold_gbt_10000!C:C,1,FALSE),"")</f>
        <v/>
      </c>
      <c r="Q164" s="4" t="str">
        <f>IFERROR(VLOOKUP(A164,threshold_original_1000!A:A,1,FALSE),"")</f>
        <v/>
      </c>
      <c r="R164" s="4" t="str">
        <f>IFERROR(VLOOKUP(A164,threshold_original_1000!C:C,1,FALSE),"")</f>
        <v/>
      </c>
      <c r="S164" s="6" t="str">
        <f>IFERROR(VLOOKUP(A164,threshold_rf_1000!A:A,1,FALSE),"")</f>
        <v/>
      </c>
      <c r="T164" s="6" t="str">
        <f>IFERROR(VLOOKUP(A164,threshold_rf_1000!C:C,1,FALSE),"")</f>
        <v/>
      </c>
      <c r="U164" s="8" t="str">
        <f>IFERROR(VLOOKUP(A164,threshold_gbt_1000!A:A,1,FALSE),"")</f>
        <v/>
      </c>
      <c r="V164" s="8" t="str">
        <f>IFERROR(VLOOKUP(A164,threshold_gbt_1000!C:C,1,FALSE),"")</f>
        <v/>
      </c>
      <c r="X164" s="4" t="str">
        <f>IFERROR(VLOOKUP(A164,threshold_original_100!A:A,1,FALSE),"")</f>
        <v/>
      </c>
      <c r="Y164" s="4" t="str">
        <f>IFERROR(VLOOKUP(A164,threshold_original_100!C:C,1,FALSE),"")</f>
        <v/>
      </c>
      <c r="Z164" s="6" t="str">
        <f>IFERROR(VLOOKUP(A164,threshold_rf_100!A:A,1,FALSE),"")</f>
        <v/>
      </c>
      <c r="AA164" s="6" t="str">
        <f>IFERROR(VLOOKUP(A164,threshold_rf_100!C:C,1,FALSE),"")</f>
        <v/>
      </c>
      <c r="AB164" s="8" t="str">
        <f>IFERROR(VLOOKUP(A164,threshold_gbt_100!A:A,1,FALSE),"")</f>
        <v/>
      </c>
      <c r="AC164" s="8" t="str">
        <f>IFERROR(VLOOKUP(A164,threshold_gbt_100!C:C,1,FALSE),"")</f>
        <v/>
      </c>
    </row>
    <row r="165" spans="1:29" x14ac:dyDescent="0.25">
      <c r="A165" s="2" t="s">
        <v>720</v>
      </c>
      <c r="E165" s="1" t="s">
        <v>720</v>
      </c>
      <c r="G165" s="10" t="str">
        <f>IFERROR(VLOOKUP(A165,'reg_list_protein'!A:A,1,FALSE),"")</f>
        <v/>
      </c>
      <c r="H165" s="10" t="str">
        <f>IFERROR(VLOOKUP(A165,target_list_RNA!A:A,1,FALSE),"")</f>
        <v/>
      </c>
      <c r="J165" s="4" t="str">
        <f>IFERROR(VLOOKUP(A165,threshold_original_10000!A:A,1,FALSE),"")</f>
        <v/>
      </c>
      <c r="K165" s="4" t="str">
        <f>IFERROR(VLOOKUP(A165,threshold_original_10000!C:C,1,FALSE),"")</f>
        <v/>
      </c>
      <c r="L165" s="6" t="str">
        <f>IFERROR(VLOOKUP(A165,threshold_rf_10000!A:A,1,FALSE),"")</f>
        <v/>
      </c>
      <c r="M165" s="6" t="str">
        <f>IFERROR(VLOOKUP(A165,threshold_rf_10000!C:C,1,FALSE),"")</f>
        <v/>
      </c>
      <c r="N165" s="8" t="str">
        <f>IFERROR(VLOOKUP(A165,threshold_gbt_10000!A:A,1,FALSE),"")</f>
        <v/>
      </c>
      <c r="O165" s="8" t="str">
        <f>IFERROR(VLOOKUP(A165,threshold_gbt_10000!C:C,1,FALSE),"")</f>
        <v/>
      </c>
      <c r="Q165" s="4" t="str">
        <f>IFERROR(VLOOKUP(A165,threshold_original_1000!A:A,1,FALSE),"")</f>
        <v/>
      </c>
      <c r="R165" s="4" t="str">
        <f>IFERROR(VLOOKUP(A165,threshold_original_1000!C:C,1,FALSE),"")</f>
        <v/>
      </c>
      <c r="S165" s="6" t="str">
        <f>IFERROR(VLOOKUP(A165,threshold_rf_1000!A:A,1,FALSE),"")</f>
        <v/>
      </c>
      <c r="T165" s="6" t="str">
        <f>IFERROR(VLOOKUP(A165,threshold_rf_1000!C:C,1,FALSE),"")</f>
        <v/>
      </c>
      <c r="U165" s="8" t="str">
        <f>IFERROR(VLOOKUP(A165,threshold_gbt_1000!A:A,1,FALSE),"")</f>
        <v/>
      </c>
      <c r="V165" s="8" t="str">
        <f>IFERROR(VLOOKUP(A165,threshold_gbt_1000!C:C,1,FALSE),"")</f>
        <v/>
      </c>
      <c r="X165" s="4" t="str">
        <f>IFERROR(VLOOKUP(A165,threshold_original_100!A:A,1,FALSE),"")</f>
        <v/>
      </c>
      <c r="Y165" s="4" t="str">
        <f>IFERROR(VLOOKUP(A165,threshold_original_100!C:C,1,FALSE),"")</f>
        <v/>
      </c>
      <c r="Z165" s="6" t="str">
        <f>IFERROR(VLOOKUP(A165,threshold_rf_100!A:A,1,FALSE),"")</f>
        <v/>
      </c>
      <c r="AA165" s="6" t="str">
        <f>IFERROR(VLOOKUP(A165,threshold_rf_100!C:C,1,FALSE),"")</f>
        <v/>
      </c>
      <c r="AB165" s="8" t="str">
        <f>IFERROR(VLOOKUP(A165,threshold_gbt_100!A:A,1,FALSE),"")</f>
        <v/>
      </c>
      <c r="AC165" s="8" t="str">
        <f>IFERROR(VLOOKUP(A165,threshold_gbt_100!C:C,1,FALSE),"")</f>
        <v/>
      </c>
    </row>
    <row r="166" spans="1:29" x14ac:dyDescent="0.25">
      <c r="A166" s="2" t="s">
        <v>721</v>
      </c>
      <c r="E166" s="1" t="s">
        <v>721</v>
      </c>
      <c r="G166" s="10" t="str">
        <f>IFERROR(VLOOKUP(A166,'reg_list_protein'!A:A,1,FALSE),"")</f>
        <v/>
      </c>
      <c r="H166" s="10" t="str">
        <f>IFERROR(VLOOKUP(A166,target_list_RNA!A:A,1,FALSE),"")</f>
        <v>AT4G23810</v>
      </c>
      <c r="J166" s="4" t="str">
        <f>IFERROR(VLOOKUP(A166,threshold_original_10000!A:A,1,FALSE),"")</f>
        <v/>
      </c>
      <c r="K166" s="4" t="str">
        <f>IFERROR(VLOOKUP(A166,threshold_original_10000!C:C,1,FALSE),"")</f>
        <v/>
      </c>
      <c r="L166" s="6" t="str">
        <f>IFERROR(VLOOKUP(A166,threshold_rf_10000!A:A,1,FALSE),"")</f>
        <v/>
      </c>
      <c r="M166" s="6" t="str">
        <f>IFERROR(VLOOKUP(A166,threshold_rf_10000!C:C,1,FALSE),"")</f>
        <v/>
      </c>
      <c r="N166" s="8" t="str">
        <f>IFERROR(VLOOKUP(A166,threshold_gbt_10000!A:A,1,FALSE),"")</f>
        <v/>
      </c>
      <c r="O166" s="8" t="str">
        <f>IFERROR(VLOOKUP(A166,threshold_gbt_10000!C:C,1,FALSE),"")</f>
        <v/>
      </c>
      <c r="Q166" s="4" t="str">
        <f>IFERROR(VLOOKUP(A166,threshold_original_1000!A:A,1,FALSE),"")</f>
        <v/>
      </c>
      <c r="R166" s="4" t="str">
        <f>IFERROR(VLOOKUP(A166,threshold_original_1000!C:C,1,FALSE),"")</f>
        <v/>
      </c>
      <c r="S166" s="6" t="str">
        <f>IFERROR(VLOOKUP(A166,threshold_rf_1000!A:A,1,FALSE),"")</f>
        <v/>
      </c>
      <c r="T166" s="6" t="str">
        <f>IFERROR(VLOOKUP(A166,threshold_rf_1000!C:C,1,FALSE),"")</f>
        <v/>
      </c>
      <c r="U166" s="8" t="str">
        <f>IFERROR(VLOOKUP(A166,threshold_gbt_1000!A:A,1,FALSE),"")</f>
        <v/>
      </c>
      <c r="V166" s="8" t="str">
        <f>IFERROR(VLOOKUP(A166,threshold_gbt_1000!C:C,1,FALSE),"")</f>
        <v/>
      </c>
      <c r="X166" s="4" t="str">
        <f>IFERROR(VLOOKUP(A166,threshold_original_100!A:A,1,FALSE),"")</f>
        <v/>
      </c>
      <c r="Y166" s="4" t="str">
        <f>IFERROR(VLOOKUP(A166,threshold_original_100!C:C,1,FALSE),"")</f>
        <v/>
      </c>
      <c r="Z166" s="6" t="str">
        <f>IFERROR(VLOOKUP(A166,threshold_rf_100!A:A,1,FALSE),"")</f>
        <v/>
      </c>
      <c r="AA166" s="6" t="str">
        <f>IFERROR(VLOOKUP(A166,threshold_rf_100!C:C,1,FALSE),"")</f>
        <v/>
      </c>
      <c r="AB166" s="8" t="str">
        <f>IFERROR(VLOOKUP(A166,threshold_gbt_100!A:A,1,FALSE),"")</f>
        <v/>
      </c>
      <c r="AC166" s="8" t="str">
        <f>IFERROR(VLOOKUP(A166,threshold_gbt_100!C:C,1,FALSE),"")</f>
        <v/>
      </c>
    </row>
    <row r="167" spans="1:29" x14ac:dyDescent="0.25">
      <c r="A167" s="2" t="s">
        <v>722</v>
      </c>
      <c r="E167" s="1" t="s">
        <v>722</v>
      </c>
      <c r="G167" s="10" t="str">
        <f>IFERROR(VLOOKUP(A167,'reg_list_protein'!A:A,1,FALSE),"")</f>
        <v/>
      </c>
      <c r="H167" s="10" t="str">
        <f>IFERROR(VLOOKUP(A167,target_list_RNA!A:A,1,FALSE),"")</f>
        <v/>
      </c>
      <c r="J167" s="4" t="str">
        <f>IFERROR(VLOOKUP(A167,threshold_original_10000!A:A,1,FALSE),"")</f>
        <v/>
      </c>
      <c r="K167" s="4" t="str">
        <f>IFERROR(VLOOKUP(A167,threshold_original_10000!C:C,1,FALSE),"")</f>
        <v/>
      </c>
      <c r="L167" s="6" t="str">
        <f>IFERROR(VLOOKUP(A167,threshold_rf_10000!A:A,1,FALSE),"")</f>
        <v/>
      </c>
      <c r="M167" s="6" t="str">
        <f>IFERROR(VLOOKUP(A167,threshold_rf_10000!C:C,1,FALSE),"")</f>
        <v/>
      </c>
      <c r="N167" s="8" t="str">
        <f>IFERROR(VLOOKUP(A167,threshold_gbt_10000!A:A,1,FALSE),"")</f>
        <v/>
      </c>
      <c r="O167" s="8" t="str">
        <f>IFERROR(VLOOKUP(A167,threshold_gbt_10000!C:C,1,FALSE),"")</f>
        <v/>
      </c>
      <c r="Q167" s="4" t="str">
        <f>IFERROR(VLOOKUP(A167,threshold_original_1000!A:A,1,FALSE),"")</f>
        <v/>
      </c>
      <c r="R167" s="4" t="str">
        <f>IFERROR(VLOOKUP(A167,threshold_original_1000!C:C,1,FALSE),"")</f>
        <v/>
      </c>
      <c r="S167" s="6" t="str">
        <f>IFERROR(VLOOKUP(A167,threshold_rf_1000!A:A,1,FALSE),"")</f>
        <v/>
      </c>
      <c r="T167" s="6" t="str">
        <f>IFERROR(VLOOKUP(A167,threshold_rf_1000!C:C,1,FALSE),"")</f>
        <v/>
      </c>
      <c r="U167" s="8" t="str">
        <f>IFERROR(VLOOKUP(A167,threshold_gbt_1000!A:A,1,FALSE),"")</f>
        <v/>
      </c>
      <c r="V167" s="8" t="str">
        <f>IFERROR(VLOOKUP(A167,threshold_gbt_1000!C:C,1,FALSE),"")</f>
        <v/>
      </c>
      <c r="X167" s="4" t="str">
        <f>IFERROR(VLOOKUP(A167,threshold_original_100!A:A,1,FALSE),"")</f>
        <v/>
      </c>
      <c r="Y167" s="4" t="str">
        <f>IFERROR(VLOOKUP(A167,threshold_original_100!C:C,1,FALSE),"")</f>
        <v/>
      </c>
      <c r="Z167" s="6" t="str">
        <f>IFERROR(VLOOKUP(A167,threshold_rf_100!A:A,1,FALSE),"")</f>
        <v/>
      </c>
      <c r="AA167" s="6" t="str">
        <f>IFERROR(VLOOKUP(A167,threshold_rf_100!C:C,1,FALSE),"")</f>
        <v/>
      </c>
      <c r="AB167" s="8" t="str">
        <f>IFERROR(VLOOKUP(A167,threshold_gbt_100!A:A,1,FALSE),"")</f>
        <v/>
      </c>
      <c r="AC167" s="8" t="str">
        <f>IFERROR(VLOOKUP(A167,threshold_gbt_100!C:C,1,FALSE),"")</f>
        <v/>
      </c>
    </row>
    <row r="168" spans="1:29" x14ac:dyDescent="0.25">
      <c r="A168" s="2" t="s">
        <v>456</v>
      </c>
      <c r="E168" s="1" t="s">
        <v>456</v>
      </c>
      <c r="G168" s="10" t="str">
        <f>IFERROR(VLOOKUP(A168,'reg_list_protein'!A:A,1,FALSE),"")</f>
        <v/>
      </c>
      <c r="H168" s="10" t="str">
        <f>IFERROR(VLOOKUP(A168,target_list_RNA!A:A,1,FALSE),"")</f>
        <v>AT4G31550</v>
      </c>
      <c r="J168" s="4" t="str">
        <f>IFERROR(VLOOKUP(A168,threshold_original_10000!A:A,1,FALSE),"")</f>
        <v/>
      </c>
      <c r="K168" s="4" t="str">
        <f>IFERROR(VLOOKUP(A168,threshold_original_10000!C:C,1,FALSE),"")</f>
        <v/>
      </c>
      <c r="L168" s="6" t="str">
        <f>IFERROR(VLOOKUP(A168,threshold_rf_10000!A:A,1,FALSE),"")</f>
        <v/>
      </c>
      <c r="M168" s="6" t="str">
        <f>IFERROR(VLOOKUP(A168,threshold_rf_10000!C:C,1,FALSE),"")</f>
        <v>AT4G31550</v>
      </c>
      <c r="N168" s="8" t="str">
        <f>IFERROR(VLOOKUP(A168,threshold_gbt_10000!A:A,1,FALSE),"")</f>
        <v/>
      </c>
      <c r="O168" s="8" t="str">
        <f>IFERROR(VLOOKUP(A168,threshold_gbt_10000!C:C,1,FALSE),"")</f>
        <v/>
      </c>
      <c r="Q168" s="4" t="str">
        <f>IFERROR(VLOOKUP(A168,threshold_original_1000!A:A,1,FALSE),"")</f>
        <v/>
      </c>
      <c r="R168" s="4" t="str">
        <f>IFERROR(VLOOKUP(A168,threshold_original_1000!C:C,1,FALSE),"")</f>
        <v/>
      </c>
      <c r="S168" s="6" t="str">
        <f>IFERROR(VLOOKUP(A168,threshold_rf_1000!A:A,1,FALSE),"")</f>
        <v/>
      </c>
      <c r="T168" s="6" t="str">
        <f>IFERROR(VLOOKUP(A168,threshold_rf_1000!C:C,1,FALSE),"")</f>
        <v>AT4G31550</v>
      </c>
      <c r="U168" s="8" t="str">
        <f>IFERROR(VLOOKUP(A168,threshold_gbt_1000!A:A,1,FALSE),"")</f>
        <v/>
      </c>
      <c r="V168" s="8" t="str">
        <f>IFERROR(VLOOKUP(A168,threshold_gbt_1000!C:C,1,FALSE),"")</f>
        <v/>
      </c>
      <c r="X168" s="4" t="str">
        <f>IFERROR(VLOOKUP(A168,threshold_original_100!A:A,1,FALSE),"")</f>
        <v/>
      </c>
      <c r="Y168" s="4" t="str">
        <f>IFERROR(VLOOKUP(A168,threshold_original_100!C:C,1,FALSE),"")</f>
        <v/>
      </c>
      <c r="Z168" s="6" t="str">
        <f>IFERROR(VLOOKUP(A168,threshold_rf_100!A:A,1,FALSE),"")</f>
        <v/>
      </c>
      <c r="AA168" s="6" t="str">
        <f>IFERROR(VLOOKUP(A168,threshold_rf_100!C:C,1,FALSE),"")</f>
        <v/>
      </c>
      <c r="AB168" s="8" t="str">
        <f>IFERROR(VLOOKUP(A168,threshold_gbt_100!A:A,1,FALSE),"")</f>
        <v/>
      </c>
      <c r="AC168" s="8" t="str">
        <f>IFERROR(VLOOKUP(A168,threshold_gbt_100!C:C,1,FALSE),"")</f>
        <v/>
      </c>
    </row>
    <row r="169" spans="1:29" x14ac:dyDescent="0.25">
      <c r="A169" s="2" t="s">
        <v>723</v>
      </c>
      <c r="E169" s="1" t="s">
        <v>723</v>
      </c>
      <c r="G169" s="10" t="str">
        <f>IFERROR(VLOOKUP(A169,'reg_list_protein'!A:A,1,FALSE),"")</f>
        <v/>
      </c>
      <c r="H169" s="10" t="str">
        <f>IFERROR(VLOOKUP(A169,target_list_RNA!A:A,1,FALSE),"")</f>
        <v/>
      </c>
      <c r="J169" s="4" t="str">
        <f>IFERROR(VLOOKUP(A169,threshold_original_10000!A:A,1,FALSE),"")</f>
        <v/>
      </c>
      <c r="K169" s="4" t="str">
        <f>IFERROR(VLOOKUP(A169,threshold_original_10000!C:C,1,FALSE),"")</f>
        <v/>
      </c>
      <c r="L169" s="6" t="str">
        <f>IFERROR(VLOOKUP(A169,threshold_rf_10000!A:A,1,FALSE),"")</f>
        <v/>
      </c>
      <c r="M169" s="6" t="str">
        <f>IFERROR(VLOOKUP(A169,threshold_rf_10000!C:C,1,FALSE),"")</f>
        <v/>
      </c>
      <c r="N169" s="8" t="str">
        <f>IFERROR(VLOOKUP(A169,threshold_gbt_10000!A:A,1,FALSE),"")</f>
        <v/>
      </c>
      <c r="O169" s="8" t="str">
        <f>IFERROR(VLOOKUP(A169,threshold_gbt_10000!C:C,1,FALSE),"")</f>
        <v/>
      </c>
      <c r="Q169" s="4" t="str">
        <f>IFERROR(VLOOKUP(A169,threshold_original_1000!A:A,1,FALSE),"")</f>
        <v/>
      </c>
      <c r="R169" s="4" t="str">
        <f>IFERROR(VLOOKUP(A169,threshold_original_1000!C:C,1,FALSE),"")</f>
        <v/>
      </c>
      <c r="S169" s="6" t="str">
        <f>IFERROR(VLOOKUP(A169,threshold_rf_1000!A:A,1,FALSE),"")</f>
        <v/>
      </c>
      <c r="T169" s="6" t="str">
        <f>IFERROR(VLOOKUP(A169,threshold_rf_1000!C:C,1,FALSE),"")</f>
        <v/>
      </c>
      <c r="U169" s="8" t="str">
        <f>IFERROR(VLOOKUP(A169,threshold_gbt_1000!A:A,1,FALSE),"")</f>
        <v/>
      </c>
      <c r="V169" s="8" t="str">
        <f>IFERROR(VLOOKUP(A169,threshold_gbt_1000!C:C,1,FALSE),"")</f>
        <v/>
      </c>
      <c r="X169" s="4" t="str">
        <f>IFERROR(VLOOKUP(A169,threshold_original_100!A:A,1,FALSE),"")</f>
        <v/>
      </c>
      <c r="Y169" s="4" t="str">
        <f>IFERROR(VLOOKUP(A169,threshold_original_100!C:C,1,FALSE),"")</f>
        <v/>
      </c>
      <c r="Z169" s="6" t="str">
        <f>IFERROR(VLOOKUP(A169,threshold_rf_100!A:A,1,FALSE),"")</f>
        <v/>
      </c>
      <c r="AA169" s="6" t="str">
        <f>IFERROR(VLOOKUP(A169,threshold_rf_100!C:C,1,FALSE),"")</f>
        <v/>
      </c>
      <c r="AB169" s="8" t="str">
        <f>IFERROR(VLOOKUP(A169,threshold_gbt_100!A:A,1,FALSE),"")</f>
        <v/>
      </c>
      <c r="AC169" s="8" t="str">
        <f>IFERROR(VLOOKUP(A169,threshold_gbt_100!C:C,1,FALSE),"")</f>
        <v/>
      </c>
    </row>
    <row r="170" spans="1:29" x14ac:dyDescent="0.25">
      <c r="A170" s="2" t="s">
        <v>497</v>
      </c>
      <c r="E170" s="1" t="s">
        <v>497</v>
      </c>
      <c r="G170" s="10" t="str">
        <f>IFERROR(VLOOKUP(A170,'reg_list_protein'!A:A,1,FALSE),"")</f>
        <v/>
      </c>
      <c r="H170" s="10" t="str">
        <f>IFERROR(VLOOKUP(A170,target_list_RNA!A:A,1,FALSE),"")</f>
        <v>AT5G05600</v>
      </c>
      <c r="J170" s="4" t="str">
        <f>IFERROR(VLOOKUP(A170,threshold_original_10000!A:A,1,FALSE),"")</f>
        <v/>
      </c>
      <c r="K170" s="4" t="str">
        <f>IFERROR(VLOOKUP(A170,threshold_original_10000!C:C,1,FALSE),"")</f>
        <v/>
      </c>
      <c r="L170" s="6" t="str">
        <f>IFERROR(VLOOKUP(A170,threshold_rf_10000!A:A,1,FALSE),"")</f>
        <v/>
      </c>
      <c r="M170" s="6" t="str">
        <f>IFERROR(VLOOKUP(A170,threshold_rf_10000!C:C,1,FALSE),"")</f>
        <v/>
      </c>
      <c r="N170" s="8" t="str">
        <f>IFERROR(VLOOKUP(A170,threshold_gbt_10000!A:A,1,FALSE),"")</f>
        <v/>
      </c>
      <c r="O170" s="8" t="str">
        <f>IFERROR(VLOOKUP(A170,threshold_gbt_10000!C:C,1,FALSE),"")</f>
        <v/>
      </c>
      <c r="Q170" s="4" t="str">
        <f>IFERROR(VLOOKUP(A170,threshold_original_1000!A:A,1,FALSE),"")</f>
        <v/>
      </c>
      <c r="R170" s="4" t="str">
        <f>IFERROR(VLOOKUP(A170,threshold_original_1000!C:C,1,FALSE),"")</f>
        <v/>
      </c>
      <c r="S170" s="6" t="str">
        <f>IFERROR(VLOOKUP(A170,threshold_rf_1000!A:A,1,FALSE),"")</f>
        <v/>
      </c>
      <c r="T170" s="6" t="str">
        <f>IFERROR(VLOOKUP(A170,threshold_rf_1000!C:C,1,FALSE),"")</f>
        <v/>
      </c>
      <c r="U170" s="8" t="str">
        <f>IFERROR(VLOOKUP(A170,threshold_gbt_1000!A:A,1,FALSE),"")</f>
        <v/>
      </c>
      <c r="V170" s="8" t="str">
        <f>IFERROR(VLOOKUP(A170,threshold_gbt_1000!C:C,1,FALSE),"")</f>
        <v/>
      </c>
      <c r="X170" s="4" t="str">
        <f>IFERROR(VLOOKUP(A170,threshold_original_100!A:A,1,FALSE),"")</f>
        <v/>
      </c>
      <c r="Y170" s="4" t="str">
        <f>IFERROR(VLOOKUP(A170,threshold_original_100!C:C,1,FALSE),"")</f>
        <v/>
      </c>
      <c r="Z170" s="6" t="str">
        <f>IFERROR(VLOOKUP(A170,threshold_rf_100!A:A,1,FALSE),"")</f>
        <v/>
      </c>
      <c r="AA170" s="6" t="str">
        <f>IFERROR(VLOOKUP(A170,threshold_rf_100!C:C,1,FALSE),"")</f>
        <v/>
      </c>
      <c r="AB170" s="8" t="str">
        <f>IFERROR(VLOOKUP(A170,threshold_gbt_100!A:A,1,FALSE),"")</f>
        <v/>
      </c>
      <c r="AC170" s="8" t="str">
        <f>IFERROR(VLOOKUP(A170,threshold_gbt_100!C:C,1,FALSE),"")</f>
        <v/>
      </c>
    </row>
    <row r="171" spans="1:29" x14ac:dyDescent="0.25">
      <c r="A171" s="2" t="s">
        <v>497</v>
      </c>
      <c r="E171" s="1" t="s">
        <v>497</v>
      </c>
      <c r="G171" s="10" t="str">
        <f>IFERROR(VLOOKUP(A171,'reg_list_protein'!A:A,1,FALSE),"")</f>
        <v/>
      </c>
      <c r="H171" s="10" t="str">
        <f>IFERROR(VLOOKUP(A171,target_list_RNA!A:A,1,FALSE),"")</f>
        <v>AT5G05600</v>
      </c>
      <c r="J171" s="4" t="str">
        <f>IFERROR(VLOOKUP(A171,threshold_original_10000!A:A,1,FALSE),"")</f>
        <v/>
      </c>
      <c r="K171" s="4" t="str">
        <f>IFERROR(VLOOKUP(A171,threshold_original_10000!C:C,1,FALSE),"")</f>
        <v/>
      </c>
      <c r="L171" s="6" t="str">
        <f>IFERROR(VLOOKUP(A171,threshold_rf_10000!A:A,1,FALSE),"")</f>
        <v/>
      </c>
      <c r="M171" s="6" t="str">
        <f>IFERROR(VLOOKUP(A171,threshold_rf_10000!C:C,1,FALSE),"")</f>
        <v/>
      </c>
      <c r="N171" s="8" t="str">
        <f>IFERROR(VLOOKUP(A171,threshold_gbt_10000!A:A,1,FALSE),"")</f>
        <v/>
      </c>
      <c r="O171" s="8" t="str">
        <f>IFERROR(VLOOKUP(A171,threshold_gbt_10000!C:C,1,FALSE),"")</f>
        <v/>
      </c>
      <c r="Q171" s="4" t="str">
        <f>IFERROR(VLOOKUP(A171,threshold_original_1000!A:A,1,FALSE),"")</f>
        <v/>
      </c>
      <c r="R171" s="4" t="str">
        <f>IFERROR(VLOOKUP(A171,threshold_original_1000!C:C,1,FALSE),"")</f>
        <v/>
      </c>
      <c r="S171" s="6" t="str">
        <f>IFERROR(VLOOKUP(A171,threshold_rf_1000!A:A,1,FALSE),"")</f>
        <v/>
      </c>
      <c r="T171" s="6" t="str">
        <f>IFERROR(VLOOKUP(A171,threshold_rf_1000!C:C,1,FALSE),"")</f>
        <v/>
      </c>
      <c r="U171" s="8" t="str">
        <f>IFERROR(VLOOKUP(A171,threshold_gbt_1000!A:A,1,FALSE),"")</f>
        <v/>
      </c>
      <c r="V171" s="8" t="str">
        <f>IFERROR(VLOOKUP(A171,threshold_gbt_1000!C:C,1,FALSE),"")</f>
        <v/>
      </c>
      <c r="X171" s="4" t="str">
        <f>IFERROR(VLOOKUP(A171,threshold_original_100!A:A,1,FALSE),"")</f>
        <v/>
      </c>
      <c r="Y171" s="4" t="str">
        <f>IFERROR(VLOOKUP(A171,threshold_original_100!C:C,1,FALSE),"")</f>
        <v/>
      </c>
      <c r="Z171" s="6" t="str">
        <f>IFERROR(VLOOKUP(A171,threshold_rf_100!A:A,1,FALSE),"")</f>
        <v/>
      </c>
      <c r="AA171" s="6" t="str">
        <f>IFERROR(VLOOKUP(A171,threshold_rf_100!C:C,1,FALSE),"")</f>
        <v/>
      </c>
      <c r="AB171" s="8" t="str">
        <f>IFERROR(VLOOKUP(A171,threshold_gbt_100!A:A,1,FALSE),"")</f>
        <v/>
      </c>
      <c r="AC171" s="8" t="str">
        <f>IFERROR(VLOOKUP(A171,threshold_gbt_100!C:C,1,FALSE),"")</f>
        <v/>
      </c>
    </row>
    <row r="172" spans="1:29" x14ac:dyDescent="0.25">
      <c r="A172" s="2" t="s">
        <v>497</v>
      </c>
      <c r="E172" s="1" t="s">
        <v>497</v>
      </c>
      <c r="G172" s="10" t="str">
        <f>IFERROR(VLOOKUP(A172,'reg_list_protein'!A:A,1,FALSE),"")</f>
        <v/>
      </c>
      <c r="H172" s="10" t="str">
        <f>IFERROR(VLOOKUP(A172,target_list_RNA!A:A,1,FALSE),"")</f>
        <v>AT5G05600</v>
      </c>
      <c r="J172" s="4" t="str">
        <f>IFERROR(VLOOKUP(A172,threshold_original_10000!A:A,1,FALSE),"")</f>
        <v/>
      </c>
      <c r="K172" s="4" t="str">
        <f>IFERROR(VLOOKUP(A172,threshold_original_10000!C:C,1,FALSE),"")</f>
        <v/>
      </c>
      <c r="L172" s="6" t="str">
        <f>IFERROR(VLOOKUP(A172,threshold_rf_10000!A:A,1,FALSE),"")</f>
        <v/>
      </c>
      <c r="M172" s="6" t="str">
        <f>IFERROR(VLOOKUP(A172,threshold_rf_10000!C:C,1,FALSE),"")</f>
        <v/>
      </c>
      <c r="N172" s="8" t="str">
        <f>IFERROR(VLOOKUP(A172,threshold_gbt_10000!A:A,1,FALSE),"")</f>
        <v/>
      </c>
      <c r="O172" s="8" t="str">
        <f>IFERROR(VLOOKUP(A172,threshold_gbt_10000!C:C,1,FALSE),"")</f>
        <v/>
      </c>
      <c r="Q172" s="4" t="str">
        <f>IFERROR(VLOOKUP(A172,threshold_original_1000!A:A,1,FALSE),"")</f>
        <v/>
      </c>
      <c r="R172" s="4" t="str">
        <f>IFERROR(VLOOKUP(A172,threshold_original_1000!C:C,1,FALSE),"")</f>
        <v/>
      </c>
      <c r="S172" s="6" t="str">
        <f>IFERROR(VLOOKUP(A172,threshold_rf_1000!A:A,1,FALSE),"")</f>
        <v/>
      </c>
      <c r="T172" s="6" t="str">
        <f>IFERROR(VLOOKUP(A172,threshold_rf_1000!C:C,1,FALSE),"")</f>
        <v/>
      </c>
      <c r="U172" s="8" t="str">
        <f>IFERROR(VLOOKUP(A172,threshold_gbt_1000!A:A,1,FALSE),"")</f>
        <v/>
      </c>
      <c r="V172" s="8" t="str">
        <f>IFERROR(VLOOKUP(A172,threshold_gbt_1000!C:C,1,FALSE),"")</f>
        <v/>
      </c>
      <c r="X172" s="4" t="str">
        <f>IFERROR(VLOOKUP(A172,threshold_original_100!A:A,1,FALSE),"")</f>
        <v/>
      </c>
      <c r="Y172" s="4" t="str">
        <f>IFERROR(VLOOKUP(A172,threshold_original_100!C:C,1,FALSE),"")</f>
        <v/>
      </c>
      <c r="Z172" s="6" t="str">
        <f>IFERROR(VLOOKUP(A172,threshold_rf_100!A:A,1,FALSE),"")</f>
        <v/>
      </c>
      <c r="AA172" s="6" t="str">
        <f>IFERROR(VLOOKUP(A172,threshold_rf_100!C:C,1,FALSE),"")</f>
        <v/>
      </c>
      <c r="AB172" s="8" t="str">
        <f>IFERROR(VLOOKUP(A172,threshold_gbt_100!A:A,1,FALSE),"")</f>
        <v/>
      </c>
      <c r="AC172" s="8" t="str">
        <f>IFERROR(VLOOKUP(A172,threshold_gbt_100!C:C,1,FALSE),"")</f>
        <v/>
      </c>
    </row>
    <row r="173" spans="1:29" x14ac:dyDescent="0.25">
      <c r="A173" s="2" t="s">
        <v>504</v>
      </c>
      <c r="E173" s="1" t="s">
        <v>504</v>
      </c>
      <c r="G173" s="10" t="str">
        <f>IFERROR(VLOOKUP(A173,'reg_list_protein'!A:A,1,FALSE),"")</f>
        <v/>
      </c>
      <c r="H173" s="10" t="str">
        <f>IFERROR(VLOOKUP(A173,target_list_RNA!A:A,1,FALSE),"")</f>
        <v>AT5G11270</v>
      </c>
      <c r="J173" s="4" t="str">
        <f>IFERROR(VLOOKUP(A173,threshold_original_10000!A:A,1,FALSE),"")</f>
        <v/>
      </c>
      <c r="K173" s="4" t="str">
        <f>IFERROR(VLOOKUP(A173,threshold_original_10000!C:C,1,FALSE),"")</f>
        <v/>
      </c>
      <c r="L173" s="6" t="str">
        <f>IFERROR(VLOOKUP(A173,threshold_rf_10000!A:A,1,FALSE),"")</f>
        <v/>
      </c>
      <c r="M173" s="6" t="str">
        <f>IFERROR(VLOOKUP(A173,threshold_rf_10000!C:C,1,FALSE),"")</f>
        <v/>
      </c>
      <c r="N173" s="8" t="str">
        <f>IFERROR(VLOOKUP(A173,threshold_gbt_10000!A:A,1,FALSE),"")</f>
        <v/>
      </c>
      <c r="O173" s="8" t="str">
        <f>IFERROR(VLOOKUP(A173,threshold_gbt_10000!C:C,1,FALSE),"")</f>
        <v/>
      </c>
      <c r="Q173" s="4" t="str">
        <f>IFERROR(VLOOKUP(A173,threshold_original_1000!A:A,1,FALSE),"")</f>
        <v/>
      </c>
      <c r="R173" s="4" t="str">
        <f>IFERROR(VLOOKUP(A173,threshold_original_1000!C:C,1,FALSE),"")</f>
        <v/>
      </c>
      <c r="S173" s="6" t="str">
        <f>IFERROR(VLOOKUP(A173,threshold_rf_1000!A:A,1,FALSE),"")</f>
        <v/>
      </c>
      <c r="T173" s="6" t="str">
        <f>IFERROR(VLOOKUP(A173,threshold_rf_1000!C:C,1,FALSE),"")</f>
        <v/>
      </c>
      <c r="U173" s="8" t="str">
        <f>IFERROR(VLOOKUP(A173,threshold_gbt_1000!A:A,1,FALSE),"")</f>
        <v/>
      </c>
      <c r="V173" s="8" t="str">
        <f>IFERROR(VLOOKUP(A173,threshold_gbt_1000!C:C,1,FALSE),"")</f>
        <v/>
      </c>
      <c r="X173" s="4" t="str">
        <f>IFERROR(VLOOKUP(A173,threshold_original_100!A:A,1,FALSE),"")</f>
        <v/>
      </c>
      <c r="Y173" s="4" t="str">
        <f>IFERROR(VLOOKUP(A173,threshold_original_100!C:C,1,FALSE),"")</f>
        <v/>
      </c>
      <c r="Z173" s="6" t="str">
        <f>IFERROR(VLOOKUP(A173,threshold_rf_100!A:A,1,FALSE),"")</f>
        <v/>
      </c>
      <c r="AA173" s="6" t="str">
        <f>IFERROR(VLOOKUP(A173,threshold_rf_100!C:C,1,FALSE),"")</f>
        <v/>
      </c>
      <c r="AB173" s="8" t="str">
        <f>IFERROR(VLOOKUP(A173,threshold_gbt_100!A:A,1,FALSE),"")</f>
        <v/>
      </c>
      <c r="AC173" s="8" t="str">
        <f>IFERROR(VLOOKUP(A173,threshold_gbt_100!C:C,1,FALSE),"")</f>
        <v/>
      </c>
    </row>
    <row r="174" spans="1:29" x14ac:dyDescent="0.25">
      <c r="A174" s="2" t="s">
        <v>504</v>
      </c>
      <c r="E174" s="1" t="s">
        <v>504</v>
      </c>
      <c r="G174" s="10" t="str">
        <f>IFERROR(VLOOKUP(A174,'reg_list_protein'!A:A,1,FALSE),"")</f>
        <v/>
      </c>
      <c r="H174" s="10" t="str">
        <f>IFERROR(VLOOKUP(A174,target_list_RNA!A:A,1,FALSE),"")</f>
        <v>AT5G11270</v>
      </c>
      <c r="J174" s="4" t="str">
        <f>IFERROR(VLOOKUP(A174,threshold_original_10000!A:A,1,FALSE),"")</f>
        <v/>
      </c>
      <c r="K174" s="4" t="str">
        <f>IFERROR(VLOOKUP(A174,threshold_original_10000!C:C,1,FALSE),"")</f>
        <v/>
      </c>
      <c r="L174" s="6" t="str">
        <f>IFERROR(VLOOKUP(A174,threshold_rf_10000!A:A,1,FALSE),"")</f>
        <v/>
      </c>
      <c r="M174" s="6" t="str">
        <f>IFERROR(VLOOKUP(A174,threshold_rf_10000!C:C,1,FALSE),"")</f>
        <v/>
      </c>
      <c r="N174" s="8" t="str">
        <f>IFERROR(VLOOKUP(A174,threshold_gbt_10000!A:A,1,FALSE),"")</f>
        <v/>
      </c>
      <c r="O174" s="8" t="str">
        <f>IFERROR(VLOOKUP(A174,threshold_gbt_10000!C:C,1,FALSE),"")</f>
        <v/>
      </c>
      <c r="Q174" s="4" t="str">
        <f>IFERROR(VLOOKUP(A174,threshold_original_1000!A:A,1,FALSE),"")</f>
        <v/>
      </c>
      <c r="R174" s="4" t="str">
        <f>IFERROR(VLOOKUP(A174,threshold_original_1000!C:C,1,FALSE),"")</f>
        <v/>
      </c>
      <c r="S174" s="6" t="str">
        <f>IFERROR(VLOOKUP(A174,threshold_rf_1000!A:A,1,FALSE),"")</f>
        <v/>
      </c>
      <c r="T174" s="6" t="str">
        <f>IFERROR(VLOOKUP(A174,threshold_rf_1000!C:C,1,FALSE),"")</f>
        <v/>
      </c>
      <c r="U174" s="8" t="str">
        <f>IFERROR(VLOOKUP(A174,threshold_gbt_1000!A:A,1,FALSE),"")</f>
        <v/>
      </c>
      <c r="V174" s="8" t="str">
        <f>IFERROR(VLOOKUP(A174,threshold_gbt_1000!C:C,1,FALSE),"")</f>
        <v/>
      </c>
      <c r="X174" s="4" t="str">
        <f>IFERROR(VLOOKUP(A174,threshold_original_100!A:A,1,FALSE),"")</f>
        <v/>
      </c>
      <c r="Y174" s="4" t="str">
        <f>IFERROR(VLOOKUP(A174,threshold_original_100!C:C,1,FALSE),"")</f>
        <v/>
      </c>
      <c r="Z174" s="6" t="str">
        <f>IFERROR(VLOOKUP(A174,threshold_rf_100!A:A,1,FALSE),"")</f>
        <v/>
      </c>
      <c r="AA174" s="6" t="str">
        <f>IFERROR(VLOOKUP(A174,threshold_rf_100!C:C,1,FALSE),"")</f>
        <v/>
      </c>
      <c r="AB174" s="8" t="str">
        <f>IFERROR(VLOOKUP(A174,threshold_gbt_100!A:A,1,FALSE),"")</f>
        <v/>
      </c>
      <c r="AC174" s="8" t="str">
        <f>IFERROR(VLOOKUP(A174,threshold_gbt_100!C:C,1,FALSE),"")</f>
        <v/>
      </c>
    </row>
    <row r="175" spans="1:29" x14ac:dyDescent="0.25">
      <c r="A175" s="2" t="s">
        <v>508</v>
      </c>
      <c r="E175" s="1" t="s">
        <v>508</v>
      </c>
      <c r="G175" s="10" t="str">
        <f>IFERROR(VLOOKUP(A175,'reg_list_protein'!A:A,1,FALSE),"")</f>
        <v/>
      </c>
      <c r="H175" s="10" t="str">
        <f>IFERROR(VLOOKUP(A175,target_list_RNA!A:A,1,FALSE),"")</f>
        <v>AT5G13220</v>
      </c>
      <c r="J175" s="4" t="str">
        <f>IFERROR(VLOOKUP(A175,threshold_original_10000!A:A,1,FALSE),"")</f>
        <v/>
      </c>
      <c r="K175" s="4" t="str">
        <f>IFERROR(VLOOKUP(A175,threshold_original_10000!C:C,1,FALSE),"")</f>
        <v/>
      </c>
      <c r="L175" s="6" t="str">
        <f>IFERROR(VLOOKUP(A175,threshold_rf_10000!A:A,1,FALSE),"")</f>
        <v/>
      </c>
      <c r="M175" s="6" t="str">
        <f>IFERROR(VLOOKUP(A175,threshold_rf_10000!C:C,1,FALSE),"")</f>
        <v/>
      </c>
      <c r="N175" s="8" t="str">
        <f>IFERROR(VLOOKUP(A175,threshold_gbt_10000!A:A,1,FALSE),"")</f>
        <v/>
      </c>
      <c r="O175" s="8" t="str">
        <f>IFERROR(VLOOKUP(A175,threshold_gbt_10000!C:C,1,FALSE),"")</f>
        <v/>
      </c>
      <c r="Q175" s="4" t="str">
        <f>IFERROR(VLOOKUP(A175,threshold_original_1000!A:A,1,FALSE),"")</f>
        <v/>
      </c>
      <c r="R175" s="4" t="str">
        <f>IFERROR(VLOOKUP(A175,threshold_original_1000!C:C,1,FALSE),"")</f>
        <v/>
      </c>
      <c r="S175" s="6" t="str">
        <f>IFERROR(VLOOKUP(A175,threshold_rf_1000!A:A,1,FALSE),"")</f>
        <v/>
      </c>
      <c r="T175" s="6" t="str">
        <f>IFERROR(VLOOKUP(A175,threshold_rf_1000!C:C,1,FALSE),"")</f>
        <v/>
      </c>
      <c r="U175" s="8" t="str">
        <f>IFERROR(VLOOKUP(A175,threshold_gbt_1000!A:A,1,FALSE),"")</f>
        <v/>
      </c>
      <c r="V175" s="8" t="str">
        <f>IFERROR(VLOOKUP(A175,threshold_gbt_1000!C:C,1,FALSE),"")</f>
        <v/>
      </c>
      <c r="X175" s="4" t="str">
        <f>IFERROR(VLOOKUP(A175,threshold_original_100!A:A,1,FALSE),"")</f>
        <v/>
      </c>
      <c r="Y175" s="4" t="str">
        <f>IFERROR(VLOOKUP(A175,threshold_original_100!C:C,1,FALSE),"")</f>
        <v/>
      </c>
      <c r="Z175" s="6" t="str">
        <f>IFERROR(VLOOKUP(A175,threshold_rf_100!A:A,1,FALSE),"")</f>
        <v/>
      </c>
      <c r="AA175" s="6" t="str">
        <f>IFERROR(VLOOKUP(A175,threshold_rf_100!C:C,1,FALSE),"")</f>
        <v/>
      </c>
      <c r="AB175" s="8" t="str">
        <f>IFERROR(VLOOKUP(A175,threshold_gbt_100!A:A,1,FALSE),"")</f>
        <v/>
      </c>
      <c r="AC175" s="8" t="str">
        <f>IFERROR(VLOOKUP(A175,threshold_gbt_100!C:C,1,FALSE),"")</f>
        <v/>
      </c>
    </row>
    <row r="176" spans="1:29" x14ac:dyDescent="0.25">
      <c r="A176" s="2" t="s">
        <v>508</v>
      </c>
      <c r="E176" s="1" t="s">
        <v>508</v>
      </c>
      <c r="G176" s="10" t="str">
        <f>IFERROR(VLOOKUP(A176,'reg_list_protein'!A:A,1,FALSE),"")</f>
        <v/>
      </c>
      <c r="H176" s="10" t="str">
        <f>IFERROR(VLOOKUP(A176,target_list_RNA!A:A,1,FALSE),"")</f>
        <v>AT5G13220</v>
      </c>
      <c r="J176" s="4" t="str">
        <f>IFERROR(VLOOKUP(A176,threshold_original_10000!A:A,1,FALSE),"")</f>
        <v/>
      </c>
      <c r="K176" s="4" t="str">
        <f>IFERROR(VLOOKUP(A176,threshold_original_10000!C:C,1,FALSE),"")</f>
        <v/>
      </c>
      <c r="L176" s="6" t="str">
        <f>IFERROR(VLOOKUP(A176,threshold_rf_10000!A:A,1,FALSE),"")</f>
        <v/>
      </c>
      <c r="M176" s="6" t="str">
        <f>IFERROR(VLOOKUP(A176,threshold_rf_10000!C:C,1,FALSE),"")</f>
        <v/>
      </c>
      <c r="N176" s="8" t="str">
        <f>IFERROR(VLOOKUP(A176,threshold_gbt_10000!A:A,1,FALSE),"")</f>
        <v/>
      </c>
      <c r="O176" s="8" t="str">
        <f>IFERROR(VLOOKUP(A176,threshold_gbt_10000!C:C,1,FALSE),"")</f>
        <v/>
      </c>
      <c r="Q176" s="4" t="str">
        <f>IFERROR(VLOOKUP(A176,threshold_original_1000!A:A,1,FALSE),"")</f>
        <v/>
      </c>
      <c r="R176" s="4" t="str">
        <f>IFERROR(VLOOKUP(A176,threshold_original_1000!C:C,1,FALSE),"")</f>
        <v/>
      </c>
      <c r="S176" s="6" t="str">
        <f>IFERROR(VLOOKUP(A176,threshold_rf_1000!A:A,1,FALSE),"")</f>
        <v/>
      </c>
      <c r="T176" s="6" t="str">
        <f>IFERROR(VLOOKUP(A176,threshold_rf_1000!C:C,1,FALSE),"")</f>
        <v/>
      </c>
      <c r="U176" s="8" t="str">
        <f>IFERROR(VLOOKUP(A176,threshold_gbt_1000!A:A,1,FALSE),"")</f>
        <v/>
      </c>
      <c r="V176" s="8" t="str">
        <f>IFERROR(VLOOKUP(A176,threshold_gbt_1000!C:C,1,FALSE),"")</f>
        <v/>
      </c>
      <c r="X176" s="4" t="str">
        <f>IFERROR(VLOOKUP(A176,threshold_original_100!A:A,1,FALSE),"")</f>
        <v/>
      </c>
      <c r="Y176" s="4" t="str">
        <f>IFERROR(VLOOKUP(A176,threshold_original_100!C:C,1,FALSE),"")</f>
        <v/>
      </c>
      <c r="Z176" s="6" t="str">
        <f>IFERROR(VLOOKUP(A176,threshold_rf_100!A:A,1,FALSE),"")</f>
        <v/>
      </c>
      <c r="AA176" s="6" t="str">
        <f>IFERROR(VLOOKUP(A176,threshold_rf_100!C:C,1,FALSE),"")</f>
        <v/>
      </c>
      <c r="AB176" s="8" t="str">
        <f>IFERROR(VLOOKUP(A176,threshold_gbt_100!A:A,1,FALSE),"")</f>
        <v/>
      </c>
      <c r="AC176" s="8" t="str">
        <f>IFERROR(VLOOKUP(A176,threshold_gbt_100!C:C,1,FALSE),"")</f>
        <v/>
      </c>
    </row>
    <row r="177" spans="1:29" x14ac:dyDescent="0.25">
      <c r="A177" s="2" t="s">
        <v>724</v>
      </c>
      <c r="E177" s="1" t="s">
        <v>724</v>
      </c>
      <c r="G177" s="10" t="str">
        <f>IFERROR(VLOOKUP(A177,'reg_list_protein'!A:A,1,FALSE),"")</f>
        <v/>
      </c>
      <c r="H177" s="10" t="str">
        <f>IFERROR(VLOOKUP(A177,target_list_RNA!A:A,1,FALSE),"")</f>
        <v/>
      </c>
      <c r="J177" s="4" t="str">
        <f>IFERROR(VLOOKUP(A177,threshold_original_10000!A:A,1,FALSE),"")</f>
        <v/>
      </c>
      <c r="K177" s="4" t="str">
        <f>IFERROR(VLOOKUP(A177,threshold_original_10000!C:C,1,FALSE),"")</f>
        <v/>
      </c>
      <c r="L177" s="6" t="str">
        <f>IFERROR(VLOOKUP(A177,threshold_rf_10000!A:A,1,FALSE),"")</f>
        <v/>
      </c>
      <c r="M177" s="6" t="str">
        <f>IFERROR(VLOOKUP(A177,threshold_rf_10000!C:C,1,FALSE),"")</f>
        <v/>
      </c>
      <c r="N177" s="8" t="str">
        <f>IFERROR(VLOOKUP(A177,threshold_gbt_10000!A:A,1,FALSE),"")</f>
        <v/>
      </c>
      <c r="O177" s="8" t="str">
        <f>IFERROR(VLOOKUP(A177,threshold_gbt_10000!C:C,1,FALSE),"")</f>
        <v/>
      </c>
      <c r="Q177" s="4" t="str">
        <f>IFERROR(VLOOKUP(A177,threshold_original_1000!A:A,1,FALSE),"")</f>
        <v/>
      </c>
      <c r="R177" s="4" t="str">
        <f>IFERROR(VLOOKUP(A177,threshold_original_1000!C:C,1,FALSE),"")</f>
        <v/>
      </c>
      <c r="S177" s="6" t="str">
        <f>IFERROR(VLOOKUP(A177,threshold_rf_1000!A:A,1,FALSE),"")</f>
        <v/>
      </c>
      <c r="T177" s="6" t="str">
        <f>IFERROR(VLOOKUP(A177,threshold_rf_1000!C:C,1,FALSE),"")</f>
        <v/>
      </c>
      <c r="U177" s="8" t="str">
        <f>IFERROR(VLOOKUP(A177,threshold_gbt_1000!A:A,1,FALSE),"")</f>
        <v/>
      </c>
      <c r="V177" s="8" t="str">
        <f>IFERROR(VLOOKUP(A177,threshold_gbt_1000!C:C,1,FALSE),"")</f>
        <v/>
      </c>
      <c r="X177" s="4" t="str">
        <f>IFERROR(VLOOKUP(A177,threshold_original_100!A:A,1,FALSE),"")</f>
        <v/>
      </c>
      <c r="Y177" s="4" t="str">
        <f>IFERROR(VLOOKUP(A177,threshold_original_100!C:C,1,FALSE),"")</f>
        <v/>
      </c>
      <c r="Z177" s="6" t="str">
        <f>IFERROR(VLOOKUP(A177,threshold_rf_100!A:A,1,FALSE),"")</f>
        <v/>
      </c>
      <c r="AA177" s="6" t="str">
        <f>IFERROR(VLOOKUP(A177,threshold_rf_100!C:C,1,FALSE),"")</f>
        <v/>
      </c>
      <c r="AB177" s="8" t="str">
        <f>IFERROR(VLOOKUP(A177,threshold_gbt_100!A:A,1,FALSE),"")</f>
        <v/>
      </c>
      <c r="AC177" s="8" t="str">
        <f>IFERROR(VLOOKUP(A177,threshold_gbt_100!C:C,1,FALSE),"")</f>
        <v/>
      </c>
    </row>
    <row r="178" spans="1:29" x14ac:dyDescent="0.25">
      <c r="A178" s="2" t="s">
        <v>725</v>
      </c>
      <c r="E178" s="1" t="s">
        <v>725</v>
      </c>
      <c r="G178" s="10" t="str">
        <f>IFERROR(VLOOKUP(A178,'reg_list_protein'!A:A,1,FALSE),"")</f>
        <v/>
      </c>
      <c r="H178" s="10" t="str">
        <f>IFERROR(VLOOKUP(A178,target_list_RNA!A:A,1,FALSE),"")</f>
        <v/>
      </c>
      <c r="J178" s="4" t="str">
        <f>IFERROR(VLOOKUP(A178,threshold_original_10000!A:A,1,FALSE),"")</f>
        <v/>
      </c>
      <c r="K178" s="4" t="str">
        <f>IFERROR(VLOOKUP(A178,threshold_original_10000!C:C,1,FALSE),"")</f>
        <v/>
      </c>
      <c r="L178" s="6" t="str">
        <f>IFERROR(VLOOKUP(A178,threshold_rf_10000!A:A,1,FALSE),"")</f>
        <v/>
      </c>
      <c r="M178" s="6" t="str">
        <f>IFERROR(VLOOKUP(A178,threshold_rf_10000!C:C,1,FALSE),"")</f>
        <v/>
      </c>
      <c r="N178" s="8" t="str">
        <f>IFERROR(VLOOKUP(A178,threshold_gbt_10000!A:A,1,FALSE),"")</f>
        <v/>
      </c>
      <c r="O178" s="8" t="str">
        <f>IFERROR(VLOOKUP(A178,threshold_gbt_10000!C:C,1,FALSE),"")</f>
        <v/>
      </c>
      <c r="Q178" s="4" t="str">
        <f>IFERROR(VLOOKUP(A178,threshold_original_1000!A:A,1,FALSE),"")</f>
        <v/>
      </c>
      <c r="R178" s="4" t="str">
        <f>IFERROR(VLOOKUP(A178,threshold_original_1000!C:C,1,FALSE),"")</f>
        <v/>
      </c>
      <c r="S178" s="6" t="str">
        <f>IFERROR(VLOOKUP(A178,threshold_rf_1000!A:A,1,FALSE),"")</f>
        <v/>
      </c>
      <c r="T178" s="6" t="str">
        <f>IFERROR(VLOOKUP(A178,threshold_rf_1000!C:C,1,FALSE),"")</f>
        <v/>
      </c>
      <c r="U178" s="8" t="str">
        <f>IFERROR(VLOOKUP(A178,threshold_gbt_1000!A:A,1,FALSE),"")</f>
        <v/>
      </c>
      <c r="V178" s="8" t="str">
        <f>IFERROR(VLOOKUP(A178,threshold_gbt_1000!C:C,1,FALSE),"")</f>
        <v/>
      </c>
      <c r="X178" s="4" t="str">
        <f>IFERROR(VLOOKUP(A178,threshold_original_100!A:A,1,FALSE),"")</f>
        <v/>
      </c>
      <c r="Y178" s="4" t="str">
        <f>IFERROR(VLOOKUP(A178,threshold_original_100!C:C,1,FALSE),"")</f>
        <v/>
      </c>
      <c r="Z178" s="6" t="str">
        <f>IFERROR(VLOOKUP(A178,threshold_rf_100!A:A,1,FALSE),"")</f>
        <v/>
      </c>
      <c r="AA178" s="6" t="str">
        <f>IFERROR(VLOOKUP(A178,threshold_rf_100!C:C,1,FALSE),"")</f>
        <v/>
      </c>
      <c r="AB178" s="8" t="str">
        <f>IFERROR(VLOOKUP(A178,threshold_gbt_100!A:A,1,FALSE),"")</f>
        <v/>
      </c>
      <c r="AC178" s="8" t="str">
        <f>IFERROR(VLOOKUP(A178,threshold_gbt_100!C:C,1,FALSE),"")</f>
        <v/>
      </c>
    </row>
    <row r="179" spans="1:29" x14ac:dyDescent="0.25">
      <c r="A179" s="2" t="s">
        <v>726</v>
      </c>
      <c r="E179" s="1" t="s">
        <v>726</v>
      </c>
      <c r="G179" s="10" t="str">
        <f>IFERROR(VLOOKUP(A179,'reg_list_protein'!A:A,1,FALSE),"")</f>
        <v/>
      </c>
      <c r="H179" s="10" t="str">
        <f>IFERROR(VLOOKUP(A179,target_list_RNA!A:A,1,FALSE),"")</f>
        <v/>
      </c>
      <c r="J179" s="4" t="str">
        <f>IFERROR(VLOOKUP(A179,threshold_original_10000!A:A,1,FALSE),"")</f>
        <v/>
      </c>
      <c r="K179" s="4" t="str">
        <f>IFERROR(VLOOKUP(A179,threshold_original_10000!C:C,1,FALSE),"")</f>
        <v/>
      </c>
      <c r="L179" s="6" t="str">
        <f>IFERROR(VLOOKUP(A179,threshold_rf_10000!A:A,1,FALSE),"")</f>
        <v/>
      </c>
      <c r="M179" s="6" t="str">
        <f>IFERROR(VLOOKUP(A179,threshold_rf_10000!C:C,1,FALSE),"")</f>
        <v/>
      </c>
      <c r="N179" s="8" t="str">
        <f>IFERROR(VLOOKUP(A179,threshold_gbt_10000!A:A,1,FALSE),"")</f>
        <v/>
      </c>
      <c r="O179" s="8" t="str">
        <f>IFERROR(VLOOKUP(A179,threshold_gbt_10000!C:C,1,FALSE),"")</f>
        <v/>
      </c>
      <c r="Q179" s="4" t="str">
        <f>IFERROR(VLOOKUP(A179,threshold_original_1000!A:A,1,FALSE),"")</f>
        <v/>
      </c>
      <c r="R179" s="4" t="str">
        <f>IFERROR(VLOOKUP(A179,threshold_original_1000!C:C,1,FALSE),"")</f>
        <v/>
      </c>
      <c r="S179" s="6" t="str">
        <f>IFERROR(VLOOKUP(A179,threshold_rf_1000!A:A,1,FALSE),"")</f>
        <v/>
      </c>
      <c r="T179" s="6" t="str">
        <f>IFERROR(VLOOKUP(A179,threshold_rf_1000!C:C,1,FALSE),"")</f>
        <v/>
      </c>
      <c r="U179" s="8" t="str">
        <f>IFERROR(VLOOKUP(A179,threshold_gbt_1000!A:A,1,FALSE),"")</f>
        <v/>
      </c>
      <c r="V179" s="8" t="str">
        <f>IFERROR(VLOOKUP(A179,threshold_gbt_1000!C:C,1,FALSE),"")</f>
        <v/>
      </c>
      <c r="X179" s="4" t="str">
        <f>IFERROR(VLOOKUP(A179,threshold_original_100!A:A,1,FALSE),"")</f>
        <v/>
      </c>
      <c r="Y179" s="4" t="str">
        <f>IFERROR(VLOOKUP(A179,threshold_original_100!C:C,1,FALSE),"")</f>
        <v/>
      </c>
      <c r="Z179" s="6" t="str">
        <f>IFERROR(VLOOKUP(A179,threshold_rf_100!A:A,1,FALSE),"")</f>
        <v/>
      </c>
      <c r="AA179" s="6" t="str">
        <f>IFERROR(VLOOKUP(A179,threshold_rf_100!C:C,1,FALSE),"")</f>
        <v/>
      </c>
      <c r="AB179" s="8" t="str">
        <f>IFERROR(VLOOKUP(A179,threshold_gbt_100!A:A,1,FALSE),"")</f>
        <v/>
      </c>
      <c r="AC179" s="8" t="str">
        <f>IFERROR(VLOOKUP(A179,threshold_gbt_100!C:C,1,FALSE),"")</f>
        <v/>
      </c>
    </row>
    <row r="180" spans="1:29" x14ac:dyDescent="0.25">
      <c r="A180" s="2" t="s">
        <v>627</v>
      </c>
      <c r="E180" s="1" t="s">
        <v>627</v>
      </c>
      <c r="G180" s="10" t="str">
        <f>IFERROR(VLOOKUP(A180,'reg_list_protein'!A:A,1,FALSE),"")</f>
        <v/>
      </c>
      <c r="H180" s="10" t="str">
        <f>IFERROR(VLOOKUP(A180,target_list_RNA!A:A,1,FALSE),"")</f>
        <v>AT5G67300</v>
      </c>
      <c r="J180" s="4" t="str">
        <f>IFERROR(VLOOKUP(A180,threshold_original_10000!A:A,1,FALSE),"")</f>
        <v/>
      </c>
      <c r="K180" s="4" t="str">
        <f>IFERROR(VLOOKUP(A180,threshold_original_10000!C:C,1,FALSE),"")</f>
        <v/>
      </c>
      <c r="L180" s="6" t="str">
        <f>IFERROR(VLOOKUP(A180,threshold_rf_10000!A:A,1,FALSE),"")</f>
        <v/>
      </c>
      <c r="M180" s="6" t="str">
        <f>IFERROR(VLOOKUP(A180,threshold_rf_10000!C:C,1,FALSE),"")</f>
        <v>AT5G67300</v>
      </c>
      <c r="N180" s="8" t="str">
        <f>IFERROR(VLOOKUP(A180,threshold_gbt_10000!A:A,1,FALSE),"")</f>
        <v/>
      </c>
      <c r="O180" s="8" t="str">
        <f>IFERROR(VLOOKUP(A180,threshold_gbt_10000!C:C,1,FALSE),"")</f>
        <v/>
      </c>
      <c r="Q180" s="4" t="str">
        <f>IFERROR(VLOOKUP(A180,threshold_original_1000!A:A,1,FALSE),"")</f>
        <v/>
      </c>
      <c r="R180" s="4" t="str">
        <f>IFERROR(VLOOKUP(A180,threshold_original_1000!C:C,1,FALSE),"")</f>
        <v/>
      </c>
      <c r="S180" s="6" t="str">
        <f>IFERROR(VLOOKUP(A180,threshold_rf_1000!A:A,1,FALSE),"")</f>
        <v/>
      </c>
      <c r="T180" s="6" t="str">
        <f>IFERROR(VLOOKUP(A180,threshold_rf_1000!C:C,1,FALSE),"")</f>
        <v/>
      </c>
      <c r="U180" s="8" t="str">
        <f>IFERROR(VLOOKUP(A180,threshold_gbt_1000!A:A,1,FALSE),"")</f>
        <v/>
      </c>
      <c r="V180" s="8" t="str">
        <f>IFERROR(VLOOKUP(A180,threshold_gbt_1000!C:C,1,FALSE),"")</f>
        <v/>
      </c>
      <c r="X180" s="4" t="str">
        <f>IFERROR(VLOOKUP(A180,threshold_original_100!A:A,1,FALSE),"")</f>
        <v/>
      </c>
      <c r="Y180" s="4" t="str">
        <f>IFERROR(VLOOKUP(A180,threshold_original_100!C:C,1,FALSE),"")</f>
        <v/>
      </c>
      <c r="Z180" s="6" t="str">
        <f>IFERROR(VLOOKUP(A180,threshold_rf_100!A:A,1,FALSE),"")</f>
        <v/>
      </c>
      <c r="AA180" s="6" t="str">
        <f>IFERROR(VLOOKUP(A180,threshold_rf_100!C:C,1,FALSE),"")</f>
        <v/>
      </c>
      <c r="AB180" s="8" t="str">
        <f>IFERROR(VLOOKUP(A180,threshold_gbt_100!A:A,1,FALSE),"")</f>
        <v/>
      </c>
      <c r="AC180" s="8" t="str">
        <f>IFERROR(VLOOKUP(A180,threshold_gbt_100!C:C,1,FALSE),"")</f>
        <v/>
      </c>
    </row>
    <row r="181" spans="1:29" x14ac:dyDescent="0.25">
      <c r="A181" s="2" t="s">
        <v>62</v>
      </c>
      <c r="E181" s="1" t="s">
        <v>62</v>
      </c>
      <c r="G181" s="10" t="str">
        <f>IFERROR(VLOOKUP(A181,'reg_list_protein'!A:A,1,FALSE),"")</f>
        <v/>
      </c>
      <c r="H181" s="10" t="str">
        <f>IFERROR(VLOOKUP(A181,target_list_RNA!A:A,1,FALSE),"")</f>
        <v>AT1G17380</v>
      </c>
      <c r="J181" s="4" t="str">
        <f>IFERROR(VLOOKUP(A181,threshold_original_10000!A:A,1,FALSE),"")</f>
        <v/>
      </c>
      <c r="K181" s="4" t="str">
        <f>IFERROR(VLOOKUP(A181,threshold_original_10000!C:C,1,FALSE),"")</f>
        <v/>
      </c>
      <c r="L181" s="6" t="str">
        <f>IFERROR(VLOOKUP(A181,threshold_rf_10000!A:A,1,FALSE),"")</f>
        <v/>
      </c>
      <c r="M181" s="6" t="str">
        <f>IFERROR(VLOOKUP(A181,threshold_rf_10000!C:C,1,FALSE),"")</f>
        <v/>
      </c>
      <c r="N181" s="8" t="str">
        <f>IFERROR(VLOOKUP(A181,threshold_gbt_10000!A:A,1,FALSE),"")</f>
        <v/>
      </c>
      <c r="O181" s="8" t="str">
        <f>IFERROR(VLOOKUP(A181,threshold_gbt_10000!C:C,1,FALSE),"")</f>
        <v/>
      </c>
      <c r="Q181" s="4" t="str">
        <f>IFERROR(VLOOKUP(A181,threshold_original_1000!A:A,1,FALSE),"")</f>
        <v/>
      </c>
      <c r="R181" s="4" t="str">
        <f>IFERROR(VLOOKUP(A181,threshold_original_1000!C:C,1,FALSE),"")</f>
        <v/>
      </c>
      <c r="S181" s="6" t="str">
        <f>IFERROR(VLOOKUP(A181,threshold_rf_1000!A:A,1,FALSE),"")</f>
        <v/>
      </c>
      <c r="T181" s="6" t="str">
        <f>IFERROR(VLOOKUP(A181,threshold_rf_1000!C:C,1,FALSE),"")</f>
        <v/>
      </c>
      <c r="U181" s="8" t="str">
        <f>IFERROR(VLOOKUP(A181,threshold_gbt_1000!A:A,1,FALSE),"")</f>
        <v/>
      </c>
      <c r="V181" s="8" t="str">
        <f>IFERROR(VLOOKUP(A181,threshold_gbt_1000!C:C,1,FALSE),"")</f>
        <v/>
      </c>
      <c r="X181" s="4" t="str">
        <f>IFERROR(VLOOKUP(A181,threshold_original_100!A:A,1,FALSE),"")</f>
        <v/>
      </c>
      <c r="Y181" s="4" t="str">
        <f>IFERROR(VLOOKUP(A181,threshold_original_100!C:C,1,FALSE),"")</f>
        <v/>
      </c>
      <c r="Z181" s="6" t="str">
        <f>IFERROR(VLOOKUP(A181,threshold_rf_100!A:A,1,FALSE),"")</f>
        <v/>
      </c>
      <c r="AA181" s="6" t="str">
        <f>IFERROR(VLOOKUP(A181,threshold_rf_100!C:C,1,FALSE),"")</f>
        <v/>
      </c>
      <c r="AB181" s="8" t="str">
        <f>IFERROR(VLOOKUP(A181,threshold_gbt_100!A:A,1,FALSE),"")</f>
        <v/>
      </c>
      <c r="AC181" s="8" t="str">
        <f>IFERROR(VLOOKUP(A181,threshold_gbt_100!C:C,1,FALSE),"")</f>
        <v/>
      </c>
    </row>
    <row r="182" spans="1:29" x14ac:dyDescent="0.25">
      <c r="A182" s="2" t="s">
        <v>70</v>
      </c>
      <c r="E182" s="1" t="s">
        <v>70</v>
      </c>
      <c r="G182" s="10" t="str">
        <f>IFERROR(VLOOKUP(A182,'reg_list_protein'!A:A,1,FALSE),"")</f>
        <v/>
      </c>
      <c r="H182" s="10" t="str">
        <f>IFERROR(VLOOKUP(A182,target_list_RNA!A:A,1,FALSE),"")</f>
        <v>AT1G19180</v>
      </c>
      <c r="J182" s="4" t="str">
        <f>IFERROR(VLOOKUP(A182,threshold_original_10000!A:A,1,FALSE),"")</f>
        <v/>
      </c>
      <c r="K182" s="4" t="str">
        <f>IFERROR(VLOOKUP(A182,threshold_original_10000!C:C,1,FALSE),"")</f>
        <v/>
      </c>
      <c r="L182" s="6" t="str">
        <f>IFERROR(VLOOKUP(A182,threshold_rf_10000!A:A,1,FALSE),"")</f>
        <v/>
      </c>
      <c r="M182" s="6" t="str">
        <f>IFERROR(VLOOKUP(A182,threshold_rf_10000!C:C,1,FALSE),"")</f>
        <v/>
      </c>
      <c r="N182" s="8" t="str">
        <f>IFERROR(VLOOKUP(A182,threshold_gbt_10000!A:A,1,FALSE),"")</f>
        <v/>
      </c>
      <c r="O182" s="8" t="str">
        <f>IFERROR(VLOOKUP(A182,threshold_gbt_10000!C:C,1,FALSE),"")</f>
        <v/>
      </c>
      <c r="Q182" s="4" t="str">
        <f>IFERROR(VLOOKUP(A182,threshold_original_1000!A:A,1,FALSE),"")</f>
        <v/>
      </c>
      <c r="R182" s="4" t="str">
        <f>IFERROR(VLOOKUP(A182,threshold_original_1000!C:C,1,FALSE),"")</f>
        <v/>
      </c>
      <c r="S182" s="6" t="str">
        <f>IFERROR(VLOOKUP(A182,threshold_rf_1000!A:A,1,FALSE),"")</f>
        <v/>
      </c>
      <c r="T182" s="6" t="str">
        <f>IFERROR(VLOOKUP(A182,threshold_rf_1000!C:C,1,FALSE),"")</f>
        <v/>
      </c>
      <c r="U182" s="8" t="str">
        <f>IFERROR(VLOOKUP(A182,threshold_gbt_1000!A:A,1,FALSE),"")</f>
        <v/>
      </c>
      <c r="V182" s="8" t="str">
        <f>IFERROR(VLOOKUP(A182,threshold_gbt_1000!C:C,1,FALSE),"")</f>
        <v/>
      </c>
      <c r="X182" s="4" t="str">
        <f>IFERROR(VLOOKUP(A182,threshold_original_100!A:A,1,FALSE),"")</f>
        <v/>
      </c>
      <c r="Y182" s="4" t="str">
        <f>IFERROR(VLOOKUP(A182,threshold_original_100!C:C,1,FALSE),"")</f>
        <v/>
      </c>
      <c r="Z182" s="6" t="str">
        <f>IFERROR(VLOOKUP(A182,threshold_rf_100!A:A,1,FALSE),"")</f>
        <v/>
      </c>
      <c r="AA182" s="6" t="str">
        <f>IFERROR(VLOOKUP(A182,threshold_rf_100!C:C,1,FALSE),"")</f>
        <v/>
      </c>
      <c r="AB182" s="8" t="str">
        <f>IFERROR(VLOOKUP(A182,threshold_gbt_100!A:A,1,FALSE),"")</f>
        <v/>
      </c>
      <c r="AC182" s="8" t="str">
        <f>IFERROR(VLOOKUP(A182,threshold_gbt_100!C:C,1,FALSE),"")</f>
        <v/>
      </c>
    </row>
    <row r="183" spans="1:29" x14ac:dyDescent="0.25">
      <c r="A183" s="2" t="s">
        <v>657</v>
      </c>
      <c r="E183" s="1" t="s">
        <v>657</v>
      </c>
      <c r="G183" s="10" t="str">
        <f>IFERROR(VLOOKUP(A183,'reg_list_protein'!A:A,1,FALSE),"")</f>
        <v/>
      </c>
      <c r="H183" s="10" t="str">
        <f>IFERROR(VLOOKUP(A183,target_list_RNA!A:A,1,FALSE),"")</f>
        <v>AT1G32640</v>
      </c>
      <c r="J183" s="4" t="str">
        <f>IFERROR(VLOOKUP(A183,threshold_original_10000!A:A,1,FALSE),"")</f>
        <v/>
      </c>
      <c r="K183" s="4" t="str">
        <f>IFERROR(VLOOKUP(A183,threshold_original_10000!C:C,1,FALSE),"")</f>
        <v/>
      </c>
      <c r="L183" s="6" t="str">
        <f>IFERROR(VLOOKUP(A183,threshold_rf_10000!A:A,1,FALSE),"")</f>
        <v/>
      </c>
      <c r="M183" s="6" t="str">
        <f>IFERROR(VLOOKUP(A183,threshold_rf_10000!C:C,1,FALSE),"")</f>
        <v/>
      </c>
      <c r="N183" s="8" t="str">
        <f>IFERROR(VLOOKUP(A183,threshold_gbt_10000!A:A,1,FALSE),"")</f>
        <v/>
      </c>
      <c r="O183" s="8" t="str">
        <f>IFERROR(VLOOKUP(A183,threshold_gbt_10000!C:C,1,FALSE),"")</f>
        <v/>
      </c>
      <c r="Q183" s="4" t="str">
        <f>IFERROR(VLOOKUP(A183,threshold_original_1000!A:A,1,FALSE),"")</f>
        <v/>
      </c>
      <c r="R183" s="4" t="str">
        <f>IFERROR(VLOOKUP(A183,threshold_original_1000!C:C,1,FALSE),"")</f>
        <v/>
      </c>
      <c r="S183" s="6" t="str">
        <f>IFERROR(VLOOKUP(A183,threshold_rf_1000!A:A,1,FALSE),"")</f>
        <v/>
      </c>
      <c r="T183" s="6" t="str">
        <f>IFERROR(VLOOKUP(A183,threshold_rf_1000!C:C,1,FALSE),"")</f>
        <v/>
      </c>
      <c r="U183" s="8" t="str">
        <f>IFERROR(VLOOKUP(A183,threshold_gbt_1000!A:A,1,FALSE),"")</f>
        <v/>
      </c>
      <c r="V183" s="8" t="str">
        <f>IFERROR(VLOOKUP(A183,threshold_gbt_1000!C:C,1,FALSE),"")</f>
        <v/>
      </c>
      <c r="X183" s="4" t="str">
        <f>IFERROR(VLOOKUP(A183,threshold_original_100!A:A,1,FALSE),"")</f>
        <v/>
      </c>
      <c r="Y183" s="4" t="str">
        <f>IFERROR(VLOOKUP(A183,threshold_original_100!C:C,1,FALSE),"")</f>
        <v/>
      </c>
      <c r="Z183" s="6" t="str">
        <f>IFERROR(VLOOKUP(A183,threshold_rf_100!A:A,1,FALSE),"")</f>
        <v/>
      </c>
      <c r="AA183" s="6" t="str">
        <f>IFERROR(VLOOKUP(A183,threshold_rf_100!C:C,1,FALSE),"")</f>
        <v/>
      </c>
      <c r="AB183" s="8" t="str">
        <f>IFERROR(VLOOKUP(A183,threshold_gbt_100!A:A,1,FALSE),"")</f>
        <v/>
      </c>
      <c r="AC183" s="8" t="str">
        <f>IFERROR(VLOOKUP(A183,threshold_gbt_100!C:C,1,FALSE),"")</f>
        <v/>
      </c>
    </row>
    <row r="184" spans="1:29" x14ac:dyDescent="0.25">
      <c r="A184" s="2" t="s">
        <v>149</v>
      </c>
      <c r="E184" s="1" t="s">
        <v>149</v>
      </c>
      <c r="G184" s="10" t="str">
        <f>IFERROR(VLOOKUP(A184,'reg_list_protein'!A:A,1,FALSE),"")</f>
        <v/>
      </c>
      <c r="H184" s="10" t="str">
        <f>IFERROR(VLOOKUP(A184,target_list_RNA!A:A,1,FALSE),"")</f>
        <v>AT1G70700</v>
      </c>
      <c r="J184" s="4" t="str">
        <f>IFERROR(VLOOKUP(A184,threshold_original_10000!A:A,1,FALSE),"")</f>
        <v/>
      </c>
      <c r="K184" s="4" t="str">
        <f>IFERROR(VLOOKUP(A184,threshold_original_10000!C:C,1,FALSE),"")</f>
        <v/>
      </c>
      <c r="L184" s="6" t="str">
        <f>IFERROR(VLOOKUP(A184,threshold_rf_10000!A:A,1,FALSE),"")</f>
        <v/>
      </c>
      <c r="M184" s="6" t="str">
        <f>IFERROR(VLOOKUP(A184,threshold_rf_10000!C:C,1,FALSE),"")</f>
        <v/>
      </c>
      <c r="N184" s="8" t="str">
        <f>IFERROR(VLOOKUP(A184,threshold_gbt_10000!A:A,1,FALSE),"")</f>
        <v/>
      </c>
      <c r="O184" s="8" t="str">
        <f>IFERROR(VLOOKUP(A184,threshold_gbt_10000!C:C,1,FALSE),"")</f>
        <v/>
      </c>
      <c r="Q184" s="4" t="str">
        <f>IFERROR(VLOOKUP(A184,threshold_original_1000!A:A,1,FALSE),"")</f>
        <v/>
      </c>
      <c r="R184" s="4" t="str">
        <f>IFERROR(VLOOKUP(A184,threshold_original_1000!C:C,1,FALSE),"")</f>
        <v/>
      </c>
      <c r="S184" s="6" t="str">
        <f>IFERROR(VLOOKUP(A184,threshold_rf_1000!A:A,1,FALSE),"")</f>
        <v/>
      </c>
      <c r="T184" s="6" t="str">
        <f>IFERROR(VLOOKUP(A184,threshold_rf_1000!C:C,1,FALSE),"")</f>
        <v/>
      </c>
      <c r="U184" s="8" t="str">
        <f>IFERROR(VLOOKUP(A184,threshold_gbt_1000!A:A,1,FALSE),"")</f>
        <v/>
      </c>
      <c r="V184" s="8" t="str">
        <f>IFERROR(VLOOKUP(A184,threshold_gbt_1000!C:C,1,FALSE),"")</f>
        <v/>
      </c>
      <c r="X184" s="4" t="str">
        <f>IFERROR(VLOOKUP(A184,threshold_original_100!A:A,1,FALSE),"")</f>
        <v/>
      </c>
      <c r="Y184" s="4" t="str">
        <f>IFERROR(VLOOKUP(A184,threshold_original_100!C:C,1,FALSE),"")</f>
        <v>AT1G70700</v>
      </c>
      <c r="Z184" s="6" t="str">
        <f>IFERROR(VLOOKUP(A184,threshold_rf_100!A:A,1,FALSE),"")</f>
        <v/>
      </c>
      <c r="AA184" s="6" t="str">
        <f>IFERROR(VLOOKUP(A184,threshold_rf_100!C:C,1,FALSE),"")</f>
        <v/>
      </c>
      <c r="AB184" s="8" t="str">
        <f>IFERROR(VLOOKUP(A184,threshold_gbt_100!A:A,1,FALSE),"")</f>
        <v/>
      </c>
      <c r="AC184" s="8" t="str">
        <f>IFERROR(VLOOKUP(A184,threshold_gbt_100!C:C,1,FALSE),"")</f>
        <v/>
      </c>
    </row>
    <row r="185" spans="1:29" x14ac:dyDescent="0.25">
      <c r="A185" s="2" t="s">
        <v>707</v>
      </c>
      <c r="E185" s="1" t="s">
        <v>707</v>
      </c>
      <c r="G185" s="10" t="str">
        <f>IFERROR(VLOOKUP(A185,'reg_list_protein'!A:A,1,FALSE),"")</f>
        <v/>
      </c>
      <c r="H185" s="10" t="str">
        <f>IFERROR(VLOOKUP(A185,target_list_RNA!A:A,1,FALSE),"")</f>
        <v>AT1G72450</v>
      </c>
      <c r="J185" s="4" t="str">
        <f>IFERROR(VLOOKUP(A185,threshold_original_10000!A:A,1,FALSE),"")</f>
        <v/>
      </c>
      <c r="K185" s="4" t="str">
        <f>IFERROR(VLOOKUP(A185,threshold_original_10000!C:C,1,FALSE),"")</f>
        <v/>
      </c>
      <c r="L185" s="6" t="str">
        <f>IFERROR(VLOOKUP(A185,threshold_rf_10000!A:A,1,FALSE),"")</f>
        <v/>
      </c>
      <c r="M185" s="6" t="str">
        <f>IFERROR(VLOOKUP(A185,threshold_rf_10000!C:C,1,FALSE),"")</f>
        <v/>
      </c>
      <c r="N185" s="8" t="str">
        <f>IFERROR(VLOOKUP(A185,threshold_gbt_10000!A:A,1,FALSE),"")</f>
        <v/>
      </c>
      <c r="O185" s="8" t="str">
        <f>IFERROR(VLOOKUP(A185,threshold_gbt_10000!C:C,1,FALSE),"")</f>
        <v/>
      </c>
      <c r="Q185" s="4" t="str">
        <f>IFERROR(VLOOKUP(A185,threshold_original_1000!A:A,1,FALSE),"")</f>
        <v/>
      </c>
      <c r="R185" s="4" t="str">
        <f>IFERROR(VLOOKUP(A185,threshold_original_1000!C:C,1,FALSE),"")</f>
        <v/>
      </c>
      <c r="S185" s="6" t="str">
        <f>IFERROR(VLOOKUP(A185,threshold_rf_1000!A:A,1,FALSE),"")</f>
        <v/>
      </c>
      <c r="T185" s="6" t="str">
        <f>IFERROR(VLOOKUP(A185,threshold_rf_1000!C:C,1,FALSE),"")</f>
        <v/>
      </c>
      <c r="U185" s="8" t="str">
        <f>IFERROR(VLOOKUP(A185,threshold_gbt_1000!A:A,1,FALSE),"")</f>
        <v/>
      </c>
      <c r="V185" s="8" t="str">
        <f>IFERROR(VLOOKUP(A185,threshold_gbt_1000!C:C,1,FALSE),"")</f>
        <v/>
      </c>
      <c r="X185" s="4" t="str">
        <f>IFERROR(VLOOKUP(A185,threshold_original_100!A:A,1,FALSE),"")</f>
        <v/>
      </c>
      <c r="Y185" s="4" t="str">
        <f>IFERROR(VLOOKUP(A185,threshold_original_100!C:C,1,FALSE),"")</f>
        <v/>
      </c>
      <c r="Z185" s="6" t="str">
        <f>IFERROR(VLOOKUP(A185,threshold_rf_100!A:A,1,FALSE),"")</f>
        <v/>
      </c>
      <c r="AA185" s="6" t="str">
        <f>IFERROR(VLOOKUP(A185,threshold_rf_100!C:C,1,FALSE),"")</f>
        <v/>
      </c>
      <c r="AB185" s="8" t="str">
        <f>IFERROR(VLOOKUP(A185,threshold_gbt_100!A:A,1,FALSE),"")</f>
        <v/>
      </c>
      <c r="AC185" s="8" t="str">
        <f>IFERROR(VLOOKUP(A185,threshold_gbt_100!C:C,1,FALSE),"")</f>
        <v/>
      </c>
    </row>
    <row r="186" spans="1:29" x14ac:dyDescent="0.25">
      <c r="A186" s="2" t="s">
        <v>165</v>
      </c>
      <c r="E186" s="1" t="s">
        <v>165</v>
      </c>
      <c r="G186" s="10" t="str">
        <f>IFERROR(VLOOKUP(A186,'reg_list_protein'!A:A,1,FALSE),"")</f>
        <v/>
      </c>
      <c r="H186" s="10" t="str">
        <f>IFERROR(VLOOKUP(A186,target_list_RNA!A:A,1,FALSE),"")</f>
        <v>AT1G74950</v>
      </c>
      <c r="J186" s="4" t="str">
        <f>IFERROR(VLOOKUP(A186,threshold_original_10000!A:A,1,FALSE),"")</f>
        <v/>
      </c>
      <c r="K186" s="4" t="str">
        <f>IFERROR(VLOOKUP(A186,threshold_original_10000!C:C,1,FALSE),"")</f>
        <v/>
      </c>
      <c r="L186" s="6" t="str">
        <f>IFERROR(VLOOKUP(A186,threshold_rf_10000!A:A,1,FALSE),"")</f>
        <v/>
      </c>
      <c r="M186" s="6" t="str">
        <f>IFERROR(VLOOKUP(A186,threshold_rf_10000!C:C,1,FALSE),"")</f>
        <v/>
      </c>
      <c r="N186" s="8" t="str">
        <f>IFERROR(VLOOKUP(A186,threshold_gbt_10000!A:A,1,FALSE),"")</f>
        <v/>
      </c>
      <c r="O186" s="8" t="str">
        <f>IFERROR(VLOOKUP(A186,threshold_gbt_10000!C:C,1,FALSE),"")</f>
        <v/>
      </c>
      <c r="Q186" s="4" t="str">
        <f>IFERROR(VLOOKUP(A186,threshold_original_1000!A:A,1,FALSE),"")</f>
        <v/>
      </c>
      <c r="R186" s="4" t="str">
        <f>IFERROR(VLOOKUP(A186,threshold_original_1000!C:C,1,FALSE),"")</f>
        <v/>
      </c>
      <c r="S186" s="6" t="str">
        <f>IFERROR(VLOOKUP(A186,threshold_rf_1000!A:A,1,FALSE),"")</f>
        <v/>
      </c>
      <c r="T186" s="6" t="str">
        <f>IFERROR(VLOOKUP(A186,threshold_rf_1000!C:C,1,FALSE),"")</f>
        <v/>
      </c>
      <c r="U186" s="8" t="str">
        <f>IFERROR(VLOOKUP(A186,threshold_gbt_1000!A:A,1,FALSE),"")</f>
        <v/>
      </c>
      <c r="V186" s="8" t="str">
        <f>IFERROR(VLOOKUP(A186,threshold_gbt_1000!C:C,1,FALSE),"")</f>
        <v/>
      </c>
      <c r="X186" s="4" t="str">
        <f>IFERROR(VLOOKUP(A186,threshold_original_100!A:A,1,FALSE),"")</f>
        <v/>
      </c>
      <c r="Y186" s="4" t="str">
        <f>IFERROR(VLOOKUP(A186,threshold_original_100!C:C,1,FALSE),"")</f>
        <v/>
      </c>
      <c r="Z186" s="6" t="str">
        <f>IFERROR(VLOOKUP(A186,threshold_rf_100!A:A,1,FALSE),"")</f>
        <v/>
      </c>
      <c r="AA186" s="6" t="str">
        <f>IFERROR(VLOOKUP(A186,threshold_rf_100!C:C,1,FALSE),"")</f>
        <v/>
      </c>
      <c r="AB186" s="8" t="str">
        <f>IFERROR(VLOOKUP(A186,threshold_gbt_100!A:A,1,FALSE),"")</f>
        <v/>
      </c>
      <c r="AC186" s="8" t="str">
        <f>IFERROR(VLOOKUP(A186,threshold_gbt_100!C:C,1,FALSE),"")</f>
        <v/>
      </c>
    </row>
    <row r="187" spans="1:29" x14ac:dyDescent="0.25">
      <c r="A187" s="2" t="s">
        <v>709</v>
      </c>
      <c r="E187" s="1" t="s">
        <v>709</v>
      </c>
      <c r="G187" s="10" t="str">
        <f>IFERROR(VLOOKUP(A187,'reg_list_protein'!A:A,1,FALSE),"")</f>
        <v/>
      </c>
      <c r="H187" s="10" t="str">
        <f>IFERROR(VLOOKUP(A187,target_list_RNA!A:A,1,FALSE),"")</f>
        <v>AT2G34600</v>
      </c>
      <c r="J187" s="4" t="str">
        <f>IFERROR(VLOOKUP(A187,threshold_original_10000!A:A,1,FALSE),"")</f>
        <v/>
      </c>
      <c r="K187" s="4" t="str">
        <f>IFERROR(VLOOKUP(A187,threshold_original_10000!C:C,1,FALSE),"")</f>
        <v/>
      </c>
      <c r="L187" s="6" t="str">
        <f>IFERROR(VLOOKUP(A187,threshold_rf_10000!A:A,1,FALSE),"")</f>
        <v/>
      </c>
      <c r="M187" s="6" t="str">
        <f>IFERROR(VLOOKUP(A187,threshold_rf_10000!C:C,1,FALSE),"")</f>
        <v/>
      </c>
      <c r="N187" s="8" t="str">
        <f>IFERROR(VLOOKUP(A187,threshold_gbt_10000!A:A,1,FALSE),"")</f>
        <v/>
      </c>
      <c r="O187" s="8" t="str">
        <f>IFERROR(VLOOKUP(A187,threshold_gbt_10000!C:C,1,FALSE),"")</f>
        <v/>
      </c>
      <c r="Q187" s="4" t="str">
        <f>IFERROR(VLOOKUP(A187,threshold_original_1000!A:A,1,FALSE),"")</f>
        <v/>
      </c>
      <c r="R187" s="4" t="str">
        <f>IFERROR(VLOOKUP(A187,threshold_original_1000!C:C,1,FALSE),"")</f>
        <v/>
      </c>
      <c r="S187" s="6" t="str">
        <f>IFERROR(VLOOKUP(A187,threshold_rf_1000!A:A,1,FALSE),"")</f>
        <v/>
      </c>
      <c r="T187" s="6" t="str">
        <f>IFERROR(VLOOKUP(A187,threshold_rf_1000!C:C,1,FALSE),"")</f>
        <v/>
      </c>
      <c r="U187" s="8" t="str">
        <f>IFERROR(VLOOKUP(A187,threshold_gbt_1000!A:A,1,FALSE),"")</f>
        <v/>
      </c>
      <c r="V187" s="8" t="str">
        <f>IFERROR(VLOOKUP(A187,threshold_gbt_1000!C:C,1,FALSE),"")</f>
        <v/>
      </c>
      <c r="X187" s="4" t="str">
        <f>IFERROR(VLOOKUP(A187,threshold_original_100!A:A,1,FALSE),"")</f>
        <v/>
      </c>
      <c r="Y187" s="4" t="str">
        <f>IFERROR(VLOOKUP(A187,threshold_original_100!C:C,1,FALSE),"")</f>
        <v/>
      </c>
      <c r="Z187" s="6" t="str">
        <f>IFERROR(VLOOKUP(A187,threshold_rf_100!A:A,1,FALSE),"")</f>
        <v/>
      </c>
      <c r="AA187" s="6" t="str">
        <f>IFERROR(VLOOKUP(A187,threshold_rf_100!C:C,1,FALSE),"")</f>
        <v/>
      </c>
      <c r="AB187" s="8" t="str">
        <f>IFERROR(VLOOKUP(A187,threshold_gbt_100!A:A,1,FALSE),"")</f>
        <v/>
      </c>
      <c r="AC187" s="8" t="str">
        <f>IFERROR(VLOOKUP(A187,threshold_gbt_100!C:C,1,FALSE),"")</f>
        <v/>
      </c>
    </row>
    <row r="188" spans="1:29" x14ac:dyDescent="0.25">
      <c r="A188" s="2" t="s">
        <v>644</v>
      </c>
      <c r="E188" s="1" t="s">
        <v>644</v>
      </c>
      <c r="G188" s="10" t="str">
        <f>IFERROR(VLOOKUP(A188,'reg_list_protein'!A:A,1,FALSE),"")</f>
        <v/>
      </c>
      <c r="H188" s="10" t="str">
        <f>IFERROR(VLOOKUP(A188,target_list_RNA!A:A,1,FALSE),"")</f>
        <v/>
      </c>
      <c r="J188" s="4" t="str">
        <f>IFERROR(VLOOKUP(A188,threshold_original_10000!A:A,1,FALSE),"")</f>
        <v/>
      </c>
      <c r="K188" s="4" t="str">
        <f>IFERROR(VLOOKUP(A188,threshold_original_10000!C:C,1,FALSE),"")</f>
        <v/>
      </c>
      <c r="L188" s="6" t="str">
        <f>IFERROR(VLOOKUP(A188,threshold_rf_10000!A:A,1,FALSE),"")</f>
        <v/>
      </c>
      <c r="M188" s="6" t="str">
        <f>IFERROR(VLOOKUP(A188,threshold_rf_10000!C:C,1,FALSE),"")</f>
        <v/>
      </c>
      <c r="N188" s="8" t="str">
        <f>IFERROR(VLOOKUP(A188,threshold_gbt_10000!A:A,1,FALSE),"")</f>
        <v/>
      </c>
      <c r="O188" s="8" t="str">
        <f>IFERROR(VLOOKUP(A188,threshold_gbt_10000!C:C,1,FALSE),"")</f>
        <v/>
      </c>
      <c r="Q188" s="4" t="str">
        <f>IFERROR(VLOOKUP(A188,threshold_original_1000!A:A,1,FALSE),"")</f>
        <v/>
      </c>
      <c r="R188" s="4" t="str">
        <f>IFERROR(VLOOKUP(A188,threshold_original_1000!C:C,1,FALSE),"")</f>
        <v/>
      </c>
      <c r="S188" s="6" t="str">
        <f>IFERROR(VLOOKUP(A188,threshold_rf_1000!A:A,1,FALSE),"")</f>
        <v/>
      </c>
      <c r="T188" s="6" t="str">
        <f>IFERROR(VLOOKUP(A188,threshold_rf_1000!C:C,1,FALSE),"")</f>
        <v/>
      </c>
      <c r="U188" s="8" t="str">
        <f>IFERROR(VLOOKUP(A188,threshold_gbt_1000!A:A,1,FALSE),"")</f>
        <v/>
      </c>
      <c r="V188" s="8" t="str">
        <f>IFERROR(VLOOKUP(A188,threshold_gbt_1000!C:C,1,FALSE),"")</f>
        <v/>
      </c>
      <c r="X188" s="4" t="str">
        <f>IFERROR(VLOOKUP(A188,threshold_original_100!A:A,1,FALSE),"")</f>
        <v/>
      </c>
      <c r="Y188" s="4" t="str">
        <f>IFERROR(VLOOKUP(A188,threshold_original_100!C:C,1,FALSE),"")</f>
        <v/>
      </c>
      <c r="Z188" s="6" t="str">
        <f>IFERROR(VLOOKUP(A188,threshold_rf_100!A:A,1,FALSE),"")</f>
        <v/>
      </c>
      <c r="AA188" s="6" t="str">
        <f>IFERROR(VLOOKUP(A188,threshold_rf_100!C:C,1,FALSE),"")</f>
        <v/>
      </c>
      <c r="AB188" s="8" t="str">
        <f>IFERROR(VLOOKUP(A188,threshold_gbt_100!A:A,1,FALSE),"")</f>
        <v/>
      </c>
      <c r="AC188" s="8" t="str">
        <f>IFERROR(VLOOKUP(A188,threshold_gbt_100!C:C,1,FALSE),"")</f>
        <v/>
      </c>
    </row>
    <row r="189" spans="1:29" x14ac:dyDescent="0.25">
      <c r="A189" s="2" t="s">
        <v>636</v>
      </c>
      <c r="E189" s="1" t="s">
        <v>636</v>
      </c>
      <c r="G189" s="10" t="str">
        <f>IFERROR(VLOOKUP(A189,'reg_list_protein'!A:A,1,FALSE),"")</f>
        <v/>
      </c>
      <c r="H189" s="10" t="str">
        <f>IFERROR(VLOOKUP(A189,target_list_RNA!A:A,1,FALSE),"")</f>
        <v/>
      </c>
      <c r="J189" s="4" t="str">
        <f>IFERROR(VLOOKUP(A189,threshold_original_10000!A:A,1,FALSE),"")</f>
        <v/>
      </c>
      <c r="K189" s="4" t="str">
        <f>IFERROR(VLOOKUP(A189,threshold_original_10000!C:C,1,FALSE),"")</f>
        <v/>
      </c>
      <c r="L189" s="6" t="str">
        <f>IFERROR(VLOOKUP(A189,threshold_rf_10000!A:A,1,FALSE),"")</f>
        <v/>
      </c>
      <c r="M189" s="6" t="str">
        <f>IFERROR(VLOOKUP(A189,threshold_rf_10000!C:C,1,FALSE),"")</f>
        <v/>
      </c>
      <c r="N189" s="8" t="str">
        <f>IFERROR(VLOOKUP(A189,threshold_gbt_10000!A:A,1,FALSE),"")</f>
        <v/>
      </c>
      <c r="O189" s="8" t="str">
        <f>IFERROR(VLOOKUP(A189,threshold_gbt_10000!C:C,1,FALSE),"")</f>
        <v/>
      </c>
      <c r="Q189" s="4" t="str">
        <f>IFERROR(VLOOKUP(A189,threshold_original_1000!A:A,1,FALSE),"")</f>
        <v/>
      </c>
      <c r="R189" s="4" t="str">
        <f>IFERROR(VLOOKUP(A189,threshold_original_1000!C:C,1,FALSE),"")</f>
        <v/>
      </c>
      <c r="S189" s="6" t="str">
        <f>IFERROR(VLOOKUP(A189,threshold_rf_1000!A:A,1,FALSE),"")</f>
        <v/>
      </c>
      <c r="T189" s="6" t="str">
        <f>IFERROR(VLOOKUP(A189,threshold_rf_1000!C:C,1,FALSE),"")</f>
        <v/>
      </c>
      <c r="U189" s="8" t="str">
        <f>IFERROR(VLOOKUP(A189,threshold_gbt_1000!A:A,1,FALSE),"")</f>
        <v/>
      </c>
      <c r="V189" s="8" t="str">
        <f>IFERROR(VLOOKUP(A189,threshold_gbt_1000!C:C,1,FALSE),"")</f>
        <v/>
      </c>
      <c r="X189" s="4" t="str">
        <f>IFERROR(VLOOKUP(A189,threshold_original_100!A:A,1,FALSE),"")</f>
        <v/>
      </c>
      <c r="Y189" s="4" t="str">
        <f>IFERROR(VLOOKUP(A189,threshold_original_100!C:C,1,FALSE),"")</f>
        <v/>
      </c>
      <c r="Z189" s="6" t="str">
        <f>IFERROR(VLOOKUP(A189,threshold_rf_100!A:A,1,FALSE),"")</f>
        <v/>
      </c>
      <c r="AA189" s="6" t="str">
        <f>IFERROR(VLOOKUP(A189,threshold_rf_100!C:C,1,FALSE),"")</f>
        <v/>
      </c>
      <c r="AB189" s="8" t="str">
        <f>IFERROR(VLOOKUP(A189,threshold_gbt_100!A:A,1,FALSE),"")</f>
        <v/>
      </c>
      <c r="AC189" s="8" t="str">
        <f>IFERROR(VLOOKUP(A189,threshold_gbt_100!C:C,1,FALSE),"")</f>
        <v/>
      </c>
    </row>
    <row r="190" spans="1:29" x14ac:dyDescent="0.25">
      <c r="A190" s="2" t="s">
        <v>636</v>
      </c>
      <c r="E190" s="1" t="s">
        <v>636</v>
      </c>
      <c r="G190" s="10" t="str">
        <f>IFERROR(VLOOKUP(A190,'reg_list_protein'!A:A,1,FALSE),"")</f>
        <v/>
      </c>
      <c r="H190" s="10" t="str">
        <f>IFERROR(VLOOKUP(A190,target_list_RNA!A:A,1,FALSE),"")</f>
        <v/>
      </c>
      <c r="J190" s="4" t="str">
        <f>IFERROR(VLOOKUP(A190,threshold_original_10000!A:A,1,FALSE),"")</f>
        <v/>
      </c>
      <c r="K190" s="4" t="str">
        <f>IFERROR(VLOOKUP(A190,threshold_original_10000!C:C,1,FALSE),"")</f>
        <v/>
      </c>
      <c r="L190" s="6" t="str">
        <f>IFERROR(VLOOKUP(A190,threshold_rf_10000!A:A,1,FALSE),"")</f>
        <v/>
      </c>
      <c r="M190" s="6" t="str">
        <f>IFERROR(VLOOKUP(A190,threshold_rf_10000!C:C,1,FALSE),"")</f>
        <v/>
      </c>
      <c r="N190" s="8" t="str">
        <f>IFERROR(VLOOKUP(A190,threshold_gbt_10000!A:A,1,FALSE),"")</f>
        <v/>
      </c>
      <c r="O190" s="8" t="str">
        <f>IFERROR(VLOOKUP(A190,threshold_gbt_10000!C:C,1,FALSE),"")</f>
        <v/>
      </c>
      <c r="Q190" s="4" t="str">
        <f>IFERROR(VLOOKUP(A190,threshold_original_1000!A:A,1,FALSE),"")</f>
        <v/>
      </c>
      <c r="R190" s="4" t="str">
        <f>IFERROR(VLOOKUP(A190,threshold_original_1000!C:C,1,FALSE),"")</f>
        <v/>
      </c>
      <c r="S190" s="6" t="str">
        <f>IFERROR(VLOOKUP(A190,threshold_rf_1000!A:A,1,FALSE),"")</f>
        <v/>
      </c>
      <c r="T190" s="6" t="str">
        <f>IFERROR(VLOOKUP(A190,threshold_rf_1000!C:C,1,FALSE),"")</f>
        <v/>
      </c>
      <c r="U190" s="8" t="str">
        <f>IFERROR(VLOOKUP(A190,threshold_gbt_1000!A:A,1,FALSE),"")</f>
        <v/>
      </c>
      <c r="V190" s="8" t="str">
        <f>IFERROR(VLOOKUP(A190,threshold_gbt_1000!C:C,1,FALSE),"")</f>
        <v/>
      </c>
      <c r="X190" s="4" t="str">
        <f>IFERROR(VLOOKUP(A190,threshold_original_100!A:A,1,FALSE),"")</f>
        <v/>
      </c>
      <c r="Y190" s="4" t="str">
        <f>IFERROR(VLOOKUP(A190,threshold_original_100!C:C,1,FALSE),"")</f>
        <v/>
      </c>
      <c r="Z190" s="6" t="str">
        <f>IFERROR(VLOOKUP(A190,threshold_rf_100!A:A,1,FALSE),"")</f>
        <v/>
      </c>
      <c r="AA190" s="6" t="str">
        <f>IFERROR(VLOOKUP(A190,threshold_rf_100!C:C,1,FALSE),"")</f>
        <v/>
      </c>
      <c r="AB190" s="8" t="str">
        <f>IFERROR(VLOOKUP(A190,threshold_gbt_100!A:A,1,FALSE),"")</f>
        <v/>
      </c>
      <c r="AC190" s="8" t="str">
        <f>IFERROR(VLOOKUP(A190,threshold_gbt_100!C:C,1,FALSE),"")</f>
        <v/>
      </c>
    </row>
    <row r="191" spans="1:29" x14ac:dyDescent="0.25">
      <c r="A191" s="2" t="s">
        <v>673</v>
      </c>
      <c r="E191" s="1" t="s">
        <v>673</v>
      </c>
      <c r="G191" s="10" t="str">
        <f>IFERROR(VLOOKUP(A191,'reg_list_protein'!A:A,1,FALSE),"")</f>
        <v/>
      </c>
      <c r="H191" s="10" t="str">
        <f>IFERROR(VLOOKUP(A191,target_list_RNA!A:A,1,FALSE),"")</f>
        <v/>
      </c>
      <c r="J191" s="4" t="str">
        <f>IFERROR(VLOOKUP(A191,threshold_original_10000!A:A,1,FALSE),"")</f>
        <v/>
      </c>
      <c r="K191" s="4" t="str">
        <f>IFERROR(VLOOKUP(A191,threshold_original_10000!C:C,1,FALSE),"")</f>
        <v/>
      </c>
      <c r="L191" s="6" t="str">
        <f>IFERROR(VLOOKUP(A191,threshold_rf_10000!A:A,1,FALSE),"")</f>
        <v/>
      </c>
      <c r="M191" s="6" t="str">
        <f>IFERROR(VLOOKUP(A191,threshold_rf_10000!C:C,1,FALSE),"")</f>
        <v/>
      </c>
      <c r="N191" s="8" t="str">
        <f>IFERROR(VLOOKUP(A191,threshold_gbt_10000!A:A,1,FALSE),"")</f>
        <v/>
      </c>
      <c r="O191" s="8" t="str">
        <f>IFERROR(VLOOKUP(A191,threshold_gbt_10000!C:C,1,FALSE),"")</f>
        <v/>
      </c>
      <c r="Q191" s="4" t="str">
        <f>IFERROR(VLOOKUP(A191,threshold_original_1000!A:A,1,FALSE),"")</f>
        <v/>
      </c>
      <c r="R191" s="4" t="str">
        <f>IFERROR(VLOOKUP(A191,threshold_original_1000!C:C,1,FALSE),"")</f>
        <v/>
      </c>
      <c r="S191" s="6" t="str">
        <f>IFERROR(VLOOKUP(A191,threshold_rf_1000!A:A,1,FALSE),"")</f>
        <v/>
      </c>
      <c r="T191" s="6" t="str">
        <f>IFERROR(VLOOKUP(A191,threshold_rf_1000!C:C,1,FALSE),"")</f>
        <v/>
      </c>
      <c r="U191" s="8" t="str">
        <f>IFERROR(VLOOKUP(A191,threshold_gbt_1000!A:A,1,FALSE),"")</f>
        <v/>
      </c>
      <c r="V191" s="8" t="str">
        <f>IFERROR(VLOOKUP(A191,threshold_gbt_1000!C:C,1,FALSE),"")</f>
        <v/>
      </c>
      <c r="X191" s="4" t="str">
        <f>IFERROR(VLOOKUP(A191,threshold_original_100!A:A,1,FALSE),"")</f>
        <v/>
      </c>
      <c r="Y191" s="4" t="str">
        <f>IFERROR(VLOOKUP(A191,threshold_original_100!C:C,1,FALSE),"")</f>
        <v/>
      </c>
      <c r="Z191" s="6" t="str">
        <f>IFERROR(VLOOKUP(A191,threshold_rf_100!A:A,1,FALSE),"")</f>
        <v/>
      </c>
      <c r="AA191" s="6" t="str">
        <f>IFERROR(VLOOKUP(A191,threshold_rf_100!C:C,1,FALSE),"")</f>
        <v/>
      </c>
      <c r="AB191" s="8" t="str">
        <f>IFERROR(VLOOKUP(A191,threshold_gbt_100!A:A,1,FALSE),"")</f>
        <v/>
      </c>
      <c r="AC191" s="8" t="str">
        <f>IFERROR(VLOOKUP(A191,threshold_gbt_100!C:C,1,FALSE),"")</f>
        <v/>
      </c>
    </row>
    <row r="192" spans="1:29" x14ac:dyDescent="0.25">
      <c r="A192" s="2" t="s">
        <v>680</v>
      </c>
      <c r="E192" s="1" t="s">
        <v>680</v>
      </c>
      <c r="G192" s="10" t="str">
        <f>IFERROR(VLOOKUP(A192,'reg_list_protein'!A:A,1,FALSE),"")</f>
        <v/>
      </c>
      <c r="H192" s="10" t="str">
        <f>IFERROR(VLOOKUP(A192,target_list_RNA!A:A,1,FALSE),"")</f>
        <v/>
      </c>
      <c r="J192" s="4" t="str">
        <f>IFERROR(VLOOKUP(A192,threshold_original_10000!A:A,1,FALSE),"")</f>
        <v/>
      </c>
      <c r="K192" s="4" t="str">
        <f>IFERROR(VLOOKUP(A192,threshold_original_10000!C:C,1,FALSE),"")</f>
        <v/>
      </c>
      <c r="L192" s="6" t="str">
        <f>IFERROR(VLOOKUP(A192,threshold_rf_10000!A:A,1,FALSE),"")</f>
        <v/>
      </c>
      <c r="M192" s="6" t="str">
        <f>IFERROR(VLOOKUP(A192,threshold_rf_10000!C:C,1,FALSE),"")</f>
        <v/>
      </c>
      <c r="N192" s="8" t="str">
        <f>IFERROR(VLOOKUP(A192,threshold_gbt_10000!A:A,1,FALSE),"")</f>
        <v/>
      </c>
      <c r="O192" s="8" t="str">
        <f>IFERROR(VLOOKUP(A192,threshold_gbt_10000!C:C,1,FALSE),"")</f>
        <v/>
      </c>
      <c r="Q192" s="4" t="str">
        <f>IFERROR(VLOOKUP(A192,threshold_original_1000!A:A,1,FALSE),"")</f>
        <v/>
      </c>
      <c r="R192" s="4" t="str">
        <f>IFERROR(VLOOKUP(A192,threshold_original_1000!C:C,1,FALSE),"")</f>
        <v/>
      </c>
      <c r="S192" s="6" t="str">
        <f>IFERROR(VLOOKUP(A192,threshold_rf_1000!A:A,1,FALSE),"")</f>
        <v/>
      </c>
      <c r="T192" s="6" t="str">
        <f>IFERROR(VLOOKUP(A192,threshold_rf_1000!C:C,1,FALSE),"")</f>
        <v/>
      </c>
      <c r="U192" s="8" t="str">
        <f>IFERROR(VLOOKUP(A192,threshold_gbt_1000!A:A,1,FALSE),"")</f>
        <v/>
      </c>
      <c r="V192" s="8" t="str">
        <f>IFERROR(VLOOKUP(A192,threshold_gbt_1000!C:C,1,FALSE),"")</f>
        <v/>
      </c>
      <c r="X192" s="4" t="str">
        <f>IFERROR(VLOOKUP(A192,threshold_original_100!A:A,1,FALSE),"")</f>
        <v/>
      </c>
      <c r="Y192" s="4" t="str">
        <f>IFERROR(VLOOKUP(A192,threshold_original_100!C:C,1,FALSE),"")</f>
        <v/>
      </c>
      <c r="Z192" s="6" t="str">
        <f>IFERROR(VLOOKUP(A192,threshold_rf_100!A:A,1,FALSE),"")</f>
        <v/>
      </c>
      <c r="AA192" s="6" t="str">
        <f>IFERROR(VLOOKUP(A192,threshold_rf_100!C:C,1,FALSE),"")</f>
        <v/>
      </c>
      <c r="AB192" s="8" t="str">
        <f>IFERROR(VLOOKUP(A192,threshold_gbt_100!A:A,1,FALSE),"")</f>
        <v/>
      </c>
      <c r="AC192" s="8" t="str">
        <f>IFERROR(VLOOKUP(A192,threshold_gbt_100!C:C,1,FALSE),"")</f>
        <v/>
      </c>
    </row>
    <row r="193" spans="1:29" x14ac:dyDescent="0.25">
      <c r="A193" s="2" t="s">
        <v>682</v>
      </c>
      <c r="E193" s="1" t="s">
        <v>682</v>
      </c>
      <c r="G193" s="10" t="str">
        <f>IFERROR(VLOOKUP(A193,'reg_list_protein'!A:A,1,FALSE),"")</f>
        <v/>
      </c>
      <c r="H193" s="10" t="str">
        <f>IFERROR(VLOOKUP(A193,target_list_RNA!A:A,1,FALSE),"")</f>
        <v/>
      </c>
      <c r="J193" s="4" t="str">
        <f>IFERROR(VLOOKUP(A193,threshold_original_10000!A:A,1,FALSE),"")</f>
        <v/>
      </c>
      <c r="K193" s="4" t="str">
        <f>IFERROR(VLOOKUP(A193,threshold_original_10000!C:C,1,FALSE),"")</f>
        <v/>
      </c>
      <c r="L193" s="6" t="str">
        <f>IFERROR(VLOOKUP(A193,threshold_rf_10000!A:A,1,FALSE),"")</f>
        <v/>
      </c>
      <c r="M193" s="6" t="str">
        <f>IFERROR(VLOOKUP(A193,threshold_rf_10000!C:C,1,FALSE),"")</f>
        <v/>
      </c>
      <c r="N193" s="8" t="str">
        <f>IFERROR(VLOOKUP(A193,threshold_gbt_10000!A:A,1,FALSE),"")</f>
        <v/>
      </c>
      <c r="O193" s="8" t="str">
        <f>IFERROR(VLOOKUP(A193,threshold_gbt_10000!C:C,1,FALSE),"")</f>
        <v/>
      </c>
      <c r="Q193" s="4" t="str">
        <f>IFERROR(VLOOKUP(A193,threshold_original_1000!A:A,1,FALSE),"")</f>
        <v/>
      </c>
      <c r="R193" s="4" t="str">
        <f>IFERROR(VLOOKUP(A193,threshold_original_1000!C:C,1,FALSE),"")</f>
        <v/>
      </c>
      <c r="S193" s="6" t="str">
        <f>IFERROR(VLOOKUP(A193,threshold_rf_1000!A:A,1,FALSE),"")</f>
        <v/>
      </c>
      <c r="T193" s="6" t="str">
        <f>IFERROR(VLOOKUP(A193,threshold_rf_1000!C:C,1,FALSE),"")</f>
        <v/>
      </c>
      <c r="U193" s="8" t="str">
        <f>IFERROR(VLOOKUP(A193,threshold_gbt_1000!A:A,1,FALSE),"")</f>
        <v/>
      </c>
      <c r="V193" s="8" t="str">
        <f>IFERROR(VLOOKUP(A193,threshold_gbt_1000!C:C,1,FALSE),"")</f>
        <v/>
      </c>
      <c r="X193" s="4" t="str">
        <f>IFERROR(VLOOKUP(A193,threshold_original_100!A:A,1,FALSE),"")</f>
        <v/>
      </c>
      <c r="Y193" s="4" t="str">
        <f>IFERROR(VLOOKUP(A193,threshold_original_100!C:C,1,FALSE),"")</f>
        <v/>
      </c>
      <c r="Z193" s="6" t="str">
        <f>IFERROR(VLOOKUP(A193,threshold_rf_100!A:A,1,FALSE),"")</f>
        <v/>
      </c>
      <c r="AA193" s="6" t="str">
        <f>IFERROR(VLOOKUP(A193,threshold_rf_100!C:C,1,FALSE),"")</f>
        <v/>
      </c>
      <c r="AB193" s="8" t="str">
        <f>IFERROR(VLOOKUP(A193,threshold_gbt_100!A:A,1,FALSE),"")</f>
        <v/>
      </c>
      <c r="AC193" s="8" t="str">
        <f>IFERROR(VLOOKUP(A193,threshold_gbt_100!C:C,1,FALSE),"")</f>
        <v/>
      </c>
    </row>
    <row r="194" spans="1:29" x14ac:dyDescent="0.25">
      <c r="A194" s="2" t="s">
        <v>715</v>
      </c>
      <c r="E194" s="1" t="s">
        <v>715</v>
      </c>
      <c r="G194" s="10" t="str">
        <f>IFERROR(VLOOKUP(A194,'reg_list_protein'!A:A,1,FALSE),"")</f>
        <v/>
      </c>
      <c r="H194" s="10" t="str">
        <f>IFERROR(VLOOKUP(A194,target_list_RNA!A:A,1,FALSE),"")</f>
        <v>AT3G53600</v>
      </c>
      <c r="J194" s="4" t="str">
        <f>IFERROR(VLOOKUP(A194,threshold_original_10000!A:A,1,FALSE),"")</f>
        <v/>
      </c>
      <c r="K194" s="4" t="str">
        <f>IFERROR(VLOOKUP(A194,threshold_original_10000!C:C,1,FALSE),"")</f>
        <v/>
      </c>
      <c r="L194" s="6" t="str">
        <f>IFERROR(VLOOKUP(A194,threshold_rf_10000!A:A,1,FALSE),"")</f>
        <v/>
      </c>
      <c r="M194" s="6" t="str">
        <f>IFERROR(VLOOKUP(A194,threshold_rf_10000!C:C,1,FALSE),"")</f>
        <v/>
      </c>
      <c r="N194" s="8" t="str">
        <f>IFERROR(VLOOKUP(A194,threshold_gbt_10000!A:A,1,FALSE),"")</f>
        <v/>
      </c>
      <c r="O194" s="8" t="str">
        <f>IFERROR(VLOOKUP(A194,threshold_gbt_10000!C:C,1,FALSE),"")</f>
        <v/>
      </c>
      <c r="Q194" s="4" t="str">
        <f>IFERROR(VLOOKUP(A194,threshold_original_1000!A:A,1,FALSE),"")</f>
        <v/>
      </c>
      <c r="R194" s="4" t="str">
        <f>IFERROR(VLOOKUP(A194,threshold_original_1000!C:C,1,FALSE),"")</f>
        <v/>
      </c>
      <c r="S194" s="6" t="str">
        <f>IFERROR(VLOOKUP(A194,threshold_rf_1000!A:A,1,FALSE),"")</f>
        <v/>
      </c>
      <c r="T194" s="6" t="str">
        <f>IFERROR(VLOOKUP(A194,threshold_rf_1000!C:C,1,FALSE),"")</f>
        <v/>
      </c>
      <c r="U194" s="8" t="str">
        <f>IFERROR(VLOOKUP(A194,threshold_gbt_1000!A:A,1,FALSE),"")</f>
        <v/>
      </c>
      <c r="V194" s="8" t="str">
        <f>IFERROR(VLOOKUP(A194,threshold_gbt_1000!C:C,1,FALSE),"")</f>
        <v/>
      </c>
      <c r="X194" s="4" t="str">
        <f>IFERROR(VLOOKUP(A194,threshold_original_100!A:A,1,FALSE),"")</f>
        <v/>
      </c>
      <c r="Y194" s="4" t="str">
        <f>IFERROR(VLOOKUP(A194,threshold_original_100!C:C,1,FALSE),"")</f>
        <v/>
      </c>
      <c r="Z194" s="6" t="str">
        <f>IFERROR(VLOOKUP(A194,threshold_rf_100!A:A,1,FALSE),"")</f>
        <v/>
      </c>
      <c r="AA194" s="6" t="str">
        <f>IFERROR(VLOOKUP(A194,threshold_rf_100!C:C,1,FALSE),"")</f>
        <v/>
      </c>
      <c r="AB194" s="8" t="str">
        <f>IFERROR(VLOOKUP(A194,threshold_gbt_100!A:A,1,FALSE),"")</f>
        <v/>
      </c>
      <c r="AC194" s="8" t="str">
        <f>IFERROR(VLOOKUP(A194,threshold_gbt_100!C:C,1,FALSE),"")</f>
        <v/>
      </c>
    </row>
    <row r="195" spans="1:29" x14ac:dyDescent="0.25">
      <c r="A195" s="2" t="s">
        <v>639</v>
      </c>
      <c r="E195" s="1" t="s">
        <v>639</v>
      </c>
      <c r="G195" s="10" t="str">
        <f>IFERROR(VLOOKUP(A195,'reg_list_protein'!A:A,1,FALSE),"")</f>
        <v/>
      </c>
      <c r="H195" s="10" t="str">
        <f>IFERROR(VLOOKUP(A195,target_list_RNA!A:A,1,FALSE),"")</f>
        <v>AT3G56400</v>
      </c>
      <c r="J195" s="4" t="str">
        <f>IFERROR(VLOOKUP(A195,threshold_original_10000!A:A,1,FALSE),"")</f>
        <v/>
      </c>
      <c r="K195" s="4" t="str">
        <f>IFERROR(VLOOKUP(A195,threshold_original_10000!C:C,1,FALSE),"")</f>
        <v/>
      </c>
      <c r="L195" s="6" t="str">
        <f>IFERROR(VLOOKUP(A195,threshold_rf_10000!A:A,1,FALSE),"")</f>
        <v/>
      </c>
      <c r="M195" s="6" t="str">
        <f>IFERROR(VLOOKUP(A195,threshold_rf_10000!C:C,1,FALSE),"")</f>
        <v/>
      </c>
      <c r="N195" s="8" t="str">
        <f>IFERROR(VLOOKUP(A195,threshold_gbt_10000!A:A,1,FALSE),"")</f>
        <v/>
      </c>
      <c r="O195" s="8" t="str">
        <f>IFERROR(VLOOKUP(A195,threshold_gbt_10000!C:C,1,FALSE),"")</f>
        <v/>
      </c>
      <c r="Q195" s="4" t="str">
        <f>IFERROR(VLOOKUP(A195,threshold_original_1000!A:A,1,FALSE),"")</f>
        <v/>
      </c>
      <c r="R195" s="4" t="str">
        <f>IFERROR(VLOOKUP(A195,threshold_original_1000!C:C,1,FALSE),"")</f>
        <v/>
      </c>
      <c r="S195" s="6" t="str">
        <f>IFERROR(VLOOKUP(A195,threshold_rf_1000!A:A,1,FALSE),"")</f>
        <v/>
      </c>
      <c r="T195" s="6" t="str">
        <f>IFERROR(VLOOKUP(A195,threshold_rf_1000!C:C,1,FALSE),"")</f>
        <v/>
      </c>
      <c r="U195" s="8" t="str">
        <f>IFERROR(VLOOKUP(A195,threshold_gbt_1000!A:A,1,FALSE),"")</f>
        <v/>
      </c>
      <c r="V195" s="8" t="str">
        <f>IFERROR(VLOOKUP(A195,threshold_gbt_1000!C:C,1,FALSE),"")</f>
        <v/>
      </c>
      <c r="X195" s="4" t="str">
        <f>IFERROR(VLOOKUP(A195,threshold_original_100!A:A,1,FALSE),"")</f>
        <v/>
      </c>
      <c r="Y195" s="4" t="str">
        <f>IFERROR(VLOOKUP(A195,threshold_original_100!C:C,1,FALSE),"")</f>
        <v/>
      </c>
      <c r="Z195" s="6" t="str">
        <f>IFERROR(VLOOKUP(A195,threshold_rf_100!A:A,1,FALSE),"")</f>
        <v/>
      </c>
      <c r="AA195" s="6" t="str">
        <f>IFERROR(VLOOKUP(A195,threshold_rf_100!C:C,1,FALSE),"")</f>
        <v/>
      </c>
      <c r="AB195" s="8" t="str">
        <f>IFERROR(VLOOKUP(A195,threshold_gbt_100!A:A,1,FALSE),"")</f>
        <v/>
      </c>
      <c r="AC195" s="8" t="str">
        <f>IFERROR(VLOOKUP(A195,threshold_gbt_100!C:C,1,FALSE),"")</f>
        <v/>
      </c>
    </row>
    <row r="196" spans="1:29" x14ac:dyDescent="0.25">
      <c r="A196" s="2" t="s">
        <v>639</v>
      </c>
      <c r="E196" s="1" t="s">
        <v>639</v>
      </c>
      <c r="G196" s="10" t="str">
        <f>IFERROR(VLOOKUP(A196,'reg_list_protein'!A:A,1,FALSE),"")</f>
        <v/>
      </c>
      <c r="H196" s="10" t="str">
        <f>IFERROR(VLOOKUP(A196,target_list_RNA!A:A,1,FALSE),"")</f>
        <v>AT3G56400</v>
      </c>
      <c r="J196" s="4" t="str">
        <f>IFERROR(VLOOKUP(A196,threshold_original_10000!A:A,1,FALSE),"")</f>
        <v/>
      </c>
      <c r="K196" s="4" t="str">
        <f>IFERROR(VLOOKUP(A196,threshold_original_10000!C:C,1,FALSE),"")</f>
        <v/>
      </c>
      <c r="L196" s="6" t="str">
        <f>IFERROR(VLOOKUP(A196,threshold_rf_10000!A:A,1,FALSE),"")</f>
        <v/>
      </c>
      <c r="M196" s="6" t="str">
        <f>IFERROR(VLOOKUP(A196,threshold_rf_10000!C:C,1,FALSE),"")</f>
        <v/>
      </c>
      <c r="N196" s="8" t="str">
        <f>IFERROR(VLOOKUP(A196,threshold_gbt_10000!A:A,1,FALSE),"")</f>
        <v/>
      </c>
      <c r="O196" s="8" t="str">
        <f>IFERROR(VLOOKUP(A196,threshold_gbt_10000!C:C,1,FALSE),"")</f>
        <v/>
      </c>
      <c r="Q196" s="4" t="str">
        <f>IFERROR(VLOOKUP(A196,threshold_original_1000!A:A,1,FALSE),"")</f>
        <v/>
      </c>
      <c r="R196" s="4" t="str">
        <f>IFERROR(VLOOKUP(A196,threshold_original_1000!C:C,1,FALSE),"")</f>
        <v/>
      </c>
      <c r="S196" s="6" t="str">
        <f>IFERROR(VLOOKUP(A196,threshold_rf_1000!A:A,1,FALSE),"")</f>
        <v/>
      </c>
      <c r="T196" s="6" t="str">
        <f>IFERROR(VLOOKUP(A196,threshold_rf_1000!C:C,1,FALSE),"")</f>
        <v/>
      </c>
      <c r="U196" s="8" t="str">
        <f>IFERROR(VLOOKUP(A196,threshold_gbt_1000!A:A,1,FALSE),"")</f>
        <v/>
      </c>
      <c r="V196" s="8" t="str">
        <f>IFERROR(VLOOKUP(A196,threshold_gbt_1000!C:C,1,FALSE),"")</f>
        <v/>
      </c>
      <c r="X196" s="4" t="str">
        <f>IFERROR(VLOOKUP(A196,threshold_original_100!A:A,1,FALSE),"")</f>
        <v/>
      </c>
      <c r="Y196" s="4" t="str">
        <f>IFERROR(VLOOKUP(A196,threshold_original_100!C:C,1,FALSE),"")</f>
        <v/>
      </c>
      <c r="Z196" s="6" t="str">
        <f>IFERROR(VLOOKUP(A196,threshold_rf_100!A:A,1,FALSE),"")</f>
        <v/>
      </c>
      <c r="AA196" s="6" t="str">
        <f>IFERROR(VLOOKUP(A196,threshold_rf_100!C:C,1,FALSE),"")</f>
        <v/>
      </c>
      <c r="AB196" s="8" t="str">
        <f>IFERROR(VLOOKUP(A196,threshold_gbt_100!A:A,1,FALSE),"")</f>
        <v/>
      </c>
      <c r="AC196" s="8" t="str">
        <f>IFERROR(VLOOKUP(A196,threshold_gbt_100!C:C,1,FALSE),"")</f>
        <v/>
      </c>
    </row>
    <row r="197" spans="1:29" x14ac:dyDescent="0.25">
      <c r="A197" s="2" t="s">
        <v>685</v>
      </c>
      <c r="E197" s="1" t="s">
        <v>685</v>
      </c>
      <c r="G197" s="10" t="str">
        <f>IFERROR(VLOOKUP(A197,'reg_list_protein'!A:A,1,FALSE),"")</f>
        <v/>
      </c>
      <c r="H197" s="10" t="str">
        <f>IFERROR(VLOOKUP(A197,target_list_RNA!A:A,1,FALSE),"")</f>
        <v/>
      </c>
      <c r="J197" s="4" t="str">
        <f>IFERROR(VLOOKUP(A197,threshold_original_10000!A:A,1,FALSE),"")</f>
        <v/>
      </c>
      <c r="K197" s="4" t="str">
        <f>IFERROR(VLOOKUP(A197,threshold_original_10000!C:C,1,FALSE),"")</f>
        <v/>
      </c>
      <c r="L197" s="6" t="str">
        <f>IFERROR(VLOOKUP(A197,threshold_rf_10000!A:A,1,FALSE),"")</f>
        <v/>
      </c>
      <c r="M197" s="6" t="str">
        <f>IFERROR(VLOOKUP(A197,threshold_rf_10000!C:C,1,FALSE),"")</f>
        <v/>
      </c>
      <c r="N197" s="8" t="str">
        <f>IFERROR(VLOOKUP(A197,threshold_gbt_10000!A:A,1,FALSE),"")</f>
        <v/>
      </c>
      <c r="O197" s="8" t="str">
        <f>IFERROR(VLOOKUP(A197,threshold_gbt_10000!C:C,1,FALSE),"")</f>
        <v/>
      </c>
      <c r="Q197" s="4" t="str">
        <f>IFERROR(VLOOKUP(A197,threshold_original_1000!A:A,1,FALSE),"")</f>
        <v/>
      </c>
      <c r="R197" s="4" t="str">
        <f>IFERROR(VLOOKUP(A197,threshold_original_1000!C:C,1,FALSE),"")</f>
        <v/>
      </c>
      <c r="S197" s="6" t="str">
        <f>IFERROR(VLOOKUP(A197,threshold_rf_1000!A:A,1,FALSE),"")</f>
        <v/>
      </c>
      <c r="T197" s="6" t="str">
        <f>IFERROR(VLOOKUP(A197,threshold_rf_1000!C:C,1,FALSE),"")</f>
        <v/>
      </c>
      <c r="U197" s="8" t="str">
        <f>IFERROR(VLOOKUP(A197,threshold_gbt_1000!A:A,1,FALSE),"")</f>
        <v/>
      </c>
      <c r="V197" s="8" t="str">
        <f>IFERROR(VLOOKUP(A197,threshold_gbt_1000!C:C,1,FALSE),"")</f>
        <v/>
      </c>
      <c r="X197" s="4" t="str">
        <f>IFERROR(VLOOKUP(A197,threshold_original_100!A:A,1,FALSE),"")</f>
        <v/>
      </c>
      <c r="Y197" s="4" t="str">
        <f>IFERROR(VLOOKUP(A197,threshold_original_100!C:C,1,FALSE),"")</f>
        <v/>
      </c>
      <c r="Z197" s="6" t="str">
        <f>IFERROR(VLOOKUP(A197,threshold_rf_100!A:A,1,FALSE),"")</f>
        <v/>
      </c>
      <c r="AA197" s="6" t="str">
        <f>IFERROR(VLOOKUP(A197,threshold_rf_100!C:C,1,FALSE),"")</f>
        <v/>
      </c>
      <c r="AB197" s="8" t="str">
        <f>IFERROR(VLOOKUP(A197,threshold_gbt_100!A:A,1,FALSE),"")</f>
        <v/>
      </c>
      <c r="AC197" s="8" t="str">
        <f>IFERROR(VLOOKUP(A197,threshold_gbt_100!C:C,1,FALSE),"")</f>
        <v/>
      </c>
    </row>
    <row r="198" spans="1:29" x14ac:dyDescent="0.25">
      <c r="A198" s="2" t="s">
        <v>685</v>
      </c>
      <c r="E198" s="1" t="s">
        <v>685</v>
      </c>
      <c r="G198" s="10" t="str">
        <f>IFERROR(VLOOKUP(A198,'reg_list_protein'!A:A,1,FALSE),"")</f>
        <v/>
      </c>
      <c r="H198" s="10" t="str">
        <f>IFERROR(VLOOKUP(A198,target_list_RNA!A:A,1,FALSE),"")</f>
        <v/>
      </c>
      <c r="J198" s="4" t="str">
        <f>IFERROR(VLOOKUP(A198,threshold_original_10000!A:A,1,FALSE),"")</f>
        <v/>
      </c>
      <c r="K198" s="4" t="str">
        <f>IFERROR(VLOOKUP(A198,threshold_original_10000!C:C,1,FALSE),"")</f>
        <v/>
      </c>
      <c r="L198" s="6" t="str">
        <f>IFERROR(VLOOKUP(A198,threshold_rf_10000!A:A,1,FALSE),"")</f>
        <v/>
      </c>
      <c r="M198" s="6" t="str">
        <f>IFERROR(VLOOKUP(A198,threshold_rf_10000!C:C,1,FALSE),"")</f>
        <v/>
      </c>
      <c r="N198" s="8" t="str">
        <f>IFERROR(VLOOKUP(A198,threshold_gbt_10000!A:A,1,FALSE),"")</f>
        <v/>
      </c>
      <c r="O198" s="8" t="str">
        <f>IFERROR(VLOOKUP(A198,threshold_gbt_10000!C:C,1,FALSE),"")</f>
        <v/>
      </c>
      <c r="Q198" s="4" t="str">
        <f>IFERROR(VLOOKUP(A198,threshold_original_1000!A:A,1,FALSE),"")</f>
        <v/>
      </c>
      <c r="R198" s="4" t="str">
        <f>IFERROR(VLOOKUP(A198,threshold_original_1000!C:C,1,FALSE),"")</f>
        <v/>
      </c>
      <c r="S198" s="6" t="str">
        <f>IFERROR(VLOOKUP(A198,threshold_rf_1000!A:A,1,FALSE),"")</f>
        <v/>
      </c>
      <c r="T198" s="6" t="str">
        <f>IFERROR(VLOOKUP(A198,threshold_rf_1000!C:C,1,FALSE),"")</f>
        <v/>
      </c>
      <c r="U198" s="8" t="str">
        <f>IFERROR(VLOOKUP(A198,threshold_gbt_1000!A:A,1,FALSE),"")</f>
        <v/>
      </c>
      <c r="V198" s="8" t="str">
        <f>IFERROR(VLOOKUP(A198,threshold_gbt_1000!C:C,1,FALSE),"")</f>
        <v/>
      </c>
      <c r="X198" s="4" t="str">
        <f>IFERROR(VLOOKUP(A198,threshold_original_100!A:A,1,FALSE),"")</f>
        <v/>
      </c>
      <c r="Y198" s="4" t="str">
        <f>IFERROR(VLOOKUP(A198,threshold_original_100!C:C,1,FALSE),"")</f>
        <v/>
      </c>
      <c r="Z198" s="6" t="str">
        <f>IFERROR(VLOOKUP(A198,threshold_rf_100!A:A,1,FALSE),"")</f>
        <v/>
      </c>
      <c r="AA198" s="6" t="str">
        <f>IFERROR(VLOOKUP(A198,threshold_rf_100!C:C,1,FALSE),"")</f>
        <v/>
      </c>
      <c r="AB198" s="8" t="str">
        <f>IFERROR(VLOOKUP(A198,threshold_gbt_100!A:A,1,FALSE),"")</f>
        <v/>
      </c>
      <c r="AC198" s="8" t="str">
        <f>IFERROR(VLOOKUP(A198,threshold_gbt_100!C:C,1,FALSE),"")</f>
        <v/>
      </c>
    </row>
    <row r="199" spans="1:29" x14ac:dyDescent="0.25">
      <c r="A199" s="2" t="s">
        <v>688</v>
      </c>
      <c r="E199" s="1" t="s">
        <v>688</v>
      </c>
      <c r="G199" s="10" t="str">
        <f>IFERROR(VLOOKUP(A199,'reg_list_protein'!A:A,1,FALSE),"")</f>
        <v/>
      </c>
      <c r="H199" s="10" t="str">
        <f>IFERROR(VLOOKUP(A199,target_list_RNA!A:A,1,FALSE),"")</f>
        <v/>
      </c>
      <c r="J199" s="4" t="str">
        <f>IFERROR(VLOOKUP(A199,threshold_original_10000!A:A,1,FALSE),"")</f>
        <v/>
      </c>
      <c r="K199" s="4" t="str">
        <f>IFERROR(VLOOKUP(A199,threshold_original_10000!C:C,1,FALSE),"")</f>
        <v/>
      </c>
      <c r="L199" s="6" t="str">
        <f>IFERROR(VLOOKUP(A199,threshold_rf_10000!A:A,1,FALSE),"")</f>
        <v/>
      </c>
      <c r="M199" s="6" t="str">
        <f>IFERROR(VLOOKUP(A199,threshold_rf_10000!C:C,1,FALSE),"")</f>
        <v/>
      </c>
      <c r="N199" s="8" t="str">
        <f>IFERROR(VLOOKUP(A199,threshold_gbt_10000!A:A,1,FALSE),"")</f>
        <v/>
      </c>
      <c r="O199" s="8" t="str">
        <f>IFERROR(VLOOKUP(A199,threshold_gbt_10000!C:C,1,FALSE),"")</f>
        <v/>
      </c>
      <c r="Q199" s="4" t="str">
        <f>IFERROR(VLOOKUP(A199,threshold_original_1000!A:A,1,FALSE),"")</f>
        <v/>
      </c>
      <c r="R199" s="4" t="str">
        <f>IFERROR(VLOOKUP(A199,threshold_original_1000!C:C,1,FALSE),"")</f>
        <v/>
      </c>
      <c r="S199" s="6" t="str">
        <f>IFERROR(VLOOKUP(A199,threshold_rf_1000!A:A,1,FALSE),"")</f>
        <v/>
      </c>
      <c r="T199" s="6" t="str">
        <f>IFERROR(VLOOKUP(A199,threshold_rf_1000!C:C,1,FALSE),"")</f>
        <v/>
      </c>
      <c r="U199" s="8" t="str">
        <f>IFERROR(VLOOKUP(A199,threshold_gbt_1000!A:A,1,FALSE),"")</f>
        <v/>
      </c>
      <c r="V199" s="8" t="str">
        <f>IFERROR(VLOOKUP(A199,threshold_gbt_1000!C:C,1,FALSE),"")</f>
        <v/>
      </c>
      <c r="X199" s="4" t="str">
        <f>IFERROR(VLOOKUP(A199,threshold_original_100!A:A,1,FALSE),"")</f>
        <v/>
      </c>
      <c r="Y199" s="4" t="str">
        <f>IFERROR(VLOOKUP(A199,threshold_original_100!C:C,1,FALSE),"")</f>
        <v/>
      </c>
      <c r="Z199" s="6" t="str">
        <f>IFERROR(VLOOKUP(A199,threshold_rf_100!A:A,1,FALSE),"")</f>
        <v/>
      </c>
      <c r="AA199" s="6" t="str">
        <f>IFERROR(VLOOKUP(A199,threshold_rf_100!C:C,1,FALSE),"")</f>
        <v/>
      </c>
      <c r="AB199" s="8" t="str">
        <f>IFERROR(VLOOKUP(A199,threshold_gbt_100!A:A,1,FALSE),"")</f>
        <v/>
      </c>
      <c r="AC199" s="8" t="str">
        <f>IFERROR(VLOOKUP(A199,threshold_gbt_100!C:C,1,FALSE),"")</f>
        <v/>
      </c>
    </row>
    <row r="200" spans="1:29" x14ac:dyDescent="0.25">
      <c r="A200" s="2" t="s">
        <v>688</v>
      </c>
      <c r="E200" s="1" t="s">
        <v>688</v>
      </c>
      <c r="G200" s="10" t="str">
        <f>IFERROR(VLOOKUP(A200,'reg_list_protein'!A:A,1,FALSE),"")</f>
        <v/>
      </c>
      <c r="H200" s="10" t="str">
        <f>IFERROR(VLOOKUP(A200,target_list_RNA!A:A,1,FALSE),"")</f>
        <v/>
      </c>
      <c r="J200" s="4" t="str">
        <f>IFERROR(VLOOKUP(A200,threshold_original_10000!A:A,1,FALSE),"")</f>
        <v/>
      </c>
      <c r="K200" s="4" t="str">
        <f>IFERROR(VLOOKUP(A200,threshold_original_10000!C:C,1,FALSE),"")</f>
        <v/>
      </c>
      <c r="L200" s="6" t="str">
        <f>IFERROR(VLOOKUP(A200,threshold_rf_10000!A:A,1,FALSE),"")</f>
        <v/>
      </c>
      <c r="M200" s="6" t="str">
        <f>IFERROR(VLOOKUP(A200,threshold_rf_10000!C:C,1,FALSE),"")</f>
        <v/>
      </c>
      <c r="N200" s="8" t="str">
        <f>IFERROR(VLOOKUP(A200,threshold_gbt_10000!A:A,1,FALSE),"")</f>
        <v/>
      </c>
      <c r="O200" s="8" t="str">
        <f>IFERROR(VLOOKUP(A200,threshold_gbt_10000!C:C,1,FALSE),"")</f>
        <v/>
      </c>
      <c r="Q200" s="4" t="str">
        <f>IFERROR(VLOOKUP(A200,threshold_original_1000!A:A,1,FALSE),"")</f>
        <v/>
      </c>
      <c r="R200" s="4" t="str">
        <f>IFERROR(VLOOKUP(A200,threshold_original_1000!C:C,1,FALSE),"")</f>
        <v/>
      </c>
      <c r="S200" s="6" t="str">
        <f>IFERROR(VLOOKUP(A200,threshold_rf_1000!A:A,1,FALSE),"")</f>
        <v/>
      </c>
      <c r="T200" s="6" t="str">
        <f>IFERROR(VLOOKUP(A200,threshold_rf_1000!C:C,1,FALSE),"")</f>
        <v/>
      </c>
      <c r="U200" s="8" t="str">
        <f>IFERROR(VLOOKUP(A200,threshold_gbt_1000!A:A,1,FALSE),"")</f>
        <v/>
      </c>
      <c r="V200" s="8" t="str">
        <f>IFERROR(VLOOKUP(A200,threshold_gbt_1000!C:C,1,FALSE),"")</f>
        <v/>
      </c>
      <c r="X200" s="4" t="str">
        <f>IFERROR(VLOOKUP(A200,threshold_original_100!A:A,1,FALSE),"")</f>
        <v/>
      </c>
      <c r="Y200" s="4" t="str">
        <f>IFERROR(VLOOKUP(A200,threshold_original_100!C:C,1,FALSE),"")</f>
        <v/>
      </c>
      <c r="Z200" s="6" t="str">
        <f>IFERROR(VLOOKUP(A200,threshold_rf_100!A:A,1,FALSE),"")</f>
        <v/>
      </c>
      <c r="AA200" s="6" t="str">
        <f>IFERROR(VLOOKUP(A200,threshold_rf_100!C:C,1,FALSE),"")</f>
        <v/>
      </c>
      <c r="AB200" s="8" t="str">
        <f>IFERROR(VLOOKUP(A200,threshold_gbt_100!A:A,1,FALSE),"")</f>
        <v/>
      </c>
      <c r="AC200" s="8" t="str">
        <f>IFERROR(VLOOKUP(A200,threshold_gbt_100!C:C,1,FALSE),"")</f>
        <v/>
      </c>
    </row>
    <row r="201" spans="1:29" x14ac:dyDescent="0.25">
      <c r="A201" s="2" t="s">
        <v>690</v>
      </c>
      <c r="E201" s="1" t="s">
        <v>690</v>
      </c>
      <c r="G201" s="10" t="str">
        <f>IFERROR(VLOOKUP(A201,'reg_list_protein'!A:A,1,FALSE),"")</f>
        <v/>
      </c>
      <c r="H201" s="10" t="str">
        <f>IFERROR(VLOOKUP(A201,target_list_RNA!A:A,1,FALSE),"")</f>
        <v/>
      </c>
      <c r="J201" s="4" t="str">
        <f>IFERROR(VLOOKUP(A201,threshold_original_10000!A:A,1,FALSE),"")</f>
        <v/>
      </c>
      <c r="K201" s="4" t="str">
        <f>IFERROR(VLOOKUP(A201,threshold_original_10000!C:C,1,FALSE),"")</f>
        <v/>
      </c>
      <c r="L201" s="6" t="str">
        <f>IFERROR(VLOOKUP(A201,threshold_rf_10000!A:A,1,FALSE),"")</f>
        <v/>
      </c>
      <c r="M201" s="6" t="str">
        <f>IFERROR(VLOOKUP(A201,threshold_rf_10000!C:C,1,FALSE),"")</f>
        <v/>
      </c>
      <c r="N201" s="8" t="str">
        <f>IFERROR(VLOOKUP(A201,threshold_gbt_10000!A:A,1,FALSE),"")</f>
        <v/>
      </c>
      <c r="O201" s="8" t="str">
        <f>IFERROR(VLOOKUP(A201,threshold_gbt_10000!C:C,1,FALSE),"")</f>
        <v/>
      </c>
      <c r="Q201" s="4" t="str">
        <f>IFERROR(VLOOKUP(A201,threshold_original_1000!A:A,1,FALSE),"")</f>
        <v/>
      </c>
      <c r="R201" s="4" t="str">
        <f>IFERROR(VLOOKUP(A201,threshold_original_1000!C:C,1,FALSE),"")</f>
        <v/>
      </c>
      <c r="S201" s="6" t="str">
        <f>IFERROR(VLOOKUP(A201,threshold_rf_1000!A:A,1,FALSE),"")</f>
        <v/>
      </c>
      <c r="T201" s="6" t="str">
        <f>IFERROR(VLOOKUP(A201,threshold_rf_1000!C:C,1,FALSE),"")</f>
        <v/>
      </c>
      <c r="U201" s="8" t="str">
        <f>IFERROR(VLOOKUP(A201,threshold_gbt_1000!A:A,1,FALSE),"")</f>
        <v/>
      </c>
      <c r="V201" s="8" t="str">
        <f>IFERROR(VLOOKUP(A201,threshold_gbt_1000!C:C,1,FALSE),"")</f>
        <v/>
      </c>
      <c r="X201" s="4" t="str">
        <f>IFERROR(VLOOKUP(A201,threshold_original_100!A:A,1,FALSE),"")</f>
        <v/>
      </c>
      <c r="Y201" s="4" t="str">
        <f>IFERROR(VLOOKUP(A201,threshold_original_100!C:C,1,FALSE),"")</f>
        <v/>
      </c>
      <c r="Z201" s="6" t="str">
        <f>IFERROR(VLOOKUP(A201,threshold_rf_100!A:A,1,FALSE),"")</f>
        <v/>
      </c>
      <c r="AA201" s="6" t="str">
        <f>IFERROR(VLOOKUP(A201,threshold_rf_100!C:C,1,FALSE),"")</f>
        <v/>
      </c>
      <c r="AB201" s="8" t="str">
        <f>IFERROR(VLOOKUP(A201,threshold_gbt_100!A:A,1,FALSE),"")</f>
        <v/>
      </c>
      <c r="AC201" s="8" t="str">
        <f>IFERROR(VLOOKUP(A201,threshold_gbt_100!C:C,1,FALSE),"")</f>
        <v/>
      </c>
    </row>
    <row r="202" spans="1:29" x14ac:dyDescent="0.25">
      <c r="A202" s="2" t="s">
        <v>508</v>
      </c>
      <c r="E202" s="1" t="s">
        <v>508</v>
      </c>
      <c r="G202" s="10" t="str">
        <f>IFERROR(VLOOKUP(A202,'reg_list_protein'!A:A,1,FALSE),"")</f>
        <v/>
      </c>
      <c r="H202" s="10" t="str">
        <f>IFERROR(VLOOKUP(A202,target_list_RNA!A:A,1,FALSE),"")</f>
        <v>AT5G13220</v>
      </c>
      <c r="J202" s="4" t="str">
        <f>IFERROR(VLOOKUP(A202,threshold_original_10000!A:A,1,FALSE),"")</f>
        <v/>
      </c>
      <c r="K202" s="4" t="str">
        <f>IFERROR(VLOOKUP(A202,threshold_original_10000!C:C,1,FALSE),"")</f>
        <v/>
      </c>
      <c r="L202" s="6" t="str">
        <f>IFERROR(VLOOKUP(A202,threshold_rf_10000!A:A,1,FALSE),"")</f>
        <v/>
      </c>
      <c r="M202" s="6" t="str">
        <f>IFERROR(VLOOKUP(A202,threshold_rf_10000!C:C,1,FALSE),"")</f>
        <v/>
      </c>
      <c r="N202" s="8" t="str">
        <f>IFERROR(VLOOKUP(A202,threshold_gbt_10000!A:A,1,FALSE),"")</f>
        <v/>
      </c>
      <c r="O202" s="8" t="str">
        <f>IFERROR(VLOOKUP(A202,threshold_gbt_10000!C:C,1,FALSE),"")</f>
        <v/>
      </c>
      <c r="Q202" s="4" t="str">
        <f>IFERROR(VLOOKUP(A202,threshold_original_1000!A:A,1,FALSE),"")</f>
        <v/>
      </c>
      <c r="R202" s="4" t="str">
        <f>IFERROR(VLOOKUP(A202,threshold_original_1000!C:C,1,FALSE),"")</f>
        <v/>
      </c>
      <c r="S202" s="6" t="str">
        <f>IFERROR(VLOOKUP(A202,threshold_rf_1000!A:A,1,FALSE),"")</f>
        <v/>
      </c>
      <c r="T202" s="6" t="str">
        <f>IFERROR(VLOOKUP(A202,threshold_rf_1000!C:C,1,FALSE),"")</f>
        <v/>
      </c>
      <c r="U202" s="8" t="str">
        <f>IFERROR(VLOOKUP(A202,threshold_gbt_1000!A:A,1,FALSE),"")</f>
        <v/>
      </c>
      <c r="V202" s="8" t="str">
        <f>IFERROR(VLOOKUP(A202,threshold_gbt_1000!C:C,1,FALSE),"")</f>
        <v/>
      </c>
      <c r="X202" s="4" t="str">
        <f>IFERROR(VLOOKUP(A202,threshold_original_100!A:A,1,FALSE),"")</f>
        <v/>
      </c>
      <c r="Y202" s="4" t="str">
        <f>IFERROR(VLOOKUP(A202,threshold_original_100!C:C,1,FALSE),"")</f>
        <v/>
      </c>
      <c r="Z202" s="6" t="str">
        <f>IFERROR(VLOOKUP(A202,threshold_rf_100!A:A,1,FALSE),"")</f>
        <v/>
      </c>
      <c r="AA202" s="6" t="str">
        <f>IFERROR(VLOOKUP(A202,threshold_rf_100!C:C,1,FALSE),"")</f>
        <v/>
      </c>
      <c r="AB202" s="8" t="str">
        <f>IFERROR(VLOOKUP(A202,threshold_gbt_100!A:A,1,FALSE),"")</f>
        <v/>
      </c>
      <c r="AC202" s="8" t="str">
        <f>IFERROR(VLOOKUP(A202,threshold_gbt_100!C:C,1,FALSE),"")</f>
        <v/>
      </c>
    </row>
    <row r="203" spans="1:29" x14ac:dyDescent="0.25">
      <c r="A203" s="2" t="s">
        <v>508</v>
      </c>
      <c r="E203" s="1" t="s">
        <v>508</v>
      </c>
      <c r="G203" s="10" t="str">
        <f>IFERROR(VLOOKUP(A203,'reg_list_protein'!A:A,1,FALSE),"")</f>
        <v/>
      </c>
      <c r="H203" s="10" t="str">
        <f>IFERROR(VLOOKUP(A203,target_list_RNA!A:A,1,FALSE),"")</f>
        <v>AT5G13220</v>
      </c>
      <c r="J203" s="4" t="str">
        <f>IFERROR(VLOOKUP(A203,threshold_original_10000!A:A,1,FALSE),"")</f>
        <v/>
      </c>
      <c r="K203" s="4" t="str">
        <f>IFERROR(VLOOKUP(A203,threshold_original_10000!C:C,1,FALSE),"")</f>
        <v/>
      </c>
      <c r="L203" s="6" t="str">
        <f>IFERROR(VLOOKUP(A203,threshold_rf_10000!A:A,1,FALSE),"")</f>
        <v/>
      </c>
      <c r="M203" s="6" t="str">
        <f>IFERROR(VLOOKUP(A203,threshold_rf_10000!C:C,1,FALSE),"")</f>
        <v/>
      </c>
      <c r="N203" s="8" t="str">
        <f>IFERROR(VLOOKUP(A203,threshold_gbt_10000!A:A,1,FALSE),"")</f>
        <v/>
      </c>
      <c r="O203" s="8" t="str">
        <f>IFERROR(VLOOKUP(A203,threshold_gbt_10000!C:C,1,FALSE),"")</f>
        <v/>
      </c>
      <c r="Q203" s="4" t="str">
        <f>IFERROR(VLOOKUP(A203,threshold_original_1000!A:A,1,FALSE),"")</f>
        <v/>
      </c>
      <c r="R203" s="4" t="str">
        <f>IFERROR(VLOOKUP(A203,threshold_original_1000!C:C,1,FALSE),"")</f>
        <v/>
      </c>
      <c r="S203" s="6" t="str">
        <f>IFERROR(VLOOKUP(A203,threshold_rf_1000!A:A,1,FALSE),"")</f>
        <v/>
      </c>
      <c r="T203" s="6" t="str">
        <f>IFERROR(VLOOKUP(A203,threshold_rf_1000!C:C,1,FALSE),"")</f>
        <v/>
      </c>
      <c r="U203" s="8" t="str">
        <f>IFERROR(VLOOKUP(A203,threshold_gbt_1000!A:A,1,FALSE),"")</f>
        <v/>
      </c>
      <c r="V203" s="8" t="str">
        <f>IFERROR(VLOOKUP(A203,threshold_gbt_1000!C:C,1,FALSE),"")</f>
        <v/>
      </c>
      <c r="X203" s="4" t="str">
        <f>IFERROR(VLOOKUP(A203,threshold_original_100!A:A,1,FALSE),"")</f>
        <v/>
      </c>
      <c r="Y203" s="4" t="str">
        <f>IFERROR(VLOOKUP(A203,threshold_original_100!C:C,1,FALSE),"")</f>
        <v/>
      </c>
      <c r="Z203" s="6" t="str">
        <f>IFERROR(VLOOKUP(A203,threshold_rf_100!A:A,1,FALSE),"")</f>
        <v/>
      </c>
      <c r="AA203" s="6" t="str">
        <f>IFERROR(VLOOKUP(A203,threshold_rf_100!C:C,1,FALSE),"")</f>
        <v/>
      </c>
      <c r="AB203" s="8" t="str">
        <f>IFERROR(VLOOKUP(A203,threshold_gbt_100!A:A,1,FALSE),"")</f>
        <v/>
      </c>
      <c r="AC203" s="8" t="str">
        <f>IFERROR(VLOOKUP(A203,threshold_gbt_100!C:C,1,FALSE),"")</f>
        <v/>
      </c>
    </row>
    <row r="204" spans="1:29" x14ac:dyDescent="0.25">
      <c r="A204" s="2" t="s">
        <v>695</v>
      </c>
      <c r="E204" s="1" t="s">
        <v>695</v>
      </c>
      <c r="G204" s="10" t="str">
        <f>IFERROR(VLOOKUP(A204,'reg_list_protein'!A:A,1,FALSE),"")</f>
        <v/>
      </c>
      <c r="H204" s="10" t="str">
        <f>IFERROR(VLOOKUP(A204,target_list_RNA!A:A,1,FALSE),"")</f>
        <v/>
      </c>
      <c r="J204" s="4" t="str">
        <f>IFERROR(VLOOKUP(A204,threshold_original_10000!A:A,1,FALSE),"")</f>
        <v/>
      </c>
      <c r="K204" s="4" t="str">
        <f>IFERROR(VLOOKUP(A204,threshold_original_10000!C:C,1,FALSE),"")</f>
        <v/>
      </c>
      <c r="L204" s="6" t="str">
        <f>IFERROR(VLOOKUP(A204,threshold_rf_10000!A:A,1,FALSE),"")</f>
        <v/>
      </c>
      <c r="M204" s="6" t="str">
        <f>IFERROR(VLOOKUP(A204,threshold_rf_10000!C:C,1,FALSE),"")</f>
        <v/>
      </c>
      <c r="N204" s="8" t="str">
        <f>IFERROR(VLOOKUP(A204,threshold_gbt_10000!A:A,1,FALSE),"")</f>
        <v/>
      </c>
      <c r="O204" s="8" t="str">
        <f>IFERROR(VLOOKUP(A204,threshold_gbt_10000!C:C,1,FALSE),"")</f>
        <v/>
      </c>
      <c r="Q204" s="4" t="str">
        <f>IFERROR(VLOOKUP(A204,threshold_original_1000!A:A,1,FALSE),"")</f>
        <v/>
      </c>
      <c r="R204" s="4" t="str">
        <f>IFERROR(VLOOKUP(A204,threshold_original_1000!C:C,1,FALSE),"")</f>
        <v/>
      </c>
      <c r="S204" s="6" t="str">
        <f>IFERROR(VLOOKUP(A204,threshold_rf_1000!A:A,1,FALSE),"")</f>
        <v/>
      </c>
      <c r="T204" s="6" t="str">
        <f>IFERROR(VLOOKUP(A204,threshold_rf_1000!C:C,1,FALSE),"")</f>
        <v/>
      </c>
      <c r="U204" s="8" t="str">
        <f>IFERROR(VLOOKUP(A204,threshold_gbt_1000!A:A,1,FALSE),"")</f>
        <v/>
      </c>
      <c r="V204" s="8" t="str">
        <f>IFERROR(VLOOKUP(A204,threshold_gbt_1000!C:C,1,FALSE),"")</f>
        <v/>
      </c>
      <c r="X204" s="4" t="str">
        <f>IFERROR(VLOOKUP(A204,threshold_original_100!A:A,1,FALSE),"")</f>
        <v/>
      </c>
      <c r="Y204" s="4" t="str">
        <f>IFERROR(VLOOKUP(A204,threshold_original_100!C:C,1,FALSE),"")</f>
        <v/>
      </c>
      <c r="Z204" s="6" t="str">
        <f>IFERROR(VLOOKUP(A204,threshold_rf_100!A:A,1,FALSE),"")</f>
        <v/>
      </c>
      <c r="AA204" s="6" t="str">
        <f>IFERROR(VLOOKUP(A204,threshold_rf_100!C:C,1,FALSE),"")</f>
        <v/>
      </c>
      <c r="AB204" s="8" t="str">
        <f>IFERROR(VLOOKUP(A204,threshold_gbt_100!A:A,1,FALSE),"")</f>
        <v/>
      </c>
      <c r="AC204" s="8" t="str">
        <f>IFERROR(VLOOKUP(A204,threshold_gbt_100!C:C,1,FALSE),"")</f>
        <v/>
      </c>
    </row>
    <row r="205" spans="1:29" x14ac:dyDescent="0.25">
      <c r="A205" s="2" t="s">
        <v>627</v>
      </c>
      <c r="E205" s="1" t="s">
        <v>627</v>
      </c>
      <c r="G205" s="10" t="str">
        <f>IFERROR(VLOOKUP(A205,'reg_list_protein'!A:A,1,FALSE),"")</f>
        <v/>
      </c>
      <c r="H205" s="10" t="str">
        <f>IFERROR(VLOOKUP(A205,target_list_RNA!A:A,1,FALSE),"")</f>
        <v>AT5G67300</v>
      </c>
      <c r="J205" s="4" t="str">
        <f>IFERROR(VLOOKUP(A205,threshold_original_10000!A:A,1,FALSE),"")</f>
        <v/>
      </c>
      <c r="K205" s="4" t="str">
        <f>IFERROR(VLOOKUP(A205,threshold_original_10000!C:C,1,FALSE),"")</f>
        <v/>
      </c>
      <c r="L205" s="6" t="str">
        <f>IFERROR(VLOOKUP(A205,threshold_rf_10000!A:A,1,FALSE),"")</f>
        <v/>
      </c>
      <c r="M205" s="6" t="str">
        <f>IFERROR(VLOOKUP(A205,threshold_rf_10000!C:C,1,FALSE),"")</f>
        <v>AT5G67300</v>
      </c>
      <c r="N205" s="8" t="str">
        <f>IFERROR(VLOOKUP(A205,threshold_gbt_10000!A:A,1,FALSE),"")</f>
        <v/>
      </c>
      <c r="O205" s="8" t="str">
        <f>IFERROR(VLOOKUP(A205,threshold_gbt_10000!C:C,1,FALSE),"")</f>
        <v/>
      </c>
      <c r="Q205" s="4" t="str">
        <f>IFERROR(VLOOKUP(A205,threshold_original_1000!A:A,1,FALSE),"")</f>
        <v/>
      </c>
      <c r="R205" s="4" t="str">
        <f>IFERROR(VLOOKUP(A205,threshold_original_1000!C:C,1,FALSE),"")</f>
        <v/>
      </c>
      <c r="S205" s="6" t="str">
        <f>IFERROR(VLOOKUP(A205,threshold_rf_1000!A:A,1,FALSE),"")</f>
        <v/>
      </c>
      <c r="T205" s="6" t="str">
        <f>IFERROR(VLOOKUP(A205,threshold_rf_1000!C:C,1,FALSE),"")</f>
        <v/>
      </c>
      <c r="U205" s="8" t="str">
        <f>IFERROR(VLOOKUP(A205,threshold_gbt_1000!A:A,1,FALSE),"")</f>
        <v/>
      </c>
      <c r="V205" s="8" t="str">
        <f>IFERROR(VLOOKUP(A205,threshold_gbt_1000!C:C,1,FALSE),"")</f>
        <v/>
      </c>
      <c r="X205" s="4" t="str">
        <f>IFERROR(VLOOKUP(A205,threshold_original_100!A:A,1,FALSE),"")</f>
        <v/>
      </c>
      <c r="Y205" s="4" t="str">
        <f>IFERROR(VLOOKUP(A205,threshold_original_100!C:C,1,FALSE),"")</f>
        <v/>
      </c>
      <c r="Z205" s="6" t="str">
        <f>IFERROR(VLOOKUP(A205,threshold_rf_100!A:A,1,FALSE),"")</f>
        <v/>
      </c>
      <c r="AA205" s="6" t="str">
        <f>IFERROR(VLOOKUP(A205,threshold_rf_100!C:C,1,FALSE),"")</f>
        <v/>
      </c>
      <c r="AB205" s="8" t="str">
        <f>IFERROR(VLOOKUP(A205,threshold_gbt_100!A:A,1,FALSE),"")</f>
        <v/>
      </c>
      <c r="AC205" s="8" t="str">
        <f>IFERROR(VLOOKUP(A205,threshold_gbt_100!C:C,1,FALSE),"")</f>
        <v/>
      </c>
    </row>
    <row r="206" spans="1:29" x14ac:dyDescent="0.25">
      <c r="A206" s="2" t="s">
        <v>133</v>
      </c>
      <c r="E206" s="1" t="s">
        <v>133</v>
      </c>
      <c r="G206" s="10" t="str">
        <f>IFERROR(VLOOKUP(A206,'reg_list_protein'!A:A,1,FALSE),"")</f>
        <v/>
      </c>
      <c r="H206" s="10" t="str">
        <f>IFERROR(VLOOKUP(A206,target_list_RNA!A:A,1,FALSE),"")</f>
        <v>AT1G65390</v>
      </c>
      <c r="J206" s="4" t="str">
        <f>IFERROR(VLOOKUP(A206,threshold_original_10000!A:A,1,FALSE),"")</f>
        <v/>
      </c>
      <c r="K206" s="4" t="str">
        <f>IFERROR(VLOOKUP(A206,threshold_original_10000!C:C,1,FALSE),"")</f>
        <v/>
      </c>
      <c r="L206" s="6" t="str">
        <f>IFERROR(VLOOKUP(A206,threshold_rf_10000!A:A,1,FALSE),"")</f>
        <v/>
      </c>
      <c r="M206" s="6" t="str">
        <f>IFERROR(VLOOKUP(A206,threshold_rf_10000!C:C,1,FALSE),"")</f>
        <v>AT1G65390</v>
      </c>
      <c r="N206" s="8" t="str">
        <f>IFERROR(VLOOKUP(A206,threshold_gbt_10000!A:A,1,FALSE),"")</f>
        <v/>
      </c>
      <c r="O206" s="8" t="str">
        <f>IFERROR(VLOOKUP(A206,threshold_gbt_10000!C:C,1,FALSE),"")</f>
        <v>AT1G65390</v>
      </c>
      <c r="Q206" s="4" t="str">
        <f>IFERROR(VLOOKUP(A206,threshold_original_1000!A:A,1,FALSE),"")</f>
        <v/>
      </c>
      <c r="R206" s="4" t="str">
        <f>IFERROR(VLOOKUP(A206,threshold_original_1000!C:C,1,FALSE),"")</f>
        <v/>
      </c>
      <c r="S206" s="6" t="str">
        <f>IFERROR(VLOOKUP(A206,threshold_rf_1000!A:A,1,FALSE),"")</f>
        <v/>
      </c>
      <c r="T206" s="6" t="str">
        <f>IFERROR(VLOOKUP(A206,threshold_rf_1000!C:C,1,FALSE),"")</f>
        <v>AT1G65390</v>
      </c>
      <c r="U206" s="8" t="str">
        <f>IFERROR(VLOOKUP(A206,threshold_gbt_1000!A:A,1,FALSE),"")</f>
        <v/>
      </c>
      <c r="V206" s="8" t="str">
        <f>IFERROR(VLOOKUP(A206,threshold_gbt_1000!C:C,1,FALSE),"")</f>
        <v>AT1G65390</v>
      </c>
      <c r="X206" s="4" t="str">
        <f>IFERROR(VLOOKUP(A206,threshold_original_100!A:A,1,FALSE),"")</f>
        <v/>
      </c>
      <c r="Y206" s="4" t="str">
        <f>IFERROR(VLOOKUP(A206,threshold_original_100!C:C,1,FALSE),"")</f>
        <v/>
      </c>
      <c r="Z206" s="6" t="str">
        <f>IFERROR(VLOOKUP(A206,threshold_rf_100!A:A,1,FALSE),"")</f>
        <v/>
      </c>
      <c r="AA206" s="6" t="str">
        <f>IFERROR(VLOOKUP(A206,threshold_rf_100!C:C,1,FALSE),"")</f>
        <v/>
      </c>
      <c r="AB206" s="8" t="str">
        <f>IFERROR(VLOOKUP(A206,threshold_gbt_100!A:A,1,FALSE),"")</f>
        <v/>
      </c>
      <c r="AC206" s="8" t="str">
        <f>IFERROR(VLOOKUP(A206,threshold_gbt_100!C:C,1,FALSE),"")</f>
        <v/>
      </c>
    </row>
    <row r="207" spans="1:29" x14ac:dyDescent="0.25">
      <c r="A207" s="2" t="s">
        <v>727</v>
      </c>
      <c r="E207" s="1" t="s">
        <v>727</v>
      </c>
      <c r="G207" s="10" t="str">
        <f>IFERROR(VLOOKUP(A207,'reg_list_protein'!A:A,1,FALSE),"")</f>
        <v/>
      </c>
      <c r="H207" s="10" t="str">
        <f>IFERROR(VLOOKUP(A207,target_list_RNA!A:A,1,FALSE),"")</f>
        <v/>
      </c>
      <c r="J207" s="4" t="str">
        <f>IFERROR(VLOOKUP(A207,threshold_original_10000!A:A,1,FALSE),"")</f>
        <v/>
      </c>
      <c r="K207" s="4" t="str">
        <f>IFERROR(VLOOKUP(A207,threshold_original_10000!C:C,1,FALSE),"")</f>
        <v/>
      </c>
      <c r="L207" s="6" t="str">
        <f>IFERROR(VLOOKUP(A207,threshold_rf_10000!A:A,1,FALSE),"")</f>
        <v/>
      </c>
      <c r="M207" s="6" t="str">
        <f>IFERROR(VLOOKUP(A207,threshold_rf_10000!C:C,1,FALSE),"")</f>
        <v/>
      </c>
      <c r="N207" s="8" t="str">
        <f>IFERROR(VLOOKUP(A207,threshold_gbt_10000!A:A,1,FALSE),"")</f>
        <v/>
      </c>
      <c r="O207" s="8" t="str">
        <f>IFERROR(VLOOKUP(A207,threshold_gbt_10000!C:C,1,FALSE),"")</f>
        <v/>
      </c>
      <c r="Q207" s="4" t="str">
        <f>IFERROR(VLOOKUP(A207,threshold_original_1000!A:A,1,FALSE),"")</f>
        <v/>
      </c>
      <c r="R207" s="4" t="str">
        <f>IFERROR(VLOOKUP(A207,threshold_original_1000!C:C,1,FALSE),"")</f>
        <v/>
      </c>
      <c r="S207" s="6" t="str">
        <f>IFERROR(VLOOKUP(A207,threshold_rf_1000!A:A,1,FALSE),"")</f>
        <v/>
      </c>
      <c r="T207" s="6" t="str">
        <f>IFERROR(VLOOKUP(A207,threshold_rf_1000!C:C,1,FALSE),"")</f>
        <v/>
      </c>
      <c r="U207" s="8" t="str">
        <f>IFERROR(VLOOKUP(A207,threshold_gbt_1000!A:A,1,FALSE),"")</f>
        <v/>
      </c>
      <c r="V207" s="8" t="str">
        <f>IFERROR(VLOOKUP(A207,threshold_gbt_1000!C:C,1,FALSE),"")</f>
        <v/>
      </c>
      <c r="X207" s="4" t="str">
        <f>IFERROR(VLOOKUP(A207,threshold_original_100!A:A,1,FALSE),"")</f>
        <v/>
      </c>
      <c r="Y207" s="4" t="str">
        <f>IFERROR(VLOOKUP(A207,threshold_original_100!C:C,1,FALSE),"")</f>
        <v/>
      </c>
      <c r="Z207" s="6" t="str">
        <f>IFERROR(VLOOKUP(A207,threshold_rf_100!A:A,1,FALSE),"")</f>
        <v/>
      </c>
      <c r="AA207" s="6" t="str">
        <f>IFERROR(VLOOKUP(A207,threshold_rf_100!C:C,1,FALSE),"")</f>
        <v/>
      </c>
      <c r="AB207" s="8" t="str">
        <f>IFERROR(VLOOKUP(A207,threshold_gbt_100!A:A,1,FALSE),"")</f>
        <v/>
      </c>
      <c r="AC207" s="8" t="str">
        <f>IFERROR(VLOOKUP(A207,threshold_gbt_100!C:C,1,FALSE),"")</f>
        <v/>
      </c>
    </row>
    <row r="208" spans="1:29" s="2" customFormat="1" x14ac:dyDescent="0.25">
      <c r="E208" s="2" t="s">
        <v>730</v>
      </c>
      <c r="G208" s="9" cm="1">
        <f t="array" ref="G208">SUM(IF(G2:G207&lt;&gt;"",1,0))</f>
        <v>0</v>
      </c>
      <c r="H208" s="9" cm="1">
        <f t="array" ref="H208">SUM(IF(H2:H207&lt;&gt;"",1,0))</f>
        <v>73</v>
      </c>
      <c r="I208" s="11"/>
      <c r="J208" s="3" cm="1">
        <f t="array" ref="J208">SUM(IF(J2:J207&lt;&gt;"",1,0))</f>
        <v>0</v>
      </c>
      <c r="K208" s="3" cm="1">
        <f t="array" ref="K208">SUM(IF(K2:K207&lt;&gt;"",1,0))</f>
        <v>0</v>
      </c>
      <c r="L208" s="5" cm="1">
        <f t="array" ref="L208">SUM(IF(L2:L207&lt;&gt;"",1,0))</f>
        <v>0</v>
      </c>
      <c r="M208" s="5" cm="1">
        <f t="array" ref="M208">SUM(IF(M2:M207&lt;&gt;"",1,0))</f>
        <v>11</v>
      </c>
      <c r="N208" s="7" cm="1">
        <f t="array" ref="N208">SUM(IF(N2:N207&lt;&gt;"",1,0))</f>
        <v>0</v>
      </c>
      <c r="O208" s="7" cm="1">
        <f t="array" ref="O208">SUM(IF(O2:O207&lt;&gt;"",1,0))</f>
        <v>7</v>
      </c>
      <c r="P208" s="11"/>
      <c r="Q208" s="3" cm="1">
        <f t="array" ref="Q208">SUM(IF(Q2:Q207&lt;&gt;"",1,0))</f>
        <v>0</v>
      </c>
      <c r="R208" s="3" cm="1">
        <f t="array" ref="R208">SUM(IF(R2:R207&lt;&gt;"",1,0))</f>
        <v>1</v>
      </c>
      <c r="S208" s="5" cm="1">
        <f t="array" ref="S208">SUM(IF(S2:S207&lt;&gt;"",1,0))</f>
        <v>0</v>
      </c>
      <c r="T208" s="5" cm="1">
        <f t="array" ref="T208">SUM(IF(T2:T207&lt;&gt;"",1,0))</f>
        <v>9</v>
      </c>
      <c r="U208" s="7" cm="1">
        <f t="array" ref="U208">SUM(IF(U2:U207&lt;&gt;"",1,0))</f>
        <v>0</v>
      </c>
      <c r="V208" s="7" cm="1">
        <f t="array" ref="V208">SUM(IF(V2:V207&lt;&gt;"",1,0))</f>
        <v>7</v>
      </c>
      <c r="W208" s="11"/>
      <c r="X208" s="3" cm="1">
        <f t="array" ref="X208">SUM(IF(X2:X207&lt;&gt;"",1,0))</f>
        <v>0</v>
      </c>
      <c r="Y208" s="3" cm="1">
        <f t="array" ref="Y208">SUM(IF(Y2:Y207&lt;&gt;"",1,0))</f>
        <v>2</v>
      </c>
      <c r="Z208" s="5" cm="1">
        <f t="array" ref="Z208">SUM(IF(Z2:Z207&lt;&gt;"",1,0))</f>
        <v>0</v>
      </c>
      <c r="AA208" s="5" cm="1">
        <f t="array" ref="AA208">SUM(IF(AA2:AA207&lt;&gt;"",1,0))</f>
        <v>6</v>
      </c>
      <c r="AB208" s="7" cm="1">
        <f t="array" ref="AB208">SUM(IF(AB2:AB207&lt;&gt;"",1,0))</f>
        <v>0</v>
      </c>
      <c r="AC208" s="7" cm="1">
        <f t="array" ref="AC208">SUM(IF(AC2:AC207&lt;&gt;"",1,0))</f>
        <v>5</v>
      </c>
    </row>
    <row r="209" spans="5:29" s="2" customFormat="1" x14ac:dyDescent="0.25">
      <c r="E209" s="2" t="s">
        <v>731</v>
      </c>
      <c r="G209" s="9">
        <f t="shared" ref="G209:H209" si="0">G208/207*100</f>
        <v>0</v>
      </c>
      <c r="H209" s="9">
        <f t="shared" si="0"/>
        <v>35.265700483091791</v>
      </c>
      <c r="I209" s="11"/>
      <c r="J209" s="3">
        <f>J208/207*100</f>
        <v>0</v>
      </c>
      <c r="K209" s="3">
        <f t="shared" ref="K209" si="1">K208/207*100</f>
        <v>0</v>
      </c>
      <c r="L209" s="5">
        <f t="shared" ref="L209" si="2">L208/207*100</f>
        <v>0</v>
      </c>
      <c r="M209" s="5">
        <f t="shared" ref="M209" si="3">M208/207*100</f>
        <v>5.3140096618357484</v>
      </c>
      <c r="N209" s="7">
        <f t="shared" ref="N209" si="4">N208/207*100</f>
        <v>0</v>
      </c>
      <c r="O209" s="7">
        <f t="shared" ref="O209" si="5">O208/207*100</f>
        <v>3.3816425120772946</v>
      </c>
      <c r="P209" s="11"/>
      <c r="Q209" s="3">
        <f t="shared" ref="Q209" si="6">Q208/207*100</f>
        <v>0</v>
      </c>
      <c r="R209" s="3">
        <f t="shared" ref="R209" si="7">R208/207*100</f>
        <v>0.48309178743961351</v>
      </c>
      <c r="S209" s="5">
        <f t="shared" ref="S209" si="8">S208/207*100</f>
        <v>0</v>
      </c>
      <c r="T209" s="5">
        <f>T208/207*100</f>
        <v>4.3478260869565215</v>
      </c>
      <c r="U209" s="7">
        <f t="shared" ref="U209:V209" si="9">U208/207*100</f>
        <v>0</v>
      </c>
      <c r="V209" s="7">
        <f t="shared" si="9"/>
        <v>3.3816425120772946</v>
      </c>
      <c r="W209" s="11"/>
      <c r="X209" s="3">
        <f t="shared" ref="X209" si="10">X208/207*100</f>
        <v>0</v>
      </c>
      <c r="Y209" s="3">
        <f t="shared" ref="Y209" si="11">Y208/207*100</f>
        <v>0.96618357487922701</v>
      </c>
      <c r="Z209" s="5">
        <f t="shared" ref="Z209" si="12">Z208/207*100</f>
        <v>0</v>
      </c>
      <c r="AA209" s="5">
        <f t="shared" ref="AA209" si="13">AA208/207*100</f>
        <v>2.8985507246376812</v>
      </c>
      <c r="AB209" s="7">
        <f t="shared" ref="AB209" si="14">AB208/207*100</f>
        <v>0</v>
      </c>
      <c r="AC209" s="7">
        <f t="shared" ref="AC209" si="15">AC208/207*100</f>
        <v>2.4154589371980677</v>
      </c>
    </row>
    <row r="212" spans="5:29" x14ac:dyDescent="0.25">
      <c r="E212" s="1" t="s">
        <v>732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537E-43B3-4BBE-98B4-BB11B930530B}">
  <dimension ref="A1:C73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3" t="s">
        <v>7</v>
      </c>
      <c r="B2">
        <v>0.80191013564098312</v>
      </c>
      <c r="C2" s="13" t="s">
        <v>228</v>
      </c>
    </row>
    <row r="3" spans="1:3" x14ac:dyDescent="0.25">
      <c r="A3" s="13" t="s">
        <v>3</v>
      </c>
      <c r="B3">
        <v>0.87037191143436621</v>
      </c>
      <c r="C3" s="13" t="s">
        <v>276</v>
      </c>
    </row>
    <row r="4" spans="1:3" x14ac:dyDescent="0.25">
      <c r="A4" s="13" t="s">
        <v>3</v>
      </c>
      <c r="B4">
        <v>0.8097995661666757</v>
      </c>
      <c r="C4" s="13" t="s">
        <v>602</v>
      </c>
    </row>
    <row r="5" spans="1:3" x14ac:dyDescent="0.25">
      <c r="A5" s="13" t="s">
        <v>14</v>
      </c>
      <c r="B5">
        <v>0.83525443599123017</v>
      </c>
      <c r="C5" s="13" t="s">
        <v>30</v>
      </c>
    </row>
    <row r="6" spans="1:3" x14ac:dyDescent="0.25">
      <c r="A6" s="13" t="s">
        <v>14</v>
      </c>
      <c r="B6">
        <v>0.83912334232763641</v>
      </c>
      <c r="C6" s="13" t="s">
        <v>42</v>
      </c>
    </row>
    <row r="7" spans="1:3" x14ac:dyDescent="0.25">
      <c r="A7" s="13" t="s">
        <v>14</v>
      </c>
      <c r="B7">
        <v>0.85218353677235026</v>
      </c>
      <c r="C7" s="13" t="s">
        <v>63</v>
      </c>
    </row>
    <row r="8" spans="1:3" x14ac:dyDescent="0.25">
      <c r="A8" s="13" t="s">
        <v>16</v>
      </c>
      <c r="B8">
        <v>0.88082423993797887</v>
      </c>
      <c r="C8" s="13" t="s">
        <v>14</v>
      </c>
    </row>
    <row r="9" spans="1:3" x14ac:dyDescent="0.25">
      <c r="A9" s="13" t="s">
        <v>14</v>
      </c>
      <c r="B9">
        <v>0.88353165923181265</v>
      </c>
      <c r="C9" s="13" t="s">
        <v>146</v>
      </c>
    </row>
    <row r="10" spans="1:3" x14ac:dyDescent="0.25">
      <c r="A10" s="13" t="s">
        <v>16</v>
      </c>
      <c r="B10">
        <v>0.96375855423299683</v>
      </c>
      <c r="C10" s="13" t="s">
        <v>179</v>
      </c>
    </row>
    <row r="11" spans="1:3" x14ac:dyDescent="0.25">
      <c r="A11" s="13" t="s">
        <v>14</v>
      </c>
      <c r="B11">
        <v>0.88710849559909166</v>
      </c>
      <c r="C11" s="13" t="s">
        <v>17</v>
      </c>
    </row>
    <row r="12" spans="1:3" x14ac:dyDescent="0.25">
      <c r="A12" s="13" t="s">
        <v>14</v>
      </c>
      <c r="B12">
        <v>0.88087056448462953</v>
      </c>
      <c r="C12" s="13" t="s">
        <v>210</v>
      </c>
    </row>
    <row r="13" spans="1:3" x14ac:dyDescent="0.25">
      <c r="A13" s="13" t="s">
        <v>14</v>
      </c>
      <c r="B13">
        <v>0.83783264158146609</v>
      </c>
      <c r="C13" s="13" t="s">
        <v>278</v>
      </c>
    </row>
    <row r="14" spans="1:3" x14ac:dyDescent="0.25">
      <c r="A14" s="13" t="s">
        <v>16</v>
      </c>
      <c r="B14">
        <v>0.9408467013766928</v>
      </c>
      <c r="C14" s="13" t="s">
        <v>291</v>
      </c>
    </row>
    <row r="15" spans="1:3" x14ac:dyDescent="0.25">
      <c r="A15" s="13" t="s">
        <v>16</v>
      </c>
      <c r="B15">
        <v>0.85418249883173147</v>
      </c>
      <c r="C15" s="13" t="s">
        <v>308</v>
      </c>
    </row>
    <row r="16" spans="1:3" x14ac:dyDescent="0.25">
      <c r="A16" s="13" t="s">
        <v>16</v>
      </c>
      <c r="B16">
        <v>0.87167802176292797</v>
      </c>
      <c r="C16" s="13" t="s">
        <v>329</v>
      </c>
    </row>
    <row r="17" spans="1:3" x14ac:dyDescent="0.25">
      <c r="A17" s="13" t="s">
        <v>16</v>
      </c>
      <c r="B17">
        <v>0.89531008720934147</v>
      </c>
      <c r="C17" s="13" t="s">
        <v>367</v>
      </c>
    </row>
    <row r="18" spans="1:3" x14ac:dyDescent="0.25">
      <c r="A18" s="13" t="s">
        <v>16</v>
      </c>
      <c r="B18">
        <v>0.80494254254168762</v>
      </c>
      <c r="C18" s="13" t="s">
        <v>372</v>
      </c>
    </row>
    <row r="19" spans="1:3" x14ac:dyDescent="0.25">
      <c r="A19" s="13" t="s">
        <v>14</v>
      </c>
      <c r="B19">
        <v>0.90709960949003643</v>
      </c>
      <c r="C19" s="13" t="s">
        <v>421</v>
      </c>
    </row>
    <row r="20" spans="1:3" x14ac:dyDescent="0.25">
      <c r="A20" s="13" t="s">
        <v>14</v>
      </c>
      <c r="B20">
        <v>0.8360519296599257</v>
      </c>
      <c r="C20" s="13" t="s">
        <v>458</v>
      </c>
    </row>
    <row r="21" spans="1:3" x14ac:dyDescent="0.25">
      <c r="A21" s="13" t="s">
        <v>16</v>
      </c>
      <c r="B21">
        <v>0.88113897656342233</v>
      </c>
      <c r="C21" s="13" t="s">
        <v>503</v>
      </c>
    </row>
    <row r="22" spans="1:3" x14ac:dyDescent="0.25">
      <c r="A22" s="13" t="s">
        <v>16</v>
      </c>
      <c r="B22">
        <v>0.90323239290824497</v>
      </c>
      <c r="C22" s="13" t="s">
        <v>523</v>
      </c>
    </row>
    <row r="23" spans="1:3" x14ac:dyDescent="0.25">
      <c r="A23" s="13" t="s">
        <v>14</v>
      </c>
      <c r="B23">
        <v>0.88085561086803543</v>
      </c>
      <c r="C23" s="13" t="s">
        <v>573</v>
      </c>
    </row>
    <row r="24" spans="1:3" x14ac:dyDescent="0.25">
      <c r="A24" s="13" t="s">
        <v>20</v>
      </c>
      <c r="B24">
        <v>0.94079274782543199</v>
      </c>
      <c r="C24" s="13" t="s">
        <v>51</v>
      </c>
    </row>
    <row r="25" spans="1:3" x14ac:dyDescent="0.25">
      <c r="A25" s="13" t="s">
        <v>23</v>
      </c>
      <c r="B25">
        <v>0.91567053686737276</v>
      </c>
      <c r="C25" s="13" t="s">
        <v>74</v>
      </c>
    </row>
    <row r="26" spans="1:3" x14ac:dyDescent="0.25">
      <c r="A26" s="13" t="s">
        <v>22</v>
      </c>
      <c r="B26">
        <v>0.83925725511403693</v>
      </c>
      <c r="C26" s="13" t="s">
        <v>134</v>
      </c>
    </row>
    <row r="27" spans="1:3" x14ac:dyDescent="0.25">
      <c r="A27" s="13" t="s">
        <v>20</v>
      </c>
      <c r="B27">
        <v>1</v>
      </c>
      <c r="C27" s="13" t="s">
        <v>190</v>
      </c>
    </row>
    <row r="28" spans="1:3" x14ac:dyDescent="0.25">
      <c r="A28" s="13" t="s">
        <v>20</v>
      </c>
      <c r="B28">
        <v>0.89347257756786569</v>
      </c>
      <c r="C28" s="13" t="s">
        <v>204</v>
      </c>
    </row>
    <row r="29" spans="1:3" x14ac:dyDescent="0.25">
      <c r="A29" s="13" t="s">
        <v>20</v>
      </c>
      <c r="B29">
        <v>0.8908826790479526</v>
      </c>
      <c r="C29" s="13" t="s">
        <v>234</v>
      </c>
    </row>
    <row r="30" spans="1:3" x14ac:dyDescent="0.25">
      <c r="A30" s="13" t="s">
        <v>20</v>
      </c>
      <c r="B30">
        <v>0.8696595786531226</v>
      </c>
      <c r="C30" s="13" t="s">
        <v>255</v>
      </c>
    </row>
    <row r="31" spans="1:3" x14ac:dyDescent="0.25">
      <c r="A31" s="13" t="s">
        <v>20</v>
      </c>
      <c r="B31">
        <v>0.97857741774945861</v>
      </c>
      <c r="C31" s="13" t="s">
        <v>318</v>
      </c>
    </row>
    <row r="32" spans="1:3" x14ac:dyDescent="0.25">
      <c r="A32" s="13" t="s">
        <v>23</v>
      </c>
      <c r="B32">
        <v>0.84671452401281933</v>
      </c>
      <c r="C32" s="13" t="s">
        <v>356</v>
      </c>
    </row>
    <row r="33" spans="1:3" x14ac:dyDescent="0.25">
      <c r="A33" s="13" t="s">
        <v>20</v>
      </c>
      <c r="B33">
        <v>0.96196362661125723</v>
      </c>
      <c r="C33" s="13" t="s">
        <v>379</v>
      </c>
    </row>
    <row r="34" spans="1:3" x14ac:dyDescent="0.25">
      <c r="A34" s="13" t="s">
        <v>22</v>
      </c>
      <c r="B34">
        <v>0.81498636029949689</v>
      </c>
      <c r="C34" s="13" t="s">
        <v>393</v>
      </c>
    </row>
    <row r="35" spans="1:3" x14ac:dyDescent="0.25">
      <c r="A35" s="13" t="s">
        <v>23</v>
      </c>
      <c r="B35">
        <v>0.80346371435000841</v>
      </c>
      <c r="C35" s="13" t="s">
        <v>422</v>
      </c>
    </row>
    <row r="36" spans="1:3" x14ac:dyDescent="0.25">
      <c r="A36" s="13" t="s">
        <v>20</v>
      </c>
      <c r="B36">
        <v>0.80430096923900596</v>
      </c>
      <c r="C36" s="13" t="s">
        <v>427</v>
      </c>
    </row>
    <row r="37" spans="1:3" x14ac:dyDescent="0.25">
      <c r="A37" s="13" t="s">
        <v>20</v>
      </c>
      <c r="B37">
        <v>0.81496050696809175</v>
      </c>
      <c r="C37" s="13" t="s">
        <v>434</v>
      </c>
    </row>
    <row r="38" spans="1:3" x14ac:dyDescent="0.25">
      <c r="A38" s="13" t="s">
        <v>20</v>
      </c>
      <c r="B38">
        <v>0.83073187100956258</v>
      </c>
      <c r="C38" s="13" t="s">
        <v>457</v>
      </c>
    </row>
    <row r="39" spans="1:3" x14ac:dyDescent="0.25">
      <c r="A39" s="13" t="s">
        <v>22</v>
      </c>
      <c r="B39">
        <v>0.8485511962622222</v>
      </c>
      <c r="C39" s="13" t="s">
        <v>537</v>
      </c>
    </row>
    <row r="40" spans="1:3" x14ac:dyDescent="0.25">
      <c r="A40" s="13" t="s">
        <v>20</v>
      </c>
      <c r="B40">
        <v>0.99060569484213901</v>
      </c>
      <c r="C40" s="13" t="s">
        <v>561</v>
      </c>
    </row>
    <row r="41" spans="1:3" x14ac:dyDescent="0.25">
      <c r="A41" s="13" t="s">
        <v>20</v>
      </c>
      <c r="B41">
        <v>0.925800983320472</v>
      </c>
      <c r="C41" s="13" t="s">
        <v>611</v>
      </c>
    </row>
    <row r="42" spans="1:3" x14ac:dyDescent="0.25">
      <c r="A42" s="13" t="s">
        <v>25</v>
      </c>
      <c r="B42">
        <v>0.81981382274762715</v>
      </c>
      <c r="C42" s="13" t="s">
        <v>58</v>
      </c>
    </row>
    <row r="43" spans="1:3" x14ac:dyDescent="0.25">
      <c r="A43" s="13" t="s">
        <v>26</v>
      </c>
      <c r="B43">
        <v>0.8407675207204901</v>
      </c>
      <c r="C43" s="13" t="s">
        <v>83</v>
      </c>
    </row>
    <row r="44" spans="1:3" x14ac:dyDescent="0.25">
      <c r="A44" s="13" t="s">
        <v>27</v>
      </c>
      <c r="B44">
        <v>0.88578232089070896</v>
      </c>
      <c r="C44" s="13" t="s">
        <v>93</v>
      </c>
    </row>
    <row r="45" spans="1:3" x14ac:dyDescent="0.25">
      <c r="A45" s="13" t="s">
        <v>27</v>
      </c>
      <c r="B45">
        <v>0.95085788757641421</v>
      </c>
      <c r="C45" s="13" t="s">
        <v>94</v>
      </c>
    </row>
    <row r="46" spans="1:3" x14ac:dyDescent="0.25">
      <c r="A46" s="13" t="s">
        <v>27</v>
      </c>
      <c r="B46">
        <v>0.90191724417017116</v>
      </c>
      <c r="C46" s="13" t="s">
        <v>108</v>
      </c>
    </row>
    <row r="47" spans="1:3" x14ac:dyDescent="0.25">
      <c r="A47" s="13" t="s">
        <v>25</v>
      </c>
      <c r="B47">
        <v>0.83053738698512924</v>
      </c>
      <c r="C47" s="13" t="s">
        <v>125</v>
      </c>
    </row>
    <row r="48" spans="1:3" x14ac:dyDescent="0.25">
      <c r="A48" s="13" t="s">
        <v>25</v>
      </c>
      <c r="B48">
        <v>0.84143100559187922</v>
      </c>
      <c r="C48" s="13" t="s">
        <v>133</v>
      </c>
    </row>
    <row r="49" spans="1:3" x14ac:dyDescent="0.25">
      <c r="A49" s="13" t="s">
        <v>27</v>
      </c>
      <c r="B49">
        <v>0.87183959756313678</v>
      </c>
      <c r="C49" s="13" t="s">
        <v>156</v>
      </c>
    </row>
    <row r="50" spans="1:3" x14ac:dyDescent="0.25">
      <c r="A50" s="13" t="s">
        <v>27</v>
      </c>
      <c r="B50">
        <v>0.98616191608147397</v>
      </c>
      <c r="C50" s="13" t="s">
        <v>159</v>
      </c>
    </row>
    <row r="51" spans="1:3" x14ac:dyDescent="0.25">
      <c r="A51" s="13" t="s">
        <v>27</v>
      </c>
      <c r="B51">
        <v>0.90344741884174939</v>
      </c>
      <c r="C51" s="13" t="s">
        <v>175</v>
      </c>
    </row>
    <row r="52" spans="1:3" x14ac:dyDescent="0.25">
      <c r="A52" s="13" t="s">
        <v>27</v>
      </c>
      <c r="B52">
        <v>0.80381314676929916</v>
      </c>
      <c r="C52" s="13" t="s">
        <v>191</v>
      </c>
    </row>
    <row r="53" spans="1:3" x14ac:dyDescent="0.25">
      <c r="A53" s="13" t="s">
        <v>26</v>
      </c>
      <c r="B53">
        <v>0.88777970784380256</v>
      </c>
      <c r="C53" s="13" t="s">
        <v>209</v>
      </c>
    </row>
    <row r="54" spans="1:3" x14ac:dyDescent="0.25">
      <c r="A54" s="13" t="s">
        <v>26</v>
      </c>
      <c r="B54">
        <v>0.87289046527023728</v>
      </c>
      <c r="C54" s="13" t="s">
        <v>212</v>
      </c>
    </row>
    <row r="55" spans="1:3" x14ac:dyDescent="0.25">
      <c r="A55" s="13" t="s">
        <v>27</v>
      </c>
      <c r="B55">
        <v>0.85169617864279701</v>
      </c>
      <c r="C55" s="13" t="s">
        <v>235</v>
      </c>
    </row>
    <row r="56" spans="1:3" x14ac:dyDescent="0.25">
      <c r="A56" s="13" t="s">
        <v>27</v>
      </c>
      <c r="B56">
        <v>0.86569318966760112</v>
      </c>
      <c r="C56" s="13" t="s">
        <v>27</v>
      </c>
    </row>
    <row r="57" spans="1:3" x14ac:dyDescent="0.25">
      <c r="A57" s="13" t="s">
        <v>27</v>
      </c>
      <c r="B57">
        <v>0.84741812493438307</v>
      </c>
      <c r="C57" s="13" t="s">
        <v>253</v>
      </c>
    </row>
    <row r="58" spans="1:3" x14ac:dyDescent="0.25">
      <c r="A58" s="13" t="s">
        <v>27</v>
      </c>
      <c r="B58">
        <v>0.8498207031395707</v>
      </c>
      <c r="C58" s="13" t="s">
        <v>256</v>
      </c>
    </row>
    <row r="59" spans="1:3" x14ac:dyDescent="0.25">
      <c r="A59" s="13" t="s">
        <v>26</v>
      </c>
      <c r="B59">
        <v>0.86163681273117987</v>
      </c>
      <c r="C59" s="13" t="s">
        <v>262</v>
      </c>
    </row>
    <row r="60" spans="1:3" x14ac:dyDescent="0.25">
      <c r="A60" s="13" t="s">
        <v>25</v>
      </c>
      <c r="B60">
        <v>0.90540305212211558</v>
      </c>
      <c r="C60" s="13" t="s">
        <v>264</v>
      </c>
    </row>
    <row r="61" spans="1:3" x14ac:dyDescent="0.25">
      <c r="A61" s="13" t="s">
        <v>26</v>
      </c>
      <c r="B61">
        <v>0.91161348704998457</v>
      </c>
      <c r="C61" s="13" t="s">
        <v>286</v>
      </c>
    </row>
    <row r="62" spans="1:3" x14ac:dyDescent="0.25">
      <c r="A62" s="13" t="s">
        <v>27</v>
      </c>
      <c r="B62">
        <v>0.86836364408158717</v>
      </c>
      <c r="C62" s="13" t="s">
        <v>336</v>
      </c>
    </row>
    <row r="63" spans="1:3" x14ac:dyDescent="0.25">
      <c r="A63" s="13" t="s">
        <v>25</v>
      </c>
      <c r="B63">
        <v>0.93440920315186504</v>
      </c>
      <c r="C63" s="13" t="s">
        <v>345</v>
      </c>
    </row>
    <row r="64" spans="1:3" x14ac:dyDescent="0.25">
      <c r="A64" s="13" t="s">
        <v>25</v>
      </c>
      <c r="B64">
        <v>0.94249082728139999</v>
      </c>
      <c r="C64" s="13" t="s">
        <v>366</v>
      </c>
    </row>
    <row r="65" spans="1:3" x14ac:dyDescent="0.25">
      <c r="A65" s="13" t="s">
        <v>27</v>
      </c>
      <c r="B65">
        <v>0.93325863823849464</v>
      </c>
      <c r="C65" s="13" t="s">
        <v>529</v>
      </c>
    </row>
    <row r="66" spans="1:3" x14ac:dyDescent="0.25">
      <c r="A66" s="13" t="s">
        <v>27</v>
      </c>
      <c r="B66">
        <v>0.88943182699848788</v>
      </c>
      <c r="C66" s="13" t="s">
        <v>559</v>
      </c>
    </row>
    <row r="67" spans="1:3" x14ac:dyDescent="0.25">
      <c r="A67" s="13" t="s">
        <v>26</v>
      </c>
      <c r="B67">
        <v>0.9097452871071704</v>
      </c>
      <c r="C67" s="13" t="s">
        <v>614</v>
      </c>
    </row>
    <row r="68" spans="1:3" x14ac:dyDescent="0.25">
      <c r="A68" s="13" t="s">
        <v>7</v>
      </c>
      <c r="B68">
        <v>0.80466545709972404</v>
      </c>
      <c r="C68" s="13" t="s">
        <v>14</v>
      </c>
    </row>
    <row r="69" spans="1:3" x14ac:dyDescent="0.25">
      <c r="A69" s="13" t="s">
        <v>25</v>
      </c>
      <c r="B69">
        <v>0.84158252060565397</v>
      </c>
      <c r="C69" s="13" t="s">
        <v>9</v>
      </c>
    </row>
    <row r="70" spans="1:3" x14ac:dyDescent="0.25">
      <c r="A70" s="13" t="s">
        <v>14</v>
      </c>
      <c r="B70">
        <v>0.95519461651103099</v>
      </c>
      <c r="C70" s="13" t="s">
        <v>9</v>
      </c>
    </row>
    <row r="71" spans="1:3" x14ac:dyDescent="0.25">
      <c r="A71" s="13" t="s">
        <v>3</v>
      </c>
      <c r="B71">
        <v>0.88173118070078105</v>
      </c>
      <c r="C71" s="13" t="s">
        <v>9</v>
      </c>
    </row>
    <row r="72" spans="1:3" x14ac:dyDescent="0.25">
      <c r="A72" s="13" t="s">
        <v>5</v>
      </c>
      <c r="B72">
        <v>0.87384255748488004</v>
      </c>
      <c r="C72" s="13" t="s">
        <v>10</v>
      </c>
    </row>
    <row r="73" spans="1:3" x14ac:dyDescent="0.25">
      <c r="A73" s="13" t="s">
        <v>14</v>
      </c>
      <c r="B73">
        <v>1</v>
      </c>
      <c r="C73" s="13" t="s">
        <v>12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DF44-25B6-470E-8DD8-EDC000590548}">
  <dimension ref="A1:C80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3" t="s">
        <v>5</v>
      </c>
      <c r="B2">
        <v>0.80212373913456647</v>
      </c>
      <c r="C2" s="13" t="s">
        <v>155</v>
      </c>
    </row>
    <row r="3" spans="1:3" x14ac:dyDescent="0.25">
      <c r="A3" s="13" t="s">
        <v>7</v>
      </c>
      <c r="B3">
        <v>0.8152048778146711</v>
      </c>
      <c r="C3" s="13" t="s">
        <v>228</v>
      </c>
    </row>
    <row r="4" spans="1:3" x14ac:dyDescent="0.25">
      <c r="A4" s="13" t="s">
        <v>3</v>
      </c>
      <c r="B4">
        <v>0.86853140485733205</v>
      </c>
      <c r="C4" s="13" t="s">
        <v>276</v>
      </c>
    </row>
    <row r="5" spans="1:3" x14ac:dyDescent="0.25">
      <c r="A5" s="13" t="s">
        <v>3</v>
      </c>
      <c r="B5">
        <v>0.80881190440101924</v>
      </c>
      <c r="C5" s="13" t="s">
        <v>602</v>
      </c>
    </row>
    <row r="6" spans="1:3" x14ac:dyDescent="0.25">
      <c r="A6" s="13" t="s">
        <v>14</v>
      </c>
      <c r="B6">
        <v>0.82885671515206039</v>
      </c>
      <c r="C6" s="13" t="s">
        <v>30</v>
      </c>
    </row>
    <row r="7" spans="1:3" x14ac:dyDescent="0.25">
      <c r="A7" s="13" t="s">
        <v>14</v>
      </c>
      <c r="B7">
        <v>0.82896909365526283</v>
      </c>
      <c r="C7" s="13" t="s">
        <v>42</v>
      </c>
    </row>
    <row r="8" spans="1:3" x14ac:dyDescent="0.25">
      <c r="A8" s="13" t="s">
        <v>14</v>
      </c>
      <c r="B8">
        <v>0.84259675933099509</v>
      </c>
      <c r="C8" s="13" t="s">
        <v>63</v>
      </c>
    </row>
    <row r="9" spans="1:3" x14ac:dyDescent="0.25">
      <c r="A9" s="13" t="s">
        <v>16</v>
      </c>
      <c r="B9">
        <v>0.88973315183249713</v>
      </c>
      <c r="C9" s="13" t="s">
        <v>14</v>
      </c>
    </row>
    <row r="10" spans="1:3" x14ac:dyDescent="0.25">
      <c r="A10" s="13" t="s">
        <v>14</v>
      </c>
      <c r="B10">
        <v>0.87932902350836384</v>
      </c>
      <c r="C10" s="13" t="s">
        <v>146</v>
      </c>
    </row>
    <row r="11" spans="1:3" x14ac:dyDescent="0.25">
      <c r="A11" s="13" t="s">
        <v>16</v>
      </c>
      <c r="B11">
        <v>0.8220147571004518</v>
      </c>
      <c r="C11" s="13" t="s">
        <v>177</v>
      </c>
    </row>
    <row r="12" spans="1:3" x14ac:dyDescent="0.25">
      <c r="A12" s="13" t="s">
        <v>16</v>
      </c>
      <c r="B12">
        <v>0.97780426509146623</v>
      </c>
      <c r="C12" s="13" t="s">
        <v>179</v>
      </c>
    </row>
    <row r="13" spans="1:3" x14ac:dyDescent="0.25">
      <c r="A13" s="13" t="s">
        <v>14</v>
      </c>
      <c r="B13">
        <v>0.88037195393629974</v>
      </c>
      <c r="C13" s="13" t="s">
        <v>17</v>
      </c>
    </row>
    <row r="14" spans="1:3" x14ac:dyDescent="0.25">
      <c r="A14" s="13" t="s">
        <v>14</v>
      </c>
      <c r="B14">
        <v>0.86527885736802901</v>
      </c>
      <c r="C14" s="13" t="s">
        <v>210</v>
      </c>
    </row>
    <row r="15" spans="1:3" x14ac:dyDescent="0.25">
      <c r="A15" s="13" t="s">
        <v>14</v>
      </c>
      <c r="B15">
        <v>0.82777351421618661</v>
      </c>
      <c r="C15" s="13" t="s">
        <v>278</v>
      </c>
    </row>
    <row r="16" spans="1:3" x14ac:dyDescent="0.25">
      <c r="A16" s="13" t="s">
        <v>16</v>
      </c>
      <c r="B16">
        <v>0.95965099694141998</v>
      </c>
      <c r="C16" s="13" t="s">
        <v>291</v>
      </c>
    </row>
    <row r="17" spans="1:3" x14ac:dyDescent="0.25">
      <c r="A17" s="13" t="s">
        <v>16</v>
      </c>
      <c r="B17">
        <v>0.80660262702570351</v>
      </c>
      <c r="C17" s="13" t="s">
        <v>305</v>
      </c>
    </row>
    <row r="18" spans="1:3" x14ac:dyDescent="0.25">
      <c r="A18" s="13" t="s">
        <v>16</v>
      </c>
      <c r="B18">
        <v>0.8939535717087097</v>
      </c>
      <c r="C18" s="13" t="s">
        <v>308</v>
      </c>
    </row>
    <row r="19" spans="1:3" x14ac:dyDescent="0.25">
      <c r="A19" s="13" t="s">
        <v>16</v>
      </c>
      <c r="B19">
        <v>0.90619939528486959</v>
      </c>
      <c r="C19" s="13" t="s">
        <v>329</v>
      </c>
    </row>
    <row r="20" spans="1:3" x14ac:dyDescent="0.25">
      <c r="A20" s="13" t="s">
        <v>16</v>
      </c>
      <c r="B20">
        <v>0.91150562218801556</v>
      </c>
      <c r="C20" s="13" t="s">
        <v>367</v>
      </c>
    </row>
    <row r="21" spans="1:3" x14ac:dyDescent="0.25">
      <c r="A21" s="13" t="s">
        <v>16</v>
      </c>
      <c r="B21">
        <v>0.81395259754011706</v>
      </c>
      <c r="C21" s="13" t="s">
        <v>372</v>
      </c>
    </row>
    <row r="22" spans="1:3" x14ac:dyDescent="0.25">
      <c r="A22" s="13" t="s">
        <v>14</v>
      </c>
      <c r="B22">
        <v>0.90108107795501524</v>
      </c>
      <c r="C22" s="13" t="s">
        <v>421</v>
      </c>
    </row>
    <row r="23" spans="1:3" x14ac:dyDescent="0.25">
      <c r="A23" s="13" t="s">
        <v>14</v>
      </c>
      <c r="B23">
        <v>0.83110335988626372</v>
      </c>
      <c r="C23" s="13" t="s">
        <v>458</v>
      </c>
    </row>
    <row r="24" spans="1:3" x14ac:dyDescent="0.25">
      <c r="A24" s="13" t="s">
        <v>16</v>
      </c>
      <c r="B24">
        <v>0.87211509004627885</v>
      </c>
      <c r="C24" s="13" t="s">
        <v>503</v>
      </c>
    </row>
    <row r="25" spans="1:3" x14ac:dyDescent="0.25">
      <c r="A25" s="13" t="s">
        <v>16</v>
      </c>
      <c r="B25">
        <v>0.90987508426300323</v>
      </c>
      <c r="C25" s="13" t="s">
        <v>523</v>
      </c>
    </row>
    <row r="26" spans="1:3" x14ac:dyDescent="0.25">
      <c r="A26" s="13" t="s">
        <v>14</v>
      </c>
      <c r="B26">
        <v>0.87230522015578371</v>
      </c>
      <c r="C26" s="13" t="s">
        <v>573</v>
      </c>
    </row>
    <row r="27" spans="1:3" x14ac:dyDescent="0.25">
      <c r="A27" s="13" t="s">
        <v>20</v>
      </c>
      <c r="B27">
        <v>0.92474224351790202</v>
      </c>
      <c r="C27" s="13" t="s">
        <v>51</v>
      </c>
    </row>
    <row r="28" spans="1:3" x14ac:dyDescent="0.25">
      <c r="A28" s="13" t="s">
        <v>23</v>
      </c>
      <c r="B28">
        <v>0.9009058592176058</v>
      </c>
      <c r="C28" s="13" t="s">
        <v>74</v>
      </c>
    </row>
    <row r="29" spans="1:3" x14ac:dyDescent="0.25">
      <c r="A29" s="13" t="s">
        <v>22</v>
      </c>
      <c r="B29">
        <v>0.87538660467279428</v>
      </c>
      <c r="C29" s="13" t="s">
        <v>134</v>
      </c>
    </row>
    <row r="30" spans="1:3" x14ac:dyDescent="0.25">
      <c r="A30" s="13" t="s">
        <v>20</v>
      </c>
      <c r="B30">
        <v>1</v>
      </c>
      <c r="C30" s="13" t="s">
        <v>190</v>
      </c>
    </row>
    <row r="31" spans="1:3" x14ac:dyDescent="0.25">
      <c r="A31" s="13" t="s">
        <v>20</v>
      </c>
      <c r="B31">
        <v>0.89374241672697385</v>
      </c>
      <c r="C31" s="13" t="s">
        <v>204</v>
      </c>
    </row>
    <row r="32" spans="1:3" x14ac:dyDescent="0.25">
      <c r="A32" s="13" t="s">
        <v>20</v>
      </c>
      <c r="B32">
        <v>0.8911300584419527</v>
      </c>
      <c r="C32" s="13" t="s">
        <v>234</v>
      </c>
    </row>
    <row r="33" spans="1:3" x14ac:dyDescent="0.25">
      <c r="A33" s="13" t="s">
        <v>20</v>
      </c>
      <c r="B33">
        <v>0.86829828721036251</v>
      </c>
      <c r="C33" s="13" t="s">
        <v>255</v>
      </c>
    </row>
    <row r="34" spans="1:3" x14ac:dyDescent="0.25">
      <c r="A34" s="13" t="s">
        <v>20</v>
      </c>
      <c r="B34">
        <v>0.9725443426091116</v>
      </c>
      <c r="C34" s="13" t="s">
        <v>318</v>
      </c>
    </row>
    <row r="35" spans="1:3" x14ac:dyDescent="0.25">
      <c r="A35" s="13" t="s">
        <v>23</v>
      </c>
      <c r="B35">
        <v>0.82451664899976673</v>
      </c>
      <c r="C35" s="13" t="s">
        <v>356</v>
      </c>
    </row>
    <row r="36" spans="1:3" x14ac:dyDescent="0.25">
      <c r="A36" s="13" t="s">
        <v>20</v>
      </c>
      <c r="B36">
        <v>0.96471969287461323</v>
      </c>
      <c r="C36" s="13" t="s">
        <v>379</v>
      </c>
    </row>
    <row r="37" spans="1:3" x14ac:dyDescent="0.25">
      <c r="A37" s="13" t="s">
        <v>22</v>
      </c>
      <c r="B37">
        <v>0.8557441073103097</v>
      </c>
      <c r="C37" s="13" t="s">
        <v>393</v>
      </c>
    </row>
    <row r="38" spans="1:3" x14ac:dyDescent="0.25">
      <c r="A38" s="13" t="s">
        <v>23</v>
      </c>
      <c r="B38">
        <v>0.80080614169640441</v>
      </c>
      <c r="C38" s="13" t="s">
        <v>422</v>
      </c>
    </row>
    <row r="39" spans="1:3" x14ac:dyDescent="0.25">
      <c r="A39" s="13" t="s">
        <v>20</v>
      </c>
      <c r="B39">
        <v>0.80074450399947561</v>
      </c>
      <c r="C39" s="13" t="s">
        <v>427</v>
      </c>
    </row>
    <row r="40" spans="1:3" x14ac:dyDescent="0.25">
      <c r="A40" s="13" t="s">
        <v>20</v>
      </c>
      <c r="B40">
        <v>0.80563017464014752</v>
      </c>
      <c r="C40" s="13" t="s">
        <v>434</v>
      </c>
    </row>
    <row r="41" spans="1:3" x14ac:dyDescent="0.25">
      <c r="A41" s="13" t="s">
        <v>22</v>
      </c>
      <c r="B41">
        <v>0.81579681517009672</v>
      </c>
      <c r="C41" s="13" t="s">
        <v>440</v>
      </c>
    </row>
    <row r="42" spans="1:3" x14ac:dyDescent="0.25">
      <c r="A42" s="13" t="s">
        <v>20</v>
      </c>
      <c r="B42">
        <v>0.82048277163102101</v>
      </c>
      <c r="C42" s="13" t="s">
        <v>457</v>
      </c>
    </row>
    <row r="43" spans="1:3" x14ac:dyDescent="0.25">
      <c r="A43" s="13" t="s">
        <v>22</v>
      </c>
      <c r="B43">
        <v>0.874948166829289</v>
      </c>
      <c r="C43" s="13" t="s">
        <v>537</v>
      </c>
    </row>
    <row r="44" spans="1:3" x14ac:dyDescent="0.25">
      <c r="A44" s="13" t="s">
        <v>20</v>
      </c>
      <c r="B44">
        <v>0.98573443602025435</v>
      </c>
      <c r="C44" s="13" t="s">
        <v>561</v>
      </c>
    </row>
    <row r="45" spans="1:3" x14ac:dyDescent="0.25">
      <c r="A45" s="13" t="s">
        <v>20</v>
      </c>
      <c r="B45">
        <v>0.9283344153032228</v>
      </c>
      <c r="C45" s="13" t="s">
        <v>611</v>
      </c>
    </row>
    <row r="46" spans="1:3" x14ac:dyDescent="0.25">
      <c r="A46" s="13" t="s">
        <v>25</v>
      </c>
      <c r="B46">
        <v>0.80724867565391645</v>
      </c>
      <c r="C46" s="13" t="s">
        <v>58</v>
      </c>
    </row>
    <row r="47" spans="1:3" x14ac:dyDescent="0.25">
      <c r="A47" s="13" t="s">
        <v>26</v>
      </c>
      <c r="B47">
        <v>0.8733078186226727</v>
      </c>
      <c r="C47" s="13" t="s">
        <v>83</v>
      </c>
    </row>
    <row r="48" spans="1:3" x14ac:dyDescent="0.25">
      <c r="A48" s="13" t="s">
        <v>27</v>
      </c>
      <c r="B48">
        <v>0.88495741679774198</v>
      </c>
      <c r="C48" s="13" t="s">
        <v>93</v>
      </c>
    </row>
    <row r="49" spans="1:3" x14ac:dyDescent="0.25">
      <c r="A49" s="13" t="s">
        <v>27</v>
      </c>
      <c r="B49">
        <v>0.94820010838401936</v>
      </c>
      <c r="C49" s="13" t="s">
        <v>94</v>
      </c>
    </row>
    <row r="50" spans="1:3" x14ac:dyDescent="0.25">
      <c r="A50" s="13" t="s">
        <v>27</v>
      </c>
      <c r="B50">
        <v>0.88859894874937762</v>
      </c>
      <c r="C50" s="13" t="s">
        <v>108</v>
      </c>
    </row>
    <row r="51" spans="1:3" x14ac:dyDescent="0.25">
      <c r="A51" s="13" t="s">
        <v>25</v>
      </c>
      <c r="B51">
        <v>0.83869986249572992</v>
      </c>
      <c r="C51" s="13" t="s">
        <v>125</v>
      </c>
    </row>
    <row r="52" spans="1:3" x14ac:dyDescent="0.25">
      <c r="A52" s="13" t="s">
        <v>25</v>
      </c>
      <c r="B52">
        <v>0.85269350896904506</v>
      </c>
      <c r="C52" s="13" t="s">
        <v>133</v>
      </c>
    </row>
    <row r="53" spans="1:3" x14ac:dyDescent="0.25">
      <c r="A53" s="13" t="s">
        <v>27</v>
      </c>
      <c r="B53">
        <v>0.86527663879885075</v>
      </c>
      <c r="C53" s="13" t="s">
        <v>156</v>
      </c>
    </row>
    <row r="54" spans="1:3" x14ac:dyDescent="0.25">
      <c r="A54" s="13" t="s">
        <v>27</v>
      </c>
      <c r="B54">
        <v>0.98156465165532236</v>
      </c>
      <c r="C54" s="13" t="s">
        <v>159</v>
      </c>
    </row>
    <row r="55" spans="1:3" x14ac:dyDescent="0.25">
      <c r="A55" s="13" t="s">
        <v>27</v>
      </c>
      <c r="B55">
        <v>0.91290405031087762</v>
      </c>
      <c r="C55" s="13" t="s">
        <v>175</v>
      </c>
    </row>
    <row r="56" spans="1:3" x14ac:dyDescent="0.25">
      <c r="A56" s="13" t="s">
        <v>26</v>
      </c>
      <c r="B56">
        <v>0.92301538573111219</v>
      </c>
      <c r="C56" s="13" t="s">
        <v>209</v>
      </c>
    </row>
    <row r="57" spans="1:3" x14ac:dyDescent="0.25">
      <c r="A57" s="13" t="s">
        <v>26</v>
      </c>
      <c r="B57">
        <v>0.91230423794139204</v>
      </c>
      <c r="C57" s="13" t="s">
        <v>212</v>
      </c>
    </row>
    <row r="58" spans="1:3" x14ac:dyDescent="0.25">
      <c r="A58" s="13" t="s">
        <v>27</v>
      </c>
      <c r="B58">
        <v>0.83140447208261514</v>
      </c>
      <c r="C58" s="13" t="s">
        <v>235</v>
      </c>
    </row>
    <row r="59" spans="1:3" x14ac:dyDescent="0.25">
      <c r="A59" s="13" t="s">
        <v>27</v>
      </c>
      <c r="B59">
        <v>0.85810877817806241</v>
      </c>
      <c r="C59" s="13" t="s">
        <v>27</v>
      </c>
    </row>
    <row r="60" spans="1:3" x14ac:dyDescent="0.25">
      <c r="A60" s="13" t="s">
        <v>26</v>
      </c>
      <c r="B60">
        <v>0.80594854593140042</v>
      </c>
      <c r="C60" s="13" t="s">
        <v>252</v>
      </c>
    </row>
    <row r="61" spans="1:3" x14ac:dyDescent="0.25">
      <c r="A61" s="13" t="s">
        <v>27</v>
      </c>
      <c r="B61">
        <v>0.84525392959584877</v>
      </c>
      <c r="C61" s="13" t="s">
        <v>253</v>
      </c>
    </row>
    <row r="62" spans="1:3" x14ac:dyDescent="0.25">
      <c r="A62" s="13" t="s">
        <v>27</v>
      </c>
      <c r="B62">
        <v>0.83293284033138748</v>
      </c>
      <c r="C62" s="13" t="s">
        <v>256</v>
      </c>
    </row>
    <row r="63" spans="1:3" x14ac:dyDescent="0.25">
      <c r="A63" s="13" t="s">
        <v>26</v>
      </c>
      <c r="B63">
        <v>0.89753588980649424</v>
      </c>
      <c r="C63" s="13" t="s">
        <v>262</v>
      </c>
    </row>
    <row r="64" spans="1:3" x14ac:dyDescent="0.25">
      <c r="A64" s="13" t="s">
        <v>25</v>
      </c>
      <c r="B64">
        <v>0.89722445689802599</v>
      </c>
      <c r="C64" s="13" t="s">
        <v>264</v>
      </c>
    </row>
    <row r="65" spans="1:3" x14ac:dyDescent="0.25">
      <c r="A65" s="13" t="s">
        <v>26</v>
      </c>
      <c r="B65">
        <v>0.92702905693787219</v>
      </c>
      <c r="C65" s="13" t="s">
        <v>286</v>
      </c>
    </row>
    <row r="66" spans="1:3" x14ac:dyDescent="0.25">
      <c r="A66" s="13" t="s">
        <v>26</v>
      </c>
      <c r="B66">
        <v>0.82803328583609648</v>
      </c>
      <c r="C66" s="13" t="s">
        <v>306</v>
      </c>
    </row>
    <row r="67" spans="1:3" x14ac:dyDescent="0.25">
      <c r="A67" s="13" t="s">
        <v>27</v>
      </c>
      <c r="B67">
        <v>0.86519839130260912</v>
      </c>
      <c r="C67" s="13" t="s">
        <v>336</v>
      </c>
    </row>
    <row r="68" spans="1:3" x14ac:dyDescent="0.25">
      <c r="A68" s="13" t="s">
        <v>25</v>
      </c>
      <c r="B68">
        <v>0.92962905863699219</v>
      </c>
      <c r="C68" s="13" t="s">
        <v>345</v>
      </c>
    </row>
    <row r="69" spans="1:3" x14ac:dyDescent="0.25">
      <c r="A69" s="13" t="s">
        <v>25</v>
      </c>
      <c r="B69">
        <v>0.93468741561211799</v>
      </c>
      <c r="C69" s="13" t="s">
        <v>366</v>
      </c>
    </row>
    <row r="70" spans="1:3" x14ac:dyDescent="0.25">
      <c r="A70" s="13" t="s">
        <v>27</v>
      </c>
      <c r="B70">
        <v>0.9338007885967694</v>
      </c>
      <c r="C70" s="13" t="s">
        <v>529</v>
      </c>
    </row>
    <row r="71" spans="1:3" x14ac:dyDescent="0.25">
      <c r="A71" s="13" t="s">
        <v>27</v>
      </c>
      <c r="B71">
        <v>0.89509080608331226</v>
      </c>
      <c r="C71" s="13" t="s">
        <v>559</v>
      </c>
    </row>
    <row r="72" spans="1:3" x14ac:dyDescent="0.25">
      <c r="A72" s="13" t="s">
        <v>26</v>
      </c>
      <c r="B72">
        <v>0.82147942133864937</v>
      </c>
      <c r="C72" s="13" t="s">
        <v>576</v>
      </c>
    </row>
    <row r="73" spans="1:3" x14ac:dyDescent="0.25">
      <c r="A73" s="13" t="s">
        <v>26</v>
      </c>
      <c r="B73">
        <v>0.93225950458204598</v>
      </c>
      <c r="C73" s="13" t="s">
        <v>614</v>
      </c>
    </row>
    <row r="74" spans="1:3" x14ac:dyDescent="0.25">
      <c r="A74" s="13" t="s">
        <v>26</v>
      </c>
      <c r="B74">
        <v>0.84272305287586802</v>
      </c>
      <c r="C74" s="13" t="s">
        <v>617</v>
      </c>
    </row>
    <row r="75" spans="1:3" x14ac:dyDescent="0.25">
      <c r="A75" s="13" t="s">
        <v>7</v>
      </c>
      <c r="B75">
        <v>0.80466545709972404</v>
      </c>
      <c r="C75" s="13" t="s">
        <v>14</v>
      </c>
    </row>
    <row r="76" spans="1:3" x14ac:dyDescent="0.25">
      <c r="A76" s="13" t="s">
        <v>25</v>
      </c>
      <c r="B76">
        <v>0.84158252060565397</v>
      </c>
      <c r="C76" s="13" t="s">
        <v>9</v>
      </c>
    </row>
    <row r="77" spans="1:3" x14ac:dyDescent="0.25">
      <c r="A77" s="13" t="s">
        <v>14</v>
      </c>
      <c r="B77">
        <v>0.95519461651103099</v>
      </c>
      <c r="C77" s="13" t="s">
        <v>9</v>
      </c>
    </row>
    <row r="78" spans="1:3" x14ac:dyDescent="0.25">
      <c r="A78" s="13" t="s">
        <v>3</v>
      </c>
      <c r="B78">
        <v>0.88173118070078105</v>
      </c>
      <c r="C78" s="13" t="s">
        <v>9</v>
      </c>
    </row>
    <row r="79" spans="1:3" x14ac:dyDescent="0.25">
      <c r="A79" s="13" t="s">
        <v>5</v>
      </c>
      <c r="B79">
        <v>0.87384255748488004</v>
      </c>
      <c r="C79" s="13" t="s">
        <v>10</v>
      </c>
    </row>
    <row r="80" spans="1:3" x14ac:dyDescent="0.25">
      <c r="A80" s="13" t="s">
        <v>14</v>
      </c>
      <c r="B80">
        <v>1</v>
      </c>
      <c r="C80" s="13" t="s">
        <v>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B1DD-E4A1-4569-B6D2-09F1C47A2C1E}">
  <dimension ref="A1:C66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3" t="s">
        <v>7</v>
      </c>
      <c r="B2">
        <v>0.82454824460560561</v>
      </c>
      <c r="C2" s="13" t="s">
        <v>180</v>
      </c>
    </row>
    <row r="3" spans="1:3" x14ac:dyDescent="0.25">
      <c r="A3" s="13" t="s">
        <v>7</v>
      </c>
      <c r="B3">
        <v>0.85205989639075219</v>
      </c>
      <c r="C3" s="13" t="s">
        <v>228</v>
      </c>
    </row>
    <row r="4" spans="1:3" x14ac:dyDescent="0.25">
      <c r="A4" s="13" t="s">
        <v>11</v>
      </c>
      <c r="B4">
        <v>0.8214507264814338</v>
      </c>
      <c r="C4" s="13" t="s">
        <v>110</v>
      </c>
    </row>
    <row r="5" spans="1:3" x14ac:dyDescent="0.25">
      <c r="A5" s="13" t="s">
        <v>11</v>
      </c>
      <c r="B5">
        <v>0.81282343087570097</v>
      </c>
      <c r="C5" s="13" t="s">
        <v>392</v>
      </c>
    </row>
    <row r="6" spans="1:3" x14ac:dyDescent="0.25">
      <c r="A6" s="13" t="s">
        <v>16</v>
      </c>
      <c r="B6">
        <v>0.92432548001645465</v>
      </c>
      <c r="C6" s="13" t="s">
        <v>14</v>
      </c>
    </row>
    <row r="7" spans="1:3" x14ac:dyDescent="0.25">
      <c r="A7" s="13" t="s">
        <v>16</v>
      </c>
      <c r="B7">
        <v>0.80064358877067354</v>
      </c>
      <c r="C7" s="13" t="s">
        <v>177</v>
      </c>
    </row>
    <row r="8" spans="1:3" x14ac:dyDescent="0.25">
      <c r="A8" s="13" t="s">
        <v>16</v>
      </c>
      <c r="B8">
        <v>0.9761804758197542</v>
      </c>
      <c r="C8" s="13" t="s">
        <v>179</v>
      </c>
    </row>
    <row r="9" spans="1:3" x14ac:dyDescent="0.25">
      <c r="A9" s="13" t="s">
        <v>16</v>
      </c>
      <c r="B9">
        <v>1</v>
      </c>
      <c r="C9" s="13" t="s">
        <v>291</v>
      </c>
    </row>
    <row r="10" spans="1:3" x14ac:dyDescent="0.25">
      <c r="A10" s="13" t="s">
        <v>16</v>
      </c>
      <c r="B10">
        <v>0.86756255823708428</v>
      </c>
      <c r="C10" s="13" t="s">
        <v>305</v>
      </c>
    </row>
    <row r="11" spans="1:3" x14ac:dyDescent="0.25">
      <c r="A11" s="13" t="s">
        <v>16</v>
      </c>
      <c r="B11">
        <v>0.95532633723297899</v>
      </c>
      <c r="C11" s="13" t="s">
        <v>308</v>
      </c>
    </row>
    <row r="12" spans="1:3" x14ac:dyDescent="0.25">
      <c r="A12" s="13" t="s">
        <v>16</v>
      </c>
      <c r="B12">
        <v>0.96058242004735639</v>
      </c>
      <c r="C12" s="13" t="s">
        <v>329</v>
      </c>
    </row>
    <row r="13" spans="1:3" x14ac:dyDescent="0.25">
      <c r="A13" s="13" t="s">
        <v>16</v>
      </c>
      <c r="B13">
        <v>0.90529190251825797</v>
      </c>
      <c r="C13" s="13" t="s">
        <v>367</v>
      </c>
    </row>
    <row r="14" spans="1:3" x14ac:dyDescent="0.25">
      <c r="A14" s="13" t="s">
        <v>16</v>
      </c>
      <c r="B14">
        <v>0.83808702543126445</v>
      </c>
      <c r="C14" s="13" t="s">
        <v>372</v>
      </c>
    </row>
    <row r="15" spans="1:3" x14ac:dyDescent="0.25">
      <c r="A15" s="13" t="s">
        <v>16</v>
      </c>
      <c r="B15">
        <v>0.83775397591817669</v>
      </c>
      <c r="C15" s="13" t="s">
        <v>385</v>
      </c>
    </row>
    <row r="16" spans="1:3" x14ac:dyDescent="0.25">
      <c r="A16" s="13" t="s">
        <v>16</v>
      </c>
      <c r="B16">
        <v>0.86429991657838789</v>
      </c>
      <c r="C16" s="13" t="s">
        <v>503</v>
      </c>
    </row>
    <row r="17" spans="1:3" x14ac:dyDescent="0.25">
      <c r="A17" s="13" t="s">
        <v>16</v>
      </c>
      <c r="B17">
        <v>0.89685831079522571</v>
      </c>
      <c r="C17" s="13" t="s">
        <v>523</v>
      </c>
    </row>
    <row r="18" spans="1:3" x14ac:dyDescent="0.25">
      <c r="A18" s="13" t="s">
        <v>20</v>
      </c>
      <c r="B18">
        <v>0.83240212827405791</v>
      </c>
      <c r="C18" s="13" t="s">
        <v>51</v>
      </c>
    </row>
    <row r="19" spans="1:3" x14ac:dyDescent="0.25">
      <c r="A19" s="13" t="s">
        <v>23</v>
      </c>
      <c r="B19">
        <v>0.85334209409644513</v>
      </c>
      <c r="C19" s="13" t="s">
        <v>74</v>
      </c>
    </row>
    <row r="20" spans="1:3" x14ac:dyDescent="0.25">
      <c r="A20" s="13" t="s">
        <v>22</v>
      </c>
      <c r="B20">
        <v>0.82566084551428265</v>
      </c>
      <c r="C20" s="13" t="s">
        <v>102</v>
      </c>
    </row>
    <row r="21" spans="1:3" x14ac:dyDescent="0.25">
      <c r="A21" s="13" t="s">
        <v>22</v>
      </c>
      <c r="B21">
        <v>0.89470553283571408</v>
      </c>
      <c r="C21" s="13" t="s">
        <v>134</v>
      </c>
    </row>
    <row r="22" spans="1:3" x14ac:dyDescent="0.25">
      <c r="A22" s="13" t="s">
        <v>20</v>
      </c>
      <c r="B22">
        <v>0.86328670684120135</v>
      </c>
      <c r="C22" s="13" t="s">
        <v>190</v>
      </c>
    </row>
    <row r="23" spans="1:3" x14ac:dyDescent="0.25">
      <c r="A23" s="13" t="s">
        <v>22</v>
      </c>
      <c r="B23">
        <v>0.80407345303101918</v>
      </c>
      <c r="C23" s="13" t="s">
        <v>257</v>
      </c>
    </row>
    <row r="24" spans="1:3" x14ac:dyDescent="0.25">
      <c r="A24" s="13" t="s">
        <v>22</v>
      </c>
      <c r="B24">
        <v>0.90706301787212096</v>
      </c>
      <c r="C24" s="13" t="s">
        <v>279</v>
      </c>
    </row>
    <row r="25" spans="1:3" x14ac:dyDescent="0.25">
      <c r="A25" s="13" t="s">
        <v>20</v>
      </c>
      <c r="B25">
        <v>0.81845511166946705</v>
      </c>
      <c r="C25" s="13" t="s">
        <v>318</v>
      </c>
    </row>
    <row r="26" spans="1:3" x14ac:dyDescent="0.25">
      <c r="A26" s="13" t="s">
        <v>20</v>
      </c>
      <c r="B26">
        <v>0.85068401332865762</v>
      </c>
      <c r="C26" s="13" t="s">
        <v>379</v>
      </c>
    </row>
    <row r="27" spans="1:3" x14ac:dyDescent="0.25">
      <c r="A27" s="13" t="s">
        <v>22</v>
      </c>
      <c r="B27">
        <v>0.90860102847315583</v>
      </c>
      <c r="C27" s="13" t="s">
        <v>393</v>
      </c>
    </row>
    <row r="28" spans="1:3" x14ac:dyDescent="0.25">
      <c r="A28" s="13" t="s">
        <v>22</v>
      </c>
      <c r="B28">
        <v>0.80423804897938811</v>
      </c>
      <c r="C28" s="13" t="s">
        <v>440</v>
      </c>
    </row>
    <row r="29" spans="1:3" x14ac:dyDescent="0.25">
      <c r="A29" s="13" t="s">
        <v>22</v>
      </c>
      <c r="B29">
        <v>0.83930647094390187</v>
      </c>
      <c r="C29" s="13" t="s">
        <v>514</v>
      </c>
    </row>
    <row r="30" spans="1:3" x14ac:dyDescent="0.25">
      <c r="A30" s="13" t="s">
        <v>22</v>
      </c>
      <c r="B30">
        <v>0.93425590587961105</v>
      </c>
      <c r="C30" s="13" t="s">
        <v>537</v>
      </c>
    </row>
    <row r="31" spans="1:3" x14ac:dyDescent="0.25">
      <c r="A31" s="13" t="s">
        <v>20</v>
      </c>
      <c r="B31">
        <v>0.86244954717478028</v>
      </c>
      <c r="C31" s="13" t="s">
        <v>561</v>
      </c>
    </row>
    <row r="32" spans="1:3" x14ac:dyDescent="0.25">
      <c r="A32" s="13" t="s">
        <v>26</v>
      </c>
      <c r="B32">
        <v>0.81580896127157765</v>
      </c>
      <c r="C32" s="13" t="s">
        <v>55</v>
      </c>
    </row>
    <row r="33" spans="1:3" x14ac:dyDescent="0.25">
      <c r="A33" s="13" t="s">
        <v>26</v>
      </c>
      <c r="B33">
        <v>0.90837240942423958</v>
      </c>
      <c r="C33" s="13" t="s">
        <v>83</v>
      </c>
    </row>
    <row r="34" spans="1:3" x14ac:dyDescent="0.25">
      <c r="A34" s="13" t="s">
        <v>27</v>
      </c>
      <c r="B34">
        <v>0.839659129875306</v>
      </c>
      <c r="C34" s="13" t="s">
        <v>93</v>
      </c>
    </row>
    <row r="35" spans="1:3" x14ac:dyDescent="0.25">
      <c r="A35" s="13" t="s">
        <v>27</v>
      </c>
      <c r="B35">
        <v>0.89079163703025577</v>
      </c>
      <c r="C35" s="13" t="s">
        <v>94</v>
      </c>
    </row>
    <row r="36" spans="1:3" x14ac:dyDescent="0.25">
      <c r="A36" s="13" t="s">
        <v>27</v>
      </c>
      <c r="B36">
        <v>0.85559343651699027</v>
      </c>
      <c r="C36" s="13" t="s">
        <v>108</v>
      </c>
    </row>
    <row r="37" spans="1:3" x14ac:dyDescent="0.25">
      <c r="A37" s="13" t="s">
        <v>27</v>
      </c>
      <c r="B37">
        <v>0.8157793413721941</v>
      </c>
      <c r="C37" s="13" t="s">
        <v>156</v>
      </c>
    </row>
    <row r="38" spans="1:3" x14ac:dyDescent="0.25">
      <c r="A38" s="13" t="s">
        <v>27</v>
      </c>
      <c r="B38">
        <v>0.91768672992747402</v>
      </c>
      <c r="C38" s="13" t="s">
        <v>159</v>
      </c>
    </row>
    <row r="39" spans="1:3" x14ac:dyDescent="0.25">
      <c r="A39" s="13" t="s">
        <v>27</v>
      </c>
      <c r="B39">
        <v>0.83476096526946242</v>
      </c>
      <c r="C39" s="13" t="s">
        <v>175</v>
      </c>
    </row>
    <row r="40" spans="1:3" x14ac:dyDescent="0.25">
      <c r="A40" s="13" t="s">
        <v>26</v>
      </c>
      <c r="B40">
        <v>0.82548195014075754</v>
      </c>
      <c r="C40" s="13" t="s">
        <v>182</v>
      </c>
    </row>
    <row r="41" spans="1:3" x14ac:dyDescent="0.25">
      <c r="A41" s="13" t="s">
        <v>26</v>
      </c>
      <c r="B41">
        <v>0.98220102791788277</v>
      </c>
      <c r="C41" s="13" t="s">
        <v>209</v>
      </c>
    </row>
    <row r="42" spans="1:3" x14ac:dyDescent="0.25">
      <c r="A42" s="13" t="s">
        <v>26</v>
      </c>
      <c r="B42">
        <v>0.97162138169613144</v>
      </c>
      <c r="C42" s="13" t="s">
        <v>212</v>
      </c>
    </row>
    <row r="43" spans="1:3" x14ac:dyDescent="0.25">
      <c r="A43" s="13" t="s">
        <v>27</v>
      </c>
      <c r="B43">
        <v>0.82827516502228793</v>
      </c>
      <c r="C43" s="13" t="s">
        <v>235</v>
      </c>
    </row>
    <row r="44" spans="1:3" x14ac:dyDescent="0.25">
      <c r="A44" s="13" t="s">
        <v>27</v>
      </c>
      <c r="B44">
        <v>0.82332036910446826</v>
      </c>
      <c r="C44" s="13" t="s">
        <v>27</v>
      </c>
    </row>
    <row r="45" spans="1:3" x14ac:dyDescent="0.25">
      <c r="A45" s="13" t="s">
        <v>26</v>
      </c>
      <c r="B45">
        <v>0.86530935994134639</v>
      </c>
      <c r="C45" s="13" t="s">
        <v>252</v>
      </c>
    </row>
    <row r="46" spans="1:3" x14ac:dyDescent="0.25">
      <c r="A46" s="13" t="s">
        <v>27</v>
      </c>
      <c r="B46">
        <v>0.81485775009647898</v>
      </c>
      <c r="C46" s="13" t="s">
        <v>256</v>
      </c>
    </row>
    <row r="47" spans="1:3" x14ac:dyDescent="0.25">
      <c r="A47" s="13" t="s">
        <v>26</v>
      </c>
      <c r="B47">
        <v>0.97130902158570698</v>
      </c>
      <c r="C47" s="13" t="s">
        <v>262</v>
      </c>
    </row>
    <row r="48" spans="1:3" x14ac:dyDescent="0.25">
      <c r="A48" s="13" t="s">
        <v>26</v>
      </c>
      <c r="B48">
        <v>0.82810213370045038</v>
      </c>
      <c r="C48" s="13" t="s">
        <v>283</v>
      </c>
    </row>
    <row r="49" spans="1:3" x14ac:dyDescent="0.25">
      <c r="A49" s="13" t="s">
        <v>26</v>
      </c>
      <c r="B49">
        <v>0.94008064620476361</v>
      </c>
      <c r="C49" s="13" t="s">
        <v>286</v>
      </c>
    </row>
    <row r="50" spans="1:3" x14ac:dyDescent="0.25">
      <c r="A50" s="13" t="s">
        <v>26</v>
      </c>
      <c r="B50">
        <v>0.88424305838630735</v>
      </c>
      <c r="C50" s="13" t="s">
        <v>306</v>
      </c>
    </row>
    <row r="51" spans="1:3" x14ac:dyDescent="0.25">
      <c r="A51" s="13" t="s">
        <v>27</v>
      </c>
      <c r="B51">
        <v>0.81541037311727871</v>
      </c>
      <c r="C51" s="13" t="s">
        <v>336</v>
      </c>
    </row>
    <row r="52" spans="1:3" x14ac:dyDescent="0.25">
      <c r="A52" s="13" t="s">
        <v>26</v>
      </c>
      <c r="B52">
        <v>0.86090877194800308</v>
      </c>
      <c r="C52" s="13" t="s">
        <v>365</v>
      </c>
    </row>
    <row r="53" spans="1:3" x14ac:dyDescent="0.25">
      <c r="A53" s="13" t="s">
        <v>26</v>
      </c>
      <c r="B53">
        <v>0.8238506791756024</v>
      </c>
      <c r="C53" s="13" t="s">
        <v>426</v>
      </c>
    </row>
    <row r="54" spans="1:3" x14ac:dyDescent="0.25">
      <c r="A54" s="13" t="s">
        <v>26</v>
      </c>
      <c r="B54">
        <v>0.81343726075834355</v>
      </c>
      <c r="C54" s="13" t="s">
        <v>472</v>
      </c>
    </row>
    <row r="55" spans="1:3" x14ac:dyDescent="0.25">
      <c r="A55" s="13" t="s">
        <v>27</v>
      </c>
      <c r="B55">
        <v>0.88076044656283337</v>
      </c>
      <c r="C55" s="13" t="s">
        <v>529</v>
      </c>
    </row>
    <row r="56" spans="1:3" x14ac:dyDescent="0.25">
      <c r="A56" s="13" t="s">
        <v>26</v>
      </c>
      <c r="B56">
        <v>0.83945564675478901</v>
      </c>
      <c r="C56" s="13" t="s">
        <v>540</v>
      </c>
    </row>
    <row r="57" spans="1:3" x14ac:dyDescent="0.25">
      <c r="A57" s="13" t="s">
        <v>27</v>
      </c>
      <c r="B57">
        <v>0.80986543364724917</v>
      </c>
      <c r="C57" s="13" t="s">
        <v>559</v>
      </c>
    </row>
    <row r="58" spans="1:3" x14ac:dyDescent="0.25">
      <c r="A58" s="13" t="s">
        <v>26</v>
      </c>
      <c r="B58">
        <v>0.87640945229975176</v>
      </c>
      <c r="C58" s="13" t="s">
        <v>576</v>
      </c>
    </row>
    <row r="59" spans="1:3" x14ac:dyDescent="0.25">
      <c r="A59" s="13" t="s">
        <v>26</v>
      </c>
      <c r="B59">
        <v>0.94716624372768177</v>
      </c>
      <c r="C59" s="13" t="s">
        <v>614</v>
      </c>
    </row>
    <row r="60" spans="1:3" x14ac:dyDescent="0.25">
      <c r="A60" s="13" t="s">
        <v>26</v>
      </c>
      <c r="B60">
        <v>0.89749897121059519</v>
      </c>
      <c r="C60" s="13" t="s">
        <v>617</v>
      </c>
    </row>
    <row r="61" spans="1:3" x14ac:dyDescent="0.25">
      <c r="A61" s="13" t="s">
        <v>7</v>
      </c>
      <c r="B61">
        <v>0.80466545709972404</v>
      </c>
      <c r="C61" s="13" t="s">
        <v>14</v>
      </c>
    </row>
    <row r="62" spans="1:3" x14ac:dyDescent="0.25">
      <c r="A62" s="13" t="s">
        <v>25</v>
      </c>
      <c r="B62">
        <v>0.84158252060565397</v>
      </c>
      <c r="C62" s="13" t="s">
        <v>9</v>
      </c>
    </row>
    <row r="63" spans="1:3" x14ac:dyDescent="0.25">
      <c r="A63" s="13" t="s">
        <v>14</v>
      </c>
      <c r="B63">
        <v>0.95519461651103099</v>
      </c>
      <c r="C63" s="13" t="s">
        <v>9</v>
      </c>
    </row>
    <row r="64" spans="1:3" x14ac:dyDescent="0.25">
      <c r="A64" s="13" t="s">
        <v>3</v>
      </c>
      <c r="B64">
        <v>0.88173118070078105</v>
      </c>
      <c r="C64" s="13" t="s">
        <v>9</v>
      </c>
    </row>
    <row r="65" spans="1:3" x14ac:dyDescent="0.25">
      <c r="A65" s="13" t="s">
        <v>5</v>
      </c>
      <c r="B65">
        <v>0.87384255748488004</v>
      </c>
      <c r="C65" s="13" t="s">
        <v>10</v>
      </c>
    </row>
    <row r="66" spans="1:3" x14ac:dyDescent="0.25">
      <c r="A66" s="13" t="s">
        <v>14</v>
      </c>
      <c r="B66">
        <v>1</v>
      </c>
      <c r="C66" s="13" t="s">
        <v>12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72FE-500D-46E9-B8D2-AA0546AC40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5812-7349-4EE6-85DD-7791DFC627AF}">
  <dimension ref="A1:A28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756</v>
      </c>
    </row>
    <row r="2" spans="1:1" x14ac:dyDescent="0.25">
      <c r="A2" t="s">
        <v>757</v>
      </c>
    </row>
    <row r="3" spans="1:1" x14ac:dyDescent="0.25">
      <c r="A3" t="s">
        <v>27</v>
      </c>
    </row>
    <row r="4" spans="1:1" x14ac:dyDescent="0.25">
      <c r="A4" t="s">
        <v>26</v>
      </c>
    </row>
    <row r="5" spans="1:1" x14ac:dyDescent="0.25">
      <c r="A5" t="s">
        <v>7</v>
      </c>
    </row>
    <row r="6" spans="1:1" x14ac:dyDescent="0.25">
      <c r="A6" t="s">
        <v>6</v>
      </c>
    </row>
    <row r="7" spans="1:1" x14ac:dyDescent="0.25">
      <c r="A7" t="s">
        <v>758</v>
      </c>
    </row>
    <row r="8" spans="1:1" x14ac:dyDescent="0.25">
      <c r="A8" t="s">
        <v>25</v>
      </c>
    </row>
    <row r="9" spans="1:1" x14ac:dyDescent="0.25">
      <c r="A9" t="s">
        <v>17</v>
      </c>
    </row>
    <row r="10" spans="1:1" x14ac:dyDescent="0.25">
      <c r="A10" t="s">
        <v>10</v>
      </c>
    </row>
    <row r="11" spans="1:1" x14ac:dyDescent="0.25">
      <c r="A11" t="s">
        <v>12</v>
      </c>
    </row>
    <row r="12" spans="1:1" x14ac:dyDescent="0.25">
      <c r="A12" t="s">
        <v>759</v>
      </c>
    </row>
    <row r="13" spans="1:1" x14ac:dyDescent="0.25">
      <c r="A13" t="s">
        <v>22</v>
      </c>
    </row>
    <row r="14" spans="1:1" x14ac:dyDescent="0.25">
      <c r="A14" t="s">
        <v>11</v>
      </c>
    </row>
    <row r="15" spans="1:1" x14ac:dyDescent="0.25">
      <c r="A15" t="s">
        <v>760</v>
      </c>
    </row>
    <row r="16" spans="1:1" x14ac:dyDescent="0.25">
      <c r="A16" t="s">
        <v>761</v>
      </c>
    </row>
    <row r="17" spans="1:1" x14ac:dyDescent="0.25">
      <c r="A17" t="s">
        <v>20</v>
      </c>
    </row>
    <row r="18" spans="1:1" x14ac:dyDescent="0.25">
      <c r="A18" t="s">
        <v>9</v>
      </c>
    </row>
    <row r="19" spans="1:1" x14ac:dyDescent="0.25">
      <c r="A19" t="s">
        <v>762</v>
      </c>
    </row>
    <row r="20" spans="1:1" x14ac:dyDescent="0.25">
      <c r="A20" t="s">
        <v>763</v>
      </c>
    </row>
    <row r="21" spans="1:1" x14ac:dyDescent="0.25">
      <c r="A21" t="s">
        <v>8</v>
      </c>
    </row>
    <row r="22" spans="1:1" x14ac:dyDescent="0.25">
      <c r="A22" t="s">
        <v>3</v>
      </c>
    </row>
    <row r="23" spans="1:1" x14ac:dyDescent="0.25">
      <c r="A23" t="s">
        <v>764</v>
      </c>
    </row>
    <row r="24" spans="1:1" x14ac:dyDescent="0.25">
      <c r="A24" t="s">
        <v>14</v>
      </c>
    </row>
    <row r="25" spans="1:1" x14ac:dyDescent="0.25">
      <c r="A25" t="s">
        <v>16</v>
      </c>
    </row>
    <row r="26" spans="1:1" x14ac:dyDescent="0.25">
      <c r="A26" t="s">
        <v>765</v>
      </c>
    </row>
    <row r="27" spans="1:1" x14ac:dyDescent="0.25">
      <c r="A27" t="s">
        <v>5</v>
      </c>
    </row>
    <row r="28" spans="1:1" x14ac:dyDescent="0.25">
      <c r="A28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549B-2810-4F82-8194-6DF4E6E200E2}">
  <dimension ref="A1:A1105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756</v>
      </c>
    </row>
    <row r="2" spans="1:1" x14ac:dyDescent="0.25">
      <c r="A2" t="s">
        <v>757</v>
      </c>
    </row>
    <row r="3" spans="1:1" x14ac:dyDescent="0.25">
      <c r="A3" t="s">
        <v>4</v>
      </c>
    </row>
    <row r="4" spans="1:1" x14ac:dyDescent="0.25">
      <c r="A4" t="s">
        <v>8</v>
      </c>
    </row>
    <row r="5" spans="1:1" x14ac:dyDescent="0.25">
      <c r="A5" t="s">
        <v>767</v>
      </c>
    </row>
    <row r="6" spans="1:1" x14ac:dyDescent="0.25">
      <c r="A6" t="s">
        <v>13</v>
      </c>
    </row>
    <row r="7" spans="1:1" x14ac:dyDescent="0.25">
      <c r="A7" t="s">
        <v>15</v>
      </c>
    </row>
    <row r="8" spans="1:1" x14ac:dyDescent="0.25">
      <c r="A8" t="s">
        <v>18</v>
      </c>
    </row>
    <row r="9" spans="1:1" x14ac:dyDescent="0.25">
      <c r="A9" t="s">
        <v>768</v>
      </c>
    </row>
    <row r="10" spans="1:1" x14ac:dyDescent="0.25">
      <c r="A10" t="s">
        <v>19</v>
      </c>
    </row>
    <row r="11" spans="1:1" x14ac:dyDescent="0.25">
      <c r="A11" t="s">
        <v>21</v>
      </c>
    </row>
    <row r="12" spans="1:1" x14ac:dyDescent="0.25">
      <c r="A12" t="s">
        <v>769</v>
      </c>
    </row>
    <row r="13" spans="1:1" x14ac:dyDescent="0.25">
      <c r="A13" t="s">
        <v>770</v>
      </c>
    </row>
    <row r="14" spans="1:1" x14ac:dyDescent="0.25">
      <c r="A14" t="s">
        <v>24</v>
      </c>
    </row>
    <row r="15" spans="1:1" x14ac:dyDescent="0.25">
      <c r="A15" t="s">
        <v>771</v>
      </c>
    </row>
    <row r="16" spans="1:1" x14ac:dyDescent="0.25">
      <c r="A16" t="s">
        <v>772</v>
      </c>
    </row>
    <row r="17" spans="1:1" x14ac:dyDescent="0.25">
      <c r="A17" t="s">
        <v>25</v>
      </c>
    </row>
    <row r="18" spans="1:1" x14ac:dyDescent="0.25">
      <c r="A18" t="s">
        <v>773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774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775</v>
      </c>
    </row>
    <row r="26" spans="1:1" x14ac:dyDescent="0.25">
      <c r="A26" t="s">
        <v>776</v>
      </c>
    </row>
    <row r="27" spans="1:1" x14ac:dyDescent="0.25">
      <c r="A27" t="s">
        <v>33</v>
      </c>
    </row>
    <row r="28" spans="1:1" x14ac:dyDescent="0.25">
      <c r="A28" t="s">
        <v>777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778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779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780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781</v>
      </c>
    </row>
    <row r="48" spans="1:1" x14ac:dyDescent="0.25">
      <c r="A48" t="s">
        <v>782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783</v>
      </c>
    </row>
    <row r="53" spans="1:1" x14ac:dyDescent="0.25">
      <c r="A53" t="s">
        <v>52</v>
      </c>
    </row>
    <row r="54" spans="1:1" x14ac:dyDescent="0.25">
      <c r="A54" t="s">
        <v>784</v>
      </c>
    </row>
    <row r="55" spans="1:1" x14ac:dyDescent="0.25">
      <c r="A55" t="s">
        <v>785</v>
      </c>
    </row>
    <row r="56" spans="1:1" x14ac:dyDescent="0.25">
      <c r="A56" t="s">
        <v>786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787</v>
      </c>
    </row>
    <row r="62" spans="1:1" x14ac:dyDescent="0.25">
      <c r="A62" t="s">
        <v>57</v>
      </c>
    </row>
    <row r="63" spans="1:1" x14ac:dyDescent="0.25">
      <c r="A63" t="s">
        <v>651</v>
      </c>
    </row>
    <row r="64" spans="1:1" x14ac:dyDescent="0.25">
      <c r="A64" t="s">
        <v>788</v>
      </c>
    </row>
    <row r="65" spans="1:1" x14ac:dyDescent="0.25">
      <c r="A65" t="s">
        <v>58</v>
      </c>
    </row>
    <row r="66" spans="1:1" x14ac:dyDescent="0.25">
      <c r="A66" t="s">
        <v>789</v>
      </c>
    </row>
    <row r="67" spans="1:1" x14ac:dyDescent="0.25">
      <c r="A67" t="s">
        <v>59</v>
      </c>
    </row>
    <row r="68" spans="1:1" x14ac:dyDescent="0.25">
      <c r="A68" t="s">
        <v>790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62</v>
      </c>
    </row>
    <row r="72" spans="1:1" x14ac:dyDescent="0.25">
      <c r="A72" t="s">
        <v>791</v>
      </c>
    </row>
    <row r="73" spans="1:1" x14ac:dyDescent="0.25">
      <c r="A73" t="s">
        <v>63</v>
      </c>
    </row>
    <row r="74" spans="1:1" x14ac:dyDescent="0.25">
      <c r="A74" t="s">
        <v>64</v>
      </c>
    </row>
    <row r="75" spans="1:1" x14ac:dyDescent="0.25">
      <c r="A75" t="s">
        <v>792</v>
      </c>
    </row>
    <row r="76" spans="1:1" x14ac:dyDescent="0.25">
      <c r="A76" t="s">
        <v>65</v>
      </c>
    </row>
    <row r="77" spans="1:1" x14ac:dyDescent="0.25">
      <c r="A77" t="s">
        <v>66</v>
      </c>
    </row>
    <row r="78" spans="1:1" x14ac:dyDescent="0.25">
      <c r="A78" t="s">
        <v>67</v>
      </c>
    </row>
    <row r="79" spans="1:1" x14ac:dyDescent="0.25">
      <c r="A79" t="s">
        <v>793</v>
      </c>
    </row>
    <row r="80" spans="1:1" x14ac:dyDescent="0.25">
      <c r="A80" t="s">
        <v>68</v>
      </c>
    </row>
    <row r="81" spans="1:1" x14ac:dyDescent="0.25">
      <c r="A81" t="s">
        <v>69</v>
      </c>
    </row>
    <row r="82" spans="1:1" x14ac:dyDescent="0.25">
      <c r="A82" t="s">
        <v>794</v>
      </c>
    </row>
    <row r="83" spans="1:1" x14ac:dyDescent="0.25">
      <c r="A83" t="s">
        <v>70</v>
      </c>
    </row>
    <row r="84" spans="1:1" x14ac:dyDescent="0.25">
      <c r="A84" t="s">
        <v>71</v>
      </c>
    </row>
    <row r="85" spans="1:1" x14ac:dyDescent="0.25">
      <c r="A85" t="s">
        <v>72</v>
      </c>
    </row>
    <row r="86" spans="1:1" x14ac:dyDescent="0.25">
      <c r="A86" t="s">
        <v>73</v>
      </c>
    </row>
    <row r="87" spans="1:1" x14ac:dyDescent="0.25">
      <c r="A87" t="s">
        <v>74</v>
      </c>
    </row>
    <row r="88" spans="1:1" x14ac:dyDescent="0.25">
      <c r="A88" t="s">
        <v>75</v>
      </c>
    </row>
    <row r="89" spans="1:1" x14ac:dyDescent="0.25">
      <c r="A89" t="s">
        <v>795</v>
      </c>
    </row>
    <row r="90" spans="1:1" x14ac:dyDescent="0.25">
      <c r="A90" t="s">
        <v>76</v>
      </c>
    </row>
    <row r="91" spans="1:1" x14ac:dyDescent="0.25">
      <c r="A91" t="s">
        <v>796</v>
      </c>
    </row>
    <row r="92" spans="1:1" x14ac:dyDescent="0.25">
      <c r="A92" t="s">
        <v>77</v>
      </c>
    </row>
    <row r="93" spans="1:1" x14ac:dyDescent="0.25">
      <c r="A93" t="s">
        <v>797</v>
      </c>
    </row>
    <row r="94" spans="1:1" x14ac:dyDescent="0.25">
      <c r="A94" t="s">
        <v>78</v>
      </c>
    </row>
    <row r="95" spans="1:1" x14ac:dyDescent="0.25">
      <c r="A95" t="s">
        <v>79</v>
      </c>
    </row>
    <row r="96" spans="1:1" x14ac:dyDescent="0.25">
      <c r="A96" t="s">
        <v>80</v>
      </c>
    </row>
    <row r="97" spans="1:1" x14ac:dyDescent="0.25">
      <c r="A97" t="s">
        <v>798</v>
      </c>
    </row>
    <row r="98" spans="1:1" x14ac:dyDescent="0.25">
      <c r="A98" t="s">
        <v>81</v>
      </c>
    </row>
    <row r="99" spans="1:1" x14ac:dyDescent="0.25">
      <c r="A99" t="s">
        <v>799</v>
      </c>
    </row>
    <row r="100" spans="1:1" x14ac:dyDescent="0.25">
      <c r="A100" t="s">
        <v>82</v>
      </c>
    </row>
    <row r="101" spans="1:1" x14ac:dyDescent="0.25">
      <c r="A101" t="s">
        <v>800</v>
      </c>
    </row>
    <row r="102" spans="1:1" x14ac:dyDescent="0.25">
      <c r="A102" t="s">
        <v>83</v>
      </c>
    </row>
    <row r="103" spans="1:1" x14ac:dyDescent="0.25">
      <c r="A103" t="s">
        <v>84</v>
      </c>
    </row>
    <row r="104" spans="1:1" x14ac:dyDescent="0.25">
      <c r="A104" t="s">
        <v>801</v>
      </c>
    </row>
    <row r="105" spans="1:1" x14ac:dyDescent="0.25">
      <c r="A105" t="s">
        <v>85</v>
      </c>
    </row>
    <row r="106" spans="1:1" x14ac:dyDescent="0.25">
      <c r="A106" t="s">
        <v>86</v>
      </c>
    </row>
    <row r="107" spans="1:1" x14ac:dyDescent="0.25">
      <c r="A107" t="s">
        <v>802</v>
      </c>
    </row>
    <row r="108" spans="1:1" x14ac:dyDescent="0.25">
      <c r="A108" t="s">
        <v>758</v>
      </c>
    </row>
    <row r="109" spans="1:1" x14ac:dyDescent="0.25">
      <c r="A109" t="s">
        <v>803</v>
      </c>
    </row>
    <row r="110" spans="1:1" x14ac:dyDescent="0.25">
      <c r="A110" t="s">
        <v>804</v>
      </c>
    </row>
    <row r="111" spans="1:1" x14ac:dyDescent="0.25">
      <c r="A111" t="s">
        <v>87</v>
      </c>
    </row>
    <row r="112" spans="1:1" x14ac:dyDescent="0.25">
      <c r="A112" t="s">
        <v>88</v>
      </c>
    </row>
    <row r="113" spans="1:1" x14ac:dyDescent="0.25">
      <c r="A113" t="s">
        <v>89</v>
      </c>
    </row>
    <row r="114" spans="1:1" x14ac:dyDescent="0.25">
      <c r="A114" t="s">
        <v>805</v>
      </c>
    </row>
    <row r="115" spans="1:1" x14ac:dyDescent="0.25">
      <c r="A115" t="s">
        <v>90</v>
      </c>
    </row>
    <row r="116" spans="1:1" x14ac:dyDescent="0.25">
      <c r="A116" t="s">
        <v>91</v>
      </c>
    </row>
    <row r="117" spans="1:1" x14ac:dyDescent="0.25">
      <c r="A117" t="s">
        <v>806</v>
      </c>
    </row>
    <row r="118" spans="1:1" x14ac:dyDescent="0.25">
      <c r="A118" t="s">
        <v>655</v>
      </c>
    </row>
    <row r="119" spans="1:1" x14ac:dyDescent="0.25">
      <c r="A119" t="s">
        <v>92</v>
      </c>
    </row>
    <row r="120" spans="1:1" x14ac:dyDescent="0.25">
      <c r="A120" t="s">
        <v>807</v>
      </c>
    </row>
    <row r="121" spans="1:1" x14ac:dyDescent="0.25">
      <c r="A121" t="s">
        <v>93</v>
      </c>
    </row>
    <row r="122" spans="1:1" x14ac:dyDescent="0.25">
      <c r="A122" t="s">
        <v>808</v>
      </c>
    </row>
    <row r="123" spans="1:1" x14ac:dyDescent="0.25">
      <c r="A123" t="s">
        <v>94</v>
      </c>
    </row>
    <row r="124" spans="1:1" x14ac:dyDescent="0.25">
      <c r="A124" t="s">
        <v>809</v>
      </c>
    </row>
    <row r="125" spans="1:1" x14ac:dyDescent="0.25">
      <c r="A125" t="s">
        <v>95</v>
      </c>
    </row>
    <row r="126" spans="1:1" x14ac:dyDescent="0.25">
      <c r="A126" t="s">
        <v>26</v>
      </c>
    </row>
    <row r="127" spans="1:1" x14ac:dyDescent="0.25">
      <c r="A127" t="s">
        <v>810</v>
      </c>
    </row>
    <row r="128" spans="1:1" x14ac:dyDescent="0.25">
      <c r="A128" t="s">
        <v>811</v>
      </c>
    </row>
    <row r="129" spans="1:1" x14ac:dyDescent="0.25">
      <c r="A129" t="s">
        <v>812</v>
      </c>
    </row>
    <row r="130" spans="1:1" x14ac:dyDescent="0.25">
      <c r="A130" t="s">
        <v>813</v>
      </c>
    </row>
    <row r="131" spans="1:1" x14ac:dyDescent="0.25">
      <c r="A131" t="s">
        <v>96</v>
      </c>
    </row>
    <row r="132" spans="1:1" x14ac:dyDescent="0.25">
      <c r="A132" t="s">
        <v>814</v>
      </c>
    </row>
    <row r="133" spans="1:1" x14ac:dyDescent="0.25">
      <c r="A133" t="s">
        <v>97</v>
      </c>
    </row>
    <row r="134" spans="1:1" x14ac:dyDescent="0.25">
      <c r="A134" t="s">
        <v>657</v>
      </c>
    </row>
    <row r="135" spans="1:1" x14ac:dyDescent="0.25">
      <c r="A135" t="s">
        <v>98</v>
      </c>
    </row>
    <row r="136" spans="1:1" x14ac:dyDescent="0.25">
      <c r="A136" t="s">
        <v>815</v>
      </c>
    </row>
    <row r="137" spans="1:1" x14ac:dyDescent="0.25">
      <c r="A137" t="s">
        <v>816</v>
      </c>
    </row>
    <row r="138" spans="1:1" x14ac:dyDescent="0.25">
      <c r="A138" t="s">
        <v>99</v>
      </c>
    </row>
    <row r="139" spans="1:1" x14ac:dyDescent="0.25">
      <c r="A139" t="s">
        <v>100</v>
      </c>
    </row>
    <row r="140" spans="1:1" x14ac:dyDescent="0.25">
      <c r="A140" t="s">
        <v>101</v>
      </c>
    </row>
    <row r="141" spans="1:1" x14ac:dyDescent="0.25">
      <c r="A141" t="s">
        <v>102</v>
      </c>
    </row>
    <row r="142" spans="1:1" x14ac:dyDescent="0.25">
      <c r="A142" t="s">
        <v>817</v>
      </c>
    </row>
    <row r="143" spans="1:1" x14ac:dyDescent="0.25">
      <c r="A143" t="s">
        <v>103</v>
      </c>
    </row>
    <row r="144" spans="1:1" x14ac:dyDescent="0.25">
      <c r="A144" t="s">
        <v>104</v>
      </c>
    </row>
    <row r="145" spans="1:1" x14ac:dyDescent="0.25">
      <c r="A145" t="s">
        <v>14</v>
      </c>
    </row>
    <row r="146" spans="1:1" x14ac:dyDescent="0.25">
      <c r="A146" t="s">
        <v>105</v>
      </c>
    </row>
    <row r="147" spans="1:1" x14ac:dyDescent="0.25">
      <c r="A147" t="s">
        <v>818</v>
      </c>
    </row>
    <row r="148" spans="1:1" x14ac:dyDescent="0.25">
      <c r="A148" t="s">
        <v>819</v>
      </c>
    </row>
    <row r="149" spans="1:1" x14ac:dyDescent="0.25">
      <c r="A149" t="s">
        <v>820</v>
      </c>
    </row>
    <row r="150" spans="1:1" x14ac:dyDescent="0.25">
      <c r="A150" t="s">
        <v>821</v>
      </c>
    </row>
    <row r="151" spans="1:1" x14ac:dyDescent="0.25">
      <c r="A151" t="s">
        <v>106</v>
      </c>
    </row>
    <row r="152" spans="1:1" x14ac:dyDescent="0.25">
      <c r="A152" t="s">
        <v>822</v>
      </c>
    </row>
    <row r="153" spans="1:1" x14ac:dyDescent="0.25">
      <c r="A153" t="s">
        <v>823</v>
      </c>
    </row>
    <row r="154" spans="1:1" x14ac:dyDescent="0.25">
      <c r="A154" t="s">
        <v>107</v>
      </c>
    </row>
    <row r="155" spans="1:1" x14ac:dyDescent="0.25">
      <c r="A155" t="s">
        <v>108</v>
      </c>
    </row>
    <row r="156" spans="1:1" x14ac:dyDescent="0.25">
      <c r="A156" t="s">
        <v>109</v>
      </c>
    </row>
    <row r="157" spans="1:1" x14ac:dyDescent="0.25">
      <c r="A157" t="s">
        <v>824</v>
      </c>
    </row>
    <row r="158" spans="1:1" x14ac:dyDescent="0.25">
      <c r="A158" t="s">
        <v>825</v>
      </c>
    </row>
    <row r="159" spans="1:1" x14ac:dyDescent="0.25">
      <c r="A159" t="s">
        <v>826</v>
      </c>
    </row>
    <row r="160" spans="1:1" x14ac:dyDescent="0.25">
      <c r="A160" t="s">
        <v>827</v>
      </c>
    </row>
    <row r="161" spans="1:1" x14ac:dyDescent="0.25">
      <c r="A161" t="s">
        <v>110</v>
      </c>
    </row>
    <row r="162" spans="1:1" x14ac:dyDescent="0.25">
      <c r="A162" t="s">
        <v>828</v>
      </c>
    </row>
    <row r="163" spans="1:1" x14ac:dyDescent="0.25">
      <c r="A163" t="s">
        <v>829</v>
      </c>
    </row>
    <row r="164" spans="1:1" x14ac:dyDescent="0.25">
      <c r="A164" t="s">
        <v>111</v>
      </c>
    </row>
    <row r="165" spans="1:1" x14ac:dyDescent="0.25">
      <c r="A165" t="s">
        <v>112</v>
      </c>
    </row>
    <row r="166" spans="1:1" x14ac:dyDescent="0.25">
      <c r="A166" t="s">
        <v>113</v>
      </c>
    </row>
    <row r="167" spans="1:1" x14ac:dyDescent="0.25">
      <c r="A167" t="s">
        <v>114</v>
      </c>
    </row>
    <row r="168" spans="1:1" x14ac:dyDescent="0.25">
      <c r="A168" t="s">
        <v>830</v>
      </c>
    </row>
    <row r="169" spans="1:1" x14ac:dyDescent="0.25">
      <c r="A169" t="s">
        <v>831</v>
      </c>
    </row>
    <row r="170" spans="1:1" x14ac:dyDescent="0.25">
      <c r="A170" t="s">
        <v>832</v>
      </c>
    </row>
    <row r="171" spans="1:1" x14ac:dyDescent="0.25">
      <c r="A171" t="s">
        <v>3</v>
      </c>
    </row>
    <row r="172" spans="1:1" x14ac:dyDescent="0.25">
      <c r="A172" t="s">
        <v>833</v>
      </c>
    </row>
    <row r="173" spans="1:1" x14ac:dyDescent="0.25">
      <c r="A173" t="s">
        <v>115</v>
      </c>
    </row>
    <row r="174" spans="1:1" x14ac:dyDescent="0.25">
      <c r="A174" t="s">
        <v>116</v>
      </c>
    </row>
    <row r="175" spans="1:1" x14ac:dyDescent="0.25">
      <c r="A175" t="s">
        <v>117</v>
      </c>
    </row>
    <row r="176" spans="1:1" x14ac:dyDescent="0.25">
      <c r="A176" t="s">
        <v>118</v>
      </c>
    </row>
    <row r="177" spans="1:1" x14ac:dyDescent="0.25">
      <c r="A177" t="s">
        <v>834</v>
      </c>
    </row>
    <row r="178" spans="1:1" x14ac:dyDescent="0.25">
      <c r="A178" t="s">
        <v>119</v>
      </c>
    </row>
    <row r="179" spans="1:1" x14ac:dyDescent="0.25">
      <c r="A179" t="s">
        <v>835</v>
      </c>
    </row>
    <row r="180" spans="1:1" x14ac:dyDescent="0.25">
      <c r="A180" t="s">
        <v>836</v>
      </c>
    </row>
    <row r="181" spans="1:1" x14ac:dyDescent="0.25">
      <c r="A181" t="s">
        <v>120</v>
      </c>
    </row>
    <row r="182" spans="1:1" x14ac:dyDescent="0.25">
      <c r="A182" t="s">
        <v>837</v>
      </c>
    </row>
    <row r="183" spans="1:1" x14ac:dyDescent="0.25">
      <c r="A183" t="s">
        <v>838</v>
      </c>
    </row>
    <row r="184" spans="1:1" x14ac:dyDescent="0.25">
      <c r="A184" t="s">
        <v>660</v>
      </c>
    </row>
    <row r="185" spans="1:1" x14ac:dyDescent="0.25">
      <c r="A185" t="s">
        <v>839</v>
      </c>
    </row>
    <row r="186" spans="1:1" x14ac:dyDescent="0.25">
      <c r="A186" t="s">
        <v>9</v>
      </c>
    </row>
    <row r="187" spans="1:1" x14ac:dyDescent="0.25">
      <c r="A187" t="s">
        <v>121</v>
      </c>
    </row>
    <row r="188" spans="1:1" x14ac:dyDescent="0.25">
      <c r="A188" t="s">
        <v>122</v>
      </c>
    </row>
    <row r="189" spans="1:1" x14ac:dyDescent="0.25">
      <c r="A189" t="s">
        <v>123</v>
      </c>
    </row>
    <row r="190" spans="1:1" x14ac:dyDescent="0.25">
      <c r="A190" t="s">
        <v>124</v>
      </c>
    </row>
    <row r="191" spans="1:1" x14ac:dyDescent="0.25">
      <c r="A191" t="s">
        <v>125</v>
      </c>
    </row>
    <row r="192" spans="1:1" x14ac:dyDescent="0.25">
      <c r="A192" t="s">
        <v>126</v>
      </c>
    </row>
    <row r="193" spans="1:1" x14ac:dyDescent="0.25">
      <c r="A193" t="s">
        <v>127</v>
      </c>
    </row>
    <row r="194" spans="1:1" x14ac:dyDescent="0.25">
      <c r="A194" t="s">
        <v>840</v>
      </c>
    </row>
    <row r="195" spans="1:1" x14ac:dyDescent="0.25">
      <c r="A195" t="s">
        <v>841</v>
      </c>
    </row>
    <row r="196" spans="1:1" x14ac:dyDescent="0.25">
      <c r="A196" t="s">
        <v>128</v>
      </c>
    </row>
    <row r="197" spans="1:1" x14ac:dyDescent="0.25">
      <c r="A197" t="s">
        <v>129</v>
      </c>
    </row>
    <row r="198" spans="1:1" x14ac:dyDescent="0.25">
      <c r="A198" t="s">
        <v>130</v>
      </c>
    </row>
    <row r="199" spans="1:1" x14ac:dyDescent="0.25">
      <c r="A199" t="s">
        <v>131</v>
      </c>
    </row>
    <row r="200" spans="1:1" x14ac:dyDescent="0.25">
      <c r="A200" t="s">
        <v>132</v>
      </c>
    </row>
    <row r="201" spans="1:1" x14ac:dyDescent="0.25">
      <c r="A201" t="s">
        <v>842</v>
      </c>
    </row>
    <row r="202" spans="1:1" x14ac:dyDescent="0.25">
      <c r="A202" t="s">
        <v>133</v>
      </c>
    </row>
    <row r="203" spans="1:1" x14ac:dyDescent="0.25">
      <c r="A203" t="s">
        <v>843</v>
      </c>
    </row>
    <row r="204" spans="1:1" x14ac:dyDescent="0.25">
      <c r="A204" t="s">
        <v>844</v>
      </c>
    </row>
    <row r="205" spans="1:1" x14ac:dyDescent="0.25">
      <c r="A205" t="s">
        <v>134</v>
      </c>
    </row>
    <row r="206" spans="1:1" x14ac:dyDescent="0.25">
      <c r="A206" t="s">
        <v>135</v>
      </c>
    </row>
    <row r="207" spans="1:1" x14ac:dyDescent="0.25">
      <c r="A207" t="s">
        <v>136</v>
      </c>
    </row>
    <row r="208" spans="1:1" x14ac:dyDescent="0.25">
      <c r="A208" t="s">
        <v>845</v>
      </c>
    </row>
    <row r="209" spans="1:1" x14ac:dyDescent="0.25">
      <c r="A209" t="s">
        <v>137</v>
      </c>
    </row>
    <row r="210" spans="1:1" x14ac:dyDescent="0.25">
      <c r="A210" t="s">
        <v>846</v>
      </c>
    </row>
    <row r="211" spans="1:1" x14ac:dyDescent="0.25">
      <c r="A211" t="s">
        <v>847</v>
      </c>
    </row>
    <row r="212" spans="1:1" x14ac:dyDescent="0.25">
      <c r="A212" t="s">
        <v>138</v>
      </c>
    </row>
    <row r="213" spans="1:1" x14ac:dyDescent="0.25">
      <c r="A213" t="s">
        <v>139</v>
      </c>
    </row>
    <row r="214" spans="1:1" x14ac:dyDescent="0.25">
      <c r="A214" t="s">
        <v>140</v>
      </c>
    </row>
    <row r="215" spans="1:1" x14ac:dyDescent="0.25">
      <c r="A215" t="s">
        <v>141</v>
      </c>
    </row>
    <row r="216" spans="1:1" x14ac:dyDescent="0.25">
      <c r="A216" t="s">
        <v>16</v>
      </c>
    </row>
    <row r="217" spans="1:1" x14ac:dyDescent="0.25">
      <c r="A217" t="s">
        <v>142</v>
      </c>
    </row>
    <row r="218" spans="1:1" x14ac:dyDescent="0.25">
      <c r="A218" t="s">
        <v>848</v>
      </c>
    </row>
    <row r="219" spans="1:1" x14ac:dyDescent="0.25">
      <c r="A219" t="s">
        <v>143</v>
      </c>
    </row>
    <row r="220" spans="1:1" x14ac:dyDescent="0.25">
      <c r="A220" t="s">
        <v>764</v>
      </c>
    </row>
    <row r="221" spans="1:1" x14ac:dyDescent="0.25">
      <c r="A221" t="s">
        <v>849</v>
      </c>
    </row>
    <row r="222" spans="1:1" x14ac:dyDescent="0.25">
      <c r="A222" t="s">
        <v>144</v>
      </c>
    </row>
    <row r="223" spans="1:1" x14ac:dyDescent="0.25">
      <c r="A223" t="s">
        <v>850</v>
      </c>
    </row>
    <row r="224" spans="1:1" x14ac:dyDescent="0.25">
      <c r="A224" t="s">
        <v>851</v>
      </c>
    </row>
    <row r="225" spans="1:1" x14ac:dyDescent="0.25">
      <c r="A225" t="s">
        <v>145</v>
      </c>
    </row>
    <row r="226" spans="1:1" x14ac:dyDescent="0.25">
      <c r="A226" t="s">
        <v>852</v>
      </c>
    </row>
    <row r="227" spans="1:1" x14ac:dyDescent="0.25">
      <c r="A227" t="s">
        <v>146</v>
      </c>
    </row>
    <row r="228" spans="1:1" x14ac:dyDescent="0.25">
      <c r="A228" t="s">
        <v>147</v>
      </c>
    </row>
    <row r="229" spans="1:1" x14ac:dyDescent="0.25">
      <c r="A229" t="s">
        <v>148</v>
      </c>
    </row>
    <row r="230" spans="1:1" x14ac:dyDescent="0.25">
      <c r="A230" t="s">
        <v>149</v>
      </c>
    </row>
    <row r="231" spans="1:1" x14ac:dyDescent="0.25">
      <c r="A231" t="s">
        <v>150</v>
      </c>
    </row>
    <row r="232" spans="1:1" x14ac:dyDescent="0.25">
      <c r="A232" t="s">
        <v>151</v>
      </c>
    </row>
    <row r="233" spans="1:1" x14ac:dyDescent="0.25">
      <c r="A233" t="s">
        <v>853</v>
      </c>
    </row>
    <row r="234" spans="1:1" x14ac:dyDescent="0.25">
      <c r="A234" t="s">
        <v>152</v>
      </c>
    </row>
    <row r="235" spans="1:1" x14ac:dyDescent="0.25">
      <c r="A235" t="s">
        <v>153</v>
      </c>
    </row>
    <row r="236" spans="1:1" x14ac:dyDescent="0.25">
      <c r="A236" t="s">
        <v>154</v>
      </c>
    </row>
    <row r="237" spans="1:1" x14ac:dyDescent="0.25">
      <c r="A237" t="s">
        <v>155</v>
      </c>
    </row>
    <row r="238" spans="1:1" x14ac:dyDescent="0.25">
      <c r="A238" t="s">
        <v>156</v>
      </c>
    </row>
    <row r="239" spans="1:1" x14ac:dyDescent="0.25">
      <c r="A239" t="s">
        <v>707</v>
      </c>
    </row>
    <row r="240" spans="1:1" x14ac:dyDescent="0.25">
      <c r="A240" t="s">
        <v>854</v>
      </c>
    </row>
    <row r="241" spans="1:1" x14ac:dyDescent="0.25">
      <c r="A241" t="s">
        <v>157</v>
      </c>
    </row>
    <row r="242" spans="1:1" x14ac:dyDescent="0.25">
      <c r="A242" t="s">
        <v>855</v>
      </c>
    </row>
    <row r="243" spans="1:1" x14ac:dyDescent="0.25">
      <c r="A243" t="s">
        <v>158</v>
      </c>
    </row>
    <row r="244" spans="1:1" x14ac:dyDescent="0.25">
      <c r="A244" t="s">
        <v>159</v>
      </c>
    </row>
    <row r="245" spans="1:1" x14ac:dyDescent="0.25">
      <c r="A245" t="s">
        <v>160</v>
      </c>
    </row>
    <row r="246" spans="1:1" x14ac:dyDescent="0.25">
      <c r="A246" t="s">
        <v>856</v>
      </c>
    </row>
    <row r="247" spans="1:1" x14ac:dyDescent="0.25">
      <c r="A247" t="s">
        <v>857</v>
      </c>
    </row>
    <row r="248" spans="1:1" x14ac:dyDescent="0.25">
      <c r="A248" t="s">
        <v>161</v>
      </c>
    </row>
    <row r="249" spans="1:1" x14ac:dyDescent="0.25">
      <c r="A249" t="s">
        <v>858</v>
      </c>
    </row>
    <row r="250" spans="1:1" x14ac:dyDescent="0.25">
      <c r="A250" t="s">
        <v>859</v>
      </c>
    </row>
    <row r="251" spans="1:1" x14ac:dyDescent="0.25">
      <c r="A251" t="s">
        <v>860</v>
      </c>
    </row>
    <row r="252" spans="1:1" x14ac:dyDescent="0.25">
      <c r="A252" t="s">
        <v>162</v>
      </c>
    </row>
    <row r="253" spans="1:1" x14ac:dyDescent="0.25">
      <c r="A253" t="s">
        <v>861</v>
      </c>
    </row>
    <row r="254" spans="1:1" x14ac:dyDescent="0.25">
      <c r="A254" t="s">
        <v>163</v>
      </c>
    </row>
    <row r="255" spans="1:1" x14ac:dyDescent="0.25">
      <c r="A255" t="s">
        <v>862</v>
      </c>
    </row>
    <row r="256" spans="1:1" x14ac:dyDescent="0.25">
      <c r="A256" t="s">
        <v>863</v>
      </c>
    </row>
    <row r="257" spans="1:1" x14ac:dyDescent="0.25">
      <c r="A257" t="s">
        <v>164</v>
      </c>
    </row>
    <row r="258" spans="1:1" x14ac:dyDescent="0.25">
      <c r="A258" t="s">
        <v>165</v>
      </c>
    </row>
    <row r="259" spans="1:1" x14ac:dyDescent="0.25">
      <c r="A259" t="s">
        <v>166</v>
      </c>
    </row>
    <row r="260" spans="1:1" x14ac:dyDescent="0.25">
      <c r="A260" t="s">
        <v>167</v>
      </c>
    </row>
    <row r="261" spans="1:1" x14ac:dyDescent="0.25">
      <c r="A261" t="s">
        <v>864</v>
      </c>
    </row>
    <row r="262" spans="1:1" x14ac:dyDescent="0.25">
      <c r="A262" t="s">
        <v>865</v>
      </c>
    </row>
    <row r="263" spans="1:1" x14ac:dyDescent="0.25">
      <c r="A263" t="s">
        <v>168</v>
      </c>
    </row>
    <row r="264" spans="1:1" x14ac:dyDescent="0.25">
      <c r="A264" t="s">
        <v>866</v>
      </c>
    </row>
    <row r="265" spans="1:1" x14ac:dyDescent="0.25">
      <c r="A265" t="s">
        <v>169</v>
      </c>
    </row>
    <row r="266" spans="1:1" x14ac:dyDescent="0.25">
      <c r="A266" t="s">
        <v>867</v>
      </c>
    </row>
    <row r="267" spans="1:1" x14ac:dyDescent="0.25">
      <c r="A267" t="s">
        <v>170</v>
      </c>
    </row>
    <row r="268" spans="1:1" x14ac:dyDescent="0.25">
      <c r="A268" t="s">
        <v>868</v>
      </c>
    </row>
    <row r="269" spans="1:1" x14ac:dyDescent="0.25">
      <c r="A269" t="s">
        <v>171</v>
      </c>
    </row>
    <row r="270" spans="1:1" x14ac:dyDescent="0.25">
      <c r="A270" t="s">
        <v>869</v>
      </c>
    </row>
    <row r="271" spans="1:1" x14ac:dyDescent="0.25">
      <c r="A271" t="s">
        <v>870</v>
      </c>
    </row>
    <row r="272" spans="1:1" x14ac:dyDescent="0.25">
      <c r="A272" t="s">
        <v>172</v>
      </c>
    </row>
    <row r="273" spans="1:1" x14ac:dyDescent="0.25">
      <c r="A273" t="s">
        <v>871</v>
      </c>
    </row>
    <row r="274" spans="1:1" x14ac:dyDescent="0.25">
      <c r="A274" t="s">
        <v>173</v>
      </c>
    </row>
    <row r="275" spans="1:1" x14ac:dyDescent="0.25">
      <c r="A275" t="s">
        <v>174</v>
      </c>
    </row>
    <row r="276" spans="1:1" x14ac:dyDescent="0.25">
      <c r="A276" t="s">
        <v>175</v>
      </c>
    </row>
    <row r="277" spans="1:1" x14ac:dyDescent="0.25">
      <c r="A277" t="s">
        <v>872</v>
      </c>
    </row>
    <row r="278" spans="1:1" x14ac:dyDescent="0.25">
      <c r="A278" t="s">
        <v>176</v>
      </c>
    </row>
    <row r="279" spans="1:1" x14ac:dyDescent="0.25">
      <c r="A279" t="s">
        <v>177</v>
      </c>
    </row>
    <row r="280" spans="1:1" x14ac:dyDescent="0.25">
      <c r="A280" t="s">
        <v>178</v>
      </c>
    </row>
    <row r="281" spans="1:1" x14ac:dyDescent="0.25">
      <c r="A281" t="s">
        <v>179</v>
      </c>
    </row>
    <row r="282" spans="1:1" x14ac:dyDescent="0.25">
      <c r="A282" t="s">
        <v>180</v>
      </c>
    </row>
    <row r="283" spans="1:1" x14ac:dyDescent="0.25">
      <c r="A283" t="s">
        <v>181</v>
      </c>
    </row>
    <row r="284" spans="1:1" x14ac:dyDescent="0.25">
      <c r="A284" t="s">
        <v>182</v>
      </c>
    </row>
    <row r="285" spans="1:1" x14ac:dyDescent="0.25">
      <c r="A285" t="s">
        <v>873</v>
      </c>
    </row>
    <row r="286" spans="1:1" x14ac:dyDescent="0.25">
      <c r="A286" t="s">
        <v>874</v>
      </c>
    </row>
    <row r="287" spans="1:1" x14ac:dyDescent="0.25">
      <c r="A287" t="s">
        <v>875</v>
      </c>
    </row>
    <row r="288" spans="1:1" x14ac:dyDescent="0.25">
      <c r="A288" t="s">
        <v>876</v>
      </c>
    </row>
    <row r="289" spans="1:1" x14ac:dyDescent="0.25">
      <c r="A289" t="s">
        <v>877</v>
      </c>
    </row>
    <row r="290" spans="1:1" x14ac:dyDescent="0.25">
      <c r="A290" t="s">
        <v>183</v>
      </c>
    </row>
    <row r="291" spans="1:1" x14ac:dyDescent="0.25">
      <c r="A291" t="s">
        <v>878</v>
      </c>
    </row>
    <row r="292" spans="1:1" x14ac:dyDescent="0.25">
      <c r="A292" t="s">
        <v>184</v>
      </c>
    </row>
    <row r="293" spans="1:1" x14ac:dyDescent="0.25">
      <c r="A293" t="s">
        <v>185</v>
      </c>
    </row>
    <row r="294" spans="1:1" x14ac:dyDescent="0.25">
      <c r="A294" t="s">
        <v>186</v>
      </c>
    </row>
    <row r="295" spans="1:1" x14ac:dyDescent="0.25">
      <c r="A295" t="s">
        <v>187</v>
      </c>
    </row>
    <row r="296" spans="1:1" x14ac:dyDescent="0.25">
      <c r="A296" t="s">
        <v>879</v>
      </c>
    </row>
    <row r="297" spans="1:1" x14ac:dyDescent="0.25">
      <c r="A297" t="s">
        <v>188</v>
      </c>
    </row>
    <row r="298" spans="1:1" x14ac:dyDescent="0.25">
      <c r="A298" t="s">
        <v>880</v>
      </c>
    </row>
    <row r="299" spans="1:1" x14ac:dyDescent="0.25">
      <c r="A299" t="s">
        <v>881</v>
      </c>
    </row>
    <row r="300" spans="1:1" x14ac:dyDescent="0.25">
      <c r="A300" t="s">
        <v>882</v>
      </c>
    </row>
    <row r="301" spans="1:1" x14ac:dyDescent="0.25">
      <c r="A301" t="s">
        <v>883</v>
      </c>
    </row>
    <row r="302" spans="1:1" x14ac:dyDescent="0.25">
      <c r="A302" t="s">
        <v>189</v>
      </c>
    </row>
    <row r="303" spans="1:1" x14ac:dyDescent="0.25">
      <c r="A303" t="s">
        <v>884</v>
      </c>
    </row>
    <row r="304" spans="1:1" x14ac:dyDescent="0.25">
      <c r="A304" t="s">
        <v>190</v>
      </c>
    </row>
    <row r="305" spans="1:1" x14ac:dyDescent="0.25">
      <c r="A305" t="s">
        <v>191</v>
      </c>
    </row>
    <row r="306" spans="1:1" x14ac:dyDescent="0.25">
      <c r="A306" t="s">
        <v>192</v>
      </c>
    </row>
    <row r="307" spans="1:1" x14ac:dyDescent="0.25">
      <c r="A307" t="s">
        <v>885</v>
      </c>
    </row>
    <row r="308" spans="1:1" x14ac:dyDescent="0.25">
      <c r="A308" t="s">
        <v>193</v>
      </c>
    </row>
    <row r="309" spans="1:1" x14ac:dyDescent="0.25">
      <c r="A309" t="s">
        <v>886</v>
      </c>
    </row>
    <row r="310" spans="1:1" x14ac:dyDescent="0.25">
      <c r="A310" t="s">
        <v>194</v>
      </c>
    </row>
    <row r="311" spans="1:1" x14ac:dyDescent="0.25">
      <c r="A311" t="s">
        <v>887</v>
      </c>
    </row>
    <row r="312" spans="1:1" x14ac:dyDescent="0.25">
      <c r="A312" t="s">
        <v>888</v>
      </c>
    </row>
    <row r="313" spans="1:1" x14ac:dyDescent="0.25">
      <c r="A313" t="s">
        <v>889</v>
      </c>
    </row>
    <row r="314" spans="1:1" x14ac:dyDescent="0.25">
      <c r="A314" t="s">
        <v>890</v>
      </c>
    </row>
    <row r="315" spans="1:1" x14ac:dyDescent="0.25">
      <c r="A315" t="s">
        <v>891</v>
      </c>
    </row>
    <row r="316" spans="1:1" x14ac:dyDescent="0.25">
      <c r="A316" t="s">
        <v>195</v>
      </c>
    </row>
    <row r="317" spans="1:1" x14ac:dyDescent="0.25">
      <c r="A317" t="s">
        <v>892</v>
      </c>
    </row>
    <row r="318" spans="1:1" x14ac:dyDescent="0.25">
      <c r="A318" t="s">
        <v>196</v>
      </c>
    </row>
    <row r="319" spans="1:1" x14ac:dyDescent="0.25">
      <c r="A319" t="s">
        <v>197</v>
      </c>
    </row>
    <row r="320" spans="1:1" x14ac:dyDescent="0.25">
      <c r="A320" t="s">
        <v>198</v>
      </c>
    </row>
    <row r="321" spans="1:1" x14ac:dyDescent="0.25">
      <c r="A321" t="s">
        <v>199</v>
      </c>
    </row>
    <row r="322" spans="1:1" x14ac:dyDescent="0.25">
      <c r="A322" t="s">
        <v>893</v>
      </c>
    </row>
    <row r="323" spans="1:1" x14ac:dyDescent="0.25">
      <c r="A323" t="s">
        <v>894</v>
      </c>
    </row>
    <row r="324" spans="1:1" x14ac:dyDescent="0.25">
      <c r="A324" t="s">
        <v>200</v>
      </c>
    </row>
    <row r="325" spans="1:1" x14ac:dyDescent="0.25">
      <c r="A325" t="s">
        <v>895</v>
      </c>
    </row>
    <row r="326" spans="1:1" x14ac:dyDescent="0.25">
      <c r="A326" t="s">
        <v>896</v>
      </c>
    </row>
    <row r="327" spans="1:1" x14ac:dyDescent="0.25">
      <c r="A327" t="s">
        <v>201</v>
      </c>
    </row>
    <row r="328" spans="1:1" x14ac:dyDescent="0.25">
      <c r="A328" t="s">
        <v>897</v>
      </c>
    </row>
    <row r="329" spans="1:1" x14ac:dyDescent="0.25">
      <c r="A329" t="s">
        <v>202</v>
      </c>
    </row>
    <row r="330" spans="1:1" x14ac:dyDescent="0.25">
      <c r="A330" t="s">
        <v>898</v>
      </c>
    </row>
    <row r="331" spans="1:1" x14ac:dyDescent="0.25">
      <c r="A331" t="s">
        <v>899</v>
      </c>
    </row>
    <row r="332" spans="1:1" x14ac:dyDescent="0.25">
      <c r="A332" t="s">
        <v>900</v>
      </c>
    </row>
    <row r="333" spans="1:1" x14ac:dyDescent="0.25">
      <c r="A333" t="s">
        <v>203</v>
      </c>
    </row>
    <row r="334" spans="1:1" x14ac:dyDescent="0.25">
      <c r="A334" t="s">
        <v>901</v>
      </c>
    </row>
    <row r="335" spans="1:1" x14ac:dyDescent="0.25">
      <c r="A335" t="s">
        <v>902</v>
      </c>
    </row>
    <row r="336" spans="1:1" x14ac:dyDescent="0.25">
      <c r="A336" t="s">
        <v>903</v>
      </c>
    </row>
    <row r="337" spans="1:1" x14ac:dyDescent="0.25">
      <c r="A337" t="s">
        <v>204</v>
      </c>
    </row>
    <row r="338" spans="1:1" x14ac:dyDescent="0.25">
      <c r="A338" t="s">
        <v>205</v>
      </c>
    </row>
    <row r="339" spans="1:1" x14ac:dyDescent="0.25">
      <c r="A339" t="s">
        <v>904</v>
      </c>
    </row>
    <row r="340" spans="1:1" x14ac:dyDescent="0.25">
      <c r="A340" t="s">
        <v>905</v>
      </c>
    </row>
    <row r="341" spans="1:1" x14ac:dyDescent="0.25">
      <c r="A341" t="s">
        <v>906</v>
      </c>
    </row>
    <row r="342" spans="1:1" x14ac:dyDescent="0.25">
      <c r="A342" t="s">
        <v>907</v>
      </c>
    </row>
    <row r="343" spans="1:1" x14ac:dyDescent="0.25">
      <c r="A343" t="s">
        <v>206</v>
      </c>
    </row>
    <row r="344" spans="1:1" x14ac:dyDescent="0.25">
      <c r="A344" t="s">
        <v>908</v>
      </c>
    </row>
    <row r="345" spans="1:1" x14ac:dyDescent="0.25">
      <c r="A345" t="s">
        <v>207</v>
      </c>
    </row>
    <row r="346" spans="1:1" x14ac:dyDescent="0.25">
      <c r="A346" t="s">
        <v>208</v>
      </c>
    </row>
    <row r="347" spans="1:1" x14ac:dyDescent="0.25">
      <c r="A347" t="s">
        <v>209</v>
      </c>
    </row>
    <row r="348" spans="1:1" x14ac:dyDescent="0.25">
      <c r="A348" t="s">
        <v>909</v>
      </c>
    </row>
    <row r="349" spans="1:1" x14ac:dyDescent="0.25">
      <c r="A349" t="s">
        <v>17</v>
      </c>
    </row>
    <row r="350" spans="1:1" x14ac:dyDescent="0.25">
      <c r="A350" t="s">
        <v>210</v>
      </c>
    </row>
    <row r="351" spans="1:1" x14ac:dyDescent="0.25">
      <c r="A351" t="s">
        <v>211</v>
      </c>
    </row>
    <row r="352" spans="1:1" x14ac:dyDescent="0.25">
      <c r="A352" t="s">
        <v>212</v>
      </c>
    </row>
    <row r="353" spans="1:1" x14ac:dyDescent="0.25">
      <c r="A353" t="s">
        <v>213</v>
      </c>
    </row>
    <row r="354" spans="1:1" x14ac:dyDescent="0.25">
      <c r="A354" t="s">
        <v>910</v>
      </c>
    </row>
    <row r="355" spans="1:1" x14ac:dyDescent="0.25">
      <c r="A355" t="s">
        <v>911</v>
      </c>
    </row>
    <row r="356" spans="1:1" x14ac:dyDescent="0.25">
      <c r="A356" t="s">
        <v>912</v>
      </c>
    </row>
    <row r="357" spans="1:1" x14ac:dyDescent="0.25">
      <c r="A357" t="s">
        <v>913</v>
      </c>
    </row>
    <row r="358" spans="1:1" x14ac:dyDescent="0.25">
      <c r="A358" t="s">
        <v>214</v>
      </c>
    </row>
    <row r="359" spans="1:1" x14ac:dyDescent="0.25">
      <c r="A359" t="s">
        <v>914</v>
      </c>
    </row>
    <row r="360" spans="1:1" x14ac:dyDescent="0.25">
      <c r="A360" t="s">
        <v>915</v>
      </c>
    </row>
    <row r="361" spans="1:1" x14ac:dyDescent="0.25">
      <c r="A361" t="s">
        <v>215</v>
      </c>
    </row>
    <row r="362" spans="1:1" x14ac:dyDescent="0.25">
      <c r="A362" t="s">
        <v>216</v>
      </c>
    </row>
    <row r="363" spans="1:1" x14ac:dyDescent="0.25">
      <c r="A363" t="s">
        <v>916</v>
      </c>
    </row>
    <row r="364" spans="1:1" x14ac:dyDescent="0.25">
      <c r="A364" t="s">
        <v>217</v>
      </c>
    </row>
    <row r="365" spans="1:1" x14ac:dyDescent="0.25">
      <c r="A365" t="s">
        <v>917</v>
      </c>
    </row>
    <row r="366" spans="1:1" x14ac:dyDescent="0.25">
      <c r="A366" t="s">
        <v>218</v>
      </c>
    </row>
    <row r="367" spans="1:1" x14ac:dyDescent="0.25">
      <c r="A367" t="s">
        <v>918</v>
      </c>
    </row>
    <row r="368" spans="1:1" x14ac:dyDescent="0.25">
      <c r="A368" t="s">
        <v>219</v>
      </c>
    </row>
    <row r="369" spans="1:1" x14ac:dyDescent="0.25">
      <c r="A369" t="s">
        <v>220</v>
      </c>
    </row>
    <row r="370" spans="1:1" x14ac:dyDescent="0.25">
      <c r="A370" t="s">
        <v>919</v>
      </c>
    </row>
    <row r="371" spans="1:1" x14ac:dyDescent="0.25">
      <c r="A371" t="s">
        <v>920</v>
      </c>
    </row>
    <row r="372" spans="1:1" x14ac:dyDescent="0.25">
      <c r="A372" t="s">
        <v>221</v>
      </c>
    </row>
    <row r="373" spans="1:1" x14ac:dyDescent="0.25">
      <c r="A373" t="s">
        <v>222</v>
      </c>
    </row>
    <row r="374" spans="1:1" x14ac:dyDescent="0.25">
      <c r="A374" t="s">
        <v>223</v>
      </c>
    </row>
    <row r="375" spans="1:1" x14ac:dyDescent="0.25">
      <c r="A375" t="s">
        <v>921</v>
      </c>
    </row>
    <row r="376" spans="1:1" x14ac:dyDescent="0.25">
      <c r="A376" t="s">
        <v>224</v>
      </c>
    </row>
    <row r="377" spans="1:1" x14ac:dyDescent="0.25">
      <c r="A377" t="s">
        <v>922</v>
      </c>
    </row>
    <row r="378" spans="1:1" x14ac:dyDescent="0.25">
      <c r="A378" t="s">
        <v>923</v>
      </c>
    </row>
    <row r="379" spans="1:1" x14ac:dyDescent="0.25">
      <c r="A379" t="s">
        <v>225</v>
      </c>
    </row>
    <row r="380" spans="1:1" x14ac:dyDescent="0.25">
      <c r="A380" t="s">
        <v>709</v>
      </c>
    </row>
    <row r="381" spans="1:1" x14ac:dyDescent="0.25">
      <c r="A381" t="s">
        <v>226</v>
      </c>
    </row>
    <row r="382" spans="1:1" x14ac:dyDescent="0.25">
      <c r="A382" t="s">
        <v>227</v>
      </c>
    </row>
    <row r="383" spans="1:1" x14ac:dyDescent="0.25">
      <c r="A383" t="s">
        <v>924</v>
      </c>
    </row>
    <row r="384" spans="1:1" x14ac:dyDescent="0.25">
      <c r="A384" t="s">
        <v>925</v>
      </c>
    </row>
    <row r="385" spans="1:1" x14ac:dyDescent="0.25">
      <c r="A385" t="s">
        <v>228</v>
      </c>
    </row>
    <row r="386" spans="1:1" x14ac:dyDescent="0.25">
      <c r="A386" t="s">
        <v>229</v>
      </c>
    </row>
    <row r="387" spans="1:1" x14ac:dyDescent="0.25">
      <c r="A387" t="s">
        <v>230</v>
      </c>
    </row>
    <row r="388" spans="1:1" x14ac:dyDescent="0.25">
      <c r="A388" t="s">
        <v>231</v>
      </c>
    </row>
    <row r="389" spans="1:1" x14ac:dyDescent="0.25">
      <c r="A389" t="s">
        <v>232</v>
      </c>
    </row>
    <row r="390" spans="1:1" x14ac:dyDescent="0.25">
      <c r="A390" t="s">
        <v>233</v>
      </c>
    </row>
    <row r="391" spans="1:1" x14ac:dyDescent="0.25">
      <c r="A391" t="s">
        <v>234</v>
      </c>
    </row>
    <row r="392" spans="1:1" x14ac:dyDescent="0.25">
      <c r="A392" t="s">
        <v>235</v>
      </c>
    </row>
    <row r="393" spans="1:1" x14ac:dyDescent="0.25">
      <c r="A393" t="s">
        <v>926</v>
      </c>
    </row>
    <row r="394" spans="1:1" x14ac:dyDescent="0.25">
      <c r="A394" t="s">
        <v>27</v>
      </c>
    </row>
    <row r="395" spans="1:1" x14ac:dyDescent="0.25">
      <c r="A395" t="s">
        <v>236</v>
      </c>
    </row>
    <row r="396" spans="1:1" x14ac:dyDescent="0.25">
      <c r="A396" t="s">
        <v>927</v>
      </c>
    </row>
    <row r="397" spans="1:1" x14ac:dyDescent="0.25">
      <c r="A397" t="s">
        <v>237</v>
      </c>
    </row>
    <row r="398" spans="1:1" x14ac:dyDescent="0.25">
      <c r="A398" t="s">
        <v>238</v>
      </c>
    </row>
    <row r="399" spans="1:1" x14ac:dyDescent="0.25">
      <c r="A399" t="s">
        <v>928</v>
      </c>
    </row>
    <row r="400" spans="1:1" x14ac:dyDescent="0.25">
      <c r="A400" t="s">
        <v>239</v>
      </c>
    </row>
    <row r="401" spans="1:1" x14ac:dyDescent="0.25">
      <c r="A401" t="s">
        <v>240</v>
      </c>
    </row>
    <row r="402" spans="1:1" x14ac:dyDescent="0.25">
      <c r="A402" t="s">
        <v>241</v>
      </c>
    </row>
    <row r="403" spans="1:1" x14ac:dyDescent="0.25">
      <c r="A403" t="s">
        <v>929</v>
      </c>
    </row>
    <row r="404" spans="1:1" x14ac:dyDescent="0.25">
      <c r="A404" t="s">
        <v>242</v>
      </c>
    </row>
    <row r="405" spans="1:1" x14ac:dyDescent="0.25">
      <c r="A405" t="s">
        <v>243</v>
      </c>
    </row>
    <row r="406" spans="1:1" x14ac:dyDescent="0.25">
      <c r="A406" t="s">
        <v>244</v>
      </c>
    </row>
    <row r="407" spans="1:1" x14ac:dyDescent="0.25">
      <c r="A407" t="s">
        <v>930</v>
      </c>
    </row>
    <row r="408" spans="1:1" x14ac:dyDescent="0.25">
      <c r="A408" t="s">
        <v>245</v>
      </c>
    </row>
    <row r="409" spans="1:1" x14ac:dyDescent="0.25">
      <c r="A409" t="s">
        <v>246</v>
      </c>
    </row>
    <row r="410" spans="1:1" x14ac:dyDescent="0.25">
      <c r="A410" t="s">
        <v>247</v>
      </c>
    </row>
    <row r="411" spans="1:1" x14ac:dyDescent="0.25">
      <c r="A411" t="s">
        <v>248</v>
      </c>
    </row>
    <row r="412" spans="1:1" x14ac:dyDescent="0.25">
      <c r="A412" t="s">
        <v>249</v>
      </c>
    </row>
    <row r="413" spans="1:1" x14ac:dyDescent="0.25">
      <c r="A413" t="s">
        <v>931</v>
      </c>
    </row>
    <row r="414" spans="1:1" x14ac:dyDescent="0.25">
      <c r="A414" t="s">
        <v>932</v>
      </c>
    </row>
    <row r="415" spans="1:1" x14ac:dyDescent="0.25">
      <c r="A415" t="s">
        <v>250</v>
      </c>
    </row>
    <row r="416" spans="1:1" x14ac:dyDescent="0.25">
      <c r="A416" t="s">
        <v>933</v>
      </c>
    </row>
    <row r="417" spans="1:1" x14ac:dyDescent="0.25">
      <c r="A417" t="s">
        <v>251</v>
      </c>
    </row>
    <row r="418" spans="1:1" x14ac:dyDescent="0.25">
      <c r="A418" t="s">
        <v>252</v>
      </c>
    </row>
    <row r="419" spans="1:1" x14ac:dyDescent="0.25">
      <c r="A419" t="s">
        <v>253</v>
      </c>
    </row>
    <row r="420" spans="1:1" x14ac:dyDescent="0.25">
      <c r="A420" t="s">
        <v>254</v>
      </c>
    </row>
    <row r="421" spans="1:1" x14ac:dyDescent="0.25">
      <c r="A421" t="s">
        <v>255</v>
      </c>
    </row>
    <row r="422" spans="1:1" x14ac:dyDescent="0.25">
      <c r="A422" t="s">
        <v>256</v>
      </c>
    </row>
    <row r="423" spans="1:1" x14ac:dyDescent="0.25">
      <c r="A423" t="s">
        <v>257</v>
      </c>
    </row>
    <row r="424" spans="1:1" x14ac:dyDescent="0.25">
      <c r="A424" t="s">
        <v>934</v>
      </c>
    </row>
    <row r="425" spans="1:1" x14ac:dyDescent="0.25">
      <c r="A425" t="s">
        <v>669</v>
      </c>
    </row>
    <row r="426" spans="1:1" x14ac:dyDescent="0.25">
      <c r="A426" t="s">
        <v>935</v>
      </c>
    </row>
    <row r="427" spans="1:1" x14ac:dyDescent="0.25">
      <c r="A427" t="s">
        <v>936</v>
      </c>
    </row>
    <row r="428" spans="1:1" x14ac:dyDescent="0.25">
      <c r="A428" t="s">
        <v>937</v>
      </c>
    </row>
    <row r="429" spans="1:1" x14ac:dyDescent="0.25">
      <c r="A429" t="s">
        <v>710</v>
      </c>
    </row>
    <row r="430" spans="1:1" x14ac:dyDescent="0.25">
      <c r="A430" t="s">
        <v>938</v>
      </c>
    </row>
    <row r="431" spans="1:1" x14ac:dyDescent="0.25">
      <c r="A431" t="s">
        <v>258</v>
      </c>
    </row>
    <row r="432" spans="1:1" x14ac:dyDescent="0.25">
      <c r="A432" t="s">
        <v>259</v>
      </c>
    </row>
    <row r="433" spans="1:1" x14ac:dyDescent="0.25">
      <c r="A433" t="s">
        <v>260</v>
      </c>
    </row>
    <row r="434" spans="1:1" x14ac:dyDescent="0.25">
      <c r="A434" t="s">
        <v>261</v>
      </c>
    </row>
    <row r="435" spans="1:1" x14ac:dyDescent="0.25">
      <c r="A435" t="s">
        <v>939</v>
      </c>
    </row>
    <row r="436" spans="1:1" x14ac:dyDescent="0.25">
      <c r="A436" t="s">
        <v>761</v>
      </c>
    </row>
    <row r="437" spans="1:1" x14ac:dyDescent="0.25">
      <c r="A437" t="s">
        <v>262</v>
      </c>
    </row>
    <row r="438" spans="1:1" x14ac:dyDescent="0.25">
      <c r="A438" t="s">
        <v>765</v>
      </c>
    </row>
    <row r="439" spans="1:1" x14ac:dyDescent="0.25">
      <c r="A439" t="s">
        <v>263</v>
      </c>
    </row>
    <row r="440" spans="1:1" x14ac:dyDescent="0.25">
      <c r="A440" t="s">
        <v>940</v>
      </c>
    </row>
    <row r="441" spans="1:1" x14ac:dyDescent="0.25">
      <c r="A441" t="s">
        <v>941</v>
      </c>
    </row>
    <row r="442" spans="1:1" x14ac:dyDescent="0.25">
      <c r="A442" t="s">
        <v>942</v>
      </c>
    </row>
    <row r="443" spans="1:1" x14ac:dyDescent="0.25">
      <c r="A443" t="s">
        <v>943</v>
      </c>
    </row>
    <row r="444" spans="1:1" x14ac:dyDescent="0.25">
      <c r="A444" t="s">
        <v>944</v>
      </c>
    </row>
    <row r="445" spans="1:1" x14ac:dyDescent="0.25">
      <c r="A445" t="s">
        <v>945</v>
      </c>
    </row>
    <row r="446" spans="1:1" x14ac:dyDescent="0.25">
      <c r="A446" t="s">
        <v>264</v>
      </c>
    </row>
    <row r="447" spans="1:1" x14ac:dyDescent="0.25">
      <c r="A447" t="s">
        <v>946</v>
      </c>
    </row>
    <row r="448" spans="1:1" x14ac:dyDescent="0.25">
      <c r="A448" t="s">
        <v>265</v>
      </c>
    </row>
    <row r="449" spans="1:1" x14ac:dyDescent="0.25">
      <c r="A449" t="s">
        <v>947</v>
      </c>
    </row>
    <row r="450" spans="1:1" x14ac:dyDescent="0.25">
      <c r="A450" t="s">
        <v>948</v>
      </c>
    </row>
    <row r="451" spans="1:1" x14ac:dyDescent="0.25">
      <c r="A451" t="s">
        <v>266</v>
      </c>
    </row>
    <row r="452" spans="1:1" x14ac:dyDescent="0.25">
      <c r="A452" t="s">
        <v>267</v>
      </c>
    </row>
    <row r="453" spans="1:1" x14ac:dyDescent="0.25">
      <c r="A453" t="s">
        <v>949</v>
      </c>
    </row>
    <row r="454" spans="1:1" x14ac:dyDescent="0.25">
      <c r="A454" t="s">
        <v>268</v>
      </c>
    </row>
    <row r="455" spans="1:1" x14ac:dyDescent="0.25">
      <c r="A455" t="s">
        <v>269</v>
      </c>
    </row>
    <row r="456" spans="1:1" x14ac:dyDescent="0.25">
      <c r="A456" t="s">
        <v>950</v>
      </c>
    </row>
    <row r="457" spans="1:1" x14ac:dyDescent="0.25">
      <c r="A457" t="s">
        <v>270</v>
      </c>
    </row>
    <row r="458" spans="1:1" x14ac:dyDescent="0.25">
      <c r="A458" t="s">
        <v>271</v>
      </c>
    </row>
    <row r="459" spans="1:1" x14ac:dyDescent="0.25">
      <c r="A459" t="s">
        <v>951</v>
      </c>
    </row>
    <row r="460" spans="1:1" x14ac:dyDescent="0.25">
      <c r="A460" t="s">
        <v>272</v>
      </c>
    </row>
    <row r="461" spans="1:1" x14ac:dyDescent="0.25">
      <c r="A461" t="s">
        <v>711</v>
      </c>
    </row>
    <row r="462" spans="1:1" x14ac:dyDescent="0.25">
      <c r="A462" t="s">
        <v>952</v>
      </c>
    </row>
    <row r="463" spans="1:1" x14ac:dyDescent="0.25">
      <c r="A463" t="s">
        <v>273</v>
      </c>
    </row>
    <row r="464" spans="1:1" x14ac:dyDescent="0.25">
      <c r="A464" t="s">
        <v>953</v>
      </c>
    </row>
    <row r="465" spans="1:1" x14ac:dyDescent="0.25">
      <c r="A465" t="s">
        <v>954</v>
      </c>
    </row>
    <row r="466" spans="1:1" x14ac:dyDescent="0.25">
      <c r="A466" t="s">
        <v>955</v>
      </c>
    </row>
    <row r="467" spans="1:1" x14ac:dyDescent="0.25">
      <c r="A467" t="s">
        <v>274</v>
      </c>
    </row>
    <row r="468" spans="1:1" x14ac:dyDescent="0.25">
      <c r="A468" t="s">
        <v>956</v>
      </c>
    </row>
    <row r="469" spans="1:1" x14ac:dyDescent="0.25">
      <c r="A469" t="s">
        <v>957</v>
      </c>
    </row>
    <row r="470" spans="1:1" x14ac:dyDescent="0.25">
      <c r="A470" t="s">
        <v>275</v>
      </c>
    </row>
    <row r="471" spans="1:1" x14ac:dyDescent="0.25">
      <c r="A471" t="s">
        <v>958</v>
      </c>
    </row>
    <row r="472" spans="1:1" x14ac:dyDescent="0.25">
      <c r="A472" t="s">
        <v>276</v>
      </c>
    </row>
    <row r="473" spans="1:1" x14ac:dyDescent="0.25">
      <c r="A473" t="s">
        <v>277</v>
      </c>
    </row>
    <row r="474" spans="1:1" x14ac:dyDescent="0.25">
      <c r="A474" t="s">
        <v>959</v>
      </c>
    </row>
    <row r="475" spans="1:1" x14ac:dyDescent="0.25">
      <c r="A475" t="s">
        <v>960</v>
      </c>
    </row>
    <row r="476" spans="1:1" x14ac:dyDescent="0.25">
      <c r="A476" t="s">
        <v>961</v>
      </c>
    </row>
    <row r="477" spans="1:1" x14ac:dyDescent="0.25">
      <c r="A477" t="s">
        <v>278</v>
      </c>
    </row>
    <row r="478" spans="1:1" x14ac:dyDescent="0.25">
      <c r="A478" t="s">
        <v>962</v>
      </c>
    </row>
    <row r="479" spans="1:1" x14ac:dyDescent="0.25">
      <c r="A479" t="s">
        <v>963</v>
      </c>
    </row>
    <row r="480" spans="1:1" x14ac:dyDescent="0.25">
      <c r="A480" t="s">
        <v>964</v>
      </c>
    </row>
    <row r="481" spans="1:1" x14ac:dyDescent="0.25">
      <c r="A481" t="s">
        <v>965</v>
      </c>
    </row>
    <row r="482" spans="1:1" x14ac:dyDescent="0.25">
      <c r="A482" t="s">
        <v>966</v>
      </c>
    </row>
    <row r="483" spans="1:1" x14ac:dyDescent="0.25">
      <c r="A483" t="s">
        <v>279</v>
      </c>
    </row>
    <row r="484" spans="1:1" x14ac:dyDescent="0.25">
      <c r="A484" t="s">
        <v>967</v>
      </c>
    </row>
    <row r="485" spans="1:1" x14ac:dyDescent="0.25">
      <c r="A485" t="s">
        <v>280</v>
      </c>
    </row>
    <row r="486" spans="1:1" x14ac:dyDescent="0.25">
      <c r="A486" t="s">
        <v>281</v>
      </c>
    </row>
    <row r="487" spans="1:1" x14ac:dyDescent="0.25">
      <c r="A487" t="s">
        <v>282</v>
      </c>
    </row>
    <row r="488" spans="1:1" x14ac:dyDescent="0.25">
      <c r="A488" t="s">
        <v>968</v>
      </c>
    </row>
    <row r="489" spans="1:1" x14ac:dyDescent="0.25">
      <c r="A489" t="s">
        <v>283</v>
      </c>
    </row>
    <row r="490" spans="1:1" x14ac:dyDescent="0.25">
      <c r="A490" t="s">
        <v>969</v>
      </c>
    </row>
    <row r="491" spans="1:1" x14ac:dyDescent="0.25">
      <c r="A491" t="s">
        <v>284</v>
      </c>
    </row>
    <row r="492" spans="1:1" x14ac:dyDescent="0.25">
      <c r="A492" t="s">
        <v>970</v>
      </c>
    </row>
    <row r="493" spans="1:1" x14ac:dyDescent="0.25">
      <c r="A493" t="s">
        <v>971</v>
      </c>
    </row>
    <row r="494" spans="1:1" x14ac:dyDescent="0.25">
      <c r="A494" t="s">
        <v>972</v>
      </c>
    </row>
    <row r="495" spans="1:1" x14ac:dyDescent="0.25">
      <c r="A495" t="s">
        <v>285</v>
      </c>
    </row>
    <row r="496" spans="1:1" x14ac:dyDescent="0.25">
      <c r="A496" t="s">
        <v>286</v>
      </c>
    </row>
    <row r="497" spans="1:1" x14ac:dyDescent="0.25">
      <c r="A497" t="s">
        <v>287</v>
      </c>
    </row>
    <row r="498" spans="1:1" x14ac:dyDescent="0.25">
      <c r="A498" t="s">
        <v>288</v>
      </c>
    </row>
    <row r="499" spans="1:1" x14ac:dyDescent="0.25">
      <c r="A499" t="s">
        <v>973</v>
      </c>
    </row>
    <row r="500" spans="1:1" x14ac:dyDescent="0.25">
      <c r="A500" t="s">
        <v>289</v>
      </c>
    </row>
    <row r="501" spans="1:1" x14ac:dyDescent="0.25">
      <c r="A501" t="s">
        <v>290</v>
      </c>
    </row>
    <row r="502" spans="1:1" x14ac:dyDescent="0.25">
      <c r="A502" t="s">
        <v>974</v>
      </c>
    </row>
    <row r="503" spans="1:1" x14ac:dyDescent="0.25">
      <c r="A503" t="s">
        <v>291</v>
      </c>
    </row>
    <row r="504" spans="1:1" x14ac:dyDescent="0.25">
      <c r="A504" t="s">
        <v>292</v>
      </c>
    </row>
    <row r="505" spans="1:1" x14ac:dyDescent="0.25">
      <c r="A505" t="s">
        <v>293</v>
      </c>
    </row>
    <row r="506" spans="1:1" x14ac:dyDescent="0.25">
      <c r="A506" t="s">
        <v>975</v>
      </c>
    </row>
    <row r="507" spans="1:1" x14ac:dyDescent="0.25">
      <c r="A507" t="s">
        <v>976</v>
      </c>
    </row>
    <row r="508" spans="1:1" x14ac:dyDescent="0.25">
      <c r="A508" t="s">
        <v>294</v>
      </c>
    </row>
    <row r="509" spans="1:1" x14ac:dyDescent="0.25">
      <c r="A509" t="s">
        <v>295</v>
      </c>
    </row>
    <row r="510" spans="1:1" x14ac:dyDescent="0.25">
      <c r="A510" t="s">
        <v>296</v>
      </c>
    </row>
    <row r="511" spans="1:1" x14ac:dyDescent="0.25">
      <c r="A511" t="s">
        <v>977</v>
      </c>
    </row>
    <row r="512" spans="1:1" x14ac:dyDescent="0.25">
      <c r="A512" t="s">
        <v>297</v>
      </c>
    </row>
    <row r="513" spans="1:1" x14ac:dyDescent="0.25">
      <c r="A513" t="s">
        <v>978</v>
      </c>
    </row>
    <row r="514" spans="1:1" x14ac:dyDescent="0.25">
      <c r="A514" t="s">
        <v>298</v>
      </c>
    </row>
    <row r="515" spans="1:1" x14ac:dyDescent="0.25">
      <c r="A515" t="s">
        <v>299</v>
      </c>
    </row>
    <row r="516" spans="1:1" x14ac:dyDescent="0.25">
      <c r="A516" t="s">
        <v>979</v>
      </c>
    </row>
    <row r="517" spans="1:1" x14ac:dyDescent="0.25">
      <c r="A517" t="s">
        <v>980</v>
      </c>
    </row>
    <row r="518" spans="1:1" x14ac:dyDescent="0.25">
      <c r="A518" t="s">
        <v>300</v>
      </c>
    </row>
    <row r="519" spans="1:1" x14ac:dyDescent="0.25">
      <c r="A519" t="s">
        <v>301</v>
      </c>
    </row>
    <row r="520" spans="1:1" x14ac:dyDescent="0.25">
      <c r="A520" t="s">
        <v>981</v>
      </c>
    </row>
    <row r="521" spans="1:1" x14ac:dyDescent="0.25">
      <c r="A521" t="s">
        <v>302</v>
      </c>
    </row>
    <row r="522" spans="1:1" x14ac:dyDescent="0.25">
      <c r="A522" t="s">
        <v>982</v>
      </c>
    </row>
    <row r="523" spans="1:1" x14ac:dyDescent="0.25">
      <c r="A523" t="s">
        <v>983</v>
      </c>
    </row>
    <row r="524" spans="1:1" x14ac:dyDescent="0.25">
      <c r="A524" t="s">
        <v>984</v>
      </c>
    </row>
    <row r="525" spans="1:1" x14ac:dyDescent="0.25">
      <c r="A525" t="s">
        <v>303</v>
      </c>
    </row>
    <row r="526" spans="1:1" x14ac:dyDescent="0.25">
      <c r="A526" t="s">
        <v>304</v>
      </c>
    </row>
    <row r="527" spans="1:1" x14ac:dyDescent="0.25">
      <c r="A527" t="s">
        <v>305</v>
      </c>
    </row>
    <row r="528" spans="1:1" x14ac:dyDescent="0.25">
      <c r="A528" t="s">
        <v>985</v>
      </c>
    </row>
    <row r="529" spans="1:1" x14ac:dyDescent="0.25">
      <c r="A529" t="s">
        <v>986</v>
      </c>
    </row>
    <row r="530" spans="1:1" x14ac:dyDescent="0.25">
      <c r="A530" t="s">
        <v>306</v>
      </c>
    </row>
    <row r="531" spans="1:1" x14ac:dyDescent="0.25">
      <c r="A531" t="s">
        <v>987</v>
      </c>
    </row>
    <row r="532" spans="1:1" x14ac:dyDescent="0.25">
      <c r="A532" t="s">
        <v>637</v>
      </c>
    </row>
    <row r="533" spans="1:1" x14ac:dyDescent="0.25">
      <c r="A533" t="s">
        <v>307</v>
      </c>
    </row>
    <row r="534" spans="1:1" x14ac:dyDescent="0.25">
      <c r="A534" t="s">
        <v>308</v>
      </c>
    </row>
    <row r="535" spans="1:1" x14ac:dyDescent="0.25">
      <c r="A535" t="s">
        <v>309</v>
      </c>
    </row>
    <row r="536" spans="1:1" x14ac:dyDescent="0.25">
      <c r="A536" t="s">
        <v>310</v>
      </c>
    </row>
    <row r="537" spans="1:1" x14ac:dyDescent="0.25">
      <c r="A537" t="s">
        <v>311</v>
      </c>
    </row>
    <row r="538" spans="1:1" x14ac:dyDescent="0.25">
      <c r="A538" t="s">
        <v>988</v>
      </c>
    </row>
    <row r="539" spans="1:1" x14ac:dyDescent="0.25">
      <c r="A539" t="s">
        <v>312</v>
      </c>
    </row>
    <row r="540" spans="1:1" x14ac:dyDescent="0.25">
      <c r="A540" t="s">
        <v>313</v>
      </c>
    </row>
    <row r="541" spans="1:1" x14ac:dyDescent="0.25">
      <c r="A541" t="s">
        <v>989</v>
      </c>
    </row>
    <row r="542" spans="1:1" x14ac:dyDescent="0.25">
      <c r="A542" t="s">
        <v>759</v>
      </c>
    </row>
    <row r="543" spans="1:1" x14ac:dyDescent="0.25">
      <c r="A543" t="s">
        <v>314</v>
      </c>
    </row>
    <row r="544" spans="1:1" x14ac:dyDescent="0.25">
      <c r="A544" t="s">
        <v>990</v>
      </c>
    </row>
    <row r="545" spans="1:1" x14ac:dyDescent="0.25">
      <c r="A545" t="s">
        <v>315</v>
      </c>
    </row>
    <row r="546" spans="1:1" x14ac:dyDescent="0.25">
      <c r="A546" t="s">
        <v>316</v>
      </c>
    </row>
    <row r="547" spans="1:1" x14ac:dyDescent="0.25">
      <c r="A547" t="s">
        <v>317</v>
      </c>
    </row>
    <row r="548" spans="1:1" x14ac:dyDescent="0.25">
      <c r="A548" t="s">
        <v>991</v>
      </c>
    </row>
    <row r="549" spans="1:1" x14ac:dyDescent="0.25">
      <c r="A549" t="s">
        <v>318</v>
      </c>
    </row>
    <row r="550" spans="1:1" x14ac:dyDescent="0.25">
      <c r="A550" t="s">
        <v>319</v>
      </c>
    </row>
    <row r="551" spans="1:1" x14ac:dyDescent="0.25">
      <c r="A551" t="s">
        <v>320</v>
      </c>
    </row>
    <row r="552" spans="1:1" x14ac:dyDescent="0.25">
      <c r="A552" t="s">
        <v>992</v>
      </c>
    </row>
    <row r="553" spans="1:1" x14ac:dyDescent="0.25">
      <c r="A553" t="s">
        <v>993</v>
      </c>
    </row>
    <row r="554" spans="1:1" x14ac:dyDescent="0.25">
      <c r="A554" t="s">
        <v>321</v>
      </c>
    </row>
    <row r="555" spans="1:1" x14ac:dyDescent="0.25">
      <c r="A555" t="s">
        <v>322</v>
      </c>
    </row>
    <row r="556" spans="1:1" x14ac:dyDescent="0.25">
      <c r="A556" t="s">
        <v>994</v>
      </c>
    </row>
    <row r="557" spans="1:1" x14ac:dyDescent="0.25">
      <c r="A557" t="s">
        <v>995</v>
      </c>
    </row>
    <row r="558" spans="1:1" x14ac:dyDescent="0.25">
      <c r="A558" t="s">
        <v>323</v>
      </c>
    </row>
    <row r="559" spans="1:1" x14ac:dyDescent="0.25">
      <c r="A559" t="s">
        <v>324</v>
      </c>
    </row>
    <row r="560" spans="1:1" x14ac:dyDescent="0.25">
      <c r="A560" t="s">
        <v>325</v>
      </c>
    </row>
    <row r="561" spans="1:1" x14ac:dyDescent="0.25">
      <c r="A561" t="s">
        <v>326</v>
      </c>
    </row>
    <row r="562" spans="1:1" x14ac:dyDescent="0.25">
      <c r="A562" t="s">
        <v>327</v>
      </c>
    </row>
    <row r="563" spans="1:1" x14ac:dyDescent="0.25">
      <c r="A563" t="s">
        <v>328</v>
      </c>
    </row>
    <row r="564" spans="1:1" x14ac:dyDescent="0.25">
      <c r="A564" t="s">
        <v>329</v>
      </c>
    </row>
    <row r="565" spans="1:1" x14ac:dyDescent="0.25">
      <c r="A565" t="s">
        <v>996</v>
      </c>
    </row>
    <row r="566" spans="1:1" x14ac:dyDescent="0.25">
      <c r="A566" t="s">
        <v>330</v>
      </c>
    </row>
    <row r="567" spans="1:1" x14ac:dyDescent="0.25">
      <c r="A567" t="s">
        <v>331</v>
      </c>
    </row>
    <row r="568" spans="1:1" x14ac:dyDescent="0.25">
      <c r="A568" t="s">
        <v>332</v>
      </c>
    </row>
    <row r="569" spans="1:1" x14ac:dyDescent="0.25">
      <c r="A569" t="s">
        <v>333</v>
      </c>
    </row>
    <row r="570" spans="1:1" x14ac:dyDescent="0.25">
      <c r="A570" t="s">
        <v>334</v>
      </c>
    </row>
    <row r="571" spans="1:1" x14ac:dyDescent="0.25">
      <c r="A571" t="s">
        <v>997</v>
      </c>
    </row>
    <row r="572" spans="1:1" x14ac:dyDescent="0.25">
      <c r="A572" t="s">
        <v>998</v>
      </c>
    </row>
    <row r="573" spans="1:1" x14ac:dyDescent="0.25">
      <c r="A573" t="s">
        <v>335</v>
      </c>
    </row>
    <row r="574" spans="1:1" x14ac:dyDescent="0.25">
      <c r="A574" t="s">
        <v>336</v>
      </c>
    </row>
    <row r="575" spans="1:1" x14ac:dyDescent="0.25">
      <c r="A575" t="s">
        <v>337</v>
      </c>
    </row>
    <row r="576" spans="1:1" x14ac:dyDescent="0.25">
      <c r="A576" t="s">
        <v>999</v>
      </c>
    </row>
    <row r="577" spans="1:1" x14ac:dyDescent="0.25">
      <c r="A577" t="s">
        <v>338</v>
      </c>
    </row>
    <row r="578" spans="1:1" x14ac:dyDescent="0.25">
      <c r="A578" t="s">
        <v>339</v>
      </c>
    </row>
    <row r="579" spans="1:1" x14ac:dyDescent="0.25">
      <c r="A579" t="s">
        <v>1000</v>
      </c>
    </row>
    <row r="580" spans="1:1" x14ac:dyDescent="0.25">
      <c r="A580" t="s">
        <v>340</v>
      </c>
    </row>
    <row r="581" spans="1:1" x14ac:dyDescent="0.25">
      <c r="A581" t="s">
        <v>1001</v>
      </c>
    </row>
    <row r="582" spans="1:1" x14ac:dyDescent="0.25">
      <c r="A582" t="s">
        <v>1002</v>
      </c>
    </row>
    <row r="583" spans="1:1" x14ac:dyDescent="0.25">
      <c r="A583" t="s">
        <v>341</v>
      </c>
    </row>
    <row r="584" spans="1:1" x14ac:dyDescent="0.25">
      <c r="A584" t="s">
        <v>342</v>
      </c>
    </row>
    <row r="585" spans="1:1" x14ac:dyDescent="0.25">
      <c r="A585" t="s">
        <v>343</v>
      </c>
    </row>
    <row r="586" spans="1:1" x14ac:dyDescent="0.25">
      <c r="A586" t="s">
        <v>344</v>
      </c>
    </row>
    <row r="587" spans="1:1" x14ac:dyDescent="0.25">
      <c r="A587" t="s">
        <v>1003</v>
      </c>
    </row>
    <row r="588" spans="1:1" x14ac:dyDescent="0.25">
      <c r="A588" t="s">
        <v>1004</v>
      </c>
    </row>
    <row r="589" spans="1:1" x14ac:dyDescent="0.25">
      <c r="A589" t="s">
        <v>1005</v>
      </c>
    </row>
    <row r="590" spans="1:1" x14ac:dyDescent="0.25">
      <c r="A590" t="s">
        <v>1006</v>
      </c>
    </row>
    <row r="591" spans="1:1" x14ac:dyDescent="0.25">
      <c r="A591" t="s">
        <v>1007</v>
      </c>
    </row>
    <row r="592" spans="1:1" x14ac:dyDescent="0.25">
      <c r="A592" t="s">
        <v>345</v>
      </c>
    </row>
    <row r="593" spans="1:1" x14ac:dyDescent="0.25">
      <c r="A593" t="s">
        <v>1008</v>
      </c>
    </row>
    <row r="594" spans="1:1" x14ac:dyDescent="0.25">
      <c r="A594" t="s">
        <v>346</v>
      </c>
    </row>
    <row r="595" spans="1:1" x14ac:dyDescent="0.25">
      <c r="A595" t="s">
        <v>347</v>
      </c>
    </row>
    <row r="596" spans="1:1" x14ac:dyDescent="0.25">
      <c r="A596" t="s">
        <v>1009</v>
      </c>
    </row>
    <row r="597" spans="1:1" x14ac:dyDescent="0.25">
      <c r="A597" t="s">
        <v>1010</v>
      </c>
    </row>
    <row r="598" spans="1:1" x14ac:dyDescent="0.25">
      <c r="A598" t="s">
        <v>348</v>
      </c>
    </row>
    <row r="599" spans="1:1" x14ac:dyDescent="0.25">
      <c r="A599" t="s">
        <v>1011</v>
      </c>
    </row>
    <row r="600" spans="1:1" x14ac:dyDescent="0.25">
      <c r="A600" t="s">
        <v>1012</v>
      </c>
    </row>
    <row r="601" spans="1:1" x14ac:dyDescent="0.25">
      <c r="A601" t="s">
        <v>1013</v>
      </c>
    </row>
    <row r="602" spans="1:1" x14ac:dyDescent="0.25">
      <c r="A602" t="s">
        <v>349</v>
      </c>
    </row>
    <row r="603" spans="1:1" x14ac:dyDescent="0.25">
      <c r="A603" t="s">
        <v>350</v>
      </c>
    </row>
    <row r="604" spans="1:1" x14ac:dyDescent="0.25">
      <c r="A604" t="s">
        <v>351</v>
      </c>
    </row>
    <row r="605" spans="1:1" x14ac:dyDescent="0.25">
      <c r="A605" t="s">
        <v>1014</v>
      </c>
    </row>
    <row r="606" spans="1:1" x14ac:dyDescent="0.25">
      <c r="A606" t="s">
        <v>352</v>
      </c>
    </row>
    <row r="607" spans="1:1" x14ac:dyDescent="0.25">
      <c r="A607" t="s">
        <v>762</v>
      </c>
    </row>
    <row r="608" spans="1:1" x14ac:dyDescent="0.25">
      <c r="A608" t="s">
        <v>353</v>
      </c>
    </row>
    <row r="609" spans="1:1" x14ac:dyDescent="0.25">
      <c r="A609" t="s">
        <v>1015</v>
      </c>
    </row>
    <row r="610" spans="1:1" x14ac:dyDescent="0.25">
      <c r="A610" t="s">
        <v>10</v>
      </c>
    </row>
    <row r="611" spans="1:1" x14ac:dyDescent="0.25">
      <c r="A611" t="s">
        <v>354</v>
      </c>
    </row>
    <row r="612" spans="1:1" x14ac:dyDescent="0.25">
      <c r="A612" t="s">
        <v>1016</v>
      </c>
    </row>
    <row r="613" spans="1:1" x14ac:dyDescent="0.25">
      <c r="A613" t="s">
        <v>1017</v>
      </c>
    </row>
    <row r="614" spans="1:1" x14ac:dyDescent="0.25">
      <c r="A614" t="s">
        <v>355</v>
      </c>
    </row>
    <row r="615" spans="1:1" x14ac:dyDescent="0.25">
      <c r="A615" t="s">
        <v>1018</v>
      </c>
    </row>
    <row r="616" spans="1:1" x14ac:dyDescent="0.25">
      <c r="A616" t="s">
        <v>1019</v>
      </c>
    </row>
    <row r="617" spans="1:1" x14ac:dyDescent="0.25">
      <c r="A617" t="s">
        <v>1020</v>
      </c>
    </row>
    <row r="618" spans="1:1" x14ac:dyDescent="0.25">
      <c r="A618" t="s">
        <v>356</v>
      </c>
    </row>
    <row r="619" spans="1:1" x14ac:dyDescent="0.25">
      <c r="A619" t="s">
        <v>1021</v>
      </c>
    </row>
    <row r="620" spans="1:1" x14ac:dyDescent="0.25">
      <c r="A620" t="s">
        <v>357</v>
      </c>
    </row>
    <row r="621" spans="1:1" x14ac:dyDescent="0.25">
      <c r="A621" t="s">
        <v>358</v>
      </c>
    </row>
    <row r="622" spans="1:1" x14ac:dyDescent="0.25">
      <c r="A622" t="s">
        <v>359</v>
      </c>
    </row>
    <row r="623" spans="1:1" x14ac:dyDescent="0.25">
      <c r="A623" t="s">
        <v>1022</v>
      </c>
    </row>
    <row r="624" spans="1:1" x14ac:dyDescent="0.25">
      <c r="A624" t="s">
        <v>360</v>
      </c>
    </row>
    <row r="625" spans="1:1" x14ac:dyDescent="0.25">
      <c r="A625" t="s">
        <v>361</v>
      </c>
    </row>
    <row r="626" spans="1:1" x14ac:dyDescent="0.25">
      <c r="A626" t="s">
        <v>362</v>
      </c>
    </row>
    <row r="627" spans="1:1" x14ac:dyDescent="0.25">
      <c r="A627" t="s">
        <v>363</v>
      </c>
    </row>
    <row r="628" spans="1:1" x14ac:dyDescent="0.25">
      <c r="A628" t="s">
        <v>364</v>
      </c>
    </row>
    <row r="629" spans="1:1" x14ac:dyDescent="0.25">
      <c r="A629" t="s">
        <v>365</v>
      </c>
    </row>
    <row r="630" spans="1:1" x14ac:dyDescent="0.25">
      <c r="A630" t="s">
        <v>1023</v>
      </c>
    </row>
    <row r="631" spans="1:1" x14ac:dyDescent="0.25">
      <c r="A631" t="s">
        <v>366</v>
      </c>
    </row>
    <row r="632" spans="1:1" x14ac:dyDescent="0.25">
      <c r="A632" t="s">
        <v>1024</v>
      </c>
    </row>
    <row r="633" spans="1:1" x14ac:dyDescent="0.25">
      <c r="A633" t="s">
        <v>367</v>
      </c>
    </row>
    <row r="634" spans="1:1" x14ac:dyDescent="0.25">
      <c r="A634" t="s">
        <v>368</v>
      </c>
    </row>
    <row r="635" spans="1:1" x14ac:dyDescent="0.25">
      <c r="A635" t="s">
        <v>1025</v>
      </c>
    </row>
    <row r="636" spans="1:1" x14ac:dyDescent="0.25">
      <c r="A636" t="s">
        <v>715</v>
      </c>
    </row>
    <row r="637" spans="1:1" x14ac:dyDescent="0.25">
      <c r="A637" t="s">
        <v>1026</v>
      </c>
    </row>
    <row r="638" spans="1:1" x14ac:dyDescent="0.25">
      <c r="A638" t="s">
        <v>1027</v>
      </c>
    </row>
    <row r="639" spans="1:1" x14ac:dyDescent="0.25">
      <c r="A639" t="s">
        <v>1028</v>
      </c>
    </row>
    <row r="640" spans="1:1" x14ac:dyDescent="0.25">
      <c r="A640" t="s">
        <v>1029</v>
      </c>
    </row>
    <row r="641" spans="1:1" x14ac:dyDescent="0.25">
      <c r="A641" t="s">
        <v>1030</v>
      </c>
    </row>
    <row r="642" spans="1:1" x14ac:dyDescent="0.25">
      <c r="A642" t="s">
        <v>1031</v>
      </c>
    </row>
    <row r="643" spans="1:1" x14ac:dyDescent="0.25">
      <c r="A643" t="s">
        <v>1032</v>
      </c>
    </row>
    <row r="644" spans="1:1" x14ac:dyDescent="0.25">
      <c r="A644" t="s">
        <v>1033</v>
      </c>
    </row>
    <row r="645" spans="1:1" x14ac:dyDescent="0.25">
      <c r="A645" t="s">
        <v>369</v>
      </c>
    </row>
    <row r="646" spans="1:1" x14ac:dyDescent="0.25">
      <c r="A646" t="s">
        <v>370</v>
      </c>
    </row>
    <row r="647" spans="1:1" x14ac:dyDescent="0.25">
      <c r="A647" t="s">
        <v>639</v>
      </c>
    </row>
    <row r="648" spans="1:1" x14ac:dyDescent="0.25">
      <c r="A648" t="s">
        <v>1034</v>
      </c>
    </row>
    <row r="649" spans="1:1" x14ac:dyDescent="0.25">
      <c r="A649" t="s">
        <v>20</v>
      </c>
    </row>
    <row r="650" spans="1:1" x14ac:dyDescent="0.25">
      <c r="A650" t="s">
        <v>371</v>
      </c>
    </row>
    <row r="651" spans="1:1" x14ac:dyDescent="0.25">
      <c r="A651" t="s">
        <v>372</v>
      </c>
    </row>
    <row r="652" spans="1:1" x14ac:dyDescent="0.25">
      <c r="A652" t="s">
        <v>373</v>
      </c>
    </row>
    <row r="653" spans="1:1" x14ac:dyDescent="0.25">
      <c r="A653" t="s">
        <v>1035</v>
      </c>
    </row>
    <row r="654" spans="1:1" x14ac:dyDescent="0.25">
      <c r="A654" t="s">
        <v>374</v>
      </c>
    </row>
    <row r="655" spans="1:1" x14ac:dyDescent="0.25">
      <c r="A655" t="s">
        <v>375</v>
      </c>
    </row>
    <row r="656" spans="1:1" x14ac:dyDescent="0.25">
      <c r="A656" t="s">
        <v>376</v>
      </c>
    </row>
    <row r="657" spans="1:1" x14ac:dyDescent="0.25">
      <c r="A657" t="s">
        <v>377</v>
      </c>
    </row>
    <row r="658" spans="1:1" x14ac:dyDescent="0.25">
      <c r="A658" t="s">
        <v>378</v>
      </c>
    </row>
    <row r="659" spans="1:1" x14ac:dyDescent="0.25">
      <c r="A659" t="s">
        <v>379</v>
      </c>
    </row>
    <row r="660" spans="1:1" x14ac:dyDescent="0.25">
      <c r="A660" t="s">
        <v>1036</v>
      </c>
    </row>
    <row r="661" spans="1:1" x14ac:dyDescent="0.25">
      <c r="A661" t="s">
        <v>380</v>
      </c>
    </row>
    <row r="662" spans="1:1" x14ac:dyDescent="0.25">
      <c r="A662" t="s">
        <v>381</v>
      </c>
    </row>
    <row r="663" spans="1:1" x14ac:dyDescent="0.25">
      <c r="A663" t="s">
        <v>1037</v>
      </c>
    </row>
    <row r="664" spans="1:1" x14ac:dyDescent="0.25">
      <c r="A664" t="s">
        <v>382</v>
      </c>
    </row>
    <row r="665" spans="1:1" x14ac:dyDescent="0.25">
      <c r="A665" t="s">
        <v>1038</v>
      </c>
    </row>
    <row r="666" spans="1:1" x14ac:dyDescent="0.25">
      <c r="A666" t="s">
        <v>1039</v>
      </c>
    </row>
    <row r="667" spans="1:1" x14ac:dyDescent="0.25">
      <c r="A667" t="s">
        <v>1040</v>
      </c>
    </row>
    <row r="668" spans="1:1" x14ac:dyDescent="0.25">
      <c r="A668" t="s">
        <v>383</v>
      </c>
    </row>
    <row r="669" spans="1:1" x14ac:dyDescent="0.25">
      <c r="A669" t="s">
        <v>384</v>
      </c>
    </row>
    <row r="670" spans="1:1" x14ac:dyDescent="0.25">
      <c r="A670" t="s">
        <v>1041</v>
      </c>
    </row>
    <row r="671" spans="1:1" x14ac:dyDescent="0.25">
      <c r="A671" t="s">
        <v>385</v>
      </c>
    </row>
    <row r="672" spans="1:1" x14ac:dyDescent="0.25">
      <c r="A672" t="s">
        <v>1042</v>
      </c>
    </row>
    <row r="673" spans="1:1" x14ac:dyDescent="0.25">
      <c r="A673" t="s">
        <v>386</v>
      </c>
    </row>
    <row r="674" spans="1:1" x14ac:dyDescent="0.25">
      <c r="A674" t="s">
        <v>387</v>
      </c>
    </row>
    <row r="675" spans="1:1" x14ac:dyDescent="0.25">
      <c r="A675" t="s">
        <v>388</v>
      </c>
    </row>
    <row r="676" spans="1:1" x14ac:dyDescent="0.25">
      <c r="A676" t="s">
        <v>1043</v>
      </c>
    </row>
    <row r="677" spans="1:1" x14ac:dyDescent="0.25">
      <c r="A677" t="s">
        <v>389</v>
      </c>
    </row>
    <row r="678" spans="1:1" x14ac:dyDescent="0.25">
      <c r="A678" t="s">
        <v>390</v>
      </c>
    </row>
    <row r="679" spans="1:1" x14ac:dyDescent="0.25">
      <c r="A679" t="s">
        <v>391</v>
      </c>
    </row>
    <row r="680" spans="1:1" x14ac:dyDescent="0.25">
      <c r="A680" t="s">
        <v>1044</v>
      </c>
    </row>
    <row r="681" spans="1:1" x14ac:dyDescent="0.25">
      <c r="A681" t="s">
        <v>1045</v>
      </c>
    </row>
    <row r="682" spans="1:1" x14ac:dyDescent="0.25">
      <c r="A682" t="s">
        <v>1046</v>
      </c>
    </row>
    <row r="683" spans="1:1" x14ac:dyDescent="0.25">
      <c r="A683" t="s">
        <v>1047</v>
      </c>
    </row>
    <row r="684" spans="1:1" x14ac:dyDescent="0.25">
      <c r="A684" t="s">
        <v>1048</v>
      </c>
    </row>
    <row r="685" spans="1:1" x14ac:dyDescent="0.25">
      <c r="A685" t="s">
        <v>392</v>
      </c>
    </row>
    <row r="686" spans="1:1" x14ac:dyDescent="0.25">
      <c r="A686" t="s">
        <v>393</v>
      </c>
    </row>
    <row r="687" spans="1:1" x14ac:dyDescent="0.25">
      <c r="A687" t="s">
        <v>394</v>
      </c>
    </row>
    <row r="688" spans="1:1" x14ac:dyDescent="0.25">
      <c r="A688" t="s">
        <v>1049</v>
      </c>
    </row>
    <row r="689" spans="1:1" x14ac:dyDescent="0.25">
      <c r="A689" t="s">
        <v>395</v>
      </c>
    </row>
    <row r="690" spans="1:1" x14ac:dyDescent="0.25">
      <c r="A690" t="s">
        <v>1050</v>
      </c>
    </row>
    <row r="691" spans="1:1" x14ac:dyDescent="0.25">
      <c r="A691" t="s">
        <v>1051</v>
      </c>
    </row>
    <row r="692" spans="1:1" x14ac:dyDescent="0.25">
      <c r="A692" t="s">
        <v>1052</v>
      </c>
    </row>
    <row r="693" spans="1:1" x14ac:dyDescent="0.25">
      <c r="A693" t="s">
        <v>396</v>
      </c>
    </row>
    <row r="694" spans="1:1" x14ac:dyDescent="0.25">
      <c r="A694" t="s">
        <v>397</v>
      </c>
    </row>
    <row r="695" spans="1:1" x14ac:dyDescent="0.25">
      <c r="A695" t="s">
        <v>1053</v>
      </c>
    </row>
    <row r="696" spans="1:1" x14ac:dyDescent="0.25">
      <c r="A696" t="s">
        <v>398</v>
      </c>
    </row>
    <row r="697" spans="1:1" x14ac:dyDescent="0.25">
      <c r="A697" t="s">
        <v>1054</v>
      </c>
    </row>
    <row r="698" spans="1:1" x14ac:dyDescent="0.25">
      <c r="A698" t="s">
        <v>399</v>
      </c>
    </row>
    <row r="699" spans="1:1" x14ac:dyDescent="0.25">
      <c r="A699" t="s">
        <v>400</v>
      </c>
    </row>
    <row r="700" spans="1:1" x14ac:dyDescent="0.25">
      <c r="A700" t="s">
        <v>401</v>
      </c>
    </row>
    <row r="701" spans="1:1" x14ac:dyDescent="0.25">
      <c r="A701" t="s">
        <v>1055</v>
      </c>
    </row>
    <row r="702" spans="1:1" x14ac:dyDescent="0.25">
      <c r="A702" t="s">
        <v>1056</v>
      </c>
    </row>
    <row r="703" spans="1:1" x14ac:dyDescent="0.25">
      <c r="A703" t="s">
        <v>402</v>
      </c>
    </row>
    <row r="704" spans="1:1" x14ac:dyDescent="0.25">
      <c r="A704" t="s">
        <v>1057</v>
      </c>
    </row>
    <row r="705" spans="1:1" x14ac:dyDescent="0.25">
      <c r="A705" t="s">
        <v>403</v>
      </c>
    </row>
    <row r="706" spans="1:1" x14ac:dyDescent="0.25">
      <c r="A706" t="s">
        <v>404</v>
      </c>
    </row>
    <row r="707" spans="1:1" x14ac:dyDescent="0.25">
      <c r="A707" t="s">
        <v>405</v>
      </c>
    </row>
    <row r="708" spans="1:1" x14ac:dyDescent="0.25">
      <c r="A708" t="s">
        <v>1058</v>
      </c>
    </row>
    <row r="709" spans="1:1" x14ac:dyDescent="0.25">
      <c r="A709" t="s">
        <v>1059</v>
      </c>
    </row>
    <row r="710" spans="1:1" x14ac:dyDescent="0.25">
      <c r="A710" t="s">
        <v>1060</v>
      </c>
    </row>
    <row r="711" spans="1:1" x14ac:dyDescent="0.25">
      <c r="A711" t="s">
        <v>406</v>
      </c>
    </row>
    <row r="712" spans="1:1" x14ac:dyDescent="0.25">
      <c r="A712" t="s">
        <v>407</v>
      </c>
    </row>
    <row r="713" spans="1:1" x14ac:dyDescent="0.25">
      <c r="A713" t="s">
        <v>408</v>
      </c>
    </row>
    <row r="714" spans="1:1" x14ac:dyDescent="0.25">
      <c r="A714" t="s">
        <v>409</v>
      </c>
    </row>
    <row r="715" spans="1:1" x14ac:dyDescent="0.25">
      <c r="A715" t="s">
        <v>410</v>
      </c>
    </row>
    <row r="716" spans="1:1" x14ac:dyDescent="0.25">
      <c r="A716" t="s">
        <v>1061</v>
      </c>
    </row>
    <row r="717" spans="1:1" x14ac:dyDescent="0.25">
      <c r="A717" t="s">
        <v>411</v>
      </c>
    </row>
    <row r="718" spans="1:1" x14ac:dyDescent="0.25">
      <c r="A718" t="s">
        <v>1062</v>
      </c>
    </row>
    <row r="719" spans="1:1" x14ac:dyDescent="0.25">
      <c r="A719" t="s">
        <v>1063</v>
      </c>
    </row>
    <row r="720" spans="1:1" x14ac:dyDescent="0.25">
      <c r="A720" t="s">
        <v>1064</v>
      </c>
    </row>
    <row r="721" spans="1:1" x14ac:dyDescent="0.25">
      <c r="A721" t="s">
        <v>1065</v>
      </c>
    </row>
    <row r="722" spans="1:1" x14ac:dyDescent="0.25">
      <c r="A722" t="s">
        <v>412</v>
      </c>
    </row>
    <row r="723" spans="1:1" x14ac:dyDescent="0.25">
      <c r="A723" t="s">
        <v>413</v>
      </c>
    </row>
    <row r="724" spans="1:1" x14ac:dyDescent="0.25">
      <c r="A724" t="s">
        <v>414</v>
      </c>
    </row>
    <row r="725" spans="1:1" x14ac:dyDescent="0.25">
      <c r="A725" t="s">
        <v>415</v>
      </c>
    </row>
    <row r="726" spans="1:1" x14ac:dyDescent="0.25">
      <c r="A726" t="s">
        <v>22</v>
      </c>
    </row>
    <row r="727" spans="1:1" x14ac:dyDescent="0.25">
      <c r="A727" t="s">
        <v>416</v>
      </c>
    </row>
    <row r="728" spans="1:1" x14ac:dyDescent="0.25">
      <c r="A728" t="s">
        <v>1066</v>
      </c>
    </row>
    <row r="729" spans="1:1" x14ac:dyDescent="0.25">
      <c r="A729" t="s">
        <v>417</v>
      </c>
    </row>
    <row r="730" spans="1:1" x14ac:dyDescent="0.25">
      <c r="A730" t="s">
        <v>1067</v>
      </c>
    </row>
    <row r="731" spans="1:1" x14ac:dyDescent="0.25">
      <c r="A731" t="s">
        <v>1068</v>
      </c>
    </row>
    <row r="732" spans="1:1" x14ac:dyDescent="0.25">
      <c r="A732" t="s">
        <v>418</v>
      </c>
    </row>
    <row r="733" spans="1:1" x14ac:dyDescent="0.25">
      <c r="A733" t="s">
        <v>1069</v>
      </c>
    </row>
    <row r="734" spans="1:1" x14ac:dyDescent="0.25">
      <c r="A734" t="s">
        <v>419</v>
      </c>
    </row>
    <row r="735" spans="1:1" x14ac:dyDescent="0.25">
      <c r="A735" t="s">
        <v>420</v>
      </c>
    </row>
    <row r="736" spans="1:1" x14ac:dyDescent="0.25">
      <c r="A736" t="s">
        <v>1070</v>
      </c>
    </row>
    <row r="737" spans="1:1" x14ac:dyDescent="0.25">
      <c r="A737" t="s">
        <v>1071</v>
      </c>
    </row>
    <row r="738" spans="1:1" x14ac:dyDescent="0.25">
      <c r="A738" t="s">
        <v>1072</v>
      </c>
    </row>
    <row r="739" spans="1:1" x14ac:dyDescent="0.25">
      <c r="A739" t="s">
        <v>1073</v>
      </c>
    </row>
    <row r="740" spans="1:1" x14ac:dyDescent="0.25">
      <c r="A740" t="s">
        <v>421</v>
      </c>
    </row>
    <row r="741" spans="1:1" x14ac:dyDescent="0.25">
      <c r="A741" t="s">
        <v>1074</v>
      </c>
    </row>
    <row r="742" spans="1:1" x14ac:dyDescent="0.25">
      <c r="A742" t="s">
        <v>1075</v>
      </c>
    </row>
    <row r="743" spans="1:1" x14ac:dyDescent="0.25">
      <c r="A743" t="s">
        <v>422</v>
      </c>
    </row>
    <row r="744" spans="1:1" x14ac:dyDescent="0.25">
      <c r="A744" t="s">
        <v>423</v>
      </c>
    </row>
    <row r="745" spans="1:1" x14ac:dyDescent="0.25">
      <c r="A745" t="s">
        <v>424</v>
      </c>
    </row>
    <row r="746" spans="1:1" x14ac:dyDescent="0.25">
      <c r="A746" t="s">
        <v>1076</v>
      </c>
    </row>
    <row r="747" spans="1:1" x14ac:dyDescent="0.25">
      <c r="A747" t="s">
        <v>425</v>
      </c>
    </row>
    <row r="748" spans="1:1" x14ac:dyDescent="0.25">
      <c r="A748" t="s">
        <v>426</v>
      </c>
    </row>
    <row r="749" spans="1:1" x14ac:dyDescent="0.25">
      <c r="A749" t="s">
        <v>1077</v>
      </c>
    </row>
    <row r="750" spans="1:1" x14ac:dyDescent="0.25">
      <c r="A750" t="s">
        <v>427</v>
      </c>
    </row>
    <row r="751" spans="1:1" x14ac:dyDescent="0.25">
      <c r="A751" t="s">
        <v>428</v>
      </c>
    </row>
    <row r="752" spans="1:1" x14ac:dyDescent="0.25">
      <c r="A752" t="s">
        <v>1078</v>
      </c>
    </row>
    <row r="753" spans="1:1" x14ac:dyDescent="0.25">
      <c r="A753" t="s">
        <v>1079</v>
      </c>
    </row>
    <row r="754" spans="1:1" x14ac:dyDescent="0.25">
      <c r="A754" t="s">
        <v>429</v>
      </c>
    </row>
    <row r="755" spans="1:1" x14ac:dyDescent="0.25">
      <c r="A755" t="s">
        <v>1080</v>
      </c>
    </row>
    <row r="756" spans="1:1" x14ac:dyDescent="0.25">
      <c r="A756" t="s">
        <v>721</v>
      </c>
    </row>
    <row r="757" spans="1:1" x14ac:dyDescent="0.25">
      <c r="A757" t="s">
        <v>430</v>
      </c>
    </row>
    <row r="758" spans="1:1" x14ac:dyDescent="0.25">
      <c r="A758" t="s">
        <v>1081</v>
      </c>
    </row>
    <row r="759" spans="1:1" x14ac:dyDescent="0.25">
      <c r="A759" t="s">
        <v>431</v>
      </c>
    </row>
    <row r="760" spans="1:1" x14ac:dyDescent="0.25">
      <c r="A760" t="s">
        <v>432</v>
      </c>
    </row>
    <row r="761" spans="1:1" x14ac:dyDescent="0.25">
      <c r="A761" t="s">
        <v>433</v>
      </c>
    </row>
    <row r="762" spans="1:1" x14ac:dyDescent="0.25">
      <c r="A762" t="s">
        <v>434</v>
      </c>
    </row>
    <row r="763" spans="1:1" x14ac:dyDescent="0.25">
      <c r="A763" t="s">
        <v>435</v>
      </c>
    </row>
    <row r="764" spans="1:1" x14ac:dyDescent="0.25">
      <c r="A764" t="s">
        <v>436</v>
      </c>
    </row>
    <row r="765" spans="1:1" x14ac:dyDescent="0.25">
      <c r="A765" t="s">
        <v>437</v>
      </c>
    </row>
    <row r="766" spans="1:1" x14ac:dyDescent="0.25">
      <c r="A766" t="s">
        <v>438</v>
      </c>
    </row>
    <row r="767" spans="1:1" x14ac:dyDescent="0.25">
      <c r="A767" t="s">
        <v>1082</v>
      </c>
    </row>
    <row r="768" spans="1:1" x14ac:dyDescent="0.25">
      <c r="A768" t="s">
        <v>439</v>
      </c>
    </row>
    <row r="769" spans="1:1" x14ac:dyDescent="0.25">
      <c r="A769" t="s">
        <v>440</v>
      </c>
    </row>
    <row r="770" spans="1:1" x14ac:dyDescent="0.25">
      <c r="A770" t="s">
        <v>441</v>
      </c>
    </row>
    <row r="771" spans="1:1" x14ac:dyDescent="0.25">
      <c r="A771" t="s">
        <v>1083</v>
      </c>
    </row>
    <row r="772" spans="1:1" x14ac:dyDescent="0.25">
      <c r="A772" t="s">
        <v>442</v>
      </c>
    </row>
    <row r="773" spans="1:1" x14ac:dyDescent="0.25">
      <c r="A773" t="s">
        <v>443</v>
      </c>
    </row>
    <row r="774" spans="1:1" x14ac:dyDescent="0.25">
      <c r="A774" t="s">
        <v>1084</v>
      </c>
    </row>
    <row r="775" spans="1:1" x14ac:dyDescent="0.25">
      <c r="A775" t="s">
        <v>1085</v>
      </c>
    </row>
    <row r="776" spans="1:1" x14ac:dyDescent="0.25">
      <c r="A776" t="s">
        <v>444</v>
      </c>
    </row>
    <row r="777" spans="1:1" x14ac:dyDescent="0.25">
      <c r="A777" t="s">
        <v>1086</v>
      </c>
    </row>
    <row r="778" spans="1:1" x14ac:dyDescent="0.25">
      <c r="A778" t="s">
        <v>1087</v>
      </c>
    </row>
    <row r="779" spans="1:1" x14ac:dyDescent="0.25">
      <c r="A779" t="s">
        <v>445</v>
      </c>
    </row>
    <row r="780" spans="1:1" x14ac:dyDescent="0.25">
      <c r="A780" t="s">
        <v>1088</v>
      </c>
    </row>
    <row r="781" spans="1:1" x14ac:dyDescent="0.25">
      <c r="A781" t="s">
        <v>1089</v>
      </c>
    </row>
    <row r="782" spans="1:1" x14ac:dyDescent="0.25">
      <c r="A782" t="s">
        <v>446</v>
      </c>
    </row>
    <row r="783" spans="1:1" x14ac:dyDescent="0.25">
      <c r="A783" t="s">
        <v>1090</v>
      </c>
    </row>
    <row r="784" spans="1:1" x14ac:dyDescent="0.25">
      <c r="A784" t="s">
        <v>447</v>
      </c>
    </row>
    <row r="785" spans="1:1" x14ac:dyDescent="0.25">
      <c r="A785" t="s">
        <v>448</v>
      </c>
    </row>
    <row r="786" spans="1:1" x14ac:dyDescent="0.25">
      <c r="A786" t="s">
        <v>1091</v>
      </c>
    </row>
    <row r="787" spans="1:1" x14ac:dyDescent="0.25">
      <c r="A787" t="s">
        <v>449</v>
      </c>
    </row>
    <row r="788" spans="1:1" x14ac:dyDescent="0.25">
      <c r="A788" t="s">
        <v>450</v>
      </c>
    </row>
    <row r="789" spans="1:1" x14ac:dyDescent="0.25">
      <c r="A789" t="s">
        <v>451</v>
      </c>
    </row>
    <row r="790" spans="1:1" x14ac:dyDescent="0.25">
      <c r="A790" t="s">
        <v>452</v>
      </c>
    </row>
    <row r="791" spans="1:1" x14ac:dyDescent="0.25">
      <c r="A791" t="s">
        <v>453</v>
      </c>
    </row>
    <row r="792" spans="1:1" x14ac:dyDescent="0.25">
      <c r="A792" t="s">
        <v>1092</v>
      </c>
    </row>
    <row r="793" spans="1:1" x14ac:dyDescent="0.25">
      <c r="A793" t="s">
        <v>1093</v>
      </c>
    </row>
    <row r="794" spans="1:1" x14ac:dyDescent="0.25">
      <c r="A794" t="s">
        <v>454</v>
      </c>
    </row>
    <row r="795" spans="1:1" x14ac:dyDescent="0.25">
      <c r="A795" t="s">
        <v>455</v>
      </c>
    </row>
    <row r="796" spans="1:1" x14ac:dyDescent="0.25">
      <c r="A796" t="s">
        <v>456</v>
      </c>
    </row>
    <row r="797" spans="1:1" x14ac:dyDescent="0.25">
      <c r="A797" t="s">
        <v>1094</v>
      </c>
    </row>
    <row r="798" spans="1:1" x14ac:dyDescent="0.25">
      <c r="A798" t="s">
        <v>1095</v>
      </c>
    </row>
    <row r="799" spans="1:1" x14ac:dyDescent="0.25">
      <c r="A799" t="s">
        <v>457</v>
      </c>
    </row>
    <row r="800" spans="1:1" x14ac:dyDescent="0.25">
      <c r="A800" t="s">
        <v>458</v>
      </c>
    </row>
    <row r="801" spans="1:1" x14ac:dyDescent="0.25">
      <c r="A801" t="s">
        <v>459</v>
      </c>
    </row>
    <row r="802" spans="1:1" x14ac:dyDescent="0.25">
      <c r="A802" t="s">
        <v>460</v>
      </c>
    </row>
    <row r="803" spans="1:1" x14ac:dyDescent="0.25">
      <c r="A803" t="s">
        <v>461</v>
      </c>
    </row>
    <row r="804" spans="1:1" x14ac:dyDescent="0.25">
      <c r="A804" t="s">
        <v>462</v>
      </c>
    </row>
    <row r="805" spans="1:1" x14ac:dyDescent="0.25">
      <c r="A805" t="s">
        <v>1096</v>
      </c>
    </row>
    <row r="806" spans="1:1" x14ac:dyDescent="0.25">
      <c r="A806" t="s">
        <v>463</v>
      </c>
    </row>
    <row r="807" spans="1:1" x14ac:dyDescent="0.25">
      <c r="A807" t="s">
        <v>464</v>
      </c>
    </row>
    <row r="808" spans="1:1" x14ac:dyDescent="0.25">
      <c r="A808" t="s">
        <v>465</v>
      </c>
    </row>
    <row r="809" spans="1:1" x14ac:dyDescent="0.25">
      <c r="A809" t="s">
        <v>1097</v>
      </c>
    </row>
    <row r="810" spans="1:1" x14ac:dyDescent="0.25">
      <c r="A810" t="s">
        <v>1098</v>
      </c>
    </row>
    <row r="811" spans="1:1" x14ac:dyDescent="0.25">
      <c r="A811" t="s">
        <v>1099</v>
      </c>
    </row>
    <row r="812" spans="1:1" x14ac:dyDescent="0.25">
      <c r="A812" t="s">
        <v>1100</v>
      </c>
    </row>
    <row r="813" spans="1:1" x14ac:dyDescent="0.25">
      <c r="A813" t="s">
        <v>466</v>
      </c>
    </row>
    <row r="814" spans="1:1" x14ac:dyDescent="0.25">
      <c r="A814" t="s">
        <v>467</v>
      </c>
    </row>
    <row r="815" spans="1:1" x14ac:dyDescent="0.25">
      <c r="A815" t="s">
        <v>468</v>
      </c>
    </row>
    <row r="816" spans="1:1" x14ac:dyDescent="0.25">
      <c r="A816" t="s">
        <v>1101</v>
      </c>
    </row>
    <row r="817" spans="1:1" x14ac:dyDescent="0.25">
      <c r="A817" t="s">
        <v>469</v>
      </c>
    </row>
    <row r="818" spans="1:1" x14ac:dyDescent="0.25">
      <c r="A818" t="s">
        <v>1102</v>
      </c>
    </row>
    <row r="819" spans="1:1" x14ac:dyDescent="0.25">
      <c r="A819" t="s">
        <v>1103</v>
      </c>
    </row>
    <row r="820" spans="1:1" x14ac:dyDescent="0.25">
      <c r="A820" t="s">
        <v>1104</v>
      </c>
    </row>
    <row r="821" spans="1:1" x14ac:dyDescent="0.25">
      <c r="A821" t="s">
        <v>5</v>
      </c>
    </row>
    <row r="822" spans="1:1" x14ac:dyDescent="0.25">
      <c r="A822" t="s">
        <v>6</v>
      </c>
    </row>
    <row r="823" spans="1:1" x14ac:dyDescent="0.25">
      <c r="A823" t="s">
        <v>470</v>
      </c>
    </row>
    <row r="824" spans="1:1" x14ac:dyDescent="0.25">
      <c r="A824" t="s">
        <v>471</v>
      </c>
    </row>
    <row r="825" spans="1:1" x14ac:dyDescent="0.25">
      <c r="A825" t="s">
        <v>1105</v>
      </c>
    </row>
    <row r="826" spans="1:1" x14ac:dyDescent="0.25">
      <c r="A826" t="s">
        <v>472</v>
      </c>
    </row>
    <row r="827" spans="1:1" x14ac:dyDescent="0.25">
      <c r="A827" t="s">
        <v>473</v>
      </c>
    </row>
    <row r="828" spans="1:1" x14ac:dyDescent="0.25">
      <c r="A828" t="s">
        <v>474</v>
      </c>
    </row>
    <row r="829" spans="1:1" x14ac:dyDescent="0.25">
      <c r="A829" t="s">
        <v>1106</v>
      </c>
    </row>
    <row r="830" spans="1:1" x14ac:dyDescent="0.25">
      <c r="A830" t="s">
        <v>475</v>
      </c>
    </row>
    <row r="831" spans="1:1" x14ac:dyDescent="0.25">
      <c r="A831" t="s">
        <v>476</v>
      </c>
    </row>
    <row r="832" spans="1:1" x14ac:dyDescent="0.25">
      <c r="A832" t="s">
        <v>477</v>
      </c>
    </row>
    <row r="833" spans="1:1" x14ac:dyDescent="0.25">
      <c r="A833" t="s">
        <v>1107</v>
      </c>
    </row>
    <row r="834" spans="1:1" x14ac:dyDescent="0.25">
      <c r="A834" t="s">
        <v>1108</v>
      </c>
    </row>
    <row r="835" spans="1:1" x14ac:dyDescent="0.25">
      <c r="A835" t="s">
        <v>1109</v>
      </c>
    </row>
    <row r="836" spans="1:1" x14ac:dyDescent="0.25">
      <c r="A836" t="s">
        <v>1110</v>
      </c>
    </row>
    <row r="837" spans="1:1" x14ac:dyDescent="0.25">
      <c r="A837" t="s">
        <v>478</v>
      </c>
    </row>
    <row r="838" spans="1:1" x14ac:dyDescent="0.25">
      <c r="A838" t="s">
        <v>479</v>
      </c>
    </row>
    <row r="839" spans="1:1" x14ac:dyDescent="0.25">
      <c r="A839" t="s">
        <v>480</v>
      </c>
    </row>
    <row r="840" spans="1:1" x14ac:dyDescent="0.25">
      <c r="A840" t="s">
        <v>481</v>
      </c>
    </row>
    <row r="841" spans="1:1" x14ac:dyDescent="0.25">
      <c r="A841" t="s">
        <v>1111</v>
      </c>
    </row>
    <row r="842" spans="1:1" x14ac:dyDescent="0.25">
      <c r="A842" t="s">
        <v>482</v>
      </c>
    </row>
    <row r="843" spans="1:1" x14ac:dyDescent="0.25">
      <c r="A843" t="s">
        <v>483</v>
      </c>
    </row>
    <row r="844" spans="1:1" x14ac:dyDescent="0.25">
      <c r="A844" t="s">
        <v>1112</v>
      </c>
    </row>
    <row r="845" spans="1:1" x14ac:dyDescent="0.25">
      <c r="A845" t="s">
        <v>1113</v>
      </c>
    </row>
    <row r="846" spans="1:1" x14ac:dyDescent="0.25">
      <c r="A846" t="s">
        <v>484</v>
      </c>
    </row>
    <row r="847" spans="1:1" x14ac:dyDescent="0.25">
      <c r="A847" t="s">
        <v>1114</v>
      </c>
    </row>
    <row r="848" spans="1:1" x14ac:dyDescent="0.25">
      <c r="A848" t="s">
        <v>485</v>
      </c>
    </row>
    <row r="849" spans="1:1" x14ac:dyDescent="0.25">
      <c r="A849" t="s">
        <v>486</v>
      </c>
    </row>
    <row r="850" spans="1:1" x14ac:dyDescent="0.25">
      <c r="A850" t="s">
        <v>487</v>
      </c>
    </row>
    <row r="851" spans="1:1" x14ac:dyDescent="0.25">
      <c r="A851" t="s">
        <v>1115</v>
      </c>
    </row>
    <row r="852" spans="1:1" x14ac:dyDescent="0.25">
      <c r="A852" t="s">
        <v>1116</v>
      </c>
    </row>
    <row r="853" spans="1:1" x14ac:dyDescent="0.25">
      <c r="A853" t="s">
        <v>488</v>
      </c>
    </row>
    <row r="854" spans="1:1" x14ac:dyDescent="0.25">
      <c r="A854" t="s">
        <v>1117</v>
      </c>
    </row>
    <row r="855" spans="1:1" x14ac:dyDescent="0.25">
      <c r="A855" t="s">
        <v>489</v>
      </c>
    </row>
    <row r="856" spans="1:1" x14ac:dyDescent="0.25">
      <c r="A856" t="s">
        <v>1118</v>
      </c>
    </row>
    <row r="857" spans="1:1" x14ac:dyDescent="0.25">
      <c r="A857" t="s">
        <v>490</v>
      </c>
    </row>
    <row r="858" spans="1:1" x14ac:dyDescent="0.25">
      <c r="A858" t="s">
        <v>491</v>
      </c>
    </row>
    <row r="859" spans="1:1" x14ac:dyDescent="0.25">
      <c r="A859" t="s">
        <v>492</v>
      </c>
    </row>
    <row r="860" spans="1:1" x14ac:dyDescent="0.25">
      <c r="A860" t="s">
        <v>1119</v>
      </c>
    </row>
    <row r="861" spans="1:1" x14ac:dyDescent="0.25">
      <c r="A861" t="s">
        <v>493</v>
      </c>
    </row>
    <row r="862" spans="1:1" x14ac:dyDescent="0.25">
      <c r="A862" t="s">
        <v>494</v>
      </c>
    </row>
    <row r="863" spans="1:1" x14ac:dyDescent="0.25">
      <c r="A863" t="s">
        <v>1120</v>
      </c>
    </row>
    <row r="864" spans="1:1" x14ac:dyDescent="0.25">
      <c r="A864" t="s">
        <v>1121</v>
      </c>
    </row>
    <row r="865" spans="1:1" x14ac:dyDescent="0.25">
      <c r="A865" t="s">
        <v>495</v>
      </c>
    </row>
    <row r="866" spans="1:1" x14ac:dyDescent="0.25">
      <c r="A866" t="s">
        <v>1122</v>
      </c>
    </row>
    <row r="867" spans="1:1" x14ac:dyDescent="0.25">
      <c r="A867" t="s">
        <v>496</v>
      </c>
    </row>
    <row r="868" spans="1:1" x14ac:dyDescent="0.25">
      <c r="A868" t="s">
        <v>1123</v>
      </c>
    </row>
    <row r="869" spans="1:1" x14ac:dyDescent="0.25">
      <c r="A869" t="s">
        <v>497</v>
      </c>
    </row>
    <row r="870" spans="1:1" x14ac:dyDescent="0.25">
      <c r="A870" t="s">
        <v>1124</v>
      </c>
    </row>
    <row r="871" spans="1:1" x14ac:dyDescent="0.25">
      <c r="A871" t="s">
        <v>1125</v>
      </c>
    </row>
    <row r="872" spans="1:1" x14ac:dyDescent="0.25">
      <c r="A872" t="s">
        <v>11</v>
      </c>
    </row>
    <row r="873" spans="1:1" x14ac:dyDescent="0.25">
      <c r="A873" t="s">
        <v>498</v>
      </c>
    </row>
    <row r="874" spans="1:1" x14ac:dyDescent="0.25">
      <c r="A874" t="s">
        <v>1126</v>
      </c>
    </row>
    <row r="875" spans="1:1" x14ac:dyDescent="0.25">
      <c r="A875" t="s">
        <v>1127</v>
      </c>
    </row>
    <row r="876" spans="1:1" x14ac:dyDescent="0.25">
      <c r="A876" t="s">
        <v>499</v>
      </c>
    </row>
    <row r="877" spans="1:1" x14ac:dyDescent="0.25">
      <c r="A877" t="s">
        <v>500</v>
      </c>
    </row>
    <row r="878" spans="1:1" x14ac:dyDescent="0.25">
      <c r="A878" t="s">
        <v>501</v>
      </c>
    </row>
    <row r="879" spans="1:1" x14ac:dyDescent="0.25">
      <c r="A879" t="s">
        <v>1128</v>
      </c>
    </row>
    <row r="880" spans="1:1" x14ac:dyDescent="0.25">
      <c r="A880" t="s">
        <v>1129</v>
      </c>
    </row>
    <row r="881" spans="1:1" x14ac:dyDescent="0.25">
      <c r="A881" t="s">
        <v>1130</v>
      </c>
    </row>
    <row r="882" spans="1:1" x14ac:dyDescent="0.25">
      <c r="A882" t="s">
        <v>1131</v>
      </c>
    </row>
    <row r="883" spans="1:1" x14ac:dyDescent="0.25">
      <c r="A883" t="s">
        <v>502</v>
      </c>
    </row>
    <row r="884" spans="1:1" x14ac:dyDescent="0.25">
      <c r="A884" t="s">
        <v>1132</v>
      </c>
    </row>
    <row r="885" spans="1:1" x14ac:dyDescent="0.25">
      <c r="A885" t="s">
        <v>1133</v>
      </c>
    </row>
    <row r="886" spans="1:1" x14ac:dyDescent="0.25">
      <c r="A886" t="s">
        <v>1134</v>
      </c>
    </row>
    <row r="887" spans="1:1" x14ac:dyDescent="0.25">
      <c r="A887" t="s">
        <v>503</v>
      </c>
    </row>
    <row r="888" spans="1:1" x14ac:dyDescent="0.25">
      <c r="A888" t="s">
        <v>1135</v>
      </c>
    </row>
    <row r="889" spans="1:1" x14ac:dyDescent="0.25">
      <c r="A889" t="s">
        <v>23</v>
      </c>
    </row>
    <row r="890" spans="1:1" x14ac:dyDescent="0.25">
      <c r="A890" t="s">
        <v>504</v>
      </c>
    </row>
    <row r="891" spans="1:1" x14ac:dyDescent="0.25">
      <c r="A891" t="s">
        <v>505</v>
      </c>
    </row>
    <row r="892" spans="1:1" x14ac:dyDescent="0.25">
      <c r="A892" t="s">
        <v>506</v>
      </c>
    </row>
    <row r="893" spans="1:1" x14ac:dyDescent="0.25">
      <c r="A893" t="s">
        <v>507</v>
      </c>
    </row>
    <row r="894" spans="1:1" x14ac:dyDescent="0.25">
      <c r="A894" t="s">
        <v>508</v>
      </c>
    </row>
    <row r="895" spans="1:1" x14ac:dyDescent="0.25">
      <c r="A895" t="s">
        <v>1136</v>
      </c>
    </row>
    <row r="896" spans="1:1" x14ac:dyDescent="0.25">
      <c r="A896" t="s">
        <v>1137</v>
      </c>
    </row>
    <row r="897" spans="1:1" x14ac:dyDescent="0.25">
      <c r="A897" t="s">
        <v>1138</v>
      </c>
    </row>
    <row r="898" spans="1:1" x14ac:dyDescent="0.25">
      <c r="A898" t="s">
        <v>509</v>
      </c>
    </row>
    <row r="899" spans="1:1" x14ac:dyDescent="0.25">
      <c r="A899" t="s">
        <v>510</v>
      </c>
    </row>
    <row r="900" spans="1:1" x14ac:dyDescent="0.25">
      <c r="A900" t="s">
        <v>1139</v>
      </c>
    </row>
    <row r="901" spans="1:1" x14ac:dyDescent="0.25">
      <c r="A901" t="s">
        <v>511</v>
      </c>
    </row>
    <row r="902" spans="1:1" x14ac:dyDescent="0.25">
      <c r="A902" t="s">
        <v>512</v>
      </c>
    </row>
    <row r="903" spans="1:1" x14ac:dyDescent="0.25">
      <c r="A903" t="s">
        <v>513</v>
      </c>
    </row>
    <row r="904" spans="1:1" x14ac:dyDescent="0.25">
      <c r="A904" t="s">
        <v>1140</v>
      </c>
    </row>
    <row r="905" spans="1:1" x14ac:dyDescent="0.25">
      <c r="A905" t="s">
        <v>514</v>
      </c>
    </row>
    <row r="906" spans="1:1" x14ac:dyDescent="0.25">
      <c r="A906" t="s">
        <v>515</v>
      </c>
    </row>
    <row r="907" spans="1:1" x14ac:dyDescent="0.25">
      <c r="A907" t="s">
        <v>516</v>
      </c>
    </row>
    <row r="908" spans="1:1" x14ac:dyDescent="0.25">
      <c r="A908" t="s">
        <v>1141</v>
      </c>
    </row>
    <row r="909" spans="1:1" x14ac:dyDescent="0.25">
      <c r="A909" t="s">
        <v>517</v>
      </c>
    </row>
    <row r="910" spans="1:1" x14ac:dyDescent="0.25">
      <c r="A910" t="s">
        <v>1142</v>
      </c>
    </row>
    <row r="911" spans="1:1" x14ac:dyDescent="0.25">
      <c r="A911" t="s">
        <v>518</v>
      </c>
    </row>
    <row r="912" spans="1:1" x14ac:dyDescent="0.25">
      <c r="A912" t="s">
        <v>1143</v>
      </c>
    </row>
    <row r="913" spans="1:1" x14ac:dyDescent="0.25">
      <c r="A913" t="s">
        <v>1144</v>
      </c>
    </row>
    <row r="914" spans="1:1" x14ac:dyDescent="0.25">
      <c r="A914" t="s">
        <v>519</v>
      </c>
    </row>
    <row r="915" spans="1:1" x14ac:dyDescent="0.25">
      <c r="A915" t="s">
        <v>520</v>
      </c>
    </row>
    <row r="916" spans="1:1" x14ac:dyDescent="0.25">
      <c r="A916" t="s">
        <v>1145</v>
      </c>
    </row>
    <row r="917" spans="1:1" x14ac:dyDescent="0.25">
      <c r="A917" t="s">
        <v>1146</v>
      </c>
    </row>
    <row r="918" spans="1:1" x14ac:dyDescent="0.25">
      <c r="A918" t="s">
        <v>521</v>
      </c>
    </row>
    <row r="919" spans="1:1" x14ac:dyDescent="0.25">
      <c r="A919" t="s">
        <v>522</v>
      </c>
    </row>
    <row r="920" spans="1:1" x14ac:dyDescent="0.25">
      <c r="A920" t="s">
        <v>1147</v>
      </c>
    </row>
    <row r="921" spans="1:1" x14ac:dyDescent="0.25">
      <c r="A921" t="s">
        <v>523</v>
      </c>
    </row>
    <row r="922" spans="1:1" x14ac:dyDescent="0.25">
      <c r="A922" t="s">
        <v>1148</v>
      </c>
    </row>
    <row r="923" spans="1:1" x14ac:dyDescent="0.25">
      <c r="A923" t="s">
        <v>1149</v>
      </c>
    </row>
    <row r="924" spans="1:1" x14ac:dyDescent="0.25">
      <c r="A924" t="s">
        <v>1150</v>
      </c>
    </row>
    <row r="925" spans="1:1" x14ac:dyDescent="0.25">
      <c r="A925" t="s">
        <v>1151</v>
      </c>
    </row>
    <row r="926" spans="1:1" x14ac:dyDescent="0.25">
      <c r="A926" t="s">
        <v>524</v>
      </c>
    </row>
    <row r="927" spans="1:1" x14ac:dyDescent="0.25">
      <c r="A927" t="s">
        <v>525</v>
      </c>
    </row>
    <row r="928" spans="1:1" x14ac:dyDescent="0.25">
      <c r="A928" t="s">
        <v>526</v>
      </c>
    </row>
    <row r="929" spans="1:1" x14ac:dyDescent="0.25">
      <c r="A929" t="s">
        <v>1152</v>
      </c>
    </row>
    <row r="930" spans="1:1" x14ac:dyDescent="0.25">
      <c r="A930" t="s">
        <v>527</v>
      </c>
    </row>
    <row r="931" spans="1:1" x14ac:dyDescent="0.25">
      <c r="A931" t="s">
        <v>528</v>
      </c>
    </row>
    <row r="932" spans="1:1" x14ac:dyDescent="0.25">
      <c r="A932" t="s">
        <v>529</v>
      </c>
    </row>
    <row r="933" spans="1:1" x14ac:dyDescent="0.25">
      <c r="A933" t="s">
        <v>530</v>
      </c>
    </row>
    <row r="934" spans="1:1" x14ac:dyDescent="0.25">
      <c r="A934" t="s">
        <v>531</v>
      </c>
    </row>
    <row r="935" spans="1:1" x14ac:dyDescent="0.25">
      <c r="A935" t="s">
        <v>532</v>
      </c>
    </row>
    <row r="936" spans="1:1" x14ac:dyDescent="0.25">
      <c r="A936" t="s">
        <v>1153</v>
      </c>
    </row>
    <row r="937" spans="1:1" x14ac:dyDescent="0.25">
      <c r="A937" t="s">
        <v>1154</v>
      </c>
    </row>
    <row r="938" spans="1:1" x14ac:dyDescent="0.25">
      <c r="A938" t="s">
        <v>533</v>
      </c>
    </row>
    <row r="939" spans="1:1" x14ac:dyDescent="0.25">
      <c r="A939" t="s">
        <v>534</v>
      </c>
    </row>
    <row r="940" spans="1:1" x14ac:dyDescent="0.25">
      <c r="A940" t="s">
        <v>535</v>
      </c>
    </row>
    <row r="941" spans="1:1" x14ac:dyDescent="0.25">
      <c r="A941" t="s">
        <v>536</v>
      </c>
    </row>
    <row r="942" spans="1:1" x14ac:dyDescent="0.25">
      <c r="A942" t="s">
        <v>1155</v>
      </c>
    </row>
    <row r="943" spans="1:1" x14ac:dyDescent="0.25">
      <c r="A943" t="s">
        <v>537</v>
      </c>
    </row>
    <row r="944" spans="1:1" x14ac:dyDescent="0.25">
      <c r="A944" t="s">
        <v>1156</v>
      </c>
    </row>
    <row r="945" spans="1:1" x14ac:dyDescent="0.25">
      <c r="A945" t="s">
        <v>538</v>
      </c>
    </row>
    <row r="946" spans="1:1" x14ac:dyDescent="0.25">
      <c r="A946" t="s">
        <v>539</v>
      </c>
    </row>
    <row r="947" spans="1:1" x14ac:dyDescent="0.25">
      <c r="A947" t="s">
        <v>1157</v>
      </c>
    </row>
    <row r="948" spans="1:1" x14ac:dyDescent="0.25">
      <c r="A948" t="s">
        <v>1158</v>
      </c>
    </row>
    <row r="949" spans="1:1" x14ac:dyDescent="0.25">
      <c r="A949" t="s">
        <v>540</v>
      </c>
    </row>
    <row r="950" spans="1:1" x14ac:dyDescent="0.25">
      <c r="A950" t="s">
        <v>1159</v>
      </c>
    </row>
    <row r="951" spans="1:1" x14ac:dyDescent="0.25">
      <c r="A951" t="s">
        <v>541</v>
      </c>
    </row>
    <row r="952" spans="1:1" x14ac:dyDescent="0.25">
      <c r="A952" t="s">
        <v>542</v>
      </c>
    </row>
    <row r="953" spans="1:1" x14ac:dyDescent="0.25">
      <c r="A953" t="s">
        <v>543</v>
      </c>
    </row>
    <row r="954" spans="1:1" x14ac:dyDescent="0.25">
      <c r="A954" t="s">
        <v>1160</v>
      </c>
    </row>
    <row r="955" spans="1:1" x14ac:dyDescent="0.25">
      <c r="A955" t="s">
        <v>1161</v>
      </c>
    </row>
    <row r="956" spans="1:1" x14ac:dyDescent="0.25">
      <c r="A956" t="s">
        <v>544</v>
      </c>
    </row>
    <row r="957" spans="1:1" x14ac:dyDescent="0.25">
      <c r="A957" t="s">
        <v>1162</v>
      </c>
    </row>
    <row r="958" spans="1:1" x14ac:dyDescent="0.25">
      <c r="A958" t="s">
        <v>1163</v>
      </c>
    </row>
    <row r="959" spans="1:1" x14ac:dyDescent="0.25">
      <c r="A959" t="s">
        <v>1164</v>
      </c>
    </row>
    <row r="960" spans="1:1" x14ac:dyDescent="0.25">
      <c r="A960" t="s">
        <v>545</v>
      </c>
    </row>
    <row r="961" spans="1:1" x14ac:dyDescent="0.25">
      <c r="A961" t="s">
        <v>1165</v>
      </c>
    </row>
    <row r="962" spans="1:1" x14ac:dyDescent="0.25">
      <c r="A962" t="s">
        <v>1166</v>
      </c>
    </row>
    <row r="963" spans="1:1" x14ac:dyDescent="0.25">
      <c r="A963" t="s">
        <v>546</v>
      </c>
    </row>
    <row r="964" spans="1:1" x14ac:dyDescent="0.25">
      <c r="A964" t="s">
        <v>7</v>
      </c>
    </row>
    <row r="965" spans="1:1" x14ac:dyDescent="0.25">
      <c r="A965" t="s">
        <v>547</v>
      </c>
    </row>
    <row r="966" spans="1:1" x14ac:dyDescent="0.25">
      <c r="A966" t="s">
        <v>1167</v>
      </c>
    </row>
    <row r="967" spans="1:1" x14ac:dyDescent="0.25">
      <c r="A967" t="s">
        <v>548</v>
      </c>
    </row>
    <row r="968" spans="1:1" x14ac:dyDescent="0.25">
      <c r="A968" t="s">
        <v>1168</v>
      </c>
    </row>
    <row r="969" spans="1:1" x14ac:dyDescent="0.25">
      <c r="A969" t="s">
        <v>549</v>
      </c>
    </row>
    <row r="970" spans="1:1" x14ac:dyDescent="0.25">
      <c r="A970" t="s">
        <v>550</v>
      </c>
    </row>
    <row r="971" spans="1:1" x14ac:dyDescent="0.25">
      <c r="A971" t="s">
        <v>551</v>
      </c>
    </row>
    <row r="972" spans="1:1" x14ac:dyDescent="0.25">
      <c r="A972" t="s">
        <v>552</v>
      </c>
    </row>
    <row r="973" spans="1:1" x14ac:dyDescent="0.25">
      <c r="A973" t="s">
        <v>1169</v>
      </c>
    </row>
    <row r="974" spans="1:1" x14ac:dyDescent="0.25">
      <c r="A974" t="s">
        <v>1170</v>
      </c>
    </row>
    <row r="975" spans="1:1" x14ac:dyDescent="0.25">
      <c r="A975" t="s">
        <v>553</v>
      </c>
    </row>
    <row r="976" spans="1:1" x14ac:dyDescent="0.25">
      <c r="A976" t="s">
        <v>1171</v>
      </c>
    </row>
    <row r="977" spans="1:1" x14ac:dyDescent="0.25">
      <c r="A977" t="s">
        <v>554</v>
      </c>
    </row>
    <row r="978" spans="1:1" x14ac:dyDescent="0.25">
      <c r="A978" t="s">
        <v>696</v>
      </c>
    </row>
    <row r="979" spans="1:1" x14ac:dyDescent="0.25">
      <c r="A979" t="s">
        <v>555</v>
      </c>
    </row>
    <row r="980" spans="1:1" x14ac:dyDescent="0.25">
      <c r="A980" t="s">
        <v>556</v>
      </c>
    </row>
    <row r="981" spans="1:1" x14ac:dyDescent="0.25">
      <c r="A981" t="s">
        <v>1172</v>
      </c>
    </row>
    <row r="982" spans="1:1" x14ac:dyDescent="0.25">
      <c r="A982" t="s">
        <v>557</v>
      </c>
    </row>
    <row r="983" spans="1:1" x14ac:dyDescent="0.25">
      <c r="A983" t="s">
        <v>1173</v>
      </c>
    </row>
    <row r="984" spans="1:1" x14ac:dyDescent="0.25">
      <c r="A984" t="s">
        <v>558</v>
      </c>
    </row>
    <row r="985" spans="1:1" x14ac:dyDescent="0.25">
      <c r="A985" t="s">
        <v>559</v>
      </c>
    </row>
    <row r="986" spans="1:1" x14ac:dyDescent="0.25">
      <c r="A986" t="s">
        <v>560</v>
      </c>
    </row>
    <row r="987" spans="1:1" x14ac:dyDescent="0.25">
      <c r="A987" t="s">
        <v>561</v>
      </c>
    </row>
    <row r="988" spans="1:1" x14ac:dyDescent="0.25">
      <c r="A988" t="s">
        <v>1174</v>
      </c>
    </row>
    <row r="989" spans="1:1" x14ac:dyDescent="0.25">
      <c r="A989" t="s">
        <v>1175</v>
      </c>
    </row>
    <row r="990" spans="1:1" x14ac:dyDescent="0.25">
      <c r="A990" t="s">
        <v>562</v>
      </c>
    </row>
    <row r="991" spans="1:1" x14ac:dyDescent="0.25">
      <c r="A991" t="s">
        <v>1176</v>
      </c>
    </row>
    <row r="992" spans="1:1" x14ac:dyDescent="0.25">
      <c r="A992" t="s">
        <v>563</v>
      </c>
    </row>
    <row r="993" spans="1:1" x14ac:dyDescent="0.25">
      <c r="A993" t="s">
        <v>1177</v>
      </c>
    </row>
    <row r="994" spans="1:1" x14ac:dyDescent="0.25">
      <c r="A994" t="s">
        <v>564</v>
      </c>
    </row>
    <row r="995" spans="1:1" x14ac:dyDescent="0.25">
      <c r="A995" t="s">
        <v>565</v>
      </c>
    </row>
    <row r="996" spans="1:1" x14ac:dyDescent="0.25">
      <c r="A996" t="s">
        <v>1178</v>
      </c>
    </row>
    <row r="997" spans="1:1" x14ac:dyDescent="0.25">
      <c r="A997" t="s">
        <v>1179</v>
      </c>
    </row>
    <row r="998" spans="1:1" x14ac:dyDescent="0.25">
      <c r="A998" t="s">
        <v>1180</v>
      </c>
    </row>
    <row r="999" spans="1:1" x14ac:dyDescent="0.25">
      <c r="A999" t="s">
        <v>566</v>
      </c>
    </row>
    <row r="1000" spans="1:1" x14ac:dyDescent="0.25">
      <c r="A1000" t="s">
        <v>760</v>
      </c>
    </row>
    <row r="1001" spans="1:1" x14ac:dyDescent="0.25">
      <c r="A1001" t="s">
        <v>1181</v>
      </c>
    </row>
    <row r="1002" spans="1:1" x14ac:dyDescent="0.25">
      <c r="A1002" t="s">
        <v>567</v>
      </c>
    </row>
    <row r="1003" spans="1:1" x14ac:dyDescent="0.25">
      <c r="A1003" t="s">
        <v>568</v>
      </c>
    </row>
    <row r="1004" spans="1:1" x14ac:dyDescent="0.25">
      <c r="A1004" t="s">
        <v>569</v>
      </c>
    </row>
    <row r="1005" spans="1:1" x14ac:dyDescent="0.25">
      <c r="A1005" t="s">
        <v>570</v>
      </c>
    </row>
    <row r="1006" spans="1:1" x14ac:dyDescent="0.25">
      <c r="A1006" t="s">
        <v>1182</v>
      </c>
    </row>
    <row r="1007" spans="1:1" x14ac:dyDescent="0.25">
      <c r="A1007" t="s">
        <v>642</v>
      </c>
    </row>
    <row r="1008" spans="1:1" x14ac:dyDescent="0.25">
      <c r="A1008" t="s">
        <v>1183</v>
      </c>
    </row>
    <row r="1009" spans="1:1" x14ac:dyDescent="0.25">
      <c r="A1009" t="s">
        <v>1184</v>
      </c>
    </row>
    <row r="1010" spans="1:1" x14ac:dyDescent="0.25">
      <c r="A1010" t="s">
        <v>571</v>
      </c>
    </row>
    <row r="1011" spans="1:1" x14ac:dyDescent="0.25">
      <c r="A1011" t="s">
        <v>572</v>
      </c>
    </row>
    <row r="1012" spans="1:1" x14ac:dyDescent="0.25">
      <c r="A1012" t="s">
        <v>573</v>
      </c>
    </row>
    <row r="1013" spans="1:1" x14ac:dyDescent="0.25">
      <c r="A1013" t="s">
        <v>574</v>
      </c>
    </row>
    <row r="1014" spans="1:1" x14ac:dyDescent="0.25">
      <c r="A1014" t="s">
        <v>575</v>
      </c>
    </row>
    <row r="1015" spans="1:1" x14ac:dyDescent="0.25">
      <c r="A1015" t="s">
        <v>1185</v>
      </c>
    </row>
    <row r="1016" spans="1:1" x14ac:dyDescent="0.25">
      <c r="A1016" t="s">
        <v>576</v>
      </c>
    </row>
    <row r="1017" spans="1:1" x14ac:dyDescent="0.25">
      <c r="A1017" t="s">
        <v>577</v>
      </c>
    </row>
    <row r="1018" spans="1:1" x14ac:dyDescent="0.25">
      <c r="A1018" t="s">
        <v>578</v>
      </c>
    </row>
    <row r="1019" spans="1:1" x14ac:dyDescent="0.25">
      <c r="A1019" t="s">
        <v>1186</v>
      </c>
    </row>
    <row r="1020" spans="1:1" x14ac:dyDescent="0.25">
      <c r="A1020" t="s">
        <v>1187</v>
      </c>
    </row>
    <row r="1021" spans="1:1" x14ac:dyDescent="0.25">
      <c r="A1021" t="s">
        <v>579</v>
      </c>
    </row>
    <row r="1022" spans="1:1" x14ac:dyDescent="0.25">
      <c r="A1022" t="s">
        <v>580</v>
      </c>
    </row>
    <row r="1023" spans="1:1" x14ac:dyDescent="0.25">
      <c r="A1023" t="s">
        <v>1188</v>
      </c>
    </row>
    <row r="1024" spans="1:1" x14ac:dyDescent="0.25">
      <c r="A1024" t="s">
        <v>581</v>
      </c>
    </row>
    <row r="1025" spans="1:1" x14ac:dyDescent="0.25">
      <c r="A1025" t="s">
        <v>1189</v>
      </c>
    </row>
    <row r="1026" spans="1:1" x14ac:dyDescent="0.25">
      <c r="A1026" t="s">
        <v>1190</v>
      </c>
    </row>
    <row r="1027" spans="1:1" x14ac:dyDescent="0.25">
      <c r="A1027" t="s">
        <v>582</v>
      </c>
    </row>
    <row r="1028" spans="1:1" x14ac:dyDescent="0.25">
      <c r="A1028" t="s">
        <v>583</v>
      </c>
    </row>
    <row r="1029" spans="1:1" x14ac:dyDescent="0.25">
      <c r="A1029" t="s">
        <v>1191</v>
      </c>
    </row>
    <row r="1030" spans="1:1" x14ac:dyDescent="0.25">
      <c r="A1030" t="s">
        <v>584</v>
      </c>
    </row>
    <row r="1031" spans="1:1" x14ac:dyDescent="0.25">
      <c r="A1031" t="s">
        <v>1192</v>
      </c>
    </row>
    <row r="1032" spans="1:1" x14ac:dyDescent="0.25">
      <c r="A1032" t="s">
        <v>1193</v>
      </c>
    </row>
    <row r="1033" spans="1:1" x14ac:dyDescent="0.25">
      <c r="A1033" t="s">
        <v>1194</v>
      </c>
    </row>
    <row r="1034" spans="1:1" x14ac:dyDescent="0.25">
      <c r="A1034" t="s">
        <v>585</v>
      </c>
    </row>
    <row r="1035" spans="1:1" x14ac:dyDescent="0.25">
      <c r="A1035" t="s">
        <v>586</v>
      </c>
    </row>
    <row r="1036" spans="1:1" x14ac:dyDescent="0.25">
      <c r="A1036" t="s">
        <v>587</v>
      </c>
    </row>
    <row r="1037" spans="1:1" x14ac:dyDescent="0.25">
      <c r="A1037" t="s">
        <v>1195</v>
      </c>
    </row>
    <row r="1038" spans="1:1" x14ac:dyDescent="0.25">
      <c r="A1038" t="s">
        <v>1196</v>
      </c>
    </row>
    <row r="1039" spans="1:1" x14ac:dyDescent="0.25">
      <c r="A1039" t="s">
        <v>588</v>
      </c>
    </row>
    <row r="1040" spans="1:1" x14ac:dyDescent="0.25">
      <c r="A1040" t="s">
        <v>589</v>
      </c>
    </row>
    <row r="1041" spans="1:1" x14ac:dyDescent="0.25">
      <c r="A1041" t="s">
        <v>590</v>
      </c>
    </row>
    <row r="1042" spans="1:1" x14ac:dyDescent="0.25">
      <c r="A1042" t="s">
        <v>591</v>
      </c>
    </row>
    <row r="1043" spans="1:1" x14ac:dyDescent="0.25">
      <c r="A1043" t="s">
        <v>1197</v>
      </c>
    </row>
    <row r="1044" spans="1:1" x14ac:dyDescent="0.25">
      <c r="A1044" t="s">
        <v>592</v>
      </c>
    </row>
    <row r="1045" spans="1:1" x14ac:dyDescent="0.25">
      <c r="A1045" t="s">
        <v>593</v>
      </c>
    </row>
    <row r="1046" spans="1:1" x14ac:dyDescent="0.25">
      <c r="A1046" t="s">
        <v>594</v>
      </c>
    </row>
    <row r="1047" spans="1:1" x14ac:dyDescent="0.25">
      <c r="A1047" t="s">
        <v>1198</v>
      </c>
    </row>
    <row r="1048" spans="1:1" x14ac:dyDescent="0.25">
      <c r="A1048" t="s">
        <v>595</v>
      </c>
    </row>
    <row r="1049" spans="1:1" x14ac:dyDescent="0.25">
      <c r="A1049" t="s">
        <v>596</v>
      </c>
    </row>
    <row r="1050" spans="1:1" x14ac:dyDescent="0.25">
      <c r="A1050" t="s">
        <v>1199</v>
      </c>
    </row>
    <row r="1051" spans="1:1" x14ac:dyDescent="0.25">
      <c r="A1051" t="s">
        <v>1200</v>
      </c>
    </row>
    <row r="1052" spans="1:1" x14ac:dyDescent="0.25">
      <c r="A1052" t="s">
        <v>597</v>
      </c>
    </row>
    <row r="1053" spans="1:1" x14ac:dyDescent="0.25">
      <c r="A1053" t="s">
        <v>598</v>
      </c>
    </row>
    <row r="1054" spans="1:1" x14ac:dyDescent="0.25">
      <c r="A1054" t="s">
        <v>1201</v>
      </c>
    </row>
    <row r="1055" spans="1:1" x14ac:dyDescent="0.25">
      <c r="A1055" t="s">
        <v>1202</v>
      </c>
    </row>
    <row r="1056" spans="1:1" x14ac:dyDescent="0.25">
      <c r="A1056" t="s">
        <v>599</v>
      </c>
    </row>
    <row r="1057" spans="1:1" x14ac:dyDescent="0.25">
      <c r="A1057" t="s">
        <v>600</v>
      </c>
    </row>
    <row r="1058" spans="1:1" x14ac:dyDescent="0.25">
      <c r="A1058" t="s">
        <v>601</v>
      </c>
    </row>
    <row r="1059" spans="1:1" x14ac:dyDescent="0.25">
      <c r="A1059" t="s">
        <v>602</v>
      </c>
    </row>
    <row r="1060" spans="1:1" x14ac:dyDescent="0.25">
      <c r="A1060" t="s">
        <v>603</v>
      </c>
    </row>
    <row r="1061" spans="1:1" x14ac:dyDescent="0.25">
      <c r="A1061" t="s">
        <v>1203</v>
      </c>
    </row>
    <row r="1062" spans="1:1" x14ac:dyDescent="0.25">
      <c r="A1062" t="s">
        <v>604</v>
      </c>
    </row>
    <row r="1063" spans="1:1" x14ac:dyDescent="0.25">
      <c r="A1063" t="s">
        <v>605</v>
      </c>
    </row>
    <row r="1064" spans="1:1" x14ac:dyDescent="0.25">
      <c r="A1064" t="s">
        <v>606</v>
      </c>
    </row>
    <row r="1065" spans="1:1" x14ac:dyDescent="0.25">
      <c r="A1065" t="s">
        <v>1204</v>
      </c>
    </row>
    <row r="1066" spans="1:1" x14ac:dyDescent="0.25">
      <c r="A1066" t="s">
        <v>1205</v>
      </c>
    </row>
    <row r="1067" spans="1:1" x14ac:dyDescent="0.25">
      <c r="A1067" t="s">
        <v>607</v>
      </c>
    </row>
    <row r="1068" spans="1:1" x14ac:dyDescent="0.25">
      <c r="A1068" t="s">
        <v>1206</v>
      </c>
    </row>
    <row r="1069" spans="1:1" x14ac:dyDescent="0.25">
      <c r="A1069" t="s">
        <v>1207</v>
      </c>
    </row>
    <row r="1070" spans="1:1" x14ac:dyDescent="0.25">
      <c r="A1070" t="s">
        <v>608</v>
      </c>
    </row>
    <row r="1071" spans="1:1" x14ac:dyDescent="0.25">
      <c r="A1071" t="s">
        <v>1208</v>
      </c>
    </row>
    <row r="1072" spans="1:1" x14ac:dyDescent="0.25">
      <c r="A1072" t="s">
        <v>609</v>
      </c>
    </row>
    <row r="1073" spans="1:1" x14ac:dyDescent="0.25">
      <c r="A1073" t="s">
        <v>1209</v>
      </c>
    </row>
    <row r="1074" spans="1:1" x14ac:dyDescent="0.25">
      <c r="A1074" t="s">
        <v>1210</v>
      </c>
    </row>
    <row r="1075" spans="1:1" x14ac:dyDescent="0.25">
      <c r="A1075" t="s">
        <v>610</v>
      </c>
    </row>
    <row r="1076" spans="1:1" x14ac:dyDescent="0.25">
      <c r="A1076" t="s">
        <v>611</v>
      </c>
    </row>
    <row r="1077" spans="1:1" x14ac:dyDescent="0.25">
      <c r="A1077" t="s">
        <v>612</v>
      </c>
    </row>
    <row r="1078" spans="1:1" x14ac:dyDescent="0.25">
      <c r="A1078" t="s">
        <v>12</v>
      </c>
    </row>
    <row r="1079" spans="1:1" x14ac:dyDescent="0.25">
      <c r="A1079" t="s">
        <v>1211</v>
      </c>
    </row>
    <row r="1080" spans="1:1" x14ac:dyDescent="0.25">
      <c r="A1080" t="s">
        <v>613</v>
      </c>
    </row>
    <row r="1081" spans="1:1" x14ac:dyDescent="0.25">
      <c r="A1081" t="s">
        <v>614</v>
      </c>
    </row>
    <row r="1082" spans="1:1" x14ac:dyDescent="0.25">
      <c r="A1082" t="s">
        <v>615</v>
      </c>
    </row>
    <row r="1083" spans="1:1" x14ac:dyDescent="0.25">
      <c r="A1083" t="s">
        <v>701</v>
      </c>
    </row>
    <row r="1084" spans="1:1" x14ac:dyDescent="0.25">
      <c r="A1084" t="s">
        <v>616</v>
      </c>
    </row>
    <row r="1085" spans="1:1" x14ac:dyDescent="0.25">
      <c r="A1085" t="s">
        <v>617</v>
      </c>
    </row>
    <row r="1086" spans="1:1" x14ac:dyDescent="0.25">
      <c r="A1086" t="s">
        <v>1212</v>
      </c>
    </row>
    <row r="1087" spans="1:1" x14ac:dyDescent="0.25">
      <c r="A1087" t="s">
        <v>1213</v>
      </c>
    </row>
    <row r="1088" spans="1:1" x14ac:dyDescent="0.25">
      <c r="A1088" t="s">
        <v>618</v>
      </c>
    </row>
    <row r="1089" spans="1:1" x14ac:dyDescent="0.25">
      <c r="A1089" t="s">
        <v>619</v>
      </c>
    </row>
    <row r="1090" spans="1:1" x14ac:dyDescent="0.25">
      <c r="A1090" t="s">
        <v>620</v>
      </c>
    </row>
    <row r="1091" spans="1:1" x14ac:dyDescent="0.25">
      <c r="A1091" t="s">
        <v>621</v>
      </c>
    </row>
    <row r="1092" spans="1:1" x14ac:dyDescent="0.25">
      <c r="A1092" t="s">
        <v>622</v>
      </c>
    </row>
    <row r="1093" spans="1:1" x14ac:dyDescent="0.25">
      <c r="A1093" t="s">
        <v>763</v>
      </c>
    </row>
    <row r="1094" spans="1:1" x14ac:dyDescent="0.25">
      <c r="A1094" t="s">
        <v>623</v>
      </c>
    </row>
    <row r="1095" spans="1:1" x14ac:dyDescent="0.25">
      <c r="A1095" t="s">
        <v>624</v>
      </c>
    </row>
    <row r="1096" spans="1:1" x14ac:dyDescent="0.25">
      <c r="A1096" t="s">
        <v>1214</v>
      </c>
    </row>
    <row r="1097" spans="1:1" x14ac:dyDescent="0.25">
      <c r="A1097" t="s">
        <v>1215</v>
      </c>
    </row>
    <row r="1098" spans="1:1" x14ac:dyDescent="0.25">
      <c r="A1098" t="s">
        <v>1216</v>
      </c>
    </row>
    <row r="1099" spans="1:1" x14ac:dyDescent="0.25">
      <c r="A1099" t="s">
        <v>625</v>
      </c>
    </row>
    <row r="1100" spans="1:1" x14ac:dyDescent="0.25">
      <c r="A1100" t="s">
        <v>626</v>
      </c>
    </row>
    <row r="1101" spans="1:1" x14ac:dyDescent="0.25">
      <c r="A1101" t="s">
        <v>1217</v>
      </c>
    </row>
    <row r="1102" spans="1:1" x14ac:dyDescent="0.25">
      <c r="A1102" t="s">
        <v>1218</v>
      </c>
    </row>
    <row r="1103" spans="1:1" x14ac:dyDescent="0.25">
      <c r="A1103" t="s">
        <v>627</v>
      </c>
    </row>
    <row r="1104" spans="1:1" x14ac:dyDescent="0.25">
      <c r="A1104" t="s">
        <v>628</v>
      </c>
    </row>
    <row r="1105" spans="1:1" x14ac:dyDescent="0.25">
      <c r="A1105" t="s">
        <v>1219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83B0-57F4-4EFC-9509-8800D3A5C369}">
  <dimension ref="A1:D19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s="13" t="s">
        <v>6</v>
      </c>
      <c r="B2" s="13" t="s">
        <v>738</v>
      </c>
      <c r="C2" s="13" t="s">
        <v>265</v>
      </c>
      <c r="D2">
        <v>0.90434158302501599</v>
      </c>
    </row>
    <row r="3" spans="1:4" x14ac:dyDescent="0.25">
      <c r="A3" s="13" t="s">
        <v>5</v>
      </c>
      <c r="B3" s="13" t="s">
        <v>738</v>
      </c>
      <c r="C3" s="13" t="s">
        <v>406</v>
      </c>
      <c r="D3">
        <v>0.81111565880532399</v>
      </c>
    </row>
    <row r="4" spans="1:4" x14ac:dyDescent="0.25">
      <c r="A4" s="13" t="s">
        <v>3</v>
      </c>
      <c r="B4" s="13" t="s">
        <v>738</v>
      </c>
      <c r="C4" s="13" t="s">
        <v>429</v>
      </c>
      <c r="D4">
        <v>1</v>
      </c>
    </row>
    <row r="5" spans="1:4" x14ac:dyDescent="0.25">
      <c r="A5" s="13" t="s">
        <v>6</v>
      </c>
      <c r="B5" s="13" t="s">
        <v>738</v>
      </c>
      <c r="C5" s="13" t="s">
        <v>616</v>
      </c>
      <c r="D5">
        <v>0.96449106480365498</v>
      </c>
    </row>
    <row r="6" spans="1:4" x14ac:dyDescent="0.25">
      <c r="A6" s="13" t="s">
        <v>9</v>
      </c>
      <c r="B6" s="13" t="s">
        <v>738</v>
      </c>
      <c r="C6" s="13" t="s">
        <v>206</v>
      </c>
      <c r="D6">
        <v>1</v>
      </c>
    </row>
    <row r="7" spans="1:4" x14ac:dyDescent="0.25">
      <c r="A7" s="13" t="s">
        <v>16</v>
      </c>
      <c r="B7" s="13" t="s">
        <v>738</v>
      </c>
      <c r="C7" s="13" t="s">
        <v>15</v>
      </c>
      <c r="D7">
        <v>0.80372384791287799</v>
      </c>
    </row>
    <row r="8" spans="1:4" x14ac:dyDescent="0.25">
      <c r="A8" s="13" t="s">
        <v>14</v>
      </c>
      <c r="B8" s="13" t="s">
        <v>738</v>
      </c>
      <c r="C8" s="13" t="s">
        <v>75</v>
      </c>
      <c r="D8">
        <v>1</v>
      </c>
    </row>
    <row r="9" spans="1:4" x14ac:dyDescent="0.25">
      <c r="A9" s="13" t="s">
        <v>17</v>
      </c>
      <c r="B9" s="13" t="s">
        <v>738</v>
      </c>
      <c r="C9" s="13" t="s">
        <v>16</v>
      </c>
      <c r="D9">
        <v>0.939947611722182</v>
      </c>
    </row>
    <row r="10" spans="1:4" x14ac:dyDescent="0.25">
      <c r="A10" s="13" t="s">
        <v>20</v>
      </c>
      <c r="B10" s="13" t="s">
        <v>738</v>
      </c>
      <c r="C10" s="13" t="s">
        <v>35</v>
      </c>
      <c r="D10">
        <v>0.97037347513283601</v>
      </c>
    </row>
    <row r="11" spans="1:4" x14ac:dyDescent="0.25">
      <c r="A11" s="13" t="s">
        <v>20</v>
      </c>
      <c r="B11" s="13" t="s">
        <v>738</v>
      </c>
      <c r="C11" s="13" t="s">
        <v>331</v>
      </c>
      <c r="D11">
        <v>1</v>
      </c>
    </row>
    <row r="12" spans="1:4" x14ac:dyDescent="0.25">
      <c r="A12" s="13" t="s">
        <v>20</v>
      </c>
      <c r="B12" s="13" t="s">
        <v>738</v>
      </c>
      <c r="C12" s="13" t="s">
        <v>360</v>
      </c>
      <c r="D12">
        <v>0.86787039287961998</v>
      </c>
    </row>
    <row r="13" spans="1:4" x14ac:dyDescent="0.25">
      <c r="A13" s="13" t="s">
        <v>20</v>
      </c>
      <c r="B13" s="13" t="s">
        <v>738</v>
      </c>
      <c r="C13" s="13" t="s">
        <v>438</v>
      </c>
      <c r="D13">
        <v>0.84365002612122497</v>
      </c>
    </row>
    <row r="14" spans="1:4" x14ac:dyDescent="0.25">
      <c r="A14" s="13" t="s">
        <v>25</v>
      </c>
      <c r="B14" s="13" t="s">
        <v>738</v>
      </c>
      <c r="C14" s="13" t="s">
        <v>55</v>
      </c>
      <c r="D14">
        <v>0.92452668517646197</v>
      </c>
    </row>
    <row r="15" spans="1:4" x14ac:dyDescent="0.25">
      <c r="A15" s="13" t="s">
        <v>25</v>
      </c>
      <c r="B15" s="13" t="s">
        <v>738</v>
      </c>
      <c r="C15" s="13" t="s">
        <v>83</v>
      </c>
      <c r="D15">
        <v>0.95188407960491805</v>
      </c>
    </row>
    <row r="16" spans="1:4" x14ac:dyDescent="0.25">
      <c r="A16" s="13" t="s">
        <v>25</v>
      </c>
      <c r="B16" s="13" t="s">
        <v>738</v>
      </c>
      <c r="C16" s="13" t="s">
        <v>252</v>
      </c>
      <c r="D16">
        <v>1</v>
      </c>
    </row>
    <row r="17" spans="1:4" x14ac:dyDescent="0.25">
      <c r="A17" s="13" t="s">
        <v>26</v>
      </c>
      <c r="B17" s="13" t="s">
        <v>738</v>
      </c>
      <c r="C17" s="13" t="s">
        <v>536</v>
      </c>
      <c r="D17">
        <v>0.83457526052054798</v>
      </c>
    </row>
    <row r="18" spans="1:4" x14ac:dyDescent="0.25">
      <c r="A18" s="13" t="s">
        <v>14</v>
      </c>
      <c r="B18" s="13" t="s">
        <v>738</v>
      </c>
      <c r="C18" s="13" t="s">
        <v>9</v>
      </c>
      <c r="D18">
        <v>1</v>
      </c>
    </row>
    <row r="19" spans="1:4" x14ac:dyDescent="0.25">
      <c r="A19" s="13" t="s">
        <v>17</v>
      </c>
      <c r="B19" s="13" t="s">
        <v>738</v>
      </c>
      <c r="C19" s="13" t="s">
        <v>16</v>
      </c>
      <c r="D19">
        <v>0.99099278269194202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9124-408E-4EC6-AF31-DB25AE6E4441}">
  <dimension ref="A1:D27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s="13" t="s">
        <v>6</v>
      </c>
      <c r="B2" s="13" t="s">
        <v>738</v>
      </c>
      <c r="C2" s="13" t="s">
        <v>265</v>
      </c>
      <c r="D2">
        <v>0.87437264769019296</v>
      </c>
    </row>
    <row r="3" spans="1:4" x14ac:dyDescent="0.25">
      <c r="A3" s="13" t="s">
        <v>5</v>
      </c>
      <c r="B3" s="13" t="s">
        <v>738</v>
      </c>
      <c r="C3" s="13" t="s">
        <v>328</v>
      </c>
      <c r="D3">
        <v>0.86528571571955903</v>
      </c>
    </row>
    <row r="4" spans="1:4" x14ac:dyDescent="0.25">
      <c r="A4" s="13" t="s">
        <v>5</v>
      </c>
      <c r="B4" s="13" t="s">
        <v>738</v>
      </c>
      <c r="C4" s="13" t="s">
        <v>406</v>
      </c>
      <c r="D4">
        <v>0.92920436970875697</v>
      </c>
    </row>
    <row r="5" spans="1:4" x14ac:dyDescent="0.25">
      <c r="A5" s="13" t="s">
        <v>3</v>
      </c>
      <c r="B5" s="13" t="s">
        <v>738</v>
      </c>
      <c r="C5" s="13" t="s">
        <v>429</v>
      </c>
      <c r="D5">
        <v>0.88082407164015197</v>
      </c>
    </row>
    <row r="6" spans="1:4" x14ac:dyDescent="0.25">
      <c r="A6" s="13" t="s">
        <v>7</v>
      </c>
      <c r="B6" s="13" t="s">
        <v>738</v>
      </c>
      <c r="C6" s="13" t="s">
        <v>607</v>
      </c>
      <c r="D6">
        <v>0.83844928340123803</v>
      </c>
    </row>
    <row r="7" spans="1:4" x14ac:dyDescent="0.25">
      <c r="A7" s="13" t="s">
        <v>6</v>
      </c>
      <c r="B7" s="13" t="s">
        <v>738</v>
      </c>
      <c r="C7" s="13" t="s">
        <v>616</v>
      </c>
      <c r="D7">
        <v>1</v>
      </c>
    </row>
    <row r="8" spans="1:4" x14ac:dyDescent="0.25">
      <c r="A8" s="13" t="s">
        <v>11</v>
      </c>
      <c r="B8" s="13" t="s">
        <v>738</v>
      </c>
      <c r="C8" s="13" t="s">
        <v>334</v>
      </c>
      <c r="D8">
        <v>0.81460539440499602</v>
      </c>
    </row>
    <row r="9" spans="1:4" x14ac:dyDescent="0.25">
      <c r="A9" s="13" t="s">
        <v>8</v>
      </c>
      <c r="B9" s="13" t="s">
        <v>738</v>
      </c>
      <c r="C9" s="13" t="s">
        <v>476</v>
      </c>
      <c r="D9">
        <v>1</v>
      </c>
    </row>
    <row r="10" spans="1:4" x14ac:dyDescent="0.25">
      <c r="A10" s="13" t="s">
        <v>16</v>
      </c>
      <c r="B10" s="13" t="s">
        <v>738</v>
      </c>
      <c r="C10" s="13" t="s">
        <v>15</v>
      </c>
      <c r="D10">
        <v>0.978407445796176</v>
      </c>
    </row>
    <row r="11" spans="1:4" x14ac:dyDescent="0.25">
      <c r="A11" s="13" t="s">
        <v>17</v>
      </c>
      <c r="B11" s="13" t="s">
        <v>738</v>
      </c>
      <c r="C11" s="13" t="s">
        <v>30</v>
      </c>
      <c r="D11">
        <v>0.82559256281210802</v>
      </c>
    </row>
    <row r="12" spans="1:4" x14ac:dyDescent="0.25">
      <c r="A12" s="13" t="s">
        <v>17</v>
      </c>
      <c r="B12" s="13" t="s">
        <v>738</v>
      </c>
      <c r="C12" s="13" t="s">
        <v>42</v>
      </c>
      <c r="D12">
        <v>0.83364446504566403</v>
      </c>
    </row>
    <row r="13" spans="1:4" x14ac:dyDescent="0.25">
      <c r="A13" s="13" t="s">
        <v>17</v>
      </c>
      <c r="B13" s="13" t="s">
        <v>738</v>
      </c>
      <c r="C13" s="13" t="s">
        <v>63</v>
      </c>
      <c r="D13">
        <v>0.83610039445710305</v>
      </c>
    </row>
    <row r="14" spans="1:4" x14ac:dyDescent="0.25">
      <c r="A14" s="13" t="s">
        <v>14</v>
      </c>
      <c r="B14" s="13" t="s">
        <v>738</v>
      </c>
      <c r="C14" s="13" t="s">
        <v>75</v>
      </c>
      <c r="D14">
        <v>0.99456536274930996</v>
      </c>
    </row>
    <row r="15" spans="1:4" x14ac:dyDescent="0.25">
      <c r="A15" s="13" t="s">
        <v>16</v>
      </c>
      <c r="B15" s="13" t="s">
        <v>738</v>
      </c>
      <c r="C15" s="13" t="s">
        <v>115</v>
      </c>
      <c r="D15">
        <v>0.84323205106571797</v>
      </c>
    </row>
    <row r="16" spans="1:4" x14ac:dyDescent="0.25">
      <c r="A16" s="13" t="s">
        <v>17</v>
      </c>
      <c r="B16" s="13" t="s">
        <v>738</v>
      </c>
      <c r="C16" s="13" t="s">
        <v>16</v>
      </c>
      <c r="D16">
        <v>1</v>
      </c>
    </row>
    <row r="17" spans="1:4" x14ac:dyDescent="0.25">
      <c r="A17" s="13" t="s">
        <v>14</v>
      </c>
      <c r="B17" s="13" t="s">
        <v>738</v>
      </c>
      <c r="C17" s="13" t="s">
        <v>329</v>
      </c>
      <c r="D17">
        <v>0.90597119254636305</v>
      </c>
    </row>
    <row r="18" spans="1:4" x14ac:dyDescent="0.25">
      <c r="A18" s="13" t="s">
        <v>20</v>
      </c>
      <c r="B18" s="13" t="s">
        <v>738</v>
      </c>
      <c r="C18" s="13" t="s">
        <v>35</v>
      </c>
      <c r="D18">
        <v>0.92445461719474598</v>
      </c>
    </row>
    <row r="19" spans="1:4" x14ac:dyDescent="0.25">
      <c r="A19" s="13" t="s">
        <v>20</v>
      </c>
      <c r="B19" s="13" t="s">
        <v>738</v>
      </c>
      <c r="C19" s="13" t="s">
        <v>331</v>
      </c>
      <c r="D19">
        <v>1</v>
      </c>
    </row>
    <row r="20" spans="1:4" x14ac:dyDescent="0.25">
      <c r="A20" s="13" t="s">
        <v>22</v>
      </c>
      <c r="B20" s="13" t="s">
        <v>738</v>
      </c>
      <c r="C20" s="13" t="s">
        <v>337</v>
      </c>
      <c r="D20">
        <v>0.82095837836131802</v>
      </c>
    </row>
    <row r="21" spans="1:4" x14ac:dyDescent="0.25">
      <c r="A21" s="13" t="s">
        <v>20</v>
      </c>
      <c r="B21" s="13" t="s">
        <v>738</v>
      </c>
      <c r="C21" s="13" t="s">
        <v>360</v>
      </c>
      <c r="D21">
        <v>0.89081508778016805</v>
      </c>
    </row>
    <row r="22" spans="1:4" x14ac:dyDescent="0.25">
      <c r="A22" s="13" t="s">
        <v>20</v>
      </c>
      <c r="B22" s="13" t="s">
        <v>738</v>
      </c>
      <c r="C22" s="13" t="s">
        <v>438</v>
      </c>
      <c r="D22">
        <v>0.83167359495730997</v>
      </c>
    </row>
    <row r="23" spans="1:4" x14ac:dyDescent="0.25">
      <c r="A23" s="13" t="s">
        <v>25</v>
      </c>
      <c r="B23" s="13" t="s">
        <v>738</v>
      </c>
      <c r="C23" s="13" t="s">
        <v>55</v>
      </c>
      <c r="D23">
        <v>0.88163321590185595</v>
      </c>
    </row>
    <row r="24" spans="1:4" x14ac:dyDescent="0.25">
      <c r="A24" s="13" t="s">
        <v>25</v>
      </c>
      <c r="B24" s="13" t="s">
        <v>738</v>
      </c>
      <c r="C24" s="13" t="s">
        <v>83</v>
      </c>
      <c r="D24">
        <v>0.92671500573569698</v>
      </c>
    </row>
    <row r="25" spans="1:4" x14ac:dyDescent="0.25">
      <c r="A25" s="13" t="s">
        <v>25</v>
      </c>
      <c r="B25" s="13" t="s">
        <v>738</v>
      </c>
      <c r="C25" s="13" t="s">
        <v>252</v>
      </c>
      <c r="D25">
        <v>1</v>
      </c>
    </row>
    <row r="26" spans="1:4" x14ac:dyDescent="0.25">
      <c r="A26" s="13" t="s">
        <v>25</v>
      </c>
      <c r="B26" s="13" t="s">
        <v>738</v>
      </c>
      <c r="C26" s="13" t="s">
        <v>617</v>
      </c>
      <c r="D26">
        <v>0.86417449238748301</v>
      </c>
    </row>
    <row r="27" spans="1:4" x14ac:dyDescent="0.25">
      <c r="A27" s="13" t="s">
        <v>5</v>
      </c>
      <c r="B27" s="13" t="s">
        <v>738</v>
      </c>
      <c r="C27" s="13" t="s">
        <v>8</v>
      </c>
      <c r="D2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1C6-62E0-44D8-B358-F03304B055D7}">
  <dimension ref="A1:D26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s="13" t="s">
        <v>7</v>
      </c>
      <c r="B2" s="13" t="s">
        <v>738</v>
      </c>
      <c r="C2" s="13" t="s">
        <v>61</v>
      </c>
      <c r="D2">
        <v>0.90396051489140705</v>
      </c>
    </row>
    <row r="3" spans="1:4" x14ac:dyDescent="0.25">
      <c r="A3" s="13" t="s">
        <v>7</v>
      </c>
      <c r="B3" s="13" t="s">
        <v>738</v>
      </c>
      <c r="C3" s="13" t="s">
        <v>180</v>
      </c>
      <c r="D3">
        <v>1</v>
      </c>
    </row>
    <row r="4" spans="1:4" x14ac:dyDescent="0.25">
      <c r="A4" s="13" t="s">
        <v>3</v>
      </c>
      <c r="B4" s="13" t="s">
        <v>738</v>
      </c>
      <c r="C4" s="13" t="s">
        <v>238</v>
      </c>
      <c r="D4">
        <v>0.81013162914736403</v>
      </c>
    </row>
    <row r="5" spans="1:4" x14ac:dyDescent="0.25">
      <c r="A5" s="13" t="s">
        <v>7</v>
      </c>
      <c r="B5" s="13" t="s">
        <v>738</v>
      </c>
      <c r="C5" s="13" t="s">
        <v>292</v>
      </c>
      <c r="D5">
        <v>0.83775412672257499</v>
      </c>
    </row>
    <row r="6" spans="1:4" x14ac:dyDescent="0.25">
      <c r="A6" s="13" t="s">
        <v>5</v>
      </c>
      <c r="B6" s="13" t="s">
        <v>738</v>
      </c>
      <c r="C6" s="13" t="s">
        <v>525</v>
      </c>
      <c r="D6">
        <v>0.804722263996416</v>
      </c>
    </row>
    <row r="7" spans="1:4" x14ac:dyDescent="0.25">
      <c r="A7" s="13" t="s">
        <v>6</v>
      </c>
      <c r="B7" s="13" t="s">
        <v>738</v>
      </c>
      <c r="C7" s="13" t="s">
        <v>553</v>
      </c>
      <c r="D7">
        <v>0.93240278772084295</v>
      </c>
    </row>
    <row r="8" spans="1:4" x14ac:dyDescent="0.25">
      <c r="A8" s="13" t="s">
        <v>11</v>
      </c>
      <c r="B8" s="13" t="s">
        <v>738</v>
      </c>
      <c r="C8" s="13" t="s">
        <v>149</v>
      </c>
      <c r="D8">
        <v>0.86411670779036698</v>
      </c>
    </row>
    <row r="9" spans="1:4" x14ac:dyDescent="0.25">
      <c r="A9" s="13" t="s">
        <v>11</v>
      </c>
      <c r="B9" s="13" t="s">
        <v>738</v>
      </c>
      <c r="C9" s="13" t="s">
        <v>363</v>
      </c>
      <c r="D9">
        <v>1</v>
      </c>
    </row>
    <row r="10" spans="1:4" x14ac:dyDescent="0.25">
      <c r="A10" s="13" t="s">
        <v>14</v>
      </c>
      <c r="B10" s="13" t="s">
        <v>738</v>
      </c>
      <c r="C10" s="13" t="s">
        <v>146</v>
      </c>
      <c r="D10">
        <v>0.84277372250407001</v>
      </c>
    </row>
    <row r="11" spans="1:4" x14ac:dyDescent="0.25">
      <c r="A11" s="13" t="s">
        <v>14</v>
      </c>
      <c r="B11" s="13" t="s">
        <v>738</v>
      </c>
      <c r="C11" s="13" t="s">
        <v>17</v>
      </c>
      <c r="D11">
        <v>0.80107440380400396</v>
      </c>
    </row>
    <row r="12" spans="1:4" x14ac:dyDescent="0.25">
      <c r="A12" s="13" t="s">
        <v>14</v>
      </c>
      <c r="B12" s="13" t="s">
        <v>738</v>
      </c>
      <c r="C12" s="13" t="s">
        <v>210</v>
      </c>
      <c r="D12">
        <v>1</v>
      </c>
    </row>
    <row r="13" spans="1:4" x14ac:dyDescent="0.25">
      <c r="A13" s="13" t="s">
        <v>14</v>
      </c>
      <c r="B13" s="13" t="s">
        <v>738</v>
      </c>
      <c r="C13" s="13" t="s">
        <v>421</v>
      </c>
      <c r="D13">
        <v>0.88088013963954204</v>
      </c>
    </row>
    <row r="14" spans="1:4" x14ac:dyDescent="0.25">
      <c r="A14" s="13" t="s">
        <v>14</v>
      </c>
      <c r="B14" s="13" t="s">
        <v>738</v>
      </c>
      <c r="C14" s="13" t="s">
        <v>573</v>
      </c>
      <c r="D14">
        <v>0.87187897276487702</v>
      </c>
    </row>
    <row r="15" spans="1:4" x14ac:dyDescent="0.25">
      <c r="A15" s="13" t="s">
        <v>20</v>
      </c>
      <c r="B15" s="13" t="s">
        <v>738</v>
      </c>
      <c r="C15" s="13" t="s">
        <v>51</v>
      </c>
      <c r="D15">
        <v>0.81624489723941196</v>
      </c>
    </row>
    <row r="16" spans="1:4" x14ac:dyDescent="0.25">
      <c r="A16" s="13" t="s">
        <v>23</v>
      </c>
      <c r="B16" s="13" t="s">
        <v>738</v>
      </c>
      <c r="C16" s="13" t="s">
        <v>74</v>
      </c>
      <c r="D16">
        <v>1</v>
      </c>
    </row>
    <row r="17" spans="1:4" x14ac:dyDescent="0.25">
      <c r="A17" s="13" t="s">
        <v>22</v>
      </c>
      <c r="B17" s="13" t="s">
        <v>738</v>
      </c>
      <c r="C17" s="13" t="s">
        <v>102</v>
      </c>
      <c r="D17">
        <v>0.83931105094756397</v>
      </c>
    </row>
    <row r="18" spans="1:4" x14ac:dyDescent="0.25">
      <c r="A18" s="13" t="s">
        <v>22</v>
      </c>
      <c r="B18" s="13" t="s">
        <v>738</v>
      </c>
      <c r="C18" s="13" t="s">
        <v>134</v>
      </c>
      <c r="D18">
        <v>0.87126320836441895</v>
      </c>
    </row>
    <row r="19" spans="1:4" x14ac:dyDescent="0.25">
      <c r="A19" s="13" t="s">
        <v>23</v>
      </c>
      <c r="B19" s="13" t="s">
        <v>738</v>
      </c>
      <c r="C19" s="13" t="s">
        <v>436</v>
      </c>
      <c r="D19">
        <v>0.82834978582281804</v>
      </c>
    </row>
    <row r="20" spans="1:4" x14ac:dyDescent="0.25">
      <c r="A20" s="13" t="s">
        <v>23</v>
      </c>
      <c r="B20" s="13" t="s">
        <v>738</v>
      </c>
      <c r="C20" s="13" t="s">
        <v>482</v>
      </c>
      <c r="D20">
        <v>0.89305311253152497</v>
      </c>
    </row>
    <row r="21" spans="1:4" x14ac:dyDescent="0.25">
      <c r="A21" s="13" t="s">
        <v>27</v>
      </c>
      <c r="B21" s="13" t="s">
        <v>738</v>
      </c>
      <c r="C21" s="13" t="s">
        <v>93</v>
      </c>
      <c r="D21">
        <v>0.84480163054427404</v>
      </c>
    </row>
    <row r="22" spans="1:4" x14ac:dyDescent="0.25">
      <c r="A22" s="13" t="s">
        <v>27</v>
      </c>
      <c r="B22" s="13" t="s">
        <v>738</v>
      </c>
      <c r="C22" s="13" t="s">
        <v>96</v>
      </c>
      <c r="D22">
        <v>0.87400237312359697</v>
      </c>
    </row>
    <row r="23" spans="1:4" x14ac:dyDescent="0.25">
      <c r="A23" s="13" t="s">
        <v>27</v>
      </c>
      <c r="B23" s="13" t="s">
        <v>738</v>
      </c>
      <c r="C23" s="13" t="s">
        <v>253</v>
      </c>
      <c r="D23">
        <v>1</v>
      </c>
    </row>
    <row r="24" spans="1:4" x14ac:dyDescent="0.25">
      <c r="A24" s="13" t="s">
        <v>27</v>
      </c>
      <c r="B24" s="13" t="s">
        <v>738</v>
      </c>
      <c r="C24" s="13" t="s">
        <v>472</v>
      </c>
      <c r="D24">
        <v>0.84560315024580002</v>
      </c>
    </row>
    <row r="25" spans="1:4" x14ac:dyDescent="0.25">
      <c r="A25" s="13" t="s">
        <v>14</v>
      </c>
      <c r="B25" s="13" t="s">
        <v>738</v>
      </c>
      <c r="C25" s="13" t="s">
        <v>27</v>
      </c>
      <c r="D25">
        <v>1</v>
      </c>
    </row>
    <row r="26" spans="1:4" x14ac:dyDescent="0.25">
      <c r="A26" s="13" t="s">
        <v>11</v>
      </c>
      <c r="B26" s="13" t="s">
        <v>738</v>
      </c>
      <c r="C26" s="13" t="s">
        <v>27</v>
      </c>
      <c r="D26">
        <v>0.84812237773630905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6C03-A4BB-40B5-B5DF-BAA9B8D8219F}">
  <dimension ref="A1:C144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3" t="s">
        <v>14</v>
      </c>
      <c r="B2">
        <v>0.92291287973738356</v>
      </c>
      <c r="C2" s="13" t="s">
        <v>15</v>
      </c>
    </row>
    <row r="3" spans="1:3" x14ac:dyDescent="0.25">
      <c r="A3" s="13" t="s">
        <v>14</v>
      </c>
      <c r="B3">
        <v>0.95327185604453424</v>
      </c>
      <c r="C3" s="13" t="s">
        <v>30</v>
      </c>
    </row>
    <row r="4" spans="1:3" x14ac:dyDescent="0.25">
      <c r="A4" s="13" t="s">
        <v>14</v>
      </c>
      <c r="B4">
        <v>0.93627082931253003</v>
      </c>
      <c r="C4" s="13" t="s">
        <v>42</v>
      </c>
    </row>
    <row r="5" spans="1:3" x14ac:dyDescent="0.25">
      <c r="A5" s="13" t="s">
        <v>14</v>
      </c>
      <c r="B5">
        <v>0.96784416467196677</v>
      </c>
      <c r="C5" s="13" t="s">
        <v>63</v>
      </c>
    </row>
    <row r="6" spans="1:3" x14ac:dyDescent="0.25">
      <c r="A6" s="13" t="s">
        <v>16</v>
      </c>
      <c r="B6">
        <v>0.83095770738834207</v>
      </c>
      <c r="C6" s="13" t="s">
        <v>14</v>
      </c>
    </row>
    <row r="7" spans="1:3" x14ac:dyDescent="0.25">
      <c r="A7" s="13" t="s">
        <v>14</v>
      </c>
      <c r="B7">
        <v>0.82090671934535697</v>
      </c>
      <c r="C7" s="13" t="s">
        <v>16</v>
      </c>
    </row>
    <row r="8" spans="1:3" x14ac:dyDescent="0.25">
      <c r="A8" s="13" t="s">
        <v>14</v>
      </c>
      <c r="B8">
        <v>0.95873647177982158</v>
      </c>
      <c r="C8" s="13" t="s">
        <v>146</v>
      </c>
    </row>
    <row r="9" spans="1:3" x14ac:dyDescent="0.25">
      <c r="A9" s="13" t="s">
        <v>16</v>
      </c>
      <c r="B9">
        <v>0.8858749286426596</v>
      </c>
      <c r="C9" s="13" t="s">
        <v>177</v>
      </c>
    </row>
    <row r="10" spans="1:3" x14ac:dyDescent="0.25">
      <c r="A10" s="13" t="s">
        <v>16</v>
      </c>
      <c r="B10">
        <v>0.9514503174661052</v>
      </c>
      <c r="C10" s="13" t="s">
        <v>179</v>
      </c>
    </row>
    <row r="11" spans="1:3" x14ac:dyDescent="0.25">
      <c r="A11" s="13" t="s">
        <v>14</v>
      </c>
      <c r="B11">
        <v>0.97452313945953983</v>
      </c>
      <c r="C11" s="13" t="s">
        <v>17</v>
      </c>
    </row>
    <row r="12" spans="1:3" x14ac:dyDescent="0.25">
      <c r="A12" s="13" t="s">
        <v>14</v>
      </c>
      <c r="B12">
        <v>0.92230570021124059</v>
      </c>
      <c r="C12" s="13" t="s">
        <v>210</v>
      </c>
    </row>
    <row r="13" spans="1:3" x14ac:dyDescent="0.25">
      <c r="A13" s="13" t="s">
        <v>16</v>
      </c>
      <c r="B13">
        <v>0.88344621053808758</v>
      </c>
      <c r="C13" s="13" t="s">
        <v>259</v>
      </c>
    </row>
    <row r="14" spans="1:3" x14ac:dyDescent="0.25">
      <c r="A14" s="13" t="s">
        <v>14</v>
      </c>
      <c r="B14">
        <v>0.92898467499881365</v>
      </c>
      <c r="C14" s="13" t="s">
        <v>278</v>
      </c>
    </row>
    <row r="15" spans="1:3" x14ac:dyDescent="0.25">
      <c r="A15" s="13" t="s">
        <v>16</v>
      </c>
      <c r="B15">
        <v>0.8889108262733747</v>
      </c>
      <c r="C15" s="13" t="s">
        <v>285</v>
      </c>
    </row>
    <row r="16" spans="1:3" x14ac:dyDescent="0.25">
      <c r="A16" s="13" t="s">
        <v>16</v>
      </c>
      <c r="B16">
        <v>0.8761753499167364</v>
      </c>
      <c r="C16" s="13" t="s">
        <v>291</v>
      </c>
    </row>
    <row r="17" spans="1:3" x14ac:dyDescent="0.25">
      <c r="A17" s="13" t="s">
        <v>16</v>
      </c>
      <c r="B17">
        <v>0.9253415978419558</v>
      </c>
      <c r="C17" s="13" t="s">
        <v>305</v>
      </c>
    </row>
    <row r="18" spans="1:3" x14ac:dyDescent="0.25">
      <c r="A18" s="13" t="s">
        <v>16</v>
      </c>
      <c r="B18">
        <v>0.84640825944336373</v>
      </c>
      <c r="C18" s="13" t="s">
        <v>308</v>
      </c>
    </row>
    <row r="19" spans="1:3" x14ac:dyDescent="0.25">
      <c r="A19" s="13" t="s">
        <v>16</v>
      </c>
      <c r="B19">
        <v>0.86665029133335936</v>
      </c>
      <c r="C19" s="13" t="s">
        <v>329</v>
      </c>
    </row>
    <row r="20" spans="1:3" x14ac:dyDescent="0.25">
      <c r="A20" s="13" t="s">
        <v>16</v>
      </c>
      <c r="B20">
        <v>0.84337236181264852</v>
      </c>
      <c r="C20" s="13" t="s">
        <v>348</v>
      </c>
    </row>
    <row r="21" spans="1:3" x14ac:dyDescent="0.25">
      <c r="A21" s="13" t="s">
        <v>16</v>
      </c>
      <c r="B21">
        <v>0.89012518532566076</v>
      </c>
      <c r="C21" s="13" t="s">
        <v>367</v>
      </c>
    </row>
    <row r="22" spans="1:3" x14ac:dyDescent="0.25">
      <c r="A22" s="13" t="s">
        <v>14</v>
      </c>
      <c r="B22">
        <v>0.92048416163281155</v>
      </c>
      <c r="C22" s="13" t="s">
        <v>368</v>
      </c>
    </row>
    <row r="23" spans="1:3" x14ac:dyDescent="0.25">
      <c r="A23" s="13" t="s">
        <v>16</v>
      </c>
      <c r="B23">
        <v>0.82048496566293672</v>
      </c>
      <c r="C23" s="13" t="s">
        <v>372</v>
      </c>
    </row>
    <row r="24" spans="1:3" x14ac:dyDescent="0.25">
      <c r="A24" s="13" t="s">
        <v>16</v>
      </c>
      <c r="B24">
        <v>0.89498262153480479</v>
      </c>
      <c r="C24" s="13" t="s">
        <v>376</v>
      </c>
    </row>
    <row r="25" spans="1:3" x14ac:dyDescent="0.25">
      <c r="A25" s="13" t="s">
        <v>16</v>
      </c>
      <c r="B25">
        <v>0.83912210512964747</v>
      </c>
      <c r="C25" s="13" t="s">
        <v>385</v>
      </c>
    </row>
    <row r="26" spans="1:3" x14ac:dyDescent="0.25">
      <c r="A26" s="13" t="s">
        <v>14</v>
      </c>
      <c r="B26">
        <v>0.95995083083210742</v>
      </c>
      <c r="C26" s="13" t="s">
        <v>421</v>
      </c>
    </row>
    <row r="27" spans="1:3" x14ac:dyDescent="0.25">
      <c r="A27" s="13" t="s">
        <v>14</v>
      </c>
      <c r="B27">
        <v>0.87013857854627963</v>
      </c>
      <c r="C27" s="13" t="s">
        <v>458</v>
      </c>
    </row>
    <row r="28" spans="1:3" x14ac:dyDescent="0.25">
      <c r="A28" s="13" t="s">
        <v>14</v>
      </c>
      <c r="B28">
        <v>0.94052108599553119</v>
      </c>
      <c r="C28" s="13" t="s">
        <v>470</v>
      </c>
    </row>
    <row r="29" spans="1:3" x14ac:dyDescent="0.25">
      <c r="A29" s="13" t="s">
        <v>14</v>
      </c>
      <c r="B29">
        <v>0.93240352914974545</v>
      </c>
      <c r="C29" s="13" t="s">
        <v>484</v>
      </c>
    </row>
    <row r="30" spans="1:3" x14ac:dyDescent="0.25">
      <c r="A30" s="13" t="s">
        <v>16</v>
      </c>
      <c r="B30">
        <v>0.91309030386796519</v>
      </c>
      <c r="C30" s="13" t="s">
        <v>503</v>
      </c>
    </row>
    <row r="31" spans="1:3" x14ac:dyDescent="0.25">
      <c r="A31" s="13" t="s">
        <v>16</v>
      </c>
      <c r="B31">
        <v>0.97915027953910216</v>
      </c>
      <c r="C31" s="13" t="s">
        <v>523</v>
      </c>
    </row>
    <row r="32" spans="1:3" x14ac:dyDescent="0.25">
      <c r="A32" s="13" t="s">
        <v>14</v>
      </c>
      <c r="B32">
        <v>0.91137646874066625</v>
      </c>
      <c r="C32" s="13" t="s">
        <v>573</v>
      </c>
    </row>
    <row r="33" spans="1:3" x14ac:dyDescent="0.25">
      <c r="A33" s="13" t="s">
        <v>17</v>
      </c>
      <c r="B33">
        <v>0.89255390343023278</v>
      </c>
      <c r="C33" s="13" t="s">
        <v>574</v>
      </c>
    </row>
    <row r="34" spans="1:3" x14ac:dyDescent="0.25">
      <c r="A34" s="13" t="s">
        <v>16</v>
      </c>
      <c r="B34">
        <v>0.83912210512964747</v>
      </c>
      <c r="C34" s="13" t="s">
        <v>605</v>
      </c>
    </row>
    <row r="35" spans="1:3" x14ac:dyDescent="0.25">
      <c r="A35" s="13" t="s">
        <v>16</v>
      </c>
      <c r="B35">
        <v>0.8318359508159312</v>
      </c>
      <c r="C35" s="13" t="s">
        <v>615</v>
      </c>
    </row>
    <row r="36" spans="1:3" x14ac:dyDescent="0.25">
      <c r="A36" s="13" t="s">
        <v>20</v>
      </c>
      <c r="B36">
        <v>0.89741133963937691</v>
      </c>
      <c r="C36" s="13" t="s">
        <v>51</v>
      </c>
    </row>
    <row r="37" spans="1:3" x14ac:dyDescent="0.25">
      <c r="A37" s="13" t="s">
        <v>23</v>
      </c>
      <c r="B37">
        <v>0.97190822585595982</v>
      </c>
      <c r="C37" s="13" t="s">
        <v>74</v>
      </c>
    </row>
    <row r="38" spans="1:3" x14ac:dyDescent="0.25">
      <c r="A38" s="13" t="s">
        <v>23</v>
      </c>
      <c r="B38">
        <v>0.80047862371157574</v>
      </c>
      <c r="C38" s="13" t="s">
        <v>95</v>
      </c>
    </row>
    <row r="39" spans="1:3" x14ac:dyDescent="0.25">
      <c r="A39" s="13" t="s">
        <v>22</v>
      </c>
      <c r="B39">
        <v>0.84944415707407861</v>
      </c>
      <c r="C39" s="13" t="s">
        <v>134</v>
      </c>
    </row>
    <row r="40" spans="1:3" x14ac:dyDescent="0.25">
      <c r="A40" s="13" t="s">
        <v>20</v>
      </c>
      <c r="B40">
        <v>0.9863316892966556</v>
      </c>
      <c r="C40" s="13" t="s">
        <v>190</v>
      </c>
    </row>
    <row r="41" spans="1:3" x14ac:dyDescent="0.25">
      <c r="A41" s="13" t="s">
        <v>20</v>
      </c>
      <c r="B41">
        <v>0.94774645490515319</v>
      </c>
      <c r="C41" s="13" t="s">
        <v>204</v>
      </c>
    </row>
    <row r="42" spans="1:3" x14ac:dyDescent="0.25">
      <c r="A42" s="13" t="s">
        <v>20</v>
      </c>
      <c r="B42">
        <v>0.92898467499881365</v>
      </c>
      <c r="C42" s="13" t="s">
        <v>234</v>
      </c>
    </row>
    <row r="43" spans="1:3" x14ac:dyDescent="0.25">
      <c r="A43" s="13" t="s">
        <v>23</v>
      </c>
      <c r="B43">
        <v>0.83367241106199452</v>
      </c>
      <c r="C43" s="13" t="s">
        <v>243</v>
      </c>
    </row>
    <row r="44" spans="1:3" x14ac:dyDescent="0.25">
      <c r="A44" s="13" t="s">
        <v>20</v>
      </c>
      <c r="B44">
        <v>0.94659288125696117</v>
      </c>
      <c r="C44" s="13" t="s">
        <v>255</v>
      </c>
    </row>
    <row r="45" spans="1:3" x14ac:dyDescent="0.25">
      <c r="A45" s="13" t="s">
        <v>22</v>
      </c>
      <c r="B45">
        <v>0.80086979498263755</v>
      </c>
      <c r="C45" s="13" t="s">
        <v>257</v>
      </c>
    </row>
    <row r="46" spans="1:3" x14ac:dyDescent="0.25">
      <c r="A46" s="13" t="s">
        <v>22</v>
      </c>
      <c r="B46">
        <v>0.8429539850316371</v>
      </c>
      <c r="C46" s="13" t="s">
        <v>279</v>
      </c>
    </row>
    <row r="47" spans="1:3" x14ac:dyDescent="0.25">
      <c r="A47" s="13" t="s">
        <v>20</v>
      </c>
      <c r="B47">
        <v>0.93266836971762401</v>
      </c>
      <c r="C47" s="13" t="s">
        <v>314</v>
      </c>
    </row>
    <row r="48" spans="1:3" x14ac:dyDescent="0.25">
      <c r="A48" s="13" t="s">
        <v>20</v>
      </c>
      <c r="B48">
        <v>0.97209442135496782</v>
      </c>
      <c r="C48" s="13" t="s">
        <v>318</v>
      </c>
    </row>
    <row r="49" spans="1:3" x14ac:dyDescent="0.25">
      <c r="A49" s="13" t="s">
        <v>23</v>
      </c>
      <c r="B49">
        <v>0.85187532155872225</v>
      </c>
      <c r="C49" s="13" t="s">
        <v>353</v>
      </c>
    </row>
    <row r="50" spans="1:3" x14ac:dyDescent="0.25">
      <c r="A50" s="13" t="s">
        <v>23</v>
      </c>
      <c r="B50">
        <v>0.93280467247432042</v>
      </c>
      <c r="C50" s="13" t="s">
        <v>356</v>
      </c>
    </row>
    <row r="51" spans="1:3" x14ac:dyDescent="0.25">
      <c r="A51" s="13" t="s">
        <v>20</v>
      </c>
      <c r="B51">
        <v>0.95989631049954882</v>
      </c>
      <c r="C51" s="13" t="s">
        <v>379</v>
      </c>
    </row>
    <row r="52" spans="1:3" x14ac:dyDescent="0.25">
      <c r="A52" s="13" t="s">
        <v>20</v>
      </c>
      <c r="B52">
        <v>0.87980313338122929</v>
      </c>
      <c r="C52" s="13" t="s">
        <v>391</v>
      </c>
    </row>
    <row r="53" spans="1:3" x14ac:dyDescent="0.25">
      <c r="A53" s="13" t="s">
        <v>22</v>
      </c>
      <c r="B53">
        <v>0.89376826248251884</v>
      </c>
      <c r="C53" s="13" t="s">
        <v>393</v>
      </c>
    </row>
    <row r="54" spans="1:3" x14ac:dyDescent="0.25">
      <c r="A54" s="13" t="s">
        <v>23</v>
      </c>
      <c r="B54">
        <v>0.99580533716747277</v>
      </c>
      <c r="C54" s="13" t="s">
        <v>422</v>
      </c>
    </row>
    <row r="55" spans="1:3" x14ac:dyDescent="0.25">
      <c r="A55" s="13" t="s">
        <v>20</v>
      </c>
      <c r="B55">
        <v>0.87151612138613099</v>
      </c>
      <c r="C55" s="13" t="s">
        <v>427</v>
      </c>
    </row>
    <row r="56" spans="1:3" x14ac:dyDescent="0.25">
      <c r="A56" s="13" t="s">
        <v>20</v>
      </c>
      <c r="B56">
        <v>0.93505647026024397</v>
      </c>
      <c r="C56" s="13" t="s">
        <v>434</v>
      </c>
    </row>
    <row r="57" spans="1:3" x14ac:dyDescent="0.25">
      <c r="A57" s="13" t="s">
        <v>20</v>
      </c>
      <c r="B57">
        <v>0.83655555136060267</v>
      </c>
      <c r="C57" s="13" t="s">
        <v>436</v>
      </c>
    </row>
    <row r="58" spans="1:3" x14ac:dyDescent="0.25">
      <c r="A58" s="13" t="s">
        <v>20</v>
      </c>
      <c r="B58">
        <v>0.80633441071792455</v>
      </c>
      <c r="C58" s="13" t="s">
        <v>447</v>
      </c>
    </row>
    <row r="59" spans="1:3" x14ac:dyDescent="0.25">
      <c r="A59" s="13" t="s">
        <v>20</v>
      </c>
      <c r="B59">
        <v>0.85020063512557198</v>
      </c>
      <c r="C59" s="13" t="s">
        <v>457</v>
      </c>
    </row>
    <row r="60" spans="1:3" x14ac:dyDescent="0.25">
      <c r="A60" s="13" t="s">
        <v>20</v>
      </c>
      <c r="B60">
        <v>0.80997748787478263</v>
      </c>
      <c r="C60" s="13" t="s">
        <v>464</v>
      </c>
    </row>
    <row r="61" spans="1:3" x14ac:dyDescent="0.25">
      <c r="A61" s="13" t="s">
        <v>20</v>
      </c>
      <c r="B61">
        <v>0.81736076261890855</v>
      </c>
      <c r="C61" s="13" t="s">
        <v>467</v>
      </c>
    </row>
    <row r="62" spans="1:3" x14ac:dyDescent="0.25">
      <c r="A62" s="13" t="s">
        <v>22</v>
      </c>
      <c r="B62">
        <v>0.86739772496285195</v>
      </c>
      <c r="C62" s="13" t="s">
        <v>514</v>
      </c>
    </row>
    <row r="63" spans="1:3" x14ac:dyDescent="0.25">
      <c r="A63" s="13" t="s">
        <v>20</v>
      </c>
      <c r="B63">
        <v>0.8232179675170066</v>
      </c>
      <c r="C63" s="13" t="s">
        <v>532</v>
      </c>
    </row>
    <row r="64" spans="1:3" x14ac:dyDescent="0.25">
      <c r="A64" s="13" t="s">
        <v>22</v>
      </c>
      <c r="B64">
        <v>0.88575374417955888</v>
      </c>
      <c r="C64" s="13" t="s">
        <v>537</v>
      </c>
    </row>
    <row r="65" spans="1:3" x14ac:dyDescent="0.25">
      <c r="A65" s="13" t="s">
        <v>20</v>
      </c>
      <c r="B65">
        <v>0.97717493951690115</v>
      </c>
      <c r="C65" s="13" t="s">
        <v>561</v>
      </c>
    </row>
    <row r="66" spans="1:3" x14ac:dyDescent="0.25">
      <c r="A66" s="13" t="s">
        <v>23</v>
      </c>
      <c r="B66">
        <v>0.87560955611294111</v>
      </c>
      <c r="C66" s="13" t="s">
        <v>581</v>
      </c>
    </row>
    <row r="67" spans="1:3" x14ac:dyDescent="0.25">
      <c r="A67" s="13" t="s">
        <v>20</v>
      </c>
      <c r="B67">
        <v>0.92655595689424164</v>
      </c>
      <c r="C67" s="13" t="s">
        <v>611</v>
      </c>
    </row>
    <row r="68" spans="1:3" x14ac:dyDescent="0.25">
      <c r="A68" s="13" t="s">
        <v>20</v>
      </c>
      <c r="B68">
        <v>0.80256132088031584</v>
      </c>
      <c r="C68" s="13" t="s">
        <v>619</v>
      </c>
    </row>
    <row r="69" spans="1:3" x14ac:dyDescent="0.25">
      <c r="A69" s="13" t="s">
        <v>22</v>
      </c>
      <c r="B69">
        <v>0.81787082171464187</v>
      </c>
      <c r="C69" s="13" t="s">
        <v>627</v>
      </c>
    </row>
    <row r="70" spans="1:3" x14ac:dyDescent="0.25">
      <c r="A70" s="13" t="s">
        <v>27</v>
      </c>
      <c r="B70">
        <v>0.99523838121119279</v>
      </c>
      <c r="C70" s="13" t="s">
        <v>31</v>
      </c>
    </row>
    <row r="71" spans="1:3" x14ac:dyDescent="0.25">
      <c r="A71" s="13" t="s">
        <v>25</v>
      </c>
      <c r="B71">
        <v>0.96116518988439359</v>
      </c>
      <c r="C71" s="13" t="s">
        <v>36</v>
      </c>
    </row>
    <row r="72" spans="1:3" x14ac:dyDescent="0.25">
      <c r="A72" s="13" t="s">
        <v>26</v>
      </c>
      <c r="B72">
        <v>0.89984005774394893</v>
      </c>
      <c r="C72" s="13" t="s">
        <v>38</v>
      </c>
    </row>
    <row r="73" spans="1:3" x14ac:dyDescent="0.25">
      <c r="A73" s="13" t="s">
        <v>27</v>
      </c>
      <c r="B73">
        <v>0.82333543744992899</v>
      </c>
      <c r="C73" s="13" t="s">
        <v>52</v>
      </c>
    </row>
    <row r="74" spans="1:3" x14ac:dyDescent="0.25">
      <c r="A74" s="13" t="s">
        <v>26</v>
      </c>
      <c r="B74">
        <v>0.86678787187353001</v>
      </c>
      <c r="C74" s="13" t="s">
        <v>55</v>
      </c>
    </row>
    <row r="75" spans="1:3" x14ac:dyDescent="0.25">
      <c r="A75" s="13" t="s">
        <v>25</v>
      </c>
      <c r="B75">
        <v>0.91758465558034197</v>
      </c>
      <c r="C75" s="13" t="s">
        <v>58</v>
      </c>
    </row>
    <row r="76" spans="1:3" x14ac:dyDescent="0.25">
      <c r="A76" s="13" t="s">
        <v>27</v>
      </c>
      <c r="B76">
        <v>0.89335946335766347</v>
      </c>
      <c r="C76" s="13" t="s">
        <v>71</v>
      </c>
    </row>
    <row r="77" spans="1:3" x14ac:dyDescent="0.25">
      <c r="A77" s="13" t="s">
        <v>27</v>
      </c>
      <c r="B77">
        <v>0.96562473124854997</v>
      </c>
      <c r="C77" s="13" t="s">
        <v>81</v>
      </c>
    </row>
    <row r="78" spans="1:3" x14ac:dyDescent="0.25">
      <c r="A78" s="13" t="s">
        <v>27</v>
      </c>
      <c r="B78">
        <v>0.99762088170675844</v>
      </c>
      <c r="C78" s="13" t="s">
        <v>93</v>
      </c>
    </row>
    <row r="79" spans="1:3" x14ac:dyDescent="0.25">
      <c r="A79" s="13" t="s">
        <v>27</v>
      </c>
      <c r="B79">
        <v>0.99891282647337443</v>
      </c>
      <c r="C79" s="13" t="s">
        <v>94</v>
      </c>
    </row>
    <row r="80" spans="1:3" x14ac:dyDescent="0.25">
      <c r="A80" s="13" t="s">
        <v>25</v>
      </c>
      <c r="B80">
        <v>0.89984005774394893</v>
      </c>
      <c r="C80" s="13" t="s">
        <v>26</v>
      </c>
    </row>
    <row r="81" spans="1:3" x14ac:dyDescent="0.25">
      <c r="A81" s="13" t="s">
        <v>25</v>
      </c>
      <c r="B81">
        <v>0.94112826552167395</v>
      </c>
      <c r="C81" s="13" t="s">
        <v>98</v>
      </c>
    </row>
    <row r="82" spans="1:3" x14ac:dyDescent="0.25">
      <c r="A82" s="13" t="s">
        <v>25</v>
      </c>
      <c r="B82">
        <v>0.87616005622437143</v>
      </c>
      <c r="C82" s="13" t="s">
        <v>104</v>
      </c>
    </row>
    <row r="83" spans="1:3" x14ac:dyDescent="0.25">
      <c r="A83" s="13" t="s">
        <v>27</v>
      </c>
      <c r="B83">
        <v>0.8574375314728494</v>
      </c>
      <c r="C83" s="13" t="s">
        <v>105</v>
      </c>
    </row>
    <row r="84" spans="1:3" x14ac:dyDescent="0.25">
      <c r="A84" s="13" t="s">
        <v>27</v>
      </c>
      <c r="B84">
        <v>0.9108665608082358</v>
      </c>
      <c r="C84" s="13" t="s">
        <v>106</v>
      </c>
    </row>
    <row r="85" spans="1:3" x14ac:dyDescent="0.25">
      <c r="A85" s="13" t="s">
        <v>27</v>
      </c>
      <c r="B85">
        <v>0.89372146619435566</v>
      </c>
      <c r="C85" s="13" t="s">
        <v>108</v>
      </c>
    </row>
    <row r="86" spans="1:3" x14ac:dyDescent="0.25">
      <c r="A86" s="13" t="s">
        <v>27</v>
      </c>
      <c r="B86">
        <v>0.90187594082409683</v>
      </c>
      <c r="C86" s="13" t="s">
        <v>117</v>
      </c>
    </row>
    <row r="87" spans="1:3" x14ac:dyDescent="0.25">
      <c r="A87" s="13" t="s">
        <v>25</v>
      </c>
      <c r="B87">
        <v>0.86462364522765411</v>
      </c>
      <c r="C87" s="13" t="s">
        <v>122</v>
      </c>
    </row>
    <row r="88" spans="1:3" x14ac:dyDescent="0.25">
      <c r="A88" s="13" t="s">
        <v>25</v>
      </c>
      <c r="B88">
        <v>0.88927696001764867</v>
      </c>
      <c r="C88" s="13" t="s">
        <v>133</v>
      </c>
    </row>
    <row r="89" spans="1:3" x14ac:dyDescent="0.25">
      <c r="A89" s="13" t="s">
        <v>25</v>
      </c>
      <c r="B89">
        <v>0.87433851764594239</v>
      </c>
      <c r="C89" s="13" t="s">
        <v>144</v>
      </c>
    </row>
    <row r="90" spans="1:3" x14ac:dyDescent="0.25">
      <c r="A90" s="13" t="s">
        <v>27</v>
      </c>
      <c r="B90">
        <v>0.99551615653103598</v>
      </c>
      <c r="C90" s="13" t="s">
        <v>156</v>
      </c>
    </row>
    <row r="91" spans="1:3" x14ac:dyDescent="0.25">
      <c r="A91" s="13" t="s">
        <v>27</v>
      </c>
      <c r="B91">
        <v>1</v>
      </c>
      <c r="C91" s="13" t="s">
        <v>159</v>
      </c>
    </row>
    <row r="92" spans="1:3" x14ac:dyDescent="0.25">
      <c r="A92" s="13" t="s">
        <v>27</v>
      </c>
      <c r="B92">
        <v>0.99758139957882364</v>
      </c>
      <c r="C92" s="13" t="s">
        <v>175</v>
      </c>
    </row>
    <row r="93" spans="1:3" x14ac:dyDescent="0.25">
      <c r="A93" s="13" t="s">
        <v>27</v>
      </c>
      <c r="B93">
        <v>0.9836441568154134</v>
      </c>
      <c r="C93" s="13" t="s">
        <v>191</v>
      </c>
    </row>
    <row r="94" spans="1:3" x14ac:dyDescent="0.25">
      <c r="A94" s="13" t="s">
        <v>26</v>
      </c>
      <c r="B94">
        <v>0.81095397486901333</v>
      </c>
      <c r="C94" s="13" t="s">
        <v>209</v>
      </c>
    </row>
    <row r="95" spans="1:3" x14ac:dyDescent="0.25">
      <c r="A95" s="13" t="s">
        <v>26</v>
      </c>
      <c r="B95">
        <v>0.8767672357505143</v>
      </c>
      <c r="C95" s="13" t="s">
        <v>212</v>
      </c>
    </row>
    <row r="96" spans="1:3" x14ac:dyDescent="0.25">
      <c r="A96" s="13" t="s">
        <v>27</v>
      </c>
      <c r="B96">
        <v>0.89984005774394893</v>
      </c>
      <c r="C96" s="13" t="s">
        <v>235</v>
      </c>
    </row>
    <row r="97" spans="1:3" x14ac:dyDescent="0.25">
      <c r="A97" s="13" t="s">
        <v>27</v>
      </c>
      <c r="B97">
        <v>0.99917894129299722</v>
      </c>
      <c r="C97" s="13" t="s">
        <v>27</v>
      </c>
    </row>
    <row r="98" spans="1:3" x14ac:dyDescent="0.25">
      <c r="A98" s="13" t="s">
        <v>26</v>
      </c>
      <c r="B98">
        <v>0.80189538277143979</v>
      </c>
      <c r="C98" s="13" t="s">
        <v>252</v>
      </c>
    </row>
    <row r="99" spans="1:3" x14ac:dyDescent="0.25">
      <c r="A99" s="13" t="s">
        <v>27</v>
      </c>
      <c r="B99">
        <v>0.99747961537314023</v>
      </c>
      <c r="C99" s="13" t="s">
        <v>253</v>
      </c>
    </row>
    <row r="100" spans="1:3" x14ac:dyDescent="0.25">
      <c r="A100" s="13" t="s">
        <v>27</v>
      </c>
      <c r="B100">
        <v>0.91137646874066625</v>
      </c>
      <c r="C100" s="13" t="s">
        <v>256</v>
      </c>
    </row>
    <row r="101" spans="1:3" x14ac:dyDescent="0.25">
      <c r="A101" s="13" t="s">
        <v>26</v>
      </c>
      <c r="B101">
        <v>0.87008584325643179</v>
      </c>
      <c r="C101" s="13" t="s">
        <v>262</v>
      </c>
    </row>
    <row r="102" spans="1:3" x14ac:dyDescent="0.25">
      <c r="A102" s="13" t="s">
        <v>25</v>
      </c>
      <c r="B102">
        <v>0.90730435531476816</v>
      </c>
      <c r="C102" s="13" t="s">
        <v>264</v>
      </c>
    </row>
    <row r="103" spans="1:3" x14ac:dyDescent="0.25">
      <c r="A103" s="13" t="s">
        <v>26</v>
      </c>
      <c r="B103">
        <v>0.81085628512789787</v>
      </c>
      <c r="C103" s="13" t="s">
        <v>270</v>
      </c>
    </row>
    <row r="104" spans="1:3" x14ac:dyDescent="0.25">
      <c r="A104" s="13" t="s">
        <v>27</v>
      </c>
      <c r="B104">
        <v>0.86731312993542287</v>
      </c>
      <c r="C104" s="13" t="s">
        <v>275</v>
      </c>
    </row>
    <row r="105" spans="1:3" x14ac:dyDescent="0.25">
      <c r="A105" s="13" t="s">
        <v>26</v>
      </c>
      <c r="B105">
        <v>0.93511275784929604</v>
      </c>
      <c r="C105" s="13" t="s">
        <v>283</v>
      </c>
    </row>
    <row r="106" spans="1:3" x14ac:dyDescent="0.25">
      <c r="A106" s="13" t="s">
        <v>26</v>
      </c>
      <c r="B106">
        <v>0.82253031775999674</v>
      </c>
      <c r="C106" s="13" t="s">
        <v>286</v>
      </c>
    </row>
    <row r="107" spans="1:3" x14ac:dyDescent="0.25">
      <c r="A107" s="13" t="s">
        <v>27</v>
      </c>
      <c r="B107">
        <v>0.92169367206754405</v>
      </c>
      <c r="C107" s="13" t="s">
        <v>296</v>
      </c>
    </row>
    <row r="108" spans="1:3" x14ac:dyDescent="0.25">
      <c r="A108" s="13" t="s">
        <v>27</v>
      </c>
      <c r="B108">
        <v>0.91859117180772476</v>
      </c>
      <c r="C108" s="13" t="s">
        <v>297</v>
      </c>
    </row>
    <row r="109" spans="1:3" x14ac:dyDescent="0.25">
      <c r="A109" s="13" t="s">
        <v>25</v>
      </c>
      <c r="B109">
        <v>0.80696640167802747</v>
      </c>
      <c r="C109" s="13" t="s">
        <v>304</v>
      </c>
    </row>
    <row r="110" spans="1:3" x14ac:dyDescent="0.25">
      <c r="A110" s="13" t="s">
        <v>25</v>
      </c>
      <c r="B110">
        <v>0.89984005774394893</v>
      </c>
      <c r="C110" s="13" t="s">
        <v>320</v>
      </c>
    </row>
    <row r="111" spans="1:3" x14ac:dyDescent="0.25">
      <c r="A111" s="13" t="s">
        <v>27</v>
      </c>
      <c r="B111">
        <v>0.99530010868546359</v>
      </c>
      <c r="C111" s="13" t="s">
        <v>335</v>
      </c>
    </row>
    <row r="112" spans="1:3" x14ac:dyDescent="0.25">
      <c r="A112" s="13" t="s">
        <v>27</v>
      </c>
      <c r="B112">
        <v>0.99790282136891084</v>
      </c>
      <c r="C112" s="13" t="s">
        <v>336</v>
      </c>
    </row>
    <row r="113" spans="1:3" x14ac:dyDescent="0.25">
      <c r="A113" s="13" t="s">
        <v>25</v>
      </c>
      <c r="B113">
        <v>0.89520684346238211</v>
      </c>
      <c r="C113" s="13" t="s">
        <v>345</v>
      </c>
    </row>
    <row r="114" spans="1:3" x14ac:dyDescent="0.25">
      <c r="A114" s="13" t="s">
        <v>25</v>
      </c>
      <c r="B114">
        <v>0.96256511776043518</v>
      </c>
      <c r="C114" s="13" t="s">
        <v>366</v>
      </c>
    </row>
    <row r="115" spans="1:3" x14ac:dyDescent="0.25">
      <c r="A115" s="13" t="s">
        <v>25</v>
      </c>
      <c r="B115">
        <v>0.80269133356106648</v>
      </c>
      <c r="C115" s="13" t="s">
        <v>396</v>
      </c>
    </row>
    <row r="116" spans="1:3" x14ac:dyDescent="0.25">
      <c r="A116" s="13" t="s">
        <v>25</v>
      </c>
      <c r="B116">
        <v>0.97851032172603902</v>
      </c>
      <c r="C116" s="13" t="s">
        <v>414</v>
      </c>
    </row>
    <row r="117" spans="1:3" x14ac:dyDescent="0.25">
      <c r="A117" s="13" t="s">
        <v>27</v>
      </c>
      <c r="B117">
        <v>0.98031322973541357</v>
      </c>
      <c r="C117" s="13" t="s">
        <v>417</v>
      </c>
    </row>
    <row r="118" spans="1:3" x14ac:dyDescent="0.25">
      <c r="A118" s="13" t="s">
        <v>27</v>
      </c>
      <c r="B118">
        <v>0.81847800124078496</v>
      </c>
      <c r="C118" s="13" t="s">
        <v>445</v>
      </c>
    </row>
    <row r="119" spans="1:3" x14ac:dyDescent="0.25">
      <c r="A119" s="13" t="s">
        <v>25</v>
      </c>
      <c r="B119">
        <v>0.88915003419917493</v>
      </c>
      <c r="C119" s="13" t="s">
        <v>456</v>
      </c>
    </row>
    <row r="120" spans="1:3" x14ac:dyDescent="0.25">
      <c r="A120" s="13" t="s">
        <v>25</v>
      </c>
      <c r="B120">
        <v>0.81604928313621294</v>
      </c>
      <c r="C120" s="13" t="s">
        <v>474</v>
      </c>
    </row>
    <row r="121" spans="1:3" x14ac:dyDescent="0.25">
      <c r="A121" s="13" t="s">
        <v>25</v>
      </c>
      <c r="B121">
        <v>0.81671149245371999</v>
      </c>
      <c r="C121" s="13" t="s">
        <v>490</v>
      </c>
    </row>
    <row r="122" spans="1:3" x14ac:dyDescent="0.25">
      <c r="A122" s="13" t="s">
        <v>25</v>
      </c>
      <c r="B122">
        <v>0.81665646266235581</v>
      </c>
      <c r="C122" s="13" t="s">
        <v>502</v>
      </c>
    </row>
    <row r="123" spans="1:3" x14ac:dyDescent="0.25">
      <c r="A123" s="13" t="s">
        <v>26</v>
      </c>
      <c r="B123">
        <v>0.8404434225867804</v>
      </c>
      <c r="C123" s="13" t="s">
        <v>515</v>
      </c>
    </row>
    <row r="124" spans="1:3" x14ac:dyDescent="0.25">
      <c r="A124" s="13" t="s">
        <v>25</v>
      </c>
      <c r="B124">
        <v>0.81847800124078496</v>
      </c>
      <c r="C124" s="13" t="s">
        <v>522</v>
      </c>
    </row>
    <row r="125" spans="1:3" x14ac:dyDescent="0.25">
      <c r="A125" s="13" t="s">
        <v>27</v>
      </c>
      <c r="B125">
        <v>0.99957989643068479</v>
      </c>
      <c r="C125" s="13" t="s">
        <v>529</v>
      </c>
    </row>
    <row r="126" spans="1:3" x14ac:dyDescent="0.25">
      <c r="A126" s="13" t="s">
        <v>26</v>
      </c>
      <c r="B126">
        <v>0.80665204466678964</v>
      </c>
      <c r="C126" s="13" t="s">
        <v>540</v>
      </c>
    </row>
    <row r="127" spans="1:3" x14ac:dyDescent="0.25">
      <c r="A127" s="13" t="s">
        <v>27</v>
      </c>
      <c r="B127">
        <v>0.83667205723832871</v>
      </c>
      <c r="C127" s="13" t="s">
        <v>545</v>
      </c>
    </row>
    <row r="128" spans="1:3" x14ac:dyDescent="0.25">
      <c r="A128" s="13" t="s">
        <v>26</v>
      </c>
      <c r="B128">
        <v>0.87008826096294112</v>
      </c>
      <c r="C128" s="13" t="s">
        <v>547</v>
      </c>
    </row>
    <row r="129" spans="1:3" x14ac:dyDescent="0.25">
      <c r="A129" s="13" t="s">
        <v>27</v>
      </c>
      <c r="B129">
        <v>0.98450401134868959</v>
      </c>
      <c r="C129" s="13" t="s">
        <v>559</v>
      </c>
    </row>
    <row r="130" spans="1:3" x14ac:dyDescent="0.25">
      <c r="A130" s="13" t="s">
        <v>27</v>
      </c>
      <c r="B130">
        <v>0.88728535804816866</v>
      </c>
      <c r="C130" s="13" t="s">
        <v>564</v>
      </c>
    </row>
    <row r="131" spans="1:3" x14ac:dyDescent="0.25">
      <c r="A131" s="13" t="s">
        <v>25</v>
      </c>
      <c r="B131">
        <v>0.81675561395123597</v>
      </c>
      <c r="C131" s="13" t="s">
        <v>565</v>
      </c>
    </row>
    <row r="132" spans="1:3" x14ac:dyDescent="0.25">
      <c r="A132" s="13" t="s">
        <v>25</v>
      </c>
      <c r="B132">
        <v>0.90277012408354418</v>
      </c>
      <c r="C132" s="13" t="s">
        <v>587</v>
      </c>
    </row>
    <row r="133" spans="1:3" x14ac:dyDescent="0.25">
      <c r="A133" s="13" t="s">
        <v>27</v>
      </c>
      <c r="B133">
        <v>0.91969356762281196</v>
      </c>
      <c r="C133" s="13" t="s">
        <v>590</v>
      </c>
    </row>
    <row r="134" spans="1:3" x14ac:dyDescent="0.25">
      <c r="A134" s="13" t="s">
        <v>27</v>
      </c>
      <c r="B134">
        <v>0.84999483962988309</v>
      </c>
      <c r="C134" s="13" t="s">
        <v>593</v>
      </c>
    </row>
    <row r="135" spans="1:3" x14ac:dyDescent="0.25">
      <c r="A135" s="13" t="s">
        <v>27</v>
      </c>
      <c r="B135">
        <v>0.96594148328735641</v>
      </c>
      <c r="C135" s="13" t="s">
        <v>610</v>
      </c>
    </row>
    <row r="136" spans="1:3" x14ac:dyDescent="0.25">
      <c r="A136" s="13" t="s">
        <v>26</v>
      </c>
      <c r="B136">
        <v>0.83365748939436024</v>
      </c>
      <c r="C136" s="13" t="s">
        <v>617</v>
      </c>
    </row>
    <row r="137" spans="1:3" x14ac:dyDescent="0.25">
      <c r="A137" s="13" t="s">
        <v>25</v>
      </c>
      <c r="B137">
        <v>0.90617747227505996</v>
      </c>
      <c r="C137" s="13" t="s">
        <v>620</v>
      </c>
    </row>
    <row r="138" spans="1:3" x14ac:dyDescent="0.25">
      <c r="A138" s="13" t="s">
        <v>25</v>
      </c>
      <c r="B138">
        <v>0.89984005774394893</v>
      </c>
      <c r="C138" s="13" t="s">
        <v>623</v>
      </c>
    </row>
    <row r="139" spans="1:3" x14ac:dyDescent="0.25">
      <c r="A139" s="13" t="s">
        <v>7</v>
      </c>
      <c r="B139">
        <v>0.80466545709972404</v>
      </c>
      <c r="C139" s="13" t="s">
        <v>14</v>
      </c>
    </row>
    <row r="140" spans="1:3" x14ac:dyDescent="0.25">
      <c r="A140" s="13" t="s">
        <v>25</v>
      </c>
      <c r="B140">
        <v>0.84158252060565397</v>
      </c>
      <c r="C140" s="13" t="s">
        <v>9</v>
      </c>
    </row>
    <row r="141" spans="1:3" x14ac:dyDescent="0.25">
      <c r="A141" s="13" t="s">
        <v>14</v>
      </c>
      <c r="B141">
        <v>0.95519461651103099</v>
      </c>
      <c r="C141" s="13" t="s">
        <v>9</v>
      </c>
    </row>
    <row r="142" spans="1:3" x14ac:dyDescent="0.25">
      <c r="A142" s="13" t="s">
        <v>3</v>
      </c>
      <c r="B142">
        <v>0.88173118070078105</v>
      </c>
      <c r="C142" s="13" t="s">
        <v>9</v>
      </c>
    </row>
    <row r="143" spans="1:3" x14ac:dyDescent="0.25">
      <c r="A143" s="13" t="s">
        <v>5</v>
      </c>
      <c r="B143">
        <v>0.87384255748488004</v>
      </c>
      <c r="C143" s="13" t="s">
        <v>10</v>
      </c>
    </row>
    <row r="144" spans="1:3" x14ac:dyDescent="0.25">
      <c r="A144" s="13" t="s">
        <v>14</v>
      </c>
      <c r="B144">
        <v>1</v>
      </c>
      <c r="C144" s="13" t="s">
        <v>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D1CB-EF86-4F28-9524-F3C2B54CF94B}">
  <dimension ref="A1:C133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3" t="s">
        <v>14</v>
      </c>
      <c r="B2">
        <v>0.88937584597833119</v>
      </c>
      <c r="C2" s="13" t="s">
        <v>15</v>
      </c>
    </row>
    <row r="3" spans="1:3" x14ac:dyDescent="0.25">
      <c r="A3" s="13" t="s">
        <v>14</v>
      </c>
      <c r="B3">
        <v>0.92047290353002098</v>
      </c>
      <c r="C3" s="13" t="s">
        <v>30</v>
      </c>
    </row>
    <row r="4" spans="1:3" x14ac:dyDescent="0.25">
      <c r="A4" s="13" t="s">
        <v>14</v>
      </c>
      <c r="B4">
        <v>0.88937584597833119</v>
      </c>
      <c r="C4" s="13" t="s">
        <v>42</v>
      </c>
    </row>
    <row r="5" spans="1:3" x14ac:dyDescent="0.25">
      <c r="A5" s="13" t="s">
        <v>14</v>
      </c>
      <c r="B5">
        <v>0.92669231504035898</v>
      </c>
      <c r="C5" s="13" t="s">
        <v>63</v>
      </c>
    </row>
    <row r="6" spans="1:3" x14ac:dyDescent="0.25">
      <c r="A6" s="13" t="s">
        <v>16</v>
      </c>
      <c r="B6">
        <v>0.85488929363178923</v>
      </c>
      <c r="C6" s="13" t="s">
        <v>14</v>
      </c>
    </row>
    <row r="7" spans="1:3" x14ac:dyDescent="0.25">
      <c r="A7" s="13" t="s">
        <v>14</v>
      </c>
      <c r="B7">
        <v>0.92669231504035898</v>
      </c>
      <c r="C7" s="13" t="s">
        <v>146</v>
      </c>
    </row>
    <row r="8" spans="1:3" x14ac:dyDescent="0.25">
      <c r="A8" s="13" t="s">
        <v>16</v>
      </c>
      <c r="B8">
        <v>0.89559525748866919</v>
      </c>
      <c r="C8" s="13" t="s">
        <v>177</v>
      </c>
    </row>
    <row r="9" spans="1:3" x14ac:dyDescent="0.25">
      <c r="A9" s="13" t="s">
        <v>16</v>
      </c>
      <c r="B9">
        <v>0.95778937259204899</v>
      </c>
      <c r="C9" s="13" t="s">
        <v>179</v>
      </c>
    </row>
    <row r="10" spans="1:3" x14ac:dyDescent="0.25">
      <c r="A10" s="13" t="s">
        <v>14</v>
      </c>
      <c r="B10">
        <v>0.95778937259204899</v>
      </c>
      <c r="C10" s="13" t="s">
        <v>17</v>
      </c>
    </row>
    <row r="11" spans="1:3" x14ac:dyDescent="0.25">
      <c r="A11" s="13" t="s">
        <v>14</v>
      </c>
      <c r="B11">
        <v>0.87693702295765508</v>
      </c>
      <c r="C11" s="13" t="s">
        <v>210</v>
      </c>
    </row>
    <row r="12" spans="1:3" x14ac:dyDescent="0.25">
      <c r="A12" s="13" t="s">
        <v>16</v>
      </c>
      <c r="B12">
        <v>0.88937584597833119</v>
      </c>
      <c r="C12" s="13" t="s">
        <v>259</v>
      </c>
    </row>
    <row r="13" spans="1:3" x14ac:dyDescent="0.25">
      <c r="A13" s="13" t="s">
        <v>14</v>
      </c>
      <c r="B13">
        <v>0.87693702295765508</v>
      </c>
      <c r="C13" s="13" t="s">
        <v>278</v>
      </c>
    </row>
    <row r="14" spans="1:3" x14ac:dyDescent="0.25">
      <c r="A14" s="13" t="s">
        <v>16</v>
      </c>
      <c r="B14">
        <v>0.89559525748866919</v>
      </c>
      <c r="C14" s="13" t="s">
        <v>285</v>
      </c>
    </row>
    <row r="15" spans="1:3" x14ac:dyDescent="0.25">
      <c r="A15" s="13" t="s">
        <v>16</v>
      </c>
      <c r="B15">
        <v>0.85827878842664118</v>
      </c>
      <c r="C15" s="13" t="s">
        <v>291</v>
      </c>
    </row>
    <row r="16" spans="1:3" x14ac:dyDescent="0.25">
      <c r="A16" s="13" t="s">
        <v>16</v>
      </c>
      <c r="B16">
        <v>0.9142534920196832</v>
      </c>
      <c r="C16" s="13" t="s">
        <v>305</v>
      </c>
    </row>
    <row r="17" spans="1:3" x14ac:dyDescent="0.25">
      <c r="A17" s="13" t="s">
        <v>16</v>
      </c>
      <c r="B17">
        <v>0.86449819993697918</v>
      </c>
      <c r="C17" s="13" t="s">
        <v>308</v>
      </c>
    </row>
    <row r="18" spans="1:3" x14ac:dyDescent="0.25">
      <c r="A18" s="13" t="s">
        <v>16</v>
      </c>
      <c r="B18">
        <v>0.86304440662032178</v>
      </c>
      <c r="C18" s="13" t="s">
        <v>329</v>
      </c>
    </row>
    <row r="19" spans="1:3" x14ac:dyDescent="0.25">
      <c r="A19" s="13" t="s">
        <v>16</v>
      </c>
      <c r="B19">
        <v>0.88937584597833119</v>
      </c>
      <c r="C19" s="13" t="s">
        <v>348</v>
      </c>
    </row>
    <row r="20" spans="1:3" x14ac:dyDescent="0.25">
      <c r="A20" s="13" t="s">
        <v>16</v>
      </c>
      <c r="B20">
        <v>0.88315643446799308</v>
      </c>
      <c r="C20" s="13" t="s">
        <v>367</v>
      </c>
    </row>
    <row r="21" spans="1:3" x14ac:dyDescent="0.25">
      <c r="A21" s="13" t="s">
        <v>14</v>
      </c>
      <c r="B21">
        <v>0.9080340805093452</v>
      </c>
      <c r="C21" s="13" t="s">
        <v>368</v>
      </c>
    </row>
    <row r="22" spans="1:3" x14ac:dyDescent="0.25">
      <c r="A22" s="13" t="s">
        <v>16</v>
      </c>
      <c r="B22">
        <v>0.82370318608766624</v>
      </c>
      <c r="C22" s="13" t="s">
        <v>372</v>
      </c>
    </row>
    <row r="23" spans="1:3" x14ac:dyDescent="0.25">
      <c r="A23" s="13" t="s">
        <v>16</v>
      </c>
      <c r="B23">
        <v>0.92669231504035898</v>
      </c>
      <c r="C23" s="13" t="s">
        <v>376</v>
      </c>
    </row>
    <row r="24" spans="1:3" x14ac:dyDescent="0.25">
      <c r="A24" s="13" t="s">
        <v>16</v>
      </c>
      <c r="B24">
        <v>0.86449819993697918</v>
      </c>
      <c r="C24" s="13" t="s">
        <v>385</v>
      </c>
    </row>
    <row r="25" spans="1:3" x14ac:dyDescent="0.25">
      <c r="A25" s="13" t="s">
        <v>14</v>
      </c>
      <c r="B25">
        <v>0.94535054957137299</v>
      </c>
      <c r="C25" s="13" t="s">
        <v>421</v>
      </c>
    </row>
    <row r="26" spans="1:3" x14ac:dyDescent="0.25">
      <c r="A26" s="13" t="s">
        <v>14</v>
      </c>
      <c r="B26">
        <v>0.88063121756173635</v>
      </c>
      <c r="C26" s="13" t="s">
        <v>458</v>
      </c>
    </row>
    <row r="27" spans="1:3" x14ac:dyDescent="0.25">
      <c r="A27" s="13" t="s">
        <v>14</v>
      </c>
      <c r="B27">
        <v>0.88315643446799319</v>
      </c>
      <c r="C27" s="13" t="s">
        <v>470</v>
      </c>
    </row>
    <row r="28" spans="1:3" x14ac:dyDescent="0.25">
      <c r="A28" s="13" t="s">
        <v>14</v>
      </c>
      <c r="B28">
        <v>0.906969561233118</v>
      </c>
      <c r="C28" s="13" t="s">
        <v>484</v>
      </c>
    </row>
    <row r="29" spans="1:3" x14ac:dyDescent="0.25">
      <c r="A29" s="13" t="s">
        <v>16</v>
      </c>
      <c r="B29">
        <v>0.91631942372279362</v>
      </c>
      <c r="C29" s="13" t="s">
        <v>503</v>
      </c>
    </row>
    <row r="30" spans="1:3" x14ac:dyDescent="0.25">
      <c r="A30" s="13" t="s">
        <v>16</v>
      </c>
      <c r="B30">
        <v>0.99434654337794359</v>
      </c>
      <c r="C30" s="13" t="s">
        <v>523</v>
      </c>
    </row>
    <row r="31" spans="1:3" x14ac:dyDescent="0.25">
      <c r="A31" s="13" t="s">
        <v>14</v>
      </c>
      <c r="B31">
        <v>0.87693702295765508</v>
      </c>
      <c r="C31" s="13" t="s">
        <v>573</v>
      </c>
    </row>
    <row r="32" spans="1:3" x14ac:dyDescent="0.25">
      <c r="A32" s="13" t="s">
        <v>17</v>
      </c>
      <c r="B32">
        <v>0.87693702295765508</v>
      </c>
      <c r="C32" s="13" t="s">
        <v>574</v>
      </c>
    </row>
    <row r="33" spans="1:3" x14ac:dyDescent="0.25">
      <c r="A33" s="13" t="s">
        <v>16</v>
      </c>
      <c r="B33">
        <v>0.88315643446799308</v>
      </c>
      <c r="C33" s="13" t="s">
        <v>605</v>
      </c>
    </row>
    <row r="34" spans="1:3" x14ac:dyDescent="0.25">
      <c r="A34" s="13" t="s">
        <v>16</v>
      </c>
      <c r="B34">
        <v>0.86449819993697918</v>
      </c>
      <c r="C34" s="13" t="s">
        <v>615</v>
      </c>
    </row>
    <row r="35" spans="1:3" x14ac:dyDescent="0.25">
      <c r="A35" s="13" t="s">
        <v>16</v>
      </c>
      <c r="B35">
        <v>0.82096231936461339</v>
      </c>
      <c r="C35" s="13" t="s">
        <v>624</v>
      </c>
    </row>
    <row r="36" spans="1:3" x14ac:dyDescent="0.25">
      <c r="A36" s="13" t="s">
        <v>20</v>
      </c>
      <c r="B36">
        <v>0.88937584597833119</v>
      </c>
      <c r="C36" s="13" t="s">
        <v>51</v>
      </c>
    </row>
    <row r="37" spans="1:3" x14ac:dyDescent="0.25">
      <c r="A37" s="13" t="s">
        <v>23</v>
      </c>
      <c r="B37">
        <v>0.96386759698748004</v>
      </c>
      <c r="C37" s="13" t="s">
        <v>74</v>
      </c>
    </row>
    <row r="38" spans="1:3" x14ac:dyDescent="0.25">
      <c r="A38" s="13" t="s">
        <v>23</v>
      </c>
      <c r="B38">
        <v>0.8334011423852894</v>
      </c>
      <c r="C38" s="13" t="s">
        <v>77</v>
      </c>
    </row>
    <row r="39" spans="1:3" x14ac:dyDescent="0.25">
      <c r="A39" s="13" t="s">
        <v>23</v>
      </c>
      <c r="B39">
        <v>0.8480707131570091</v>
      </c>
      <c r="C39" s="13" t="s">
        <v>95</v>
      </c>
    </row>
    <row r="40" spans="1:3" x14ac:dyDescent="0.25">
      <c r="A40" s="13" t="s">
        <v>22</v>
      </c>
      <c r="B40">
        <v>0.82718173087495139</v>
      </c>
      <c r="C40" s="13" t="s">
        <v>134</v>
      </c>
    </row>
    <row r="41" spans="1:3" x14ac:dyDescent="0.25">
      <c r="A41" s="13" t="s">
        <v>20</v>
      </c>
      <c r="B41">
        <v>0.94297161617783576</v>
      </c>
      <c r="C41" s="13" t="s">
        <v>190</v>
      </c>
    </row>
    <row r="42" spans="1:3" x14ac:dyDescent="0.25">
      <c r="A42" s="13" t="s">
        <v>20</v>
      </c>
      <c r="B42">
        <v>0.9048994234106984</v>
      </c>
      <c r="C42" s="13" t="s">
        <v>204</v>
      </c>
    </row>
    <row r="43" spans="1:3" x14ac:dyDescent="0.25">
      <c r="A43" s="13" t="s">
        <v>20</v>
      </c>
      <c r="B43">
        <v>0.92047290353002098</v>
      </c>
      <c r="C43" s="13" t="s">
        <v>234</v>
      </c>
    </row>
    <row r="44" spans="1:3" x14ac:dyDescent="0.25">
      <c r="A44" s="13" t="s">
        <v>20</v>
      </c>
      <c r="B44">
        <v>0.93291172655069698</v>
      </c>
      <c r="C44" s="13" t="s">
        <v>255</v>
      </c>
    </row>
    <row r="45" spans="1:3" x14ac:dyDescent="0.25">
      <c r="A45" s="13" t="s">
        <v>22</v>
      </c>
      <c r="B45">
        <v>0.83105841794131363</v>
      </c>
      <c r="C45" s="13" t="s">
        <v>279</v>
      </c>
    </row>
    <row r="46" spans="1:3" x14ac:dyDescent="0.25">
      <c r="A46" s="13" t="s">
        <v>20</v>
      </c>
      <c r="B46">
        <v>0.91740777461182343</v>
      </c>
      <c r="C46" s="13" t="s">
        <v>314</v>
      </c>
    </row>
    <row r="47" spans="1:3" x14ac:dyDescent="0.25">
      <c r="A47" s="13" t="s">
        <v>20</v>
      </c>
      <c r="B47">
        <v>0.95156996108171099</v>
      </c>
      <c r="C47" s="13" t="s">
        <v>318</v>
      </c>
    </row>
    <row r="48" spans="1:3" x14ac:dyDescent="0.25">
      <c r="A48" s="13" t="s">
        <v>20</v>
      </c>
      <c r="B48">
        <v>0.80230408483359938</v>
      </c>
      <c r="C48" s="13" t="s">
        <v>343</v>
      </c>
    </row>
    <row r="49" spans="1:3" x14ac:dyDescent="0.25">
      <c r="A49" s="13" t="s">
        <v>23</v>
      </c>
      <c r="B49">
        <v>0.89010136439205922</v>
      </c>
      <c r="C49" s="13" t="s">
        <v>353</v>
      </c>
    </row>
    <row r="50" spans="1:3" x14ac:dyDescent="0.25">
      <c r="A50" s="13" t="s">
        <v>23</v>
      </c>
      <c r="B50">
        <v>0.90328518723508844</v>
      </c>
      <c r="C50" s="13" t="s">
        <v>356</v>
      </c>
    </row>
    <row r="51" spans="1:3" x14ac:dyDescent="0.25">
      <c r="A51" s="13" t="s">
        <v>20</v>
      </c>
      <c r="B51">
        <v>0.92198891890488277</v>
      </c>
      <c r="C51" s="13" t="s">
        <v>379</v>
      </c>
    </row>
    <row r="52" spans="1:3" x14ac:dyDescent="0.25">
      <c r="A52" s="13" t="s">
        <v>20</v>
      </c>
      <c r="B52">
        <v>0.85205937691630329</v>
      </c>
      <c r="C52" s="13" t="s">
        <v>391</v>
      </c>
    </row>
    <row r="53" spans="1:3" x14ac:dyDescent="0.25">
      <c r="A53" s="13" t="s">
        <v>22</v>
      </c>
      <c r="B53">
        <v>0.88315643446799308</v>
      </c>
      <c r="C53" s="13" t="s">
        <v>393</v>
      </c>
    </row>
    <row r="54" spans="1:3" x14ac:dyDescent="0.25">
      <c r="A54" s="13" t="s">
        <v>23</v>
      </c>
      <c r="B54">
        <v>0.99600312314381356</v>
      </c>
      <c r="C54" s="13" t="s">
        <v>422</v>
      </c>
    </row>
    <row r="55" spans="1:3" x14ac:dyDescent="0.25">
      <c r="A55" s="13" t="s">
        <v>20</v>
      </c>
      <c r="B55">
        <v>0.83317829326857673</v>
      </c>
      <c r="C55" s="13" t="s">
        <v>427</v>
      </c>
    </row>
    <row r="56" spans="1:3" x14ac:dyDescent="0.25">
      <c r="A56" s="13" t="s">
        <v>20</v>
      </c>
      <c r="B56">
        <v>0.92047290353002098</v>
      </c>
      <c r="C56" s="13" t="s">
        <v>434</v>
      </c>
    </row>
    <row r="57" spans="1:3" x14ac:dyDescent="0.25">
      <c r="A57" s="13" t="s">
        <v>20</v>
      </c>
      <c r="B57">
        <v>0.8101607231992598</v>
      </c>
      <c r="C57" s="13" t="s">
        <v>436</v>
      </c>
    </row>
    <row r="58" spans="1:3" x14ac:dyDescent="0.25">
      <c r="A58" s="13" t="s">
        <v>20</v>
      </c>
      <c r="B58">
        <v>0.82121031454546556</v>
      </c>
      <c r="C58" s="13" t="s">
        <v>457</v>
      </c>
    </row>
    <row r="59" spans="1:3" x14ac:dyDescent="0.25">
      <c r="A59" s="13" t="s">
        <v>23</v>
      </c>
      <c r="B59">
        <v>0.80852349634393739</v>
      </c>
      <c r="C59" s="13" t="s">
        <v>482</v>
      </c>
    </row>
    <row r="60" spans="1:3" x14ac:dyDescent="0.25">
      <c r="A60" s="13" t="s">
        <v>22</v>
      </c>
      <c r="B60">
        <v>0.85076089595913285</v>
      </c>
      <c r="C60" s="13" t="s">
        <v>514</v>
      </c>
    </row>
    <row r="61" spans="1:3" x14ac:dyDescent="0.25">
      <c r="A61" s="13" t="s">
        <v>20</v>
      </c>
      <c r="B61">
        <v>0.83729722158100095</v>
      </c>
      <c r="C61" s="13" t="s">
        <v>532</v>
      </c>
    </row>
    <row r="62" spans="1:3" x14ac:dyDescent="0.25">
      <c r="A62" s="13" t="s">
        <v>22</v>
      </c>
      <c r="B62">
        <v>0.89025020387182507</v>
      </c>
      <c r="C62" s="13" t="s">
        <v>537</v>
      </c>
    </row>
    <row r="63" spans="1:3" x14ac:dyDescent="0.25">
      <c r="A63" s="13" t="s">
        <v>20</v>
      </c>
      <c r="B63">
        <v>0.93473104997412604</v>
      </c>
      <c r="C63" s="13" t="s">
        <v>561</v>
      </c>
    </row>
    <row r="64" spans="1:3" x14ac:dyDescent="0.25">
      <c r="A64" s="13" t="s">
        <v>23</v>
      </c>
      <c r="B64">
        <v>0.84583996540596529</v>
      </c>
      <c r="C64" s="13" t="s">
        <v>581</v>
      </c>
    </row>
    <row r="65" spans="1:3" x14ac:dyDescent="0.25">
      <c r="A65" s="13" t="s">
        <v>20</v>
      </c>
      <c r="B65">
        <v>0.9080340805093452</v>
      </c>
      <c r="C65" s="13" t="s">
        <v>611</v>
      </c>
    </row>
    <row r="66" spans="1:3" x14ac:dyDescent="0.25">
      <c r="A66" s="13" t="s">
        <v>27</v>
      </c>
      <c r="B66">
        <v>0.99546290019131278</v>
      </c>
      <c r="C66" s="13" t="s">
        <v>31</v>
      </c>
    </row>
    <row r="67" spans="1:3" x14ac:dyDescent="0.25">
      <c r="A67" s="13" t="s">
        <v>25</v>
      </c>
      <c r="B67">
        <v>0.93913113806103476</v>
      </c>
      <c r="C67" s="13" t="s">
        <v>36</v>
      </c>
    </row>
    <row r="68" spans="1:3" x14ac:dyDescent="0.25">
      <c r="A68" s="13" t="s">
        <v>26</v>
      </c>
      <c r="B68">
        <v>0.92669231504035898</v>
      </c>
      <c r="C68" s="13" t="s">
        <v>38</v>
      </c>
    </row>
    <row r="69" spans="1:3" x14ac:dyDescent="0.25">
      <c r="A69" s="13" t="s">
        <v>27</v>
      </c>
      <c r="B69">
        <v>0.85827878842664118</v>
      </c>
      <c r="C69" s="13" t="s">
        <v>52</v>
      </c>
    </row>
    <row r="70" spans="1:3" x14ac:dyDescent="0.25">
      <c r="A70" s="13" t="s">
        <v>26</v>
      </c>
      <c r="B70">
        <v>0.9142534920196832</v>
      </c>
      <c r="C70" s="13" t="s">
        <v>55</v>
      </c>
    </row>
    <row r="71" spans="1:3" x14ac:dyDescent="0.25">
      <c r="A71" s="13" t="s">
        <v>25</v>
      </c>
      <c r="B71">
        <v>0.89272106563124587</v>
      </c>
      <c r="C71" s="13" t="s">
        <v>58</v>
      </c>
    </row>
    <row r="72" spans="1:3" x14ac:dyDescent="0.25">
      <c r="A72" s="13" t="s">
        <v>27</v>
      </c>
      <c r="B72">
        <v>0.94468988594558601</v>
      </c>
      <c r="C72" s="13" t="s">
        <v>71</v>
      </c>
    </row>
    <row r="73" spans="1:3" x14ac:dyDescent="0.25">
      <c r="A73" s="13" t="s">
        <v>27</v>
      </c>
      <c r="B73">
        <v>0.97071688709475845</v>
      </c>
      <c r="C73" s="13" t="s">
        <v>81</v>
      </c>
    </row>
    <row r="74" spans="1:3" x14ac:dyDescent="0.25">
      <c r="A74" s="13" t="s">
        <v>26</v>
      </c>
      <c r="B74">
        <v>0.84702175467814356</v>
      </c>
      <c r="C74" s="13" t="s">
        <v>89</v>
      </c>
    </row>
    <row r="75" spans="1:3" x14ac:dyDescent="0.25">
      <c r="A75" s="13" t="s">
        <v>27</v>
      </c>
      <c r="B75">
        <v>0.99773306145832519</v>
      </c>
      <c r="C75" s="13" t="s">
        <v>93</v>
      </c>
    </row>
    <row r="76" spans="1:3" x14ac:dyDescent="0.25">
      <c r="A76" s="13" t="s">
        <v>27</v>
      </c>
      <c r="B76">
        <v>0.99896408868108921</v>
      </c>
      <c r="C76" s="13" t="s">
        <v>94</v>
      </c>
    </row>
    <row r="77" spans="1:3" x14ac:dyDescent="0.25">
      <c r="A77" s="13" t="s">
        <v>25</v>
      </c>
      <c r="B77">
        <v>0.85827878842664118</v>
      </c>
      <c r="C77" s="13" t="s">
        <v>26</v>
      </c>
    </row>
    <row r="78" spans="1:3" x14ac:dyDescent="0.25">
      <c r="A78" s="13" t="s">
        <v>27</v>
      </c>
      <c r="B78">
        <v>0.8171437971965001</v>
      </c>
      <c r="C78" s="13" t="s">
        <v>96</v>
      </c>
    </row>
    <row r="79" spans="1:3" x14ac:dyDescent="0.25">
      <c r="A79" s="13" t="s">
        <v>25</v>
      </c>
      <c r="B79">
        <v>0.9142534920196832</v>
      </c>
      <c r="C79" s="13" t="s">
        <v>98</v>
      </c>
    </row>
    <row r="80" spans="1:3" x14ac:dyDescent="0.25">
      <c r="A80" s="13" t="s">
        <v>25</v>
      </c>
      <c r="B80">
        <v>0.82718173087495139</v>
      </c>
      <c r="C80" s="13" t="s">
        <v>104</v>
      </c>
    </row>
    <row r="81" spans="1:3" x14ac:dyDescent="0.25">
      <c r="A81" s="13" t="s">
        <v>27</v>
      </c>
      <c r="B81">
        <v>0.82018981796744073</v>
      </c>
      <c r="C81" s="13" t="s">
        <v>105</v>
      </c>
    </row>
    <row r="82" spans="1:3" x14ac:dyDescent="0.25">
      <c r="A82" s="13" t="s">
        <v>27</v>
      </c>
      <c r="B82">
        <v>0.9142534920196832</v>
      </c>
      <c r="C82" s="13" t="s">
        <v>106</v>
      </c>
    </row>
    <row r="83" spans="1:3" x14ac:dyDescent="0.25">
      <c r="A83" s="13" t="s">
        <v>27</v>
      </c>
      <c r="B83">
        <v>0.9218017349878932</v>
      </c>
      <c r="C83" s="13" t="s">
        <v>108</v>
      </c>
    </row>
    <row r="84" spans="1:3" x14ac:dyDescent="0.25">
      <c r="A84" s="13" t="s">
        <v>27</v>
      </c>
      <c r="B84">
        <v>0.88856762140833079</v>
      </c>
      <c r="C84" s="13" t="s">
        <v>117</v>
      </c>
    </row>
    <row r="85" spans="1:3" x14ac:dyDescent="0.25">
      <c r="A85" s="13" t="s">
        <v>25</v>
      </c>
      <c r="B85">
        <v>0.80230408483359938</v>
      </c>
      <c r="C85" s="13" t="s">
        <v>122</v>
      </c>
    </row>
    <row r="86" spans="1:3" x14ac:dyDescent="0.25">
      <c r="A86" s="13" t="s">
        <v>25</v>
      </c>
      <c r="B86">
        <v>0.87093994038451716</v>
      </c>
      <c r="C86" s="13" t="s">
        <v>133</v>
      </c>
    </row>
    <row r="87" spans="1:3" x14ac:dyDescent="0.25">
      <c r="A87" s="13" t="s">
        <v>25</v>
      </c>
      <c r="B87">
        <v>0.84583996540596529</v>
      </c>
      <c r="C87" s="13" t="s">
        <v>144</v>
      </c>
    </row>
    <row r="88" spans="1:3" x14ac:dyDescent="0.25">
      <c r="A88" s="13" t="s">
        <v>27</v>
      </c>
      <c r="B88">
        <v>0.99572757789996957</v>
      </c>
      <c r="C88" s="13" t="s">
        <v>156</v>
      </c>
    </row>
    <row r="89" spans="1:3" x14ac:dyDescent="0.25">
      <c r="A89" s="13" t="s">
        <v>27</v>
      </c>
      <c r="B89">
        <v>1</v>
      </c>
      <c r="C89" s="13" t="s">
        <v>159</v>
      </c>
    </row>
    <row r="90" spans="1:3" x14ac:dyDescent="0.25">
      <c r="A90" s="13" t="s">
        <v>27</v>
      </c>
      <c r="B90">
        <v>0.9976954409844816</v>
      </c>
      <c r="C90" s="13" t="s">
        <v>175</v>
      </c>
    </row>
    <row r="91" spans="1:3" x14ac:dyDescent="0.25">
      <c r="A91" s="13" t="s">
        <v>27</v>
      </c>
      <c r="B91">
        <v>0.99439535046020044</v>
      </c>
      <c r="C91" s="13" t="s">
        <v>191</v>
      </c>
    </row>
    <row r="92" spans="1:3" x14ac:dyDescent="0.25">
      <c r="A92" s="13" t="s">
        <v>26</v>
      </c>
      <c r="B92">
        <v>0.84333407571863794</v>
      </c>
      <c r="C92" s="13" t="s">
        <v>209</v>
      </c>
    </row>
    <row r="93" spans="1:3" x14ac:dyDescent="0.25">
      <c r="A93" s="13" t="s">
        <v>26</v>
      </c>
      <c r="B93">
        <v>0.92047290353002098</v>
      </c>
      <c r="C93" s="13" t="s">
        <v>212</v>
      </c>
    </row>
    <row r="94" spans="1:3" x14ac:dyDescent="0.25">
      <c r="A94" s="13" t="s">
        <v>27</v>
      </c>
      <c r="B94">
        <v>0.88937584597833119</v>
      </c>
      <c r="C94" s="13" t="s">
        <v>235</v>
      </c>
    </row>
    <row r="95" spans="1:3" x14ac:dyDescent="0.25">
      <c r="A95" s="13" t="s">
        <v>27</v>
      </c>
      <c r="B95">
        <v>0.99921765570330401</v>
      </c>
      <c r="C95" s="13" t="s">
        <v>27</v>
      </c>
    </row>
    <row r="96" spans="1:3" x14ac:dyDescent="0.25">
      <c r="A96" s="13" t="s">
        <v>27</v>
      </c>
      <c r="B96">
        <v>0.99759845608908804</v>
      </c>
      <c r="C96" s="13" t="s">
        <v>253</v>
      </c>
    </row>
    <row r="97" spans="1:3" x14ac:dyDescent="0.25">
      <c r="A97" s="13" t="s">
        <v>27</v>
      </c>
      <c r="B97">
        <v>0.9018146689990072</v>
      </c>
      <c r="C97" s="13" t="s">
        <v>256</v>
      </c>
    </row>
    <row r="98" spans="1:3" x14ac:dyDescent="0.25">
      <c r="A98" s="13" t="s">
        <v>26</v>
      </c>
      <c r="B98">
        <v>0.9018146689990072</v>
      </c>
      <c r="C98" s="13" t="s">
        <v>262</v>
      </c>
    </row>
    <row r="99" spans="1:3" x14ac:dyDescent="0.25">
      <c r="A99" s="13" t="s">
        <v>25</v>
      </c>
      <c r="B99">
        <v>0.88027872690052789</v>
      </c>
      <c r="C99" s="13" t="s">
        <v>264</v>
      </c>
    </row>
    <row r="100" spans="1:3" x14ac:dyDescent="0.25">
      <c r="A100" s="13" t="s">
        <v>26</v>
      </c>
      <c r="B100">
        <v>0.81700685630677894</v>
      </c>
      <c r="C100" s="13" t="s">
        <v>270</v>
      </c>
    </row>
    <row r="101" spans="1:3" x14ac:dyDescent="0.25">
      <c r="A101" s="13" t="s">
        <v>27</v>
      </c>
      <c r="B101">
        <v>0.84207174664358542</v>
      </c>
      <c r="C101" s="13" t="s">
        <v>275</v>
      </c>
    </row>
    <row r="102" spans="1:3" x14ac:dyDescent="0.25">
      <c r="A102" s="13" t="s">
        <v>26</v>
      </c>
      <c r="B102">
        <v>0.94171485196138283</v>
      </c>
      <c r="C102" s="13" t="s">
        <v>283</v>
      </c>
    </row>
    <row r="103" spans="1:3" x14ac:dyDescent="0.25">
      <c r="A103" s="13" t="s">
        <v>26</v>
      </c>
      <c r="B103">
        <v>0.84094159086936249</v>
      </c>
      <c r="C103" s="13" t="s">
        <v>286</v>
      </c>
    </row>
    <row r="104" spans="1:3" x14ac:dyDescent="0.25">
      <c r="A104" s="13" t="s">
        <v>27</v>
      </c>
      <c r="B104">
        <v>0.91164539743753636</v>
      </c>
      <c r="C104" s="13" t="s">
        <v>296</v>
      </c>
    </row>
    <row r="105" spans="1:3" x14ac:dyDescent="0.25">
      <c r="A105" s="13" t="s">
        <v>27</v>
      </c>
      <c r="B105">
        <v>0.90868918570375234</v>
      </c>
      <c r="C105" s="13" t="s">
        <v>297</v>
      </c>
    </row>
    <row r="106" spans="1:3" x14ac:dyDescent="0.25">
      <c r="A106" s="13" t="s">
        <v>25</v>
      </c>
      <c r="B106">
        <v>0.9080340805093452</v>
      </c>
      <c r="C106" s="13" t="s">
        <v>320</v>
      </c>
    </row>
    <row r="107" spans="1:3" x14ac:dyDescent="0.25">
      <c r="A107" s="13" t="s">
        <v>27</v>
      </c>
      <c r="B107">
        <v>0.99552171710298276</v>
      </c>
      <c r="C107" s="13" t="s">
        <v>335</v>
      </c>
    </row>
    <row r="108" spans="1:3" x14ac:dyDescent="0.25">
      <c r="A108" s="13" t="s">
        <v>27</v>
      </c>
      <c r="B108">
        <v>0.99800170715298264</v>
      </c>
      <c r="C108" s="13" t="s">
        <v>336</v>
      </c>
    </row>
    <row r="109" spans="1:3" x14ac:dyDescent="0.25">
      <c r="A109" s="13" t="s">
        <v>25</v>
      </c>
      <c r="B109">
        <v>0.87308903157152917</v>
      </c>
      <c r="C109" s="13" t="s">
        <v>345</v>
      </c>
    </row>
    <row r="110" spans="1:3" x14ac:dyDescent="0.25">
      <c r="A110" s="13" t="s">
        <v>25</v>
      </c>
      <c r="B110">
        <v>0.93862897432166881</v>
      </c>
      <c r="C110" s="13" t="s">
        <v>366</v>
      </c>
    </row>
    <row r="111" spans="1:3" x14ac:dyDescent="0.25">
      <c r="A111" s="13" t="s">
        <v>25</v>
      </c>
      <c r="B111">
        <v>0.95560395616022842</v>
      </c>
      <c r="C111" s="13" t="s">
        <v>414</v>
      </c>
    </row>
    <row r="112" spans="1:3" x14ac:dyDescent="0.25">
      <c r="A112" s="13" t="s">
        <v>27</v>
      </c>
      <c r="B112">
        <v>0.96851339875938958</v>
      </c>
      <c r="C112" s="13" t="s">
        <v>417</v>
      </c>
    </row>
    <row r="113" spans="1:3" x14ac:dyDescent="0.25">
      <c r="A113" s="13" t="s">
        <v>25</v>
      </c>
      <c r="B113">
        <v>0.88251464115589839</v>
      </c>
      <c r="C113" s="13" t="s">
        <v>456</v>
      </c>
    </row>
    <row r="114" spans="1:3" x14ac:dyDescent="0.25">
      <c r="A114" s="13" t="s">
        <v>26</v>
      </c>
      <c r="B114">
        <v>0.88250422859856203</v>
      </c>
      <c r="C114" s="13" t="s">
        <v>515</v>
      </c>
    </row>
    <row r="115" spans="1:3" x14ac:dyDescent="0.25">
      <c r="A115" s="13" t="s">
        <v>27</v>
      </c>
      <c r="B115">
        <v>0.99959970507751517</v>
      </c>
      <c r="C115" s="13" t="s">
        <v>529</v>
      </c>
    </row>
    <row r="116" spans="1:3" x14ac:dyDescent="0.25">
      <c r="A116" s="13" t="s">
        <v>26</v>
      </c>
      <c r="B116">
        <v>0.81617270798531072</v>
      </c>
      <c r="C116" s="13" t="s">
        <v>540</v>
      </c>
    </row>
    <row r="117" spans="1:3" x14ac:dyDescent="0.25">
      <c r="A117" s="13" t="s">
        <v>27</v>
      </c>
      <c r="B117">
        <v>0.8612958513947836</v>
      </c>
      <c r="C117" s="13" t="s">
        <v>545</v>
      </c>
    </row>
    <row r="118" spans="1:3" x14ac:dyDescent="0.25">
      <c r="A118" s="13" t="s">
        <v>26</v>
      </c>
      <c r="B118">
        <v>0.92669231504035898</v>
      </c>
      <c r="C118" s="13" t="s">
        <v>547</v>
      </c>
    </row>
    <row r="119" spans="1:3" x14ac:dyDescent="0.25">
      <c r="A119" s="13" t="s">
        <v>27</v>
      </c>
      <c r="B119">
        <v>0.97362043049723801</v>
      </c>
      <c r="C119" s="13" t="s">
        <v>559</v>
      </c>
    </row>
    <row r="120" spans="1:3" x14ac:dyDescent="0.25">
      <c r="A120" s="13" t="s">
        <v>27</v>
      </c>
      <c r="B120">
        <v>0.87250256537282045</v>
      </c>
      <c r="C120" s="13" t="s">
        <v>564</v>
      </c>
    </row>
    <row r="121" spans="1:3" x14ac:dyDescent="0.25">
      <c r="A121" s="13" t="s">
        <v>25</v>
      </c>
      <c r="B121">
        <v>0.80262895054393879</v>
      </c>
      <c r="C121" s="13" t="s">
        <v>565</v>
      </c>
    </row>
    <row r="122" spans="1:3" x14ac:dyDescent="0.25">
      <c r="A122" s="13" t="s">
        <v>25</v>
      </c>
      <c r="B122">
        <v>0.90084667769939797</v>
      </c>
      <c r="C122" s="13" t="s">
        <v>587</v>
      </c>
    </row>
    <row r="123" spans="1:3" x14ac:dyDescent="0.25">
      <c r="A123" s="13" t="s">
        <v>27</v>
      </c>
      <c r="B123">
        <v>0.90973960155255762</v>
      </c>
      <c r="C123" s="13" t="s">
        <v>590</v>
      </c>
    </row>
    <row r="124" spans="1:3" x14ac:dyDescent="0.25">
      <c r="A124" s="13" t="s">
        <v>27</v>
      </c>
      <c r="B124">
        <v>0.97564710296274682</v>
      </c>
      <c r="C124" s="13" t="s">
        <v>610</v>
      </c>
    </row>
    <row r="125" spans="1:3" x14ac:dyDescent="0.25">
      <c r="A125" s="13" t="s">
        <v>26</v>
      </c>
      <c r="B125">
        <v>0.89559525748866919</v>
      </c>
      <c r="C125" s="13" t="s">
        <v>617</v>
      </c>
    </row>
    <row r="126" spans="1:3" x14ac:dyDescent="0.25">
      <c r="A126" s="13" t="s">
        <v>25</v>
      </c>
      <c r="B126">
        <v>0.88663864776577217</v>
      </c>
      <c r="C126" s="13" t="s">
        <v>620</v>
      </c>
    </row>
    <row r="127" spans="1:3" x14ac:dyDescent="0.25">
      <c r="A127" s="13" t="s">
        <v>25</v>
      </c>
      <c r="B127">
        <v>0.85827878842664118</v>
      </c>
      <c r="C127" s="13" t="s">
        <v>623</v>
      </c>
    </row>
    <row r="128" spans="1:3" x14ac:dyDescent="0.25">
      <c r="A128" s="13" t="s">
        <v>7</v>
      </c>
      <c r="B128">
        <v>0.80466545709972404</v>
      </c>
      <c r="C128" s="13" t="s">
        <v>14</v>
      </c>
    </row>
    <row r="129" spans="1:3" x14ac:dyDescent="0.25">
      <c r="A129" s="13" t="s">
        <v>25</v>
      </c>
      <c r="B129">
        <v>0.84158252060565397</v>
      </c>
      <c r="C129" s="13" t="s">
        <v>9</v>
      </c>
    </row>
    <row r="130" spans="1:3" x14ac:dyDescent="0.25">
      <c r="A130" s="13" t="s">
        <v>14</v>
      </c>
      <c r="B130">
        <v>0.95519461651103099</v>
      </c>
      <c r="C130" s="13" t="s">
        <v>9</v>
      </c>
    </row>
    <row r="131" spans="1:3" x14ac:dyDescent="0.25">
      <c r="A131" s="13" t="s">
        <v>3</v>
      </c>
      <c r="B131">
        <v>0.88173118070078105</v>
      </c>
      <c r="C131" s="13" t="s">
        <v>9</v>
      </c>
    </row>
    <row r="132" spans="1:3" x14ac:dyDescent="0.25">
      <c r="A132" s="13" t="s">
        <v>5</v>
      </c>
      <c r="B132">
        <v>0.87384255748488004</v>
      </c>
      <c r="C132" s="13" t="s">
        <v>10</v>
      </c>
    </row>
    <row r="133" spans="1:3" x14ac:dyDescent="0.25">
      <c r="A133" s="13" t="s">
        <v>14</v>
      </c>
      <c r="B133">
        <v>1</v>
      </c>
      <c r="C133" s="13" t="s">
        <v>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CC1C-E089-4AB1-AFA5-D177E797C664}">
  <dimension ref="A1:C95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3" t="s">
        <v>3</v>
      </c>
      <c r="B2">
        <v>0.83119421563336882</v>
      </c>
      <c r="C2" s="13" t="s">
        <v>101</v>
      </c>
    </row>
    <row r="3" spans="1:3" x14ac:dyDescent="0.25">
      <c r="A3" s="13" t="s">
        <v>3</v>
      </c>
      <c r="B3">
        <v>0.84417427877166284</v>
      </c>
      <c r="C3" s="13" t="s">
        <v>181</v>
      </c>
    </row>
    <row r="4" spans="1:3" x14ac:dyDescent="0.25">
      <c r="A4" s="13" t="s">
        <v>3</v>
      </c>
      <c r="B4">
        <v>0.8421052631578948</v>
      </c>
      <c r="C4" s="13" t="s">
        <v>246</v>
      </c>
    </row>
    <row r="5" spans="1:3" x14ac:dyDescent="0.25">
      <c r="A5" s="13" t="s">
        <v>3</v>
      </c>
      <c r="B5">
        <v>0.82045368303644961</v>
      </c>
      <c r="C5" s="13" t="s">
        <v>411</v>
      </c>
    </row>
    <row r="6" spans="1:3" x14ac:dyDescent="0.25">
      <c r="A6" s="13" t="s">
        <v>3</v>
      </c>
      <c r="B6">
        <v>0.85384379050511949</v>
      </c>
      <c r="C6" s="13" t="s">
        <v>420</v>
      </c>
    </row>
    <row r="7" spans="1:3" x14ac:dyDescent="0.25">
      <c r="A7" s="13" t="s">
        <v>3</v>
      </c>
      <c r="B7">
        <v>0.8421052631578948</v>
      </c>
      <c r="C7" s="13" t="s">
        <v>506</v>
      </c>
    </row>
    <row r="8" spans="1:3" x14ac:dyDescent="0.25">
      <c r="A8" s="13" t="s">
        <v>16</v>
      </c>
      <c r="B8">
        <v>0.93780725584214941</v>
      </c>
      <c r="C8" s="13" t="s">
        <v>14</v>
      </c>
    </row>
    <row r="9" spans="1:3" x14ac:dyDescent="0.25">
      <c r="A9" s="13" t="s">
        <v>17</v>
      </c>
      <c r="B9">
        <v>0.81205559780292724</v>
      </c>
      <c r="C9" s="13" t="s">
        <v>115</v>
      </c>
    </row>
    <row r="10" spans="1:3" x14ac:dyDescent="0.25">
      <c r="A10" s="13" t="s">
        <v>16</v>
      </c>
      <c r="B10">
        <v>0.94736842105263164</v>
      </c>
      <c r="C10" s="13" t="s">
        <v>151</v>
      </c>
    </row>
    <row r="11" spans="1:3" x14ac:dyDescent="0.25">
      <c r="A11" s="13" t="s">
        <v>16</v>
      </c>
      <c r="B11">
        <v>0.94736842105263164</v>
      </c>
      <c r="C11" s="13" t="s">
        <v>177</v>
      </c>
    </row>
    <row r="12" spans="1:3" x14ac:dyDescent="0.25">
      <c r="A12" s="13" t="s">
        <v>16</v>
      </c>
      <c r="B12">
        <v>0.89473684210526327</v>
      </c>
      <c r="C12" s="13" t="s">
        <v>179</v>
      </c>
    </row>
    <row r="13" spans="1:3" x14ac:dyDescent="0.25">
      <c r="A13" s="13" t="s">
        <v>16</v>
      </c>
      <c r="B13">
        <v>0.89473684210526327</v>
      </c>
      <c r="C13" s="13" t="s">
        <v>259</v>
      </c>
    </row>
    <row r="14" spans="1:3" x14ac:dyDescent="0.25">
      <c r="A14" s="13" t="s">
        <v>16</v>
      </c>
      <c r="B14">
        <v>0.94736842105263164</v>
      </c>
      <c r="C14" s="13" t="s">
        <v>285</v>
      </c>
    </row>
    <row r="15" spans="1:3" x14ac:dyDescent="0.25">
      <c r="A15" s="13" t="s">
        <v>16</v>
      </c>
      <c r="B15">
        <v>0.94736842105263164</v>
      </c>
      <c r="C15" s="13" t="s">
        <v>291</v>
      </c>
    </row>
    <row r="16" spans="1:3" x14ac:dyDescent="0.25">
      <c r="A16" s="13" t="s">
        <v>16</v>
      </c>
      <c r="B16">
        <v>0.89473684210526327</v>
      </c>
      <c r="C16" s="13" t="s">
        <v>305</v>
      </c>
    </row>
    <row r="17" spans="1:3" x14ac:dyDescent="0.25">
      <c r="A17" s="13" t="s">
        <v>16</v>
      </c>
      <c r="B17">
        <v>0.89473684210526327</v>
      </c>
      <c r="C17" s="13" t="s">
        <v>308</v>
      </c>
    </row>
    <row r="18" spans="1:3" x14ac:dyDescent="0.25">
      <c r="A18" s="13" t="s">
        <v>16</v>
      </c>
      <c r="B18">
        <v>0.91797696125259798</v>
      </c>
      <c r="C18" s="13" t="s">
        <v>329</v>
      </c>
    </row>
    <row r="19" spans="1:3" x14ac:dyDescent="0.25">
      <c r="A19" s="13" t="s">
        <v>16</v>
      </c>
      <c r="B19">
        <v>0.94736842105263164</v>
      </c>
      <c r="C19" s="13" t="s">
        <v>348</v>
      </c>
    </row>
    <row r="20" spans="1:3" x14ac:dyDescent="0.25">
      <c r="A20" s="13" t="s">
        <v>16</v>
      </c>
      <c r="B20">
        <v>0.89473684210526327</v>
      </c>
      <c r="C20" s="13" t="s">
        <v>367</v>
      </c>
    </row>
    <row r="21" spans="1:3" x14ac:dyDescent="0.25">
      <c r="A21" s="13" t="s">
        <v>16</v>
      </c>
      <c r="B21">
        <v>0.88492448261918066</v>
      </c>
      <c r="C21" s="13" t="s">
        <v>372</v>
      </c>
    </row>
    <row r="22" spans="1:3" x14ac:dyDescent="0.25">
      <c r="A22" s="13" t="s">
        <v>16</v>
      </c>
      <c r="B22">
        <v>0.89473684210526327</v>
      </c>
      <c r="C22" s="13" t="s">
        <v>376</v>
      </c>
    </row>
    <row r="23" spans="1:3" x14ac:dyDescent="0.25">
      <c r="A23" s="13" t="s">
        <v>16</v>
      </c>
      <c r="B23">
        <v>0.94736842105263164</v>
      </c>
      <c r="C23" s="13" t="s">
        <v>385</v>
      </c>
    </row>
    <row r="24" spans="1:3" x14ac:dyDescent="0.25">
      <c r="A24" s="13" t="s">
        <v>17</v>
      </c>
      <c r="B24">
        <v>0.82858209449407449</v>
      </c>
      <c r="C24" s="13" t="s">
        <v>386</v>
      </c>
    </row>
    <row r="25" spans="1:3" x14ac:dyDescent="0.25">
      <c r="A25" s="13" t="s">
        <v>16</v>
      </c>
      <c r="B25">
        <v>0.938581247217252</v>
      </c>
      <c r="C25" s="13" t="s">
        <v>503</v>
      </c>
    </row>
    <row r="26" spans="1:3" x14ac:dyDescent="0.25">
      <c r="A26" s="13" t="s">
        <v>16</v>
      </c>
      <c r="B26">
        <v>0.98523572067602816</v>
      </c>
      <c r="C26" s="13" t="s">
        <v>523</v>
      </c>
    </row>
    <row r="27" spans="1:3" x14ac:dyDescent="0.25">
      <c r="A27" s="13" t="s">
        <v>17</v>
      </c>
      <c r="B27">
        <v>0.94736842105263164</v>
      </c>
      <c r="C27" s="13" t="s">
        <v>574</v>
      </c>
    </row>
    <row r="28" spans="1:3" x14ac:dyDescent="0.25">
      <c r="A28" s="13" t="s">
        <v>16</v>
      </c>
      <c r="B28">
        <v>0.94736842105263164</v>
      </c>
      <c r="C28" s="13" t="s">
        <v>605</v>
      </c>
    </row>
    <row r="29" spans="1:3" x14ac:dyDescent="0.25">
      <c r="A29" s="13" t="s">
        <v>16</v>
      </c>
      <c r="B29">
        <v>0.8421052631578948</v>
      </c>
      <c r="C29" s="13" t="s">
        <v>615</v>
      </c>
    </row>
    <row r="30" spans="1:3" x14ac:dyDescent="0.25">
      <c r="A30" s="13" t="s">
        <v>16</v>
      </c>
      <c r="B30">
        <v>0.89473684210526327</v>
      </c>
      <c r="C30" s="13" t="s">
        <v>624</v>
      </c>
    </row>
    <row r="31" spans="1:3" x14ac:dyDescent="0.25">
      <c r="A31" s="13" t="s">
        <v>23</v>
      </c>
      <c r="B31">
        <v>0.82296482689662809</v>
      </c>
      <c r="C31" s="13" t="s">
        <v>45</v>
      </c>
    </row>
    <row r="32" spans="1:3" x14ac:dyDescent="0.25">
      <c r="A32" s="13" t="s">
        <v>23</v>
      </c>
      <c r="B32">
        <v>0.8421052631578948</v>
      </c>
      <c r="C32" s="13" t="s">
        <v>72</v>
      </c>
    </row>
    <row r="33" spans="1:3" x14ac:dyDescent="0.25">
      <c r="A33" s="13" t="s">
        <v>23</v>
      </c>
      <c r="B33">
        <v>0.99102893823794957</v>
      </c>
      <c r="C33" s="13" t="s">
        <v>74</v>
      </c>
    </row>
    <row r="34" spans="1:3" x14ac:dyDescent="0.25">
      <c r="A34" s="13" t="s">
        <v>23</v>
      </c>
      <c r="B34">
        <v>0.89473684210526327</v>
      </c>
      <c r="C34" s="13" t="s">
        <v>77</v>
      </c>
    </row>
    <row r="35" spans="1:3" x14ac:dyDescent="0.25">
      <c r="A35" s="13" t="s">
        <v>23</v>
      </c>
      <c r="B35">
        <v>0.89473684210526327</v>
      </c>
      <c r="C35" s="13" t="s">
        <v>95</v>
      </c>
    </row>
    <row r="36" spans="1:3" x14ac:dyDescent="0.25">
      <c r="A36" s="13" t="s">
        <v>22</v>
      </c>
      <c r="B36">
        <v>0.80842014676550544</v>
      </c>
      <c r="C36" s="13" t="s">
        <v>163</v>
      </c>
    </row>
    <row r="37" spans="1:3" x14ac:dyDescent="0.25">
      <c r="A37" s="13" t="s">
        <v>22</v>
      </c>
      <c r="B37">
        <v>0.80777163370659322</v>
      </c>
      <c r="C37" s="13" t="s">
        <v>279</v>
      </c>
    </row>
    <row r="38" spans="1:3" x14ac:dyDescent="0.25">
      <c r="A38" s="13" t="s">
        <v>23</v>
      </c>
      <c r="B38">
        <v>0.89473684210526327</v>
      </c>
      <c r="C38" s="13" t="s">
        <v>353</v>
      </c>
    </row>
    <row r="39" spans="1:3" x14ac:dyDescent="0.25">
      <c r="A39" s="13" t="s">
        <v>23</v>
      </c>
      <c r="B39">
        <v>0.9406705271318212</v>
      </c>
      <c r="C39" s="13" t="s">
        <v>356</v>
      </c>
    </row>
    <row r="40" spans="1:3" x14ac:dyDescent="0.25">
      <c r="A40" s="13" t="s">
        <v>23</v>
      </c>
      <c r="B40">
        <v>1</v>
      </c>
      <c r="C40" s="13" t="s">
        <v>422</v>
      </c>
    </row>
    <row r="41" spans="1:3" x14ac:dyDescent="0.25">
      <c r="A41" s="13" t="s">
        <v>22</v>
      </c>
      <c r="B41">
        <v>0.83900303684367783</v>
      </c>
      <c r="C41" s="13" t="s">
        <v>440</v>
      </c>
    </row>
    <row r="42" spans="1:3" x14ac:dyDescent="0.25">
      <c r="A42" s="13" t="s">
        <v>22</v>
      </c>
      <c r="B42">
        <v>0.81763928039113076</v>
      </c>
      <c r="C42" s="13" t="s">
        <v>537</v>
      </c>
    </row>
    <row r="43" spans="1:3" x14ac:dyDescent="0.25">
      <c r="A43" s="13" t="s">
        <v>23</v>
      </c>
      <c r="B43">
        <v>0.94736842105263164</v>
      </c>
      <c r="C43" s="13" t="s">
        <v>581</v>
      </c>
    </row>
    <row r="44" spans="1:3" x14ac:dyDescent="0.25">
      <c r="A44" s="13" t="s">
        <v>23</v>
      </c>
      <c r="B44">
        <v>1</v>
      </c>
      <c r="C44" s="13" t="s">
        <v>584</v>
      </c>
    </row>
    <row r="45" spans="1:3" x14ac:dyDescent="0.25">
      <c r="A45" s="13" t="s">
        <v>27</v>
      </c>
      <c r="B45">
        <v>1</v>
      </c>
      <c r="C45" s="13" t="s">
        <v>31</v>
      </c>
    </row>
    <row r="46" spans="1:3" x14ac:dyDescent="0.25">
      <c r="A46" s="13" t="s">
        <v>26</v>
      </c>
      <c r="B46">
        <v>0.94736842105263164</v>
      </c>
      <c r="C46" s="13" t="s">
        <v>38</v>
      </c>
    </row>
    <row r="47" spans="1:3" x14ac:dyDescent="0.25">
      <c r="A47" s="13" t="s">
        <v>27</v>
      </c>
      <c r="B47">
        <v>0.8421052631578948</v>
      </c>
      <c r="C47" s="13" t="s">
        <v>52</v>
      </c>
    </row>
    <row r="48" spans="1:3" x14ac:dyDescent="0.25">
      <c r="A48" s="13" t="s">
        <v>26</v>
      </c>
      <c r="B48">
        <v>0.89473684210526327</v>
      </c>
      <c r="C48" s="13" t="s">
        <v>55</v>
      </c>
    </row>
    <row r="49" spans="1:3" x14ac:dyDescent="0.25">
      <c r="A49" s="13" t="s">
        <v>27</v>
      </c>
      <c r="B49">
        <v>0.98255612541883841</v>
      </c>
      <c r="C49" s="13" t="s">
        <v>71</v>
      </c>
    </row>
    <row r="50" spans="1:3" x14ac:dyDescent="0.25">
      <c r="A50" s="13" t="s">
        <v>27</v>
      </c>
      <c r="B50">
        <v>1</v>
      </c>
      <c r="C50" s="13" t="s">
        <v>81</v>
      </c>
    </row>
    <row r="51" spans="1:3" x14ac:dyDescent="0.25">
      <c r="A51" s="13" t="s">
        <v>27</v>
      </c>
      <c r="B51">
        <v>1</v>
      </c>
      <c r="C51" s="13" t="s">
        <v>93</v>
      </c>
    </row>
    <row r="52" spans="1:3" x14ac:dyDescent="0.25">
      <c r="A52" s="13" t="s">
        <v>27</v>
      </c>
      <c r="B52">
        <v>1</v>
      </c>
      <c r="C52" s="13" t="s">
        <v>94</v>
      </c>
    </row>
    <row r="53" spans="1:3" x14ac:dyDescent="0.25">
      <c r="A53" s="13" t="s">
        <v>27</v>
      </c>
      <c r="B53">
        <v>0.8421052631578948</v>
      </c>
      <c r="C53" s="13" t="s">
        <v>96</v>
      </c>
    </row>
    <row r="54" spans="1:3" x14ac:dyDescent="0.25">
      <c r="A54" s="13" t="s">
        <v>27</v>
      </c>
      <c r="B54">
        <v>0.89473684210526327</v>
      </c>
      <c r="C54" s="13" t="s">
        <v>106</v>
      </c>
    </row>
    <row r="55" spans="1:3" x14ac:dyDescent="0.25">
      <c r="A55" s="13" t="s">
        <v>27</v>
      </c>
      <c r="B55">
        <v>0.99408765949497857</v>
      </c>
      <c r="C55" s="13" t="s">
        <v>108</v>
      </c>
    </row>
    <row r="56" spans="1:3" x14ac:dyDescent="0.25">
      <c r="A56" s="13" t="s">
        <v>27</v>
      </c>
      <c r="B56">
        <v>0.8421052631578948</v>
      </c>
      <c r="C56" s="13" t="s">
        <v>117</v>
      </c>
    </row>
    <row r="57" spans="1:3" x14ac:dyDescent="0.25">
      <c r="A57" s="13" t="s">
        <v>27</v>
      </c>
      <c r="B57">
        <v>1</v>
      </c>
      <c r="C57" s="13" t="s">
        <v>156</v>
      </c>
    </row>
    <row r="58" spans="1:3" x14ac:dyDescent="0.25">
      <c r="A58" s="13" t="s">
        <v>27</v>
      </c>
      <c r="B58">
        <v>1</v>
      </c>
      <c r="C58" s="13" t="s">
        <v>159</v>
      </c>
    </row>
    <row r="59" spans="1:3" x14ac:dyDescent="0.25">
      <c r="A59" s="13" t="s">
        <v>27</v>
      </c>
      <c r="B59">
        <v>1</v>
      </c>
      <c r="C59" s="13" t="s">
        <v>175</v>
      </c>
    </row>
    <row r="60" spans="1:3" x14ac:dyDescent="0.25">
      <c r="A60" s="13" t="s">
        <v>26</v>
      </c>
      <c r="B60">
        <v>0.8421052631578948</v>
      </c>
      <c r="C60" s="13" t="s">
        <v>184</v>
      </c>
    </row>
    <row r="61" spans="1:3" x14ac:dyDescent="0.25">
      <c r="A61" s="13" t="s">
        <v>27</v>
      </c>
      <c r="B61">
        <v>1</v>
      </c>
      <c r="C61" s="13" t="s">
        <v>191</v>
      </c>
    </row>
    <row r="62" spans="1:3" x14ac:dyDescent="0.25">
      <c r="A62" s="13" t="s">
        <v>26</v>
      </c>
      <c r="B62">
        <v>0.8421052631578948</v>
      </c>
      <c r="C62" s="13" t="s">
        <v>212</v>
      </c>
    </row>
    <row r="63" spans="1:3" x14ac:dyDescent="0.25">
      <c r="A63" s="13" t="s">
        <v>27</v>
      </c>
      <c r="B63">
        <v>0.94736842105263164</v>
      </c>
      <c r="C63" s="13" t="s">
        <v>235</v>
      </c>
    </row>
    <row r="64" spans="1:3" x14ac:dyDescent="0.25">
      <c r="A64" s="13" t="s">
        <v>27</v>
      </c>
      <c r="B64">
        <v>1</v>
      </c>
      <c r="C64" s="13" t="s">
        <v>27</v>
      </c>
    </row>
    <row r="65" spans="1:3" x14ac:dyDescent="0.25">
      <c r="A65" s="13" t="s">
        <v>27</v>
      </c>
      <c r="B65">
        <v>1</v>
      </c>
      <c r="C65" s="13" t="s">
        <v>253</v>
      </c>
    </row>
    <row r="66" spans="1:3" x14ac:dyDescent="0.25">
      <c r="A66" s="13" t="s">
        <v>27</v>
      </c>
      <c r="B66">
        <v>0.89473684210526327</v>
      </c>
      <c r="C66" s="13" t="s">
        <v>256</v>
      </c>
    </row>
    <row r="67" spans="1:3" x14ac:dyDescent="0.25">
      <c r="A67" s="13" t="s">
        <v>26</v>
      </c>
      <c r="B67">
        <v>0.89473684210526327</v>
      </c>
      <c r="C67" s="13" t="s">
        <v>262</v>
      </c>
    </row>
    <row r="68" spans="1:3" x14ac:dyDescent="0.25">
      <c r="A68" s="13" t="s">
        <v>26</v>
      </c>
      <c r="B68">
        <v>0.81436631257012049</v>
      </c>
      <c r="C68" s="13" t="s">
        <v>270</v>
      </c>
    </row>
    <row r="69" spans="1:3" x14ac:dyDescent="0.25">
      <c r="A69" s="13" t="s">
        <v>27</v>
      </c>
      <c r="B69">
        <v>0.89473684210526327</v>
      </c>
      <c r="C69" s="13" t="s">
        <v>275</v>
      </c>
    </row>
    <row r="70" spans="1:3" x14ac:dyDescent="0.25">
      <c r="A70" s="13" t="s">
        <v>26</v>
      </c>
      <c r="B70">
        <v>0.91336088673014282</v>
      </c>
      <c r="C70" s="13" t="s">
        <v>283</v>
      </c>
    </row>
    <row r="71" spans="1:3" x14ac:dyDescent="0.25">
      <c r="A71" s="13" t="s">
        <v>26</v>
      </c>
      <c r="B71">
        <v>0.88881507865985732</v>
      </c>
      <c r="C71" s="13" t="s">
        <v>286</v>
      </c>
    </row>
    <row r="72" spans="1:3" x14ac:dyDescent="0.25">
      <c r="A72" s="13" t="s">
        <v>27</v>
      </c>
      <c r="B72">
        <v>0.89473684210526327</v>
      </c>
      <c r="C72" s="13" t="s">
        <v>296</v>
      </c>
    </row>
    <row r="73" spans="1:3" x14ac:dyDescent="0.25">
      <c r="A73" s="13" t="s">
        <v>27</v>
      </c>
      <c r="B73">
        <v>0.89473684210526327</v>
      </c>
      <c r="C73" s="13" t="s">
        <v>297</v>
      </c>
    </row>
    <row r="74" spans="1:3" x14ac:dyDescent="0.25">
      <c r="A74" s="13" t="s">
        <v>26</v>
      </c>
      <c r="B74">
        <v>0.83664558053257565</v>
      </c>
      <c r="C74" s="13" t="s">
        <v>306</v>
      </c>
    </row>
    <row r="75" spans="1:3" x14ac:dyDescent="0.25">
      <c r="A75" s="13" t="s">
        <v>27</v>
      </c>
      <c r="B75">
        <v>0.8421052631578948</v>
      </c>
      <c r="C75" s="13" t="s">
        <v>326</v>
      </c>
    </row>
    <row r="76" spans="1:3" x14ac:dyDescent="0.25">
      <c r="A76" s="13" t="s">
        <v>27</v>
      </c>
      <c r="B76">
        <v>1</v>
      </c>
      <c r="C76" s="13" t="s">
        <v>335</v>
      </c>
    </row>
    <row r="77" spans="1:3" x14ac:dyDescent="0.25">
      <c r="A77" s="13" t="s">
        <v>27</v>
      </c>
      <c r="B77">
        <v>1</v>
      </c>
      <c r="C77" s="13" t="s">
        <v>336</v>
      </c>
    </row>
    <row r="78" spans="1:3" x14ac:dyDescent="0.25">
      <c r="A78" s="13" t="s">
        <v>27</v>
      </c>
      <c r="B78">
        <v>0.94736842105263164</v>
      </c>
      <c r="C78" s="13" t="s">
        <v>417</v>
      </c>
    </row>
    <row r="79" spans="1:3" x14ac:dyDescent="0.25">
      <c r="A79" s="13" t="s">
        <v>26</v>
      </c>
      <c r="B79">
        <v>0.83342819652618882</v>
      </c>
      <c r="C79" s="13" t="s">
        <v>472</v>
      </c>
    </row>
    <row r="80" spans="1:3" x14ac:dyDescent="0.25">
      <c r="A80" s="13" t="s">
        <v>27</v>
      </c>
      <c r="B80">
        <v>1</v>
      </c>
      <c r="C80" s="13" t="s">
        <v>529</v>
      </c>
    </row>
    <row r="81" spans="1:3" x14ac:dyDescent="0.25">
      <c r="A81" s="13" t="s">
        <v>26</v>
      </c>
      <c r="B81">
        <v>0.88460385729560842</v>
      </c>
      <c r="C81" s="13" t="s">
        <v>540</v>
      </c>
    </row>
    <row r="82" spans="1:3" x14ac:dyDescent="0.25">
      <c r="A82" s="13" t="s">
        <v>27</v>
      </c>
      <c r="B82">
        <v>0.89473684210526327</v>
      </c>
      <c r="C82" s="13" t="s">
        <v>545</v>
      </c>
    </row>
    <row r="83" spans="1:3" x14ac:dyDescent="0.25">
      <c r="A83" s="13" t="s">
        <v>26</v>
      </c>
      <c r="B83">
        <v>0.8421052631578948</v>
      </c>
      <c r="C83" s="13" t="s">
        <v>547</v>
      </c>
    </row>
    <row r="84" spans="1:3" x14ac:dyDescent="0.25">
      <c r="A84" s="13" t="s">
        <v>27</v>
      </c>
      <c r="B84">
        <v>0.99076602832477401</v>
      </c>
      <c r="C84" s="13" t="s">
        <v>559</v>
      </c>
    </row>
    <row r="85" spans="1:3" x14ac:dyDescent="0.25">
      <c r="A85" s="13" t="s">
        <v>27</v>
      </c>
      <c r="B85">
        <v>0.89473684210526327</v>
      </c>
      <c r="C85" s="13" t="s">
        <v>564</v>
      </c>
    </row>
    <row r="86" spans="1:3" x14ac:dyDescent="0.25">
      <c r="A86" s="13" t="s">
        <v>27</v>
      </c>
      <c r="B86">
        <v>0.92437938606615144</v>
      </c>
      <c r="C86" s="13" t="s">
        <v>569</v>
      </c>
    </row>
    <row r="87" spans="1:3" x14ac:dyDescent="0.25">
      <c r="A87" s="13" t="s">
        <v>27</v>
      </c>
      <c r="B87">
        <v>0.89473684210526327</v>
      </c>
      <c r="C87" s="13" t="s">
        <v>590</v>
      </c>
    </row>
    <row r="88" spans="1:3" x14ac:dyDescent="0.25">
      <c r="A88" s="13" t="s">
        <v>27</v>
      </c>
      <c r="B88">
        <v>0.94736842105263164</v>
      </c>
      <c r="C88" s="13" t="s">
        <v>610</v>
      </c>
    </row>
    <row r="89" spans="1:3" x14ac:dyDescent="0.25">
      <c r="A89" s="13" t="s">
        <v>26</v>
      </c>
      <c r="B89">
        <v>0.8421052631578948</v>
      </c>
      <c r="C89" s="13" t="s">
        <v>617</v>
      </c>
    </row>
    <row r="90" spans="1:3" x14ac:dyDescent="0.25">
      <c r="A90" s="13" t="s">
        <v>7</v>
      </c>
      <c r="B90">
        <v>0.80466545709972404</v>
      </c>
      <c r="C90" s="13" t="s">
        <v>14</v>
      </c>
    </row>
    <row r="91" spans="1:3" x14ac:dyDescent="0.25">
      <c r="A91" s="13" t="s">
        <v>25</v>
      </c>
      <c r="B91">
        <v>0.84158252060565397</v>
      </c>
      <c r="C91" s="13" t="s">
        <v>9</v>
      </c>
    </row>
    <row r="92" spans="1:3" x14ac:dyDescent="0.25">
      <c r="A92" s="13" t="s">
        <v>14</v>
      </c>
      <c r="B92">
        <v>0.95519461651103099</v>
      </c>
      <c r="C92" s="13" t="s">
        <v>9</v>
      </c>
    </row>
    <row r="93" spans="1:3" x14ac:dyDescent="0.25">
      <c r="A93" s="13" t="s">
        <v>3</v>
      </c>
      <c r="B93">
        <v>0.88173118070078105</v>
      </c>
      <c r="C93" s="13" t="s">
        <v>9</v>
      </c>
    </row>
    <row r="94" spans="1:3" x14ac:dyDescent="0.25">
      <c r="A94" s="13" t="s">
        <v>5</v>
      </c>
      <c r="B94">
        <v>0.87384255748488004</v>
      </c>
      <c r="C94" s="13" t="s">
        <v>10</v>
      </c>
    </row>
    <row r="95" spans="1:3" x14ac:dyDescent="0.25">
      <c r="A95" s="13" t="s">
        <v>14</v>
      </c>
      <c r="B95">
        <v>1</v>
      </c>
      <c r="C95" s="13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F A A B Q S w M E F A A C A A g A i j m N W Q 4 7 a t 2 m A A A A 9 w A A A B I A H A B D b 2 5 m a W c v U G F j a 2 F n Z S 5 4 b W w g o h g A K K A U A A A A A A A A A A A A A A A A A A A A A A A A A A A A h Y / N C o J A H M T v Q e 8 g e 3 c / N I j k 7 0 p 4 T Q i C 6 L r o o p L u h r u 2 v l u H H q l X S C m r W 8 e Z + c H M P G 5 3 S I a 2 8 a 6 y M 7 V W M W K Y I s 9 Y o Q r R a C V j p D R K + H I B e 5 G f R S m 9 k V Y m G k w R o 8 r a S 0 S I c w 6 7 E O u u J A G l j J y y 3 S G v Z C v Q B 6 7 / w 3 6 t p t p c I g 7 H 1 x o e Y B a u M F t v M A U y m 5 D V 6 g s E 4 + A p / T E h 7 R v b d 5 J L 5 a d b I L M E 8 v 7 A n 1 B L A w Q U A A I A C A C K O Y 1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j m N W S X / p l o O A g A A g R U A A B M A H A B G b 3 J t d W x h c y 9 T Z W N 0 a W 9 u M S 5 t I K I Y A C i g F A A A A A A A A A A A A A A A A A A A A A A A A A A A A O 2 W U W / T M B D H n 6 n U 7 2 C F l 1 b K q r W A h E B 5 m F I G e y l j K e J h R p G b X B M L x 4 7 s c 7 e q 2 n f H a 1 o K b R H S x k q K k p c k d 4 7 v 7 / v / F N t A g l x J E l X 3 / t t W y + R M Q 0 o 0 Z L H g B u N S K w Q u S U A E Y L t F 3 B U p q x N w k d D M e k O V 2 A I k d s 6 5 g F 6 o J L o X 0 / H C N / S z A W 1 o r p j M 6 B D M N 1 Q l j c K L j 6 M T u H W j U k h P Z g O 6 X a m X m J n X 9 a + H I H j B E X T g + Z 5 P Q i V s I U 3 Q 9 8 k 7 m a i U y y z o D 1 4 N f P L J u u 8 i n A s I N o + 9 k Z L w t e t X i p 9 7 Y e 5 U u H W N 5 y V 4 T v q Y T d y g s W b S T J U u q t n v k 6 Z T L c 9 f L L w q 2 n f V 0 W U I O t l 3 d 9 1 2 i 8 u 9 0 2 6 6 h 0 x n g N W y r k Z n T 9 e 8 r U J H 3 L t 2 q / 2 j e 7 k G k y u R x k r z j E s m 4 v 6 p u 5 6 u j e U c c y X j U l h X j i q L p U W q 2 U 1 8 A z z L k W 4 U n b 6 m a 1 H 0 d z p 7 e I t b L j z 7 y Y W X D 3 P h U q v C 5 V L y A V j q F r V x Y p V Z x d c e k O t V / E y I K G G C a R O g t g 8 0 d k / 9 e 5 e v I L O C o d K / + O y T h X f h T N B s + V v Z y Y 2 X 1 O 6 E v y y b v Q 5 L W 0 x A P 5 K Z I 0 G m I a Y u x B w H M A 0 v / 5 I X P a 3 V f r Q a r K d 0 V + I f D g Q v / i N Q z o G h 1 b C L S V E q j U w m s O X 7 h h P y H i Q 8 7 q S y a n j 9 k W i I O C g R t Q e i 4 e F A P G Q T r N W 2 4 f T Q P e o a H g 7 M Q 6 1 x a G g 4 L A 1 1 h q F h 4 e + z 8 B 1 Q S w E C L Q A U A A I A C A C K O Y 1 Z D j t q 3 a Y A A A D 3 A A A A E g A A A A A A A A A A A A A A A A A A A A A A Q 2 9 u Z m l n L 1 B h Y 2 t h Z 2 U u e G 1 s U E s B A i 0 A F A A C A A g A i j m N W V N y O C y b A A A A 4 Q A A A B M A A A A A A A A A A A A A A A A A 8 g A A A F t D b 2 5 0 Z W 5 0 X 1 R 5 c G V z X S 5 4 b W x Q S w E C L Q A U A A I A C A C K O Y 1 Z J f + m W g 4 C A A C B F Q A A E w A A A A A A A A A A A A A A A A D a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Y Q A A A A A A A I N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y Z W d f b G l z d F 9 w c m 9 0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D A 6 M j Y u M z k x M D Q 3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Q 3 Z j J j N z k t M z U 1 Y y 0 0 Z j A w L T k 1 Y j g t Y W J l Y j N i Y j E x O T N i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f b G l z d F 9 w c m 9 0 Z W l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n X 2 x p c 3 R f c H J v d G V p b i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n X 2 x p c 3 R f c H J v d G V p b i I g L z 4 8 L 1 N 0 Y W J s Z U V u d H J p Z X M + P C 9 J d G V t P j x J d G V t P j x J d G V t T G 9 j Y X R p b 2 4 + P E l 0 Z W 1 U e X B l P k Z v c m 1 1 b G E 8 L 0 l 0 Z W 1 U e X B l P j x J d G V t U G F 0 a D 5 T Z W N 0 a W 9 u M S 9 0 Y X J n Z X R f b G l z d F 9 S T k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T A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w O j A 2 O j E 1 L j g 1 O D Q 5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4 Y z c 0 M D E x L T I 5 Y z U t N G E w O C 0 5 Y z k x L T J h Z j l l Y z I 1 N j U 2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y Z 2 V 0 X 2 x p c 3 R f U k 5 B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y Z 2 V 0 X 2 x p c 3 R f U k 5 B L 0 F 1 d G 9 S Z W 1 v d m V k Q 2 9 s d W 1 u c z E u e 0 N v b H V t b j E s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J n Z X R f b G l z d F 9 S T k E i I C 8 + P C 9 T d G F i b G V F b n R y a W V z P j w v S X R l b T 4 8 S X R l b T 4 8 S X R l b U x v Y 2 F 0 a W 9 u P j x J d G V t V H l w Z T 5 G b 3 J t d W x h P C 9 J d G V t V H l w Z T 4 8 S X R l b V B h d G g + U 2 V j d G l v b j E v c m V n X 2 x p c 3 R f c H J v d G V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f b G l z d F 9 w c m 9 0 Z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X 2 x p c 3 R f U k 5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F 9 s a X N 0 X 1 J O Q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H J l c 2 h v b G R f b 3 J p Z 2 l u Y W x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E 4 O W I 5 O S 0 z O T M 4 L T Q 3 Z D Y t Y j E 4 N y 1 l Y T g w N 2 M w Z m Q 1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9 y a W d p b m F s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A y O j I 1 L j k w N j M w O T F a I i A v P j x F b n R y e S B U e X B l P S J G a W x s Q 2 9 s d W 1 u V H l w Z X M i I F Z h b H V l P S J z Q m d Z R 0 J R P T 0 i I C 8 + P E V u d H J 5 I F R 5 c G U 9 I k Z p b G x D b 2 x 1 b W 5 O Y W 1 l c y I g V m F s d W U 9 I n N b J n F 1 b 3 Q 7 U m V n d W x h d G 9 y J n F 1 b 3 Q 7 L C Z x d W 9 0 O 0 l u d G V y Y W N 0 a W 9 u J n F 1 b 3 Q 7 L C Z x d W 9 0 O 1 R h c m d l d C Z x d W 9 0 O y w m c X V v d D t X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b 3 J p Z 2 l u Y W x f M T A w M D A v Q X V 0 b 1 J l b W 9 2 Z W R D b 2 x 1 b W 5 z M S 5 7 U m V n d W x h d G 9 y L D B 9 J n F 1 b 3 Q 7 L C Z x d W 9 0 O 1 N l Y 3 R p b 2 4 x L 3 R o c m V z a G 9 s Z F 9 v c m l n a W 5 h b F 8 x M D A w M C 9 B d X R v U m V t b 3 Z l Z E N v b H V t b n M x L n t J b n R l c m F j d G l v b i w x f S Z x d W 9 0 O y w m c X V v d D t T Z W N 0 a W 9 u M S 9 0 a H J l c 2 h v b G R f b 3 J p Z 2 l u Y W x f M T A w M D A v Q X V 0 b 1 J l b W 9 2 Z W R D b 2 x 1 b W 5 z M S 5 7 V G F y Z 2 V 0 L D J 9 J n F 1 b 3 Q 7 L C Z x d W 9 0 O 1 N l Y 3 R p b 2 4 x L 3 R o c m V z a G 9 s Z F 9 v c m l n a W 5 h b F 8 x M D A w M C 9 B d X R v U m V t b 3 Z l Z E N v b H V t b n M x L n t X Z W l n a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h y Z X N o b 2 x k X 2 9 y a W d p b m F s X z E w M D A w L 0 F 1 d G 9 S Z W 1 v d m V k Q 2 9 s d W 1 u c z E u e 1 J l Z 3 V s Y X R v c i w w f S Z x d W 9 0 O y w m c X V v d D t T Z W N 0 a W 9 u M S 9 0 a H J l c 2 h v b G R f b 3 J p Z 2 l u Y W x f M T A w M D A v Q X V 0 b 1 J l b W 9 2 Z W R D b 2 x 1 b W 5 z M S 5 7 S W 5 0 Z X J h Y 3 R p b 2 4 s M X 0 m c X V v d D s s J n F 1 b 3 Q 7 U 2 V j d G l v b j E v d G h y Z X N o b 2 x k X 2 9 y a W d p b m F s X z E w M D A w L 0 F 1 d G 9 S Z W 1 v d m V k Q 2 9 s d W 1 u c z E u e 1 R h c m d l d C w y f S Z x d W 9 0 O y w m c X V v d D t T Z W N 0 a W 9 u M S 9 0 a H J l c 2 h v b G R f b 3 J p Z 2 l u Y W x f M T A w M D A v Q X V 0 b 1 J l b W 9 2 Z W R D b 2 x 1 b W 5 z M S 5 7 V 2 V p Z 2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b 3 J p Z 2 l u Y W x f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9 y a W d p b m F s X z E w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v c m l n a W 5 h b F 8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v c m l n a W 5 h b F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E 3 N j U 3 Z j I t Y 2 R k Z i 0 0 Z m I 0 L W F l Z W I t M z k 2 M j c 4 O D Q z M W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v c m l n a W 5 h b F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A y O j U w L j I x N z Q 3 M D V a I i A v P j x F b n R y e S B U e X B l P S J G a W x s Q 2 9 s d W 1 u V H l w Z X M i I F Z h b H V l P S J z Q m d Z R 0 J R P T 0 i I C 8 + P E V u d H J 5 I F R 5 c G U 9 I k Z p b G x D b 2 x 1 b W 5 O Y W 1 l c y I g V m F s d W U 9 I n N b J n F 1 b 3 Q 7 U m V n d W x h d G 9 y J n F 1 b 3 Q 7 L C Z x d W 9 0 O 0 l u d G V y Y W N 0 a W 9 u J n F 1 b 3 Q 7 L C Z x d W 9 0 O 1 R h c m d l d C Z x d W 9 0 O y w m c X V v d D t X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b 3 J p Z 2 l u Y W x f M T A w M C 9 B d X R v U m V t b 3 Z l Z E N v b H V t b n M x L n t S Z W d 1 b G F 0 b 3 I s M H 0 m c X V v d D s s J n F 1 b 3 Q 7 U 2 V j d G l v b j E v d G h y Z X N o b 2 x k X 2 9 y a W d p b m F s X z E w M D A v Q X V 0 b 1 J l b W 9 2 Z W R D b 2 x 1 b W 5 z M S 5 7 S W 5 0 Z X J h Y 3 R p b 2 4 s M X 0 m c X V v d D s s J n F 1 b 3 Q 7 U 2 V j d G l v b j E v d G h y Z X N o b 2 x k X 2 9 y a W d p b m F s X z E w M D A v Q X V 0 b 1 J l b W 9 2 Z W R D b 2 x 1 b W 5 z M S 5 7 V G F y Z 2 V 0 L D J 9 J n F 1 b 3 Q 7 L C Z x d W 9 0 O 1 N l Y 3 R p b 2 4 x L 3 R o c m V z a G 9 s Z F 9 v c m l n a W 5 h b F 8 x M D A w L 0 F 1 d G 9 S Z W 1 v d m V k Q 2 9 s d W 1 u c z E u e 1 d l a W d o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H J l c 2 h v b G R f b 3 J p Z 2 l u Y W x f M T A w M C 9 B d X R v U m V t b 3 Z l Z E N v b H V t b n M x L n t S Z W d 1 b G F 0 b 3 I s M H 0 m c X V v d D s s J n F 1 b 3 Q 7 U 2 V j d G l v b j E v d G h y Z X N o b 2 x k X 2 9 y a W d p b m F s X z E w M D A v Q X V 0 b 1 J l b W 9 2 Z W R D b 2 x 1 b W 5 z M S 5 7 S W 5 0 Z X J h Y 3 R p b 2 4 s M X 0 m c X V v d D s s J n F 1 b 3 Q 7 U 2 V j d G l v b j E v d G h y Z X N o b 2 x k X 2 9 y a W d p b m F s X z E w M D A v Q X V 0 b 1 J l b W 9 2 Z W R D b 2 x 1 b W 5 z M S 5 7 V G F y Z 2 V 0 L D J 9 J n F 1 b 3 Q 7 L C Z x d W 9 0 O 1 N l Y 3 R p b 2 4 x L 3 R o c m V z a G 9 s Z F 9 v c m l n a W 5 h b F 8 x M D A w L 0 F 1 d G 9 S Z W 1 v d m V k Q 2 9 s d W 1 u c z E u e 1 d l a W d o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2 9 y a W d p b m F s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9 y a W d p b m F s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9 y a W d p b m F s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b 3 J p Z 2 l u Y W x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c y N 2 U z N G M t Z G I 2 Y i 0 0 M D Q 0 L W J i N T U t M T E 0 N m U 1 O G R h M T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v c m l n a W 5 h b F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Q 6 M D I 6 N T k u O D g y N D k z N F o i I C 8 + P E V u d H J 5 I F R 5 c G U 9 I k Z p b G x D b 2 x 1 b W 5 U e X B l c y I g V m F s d W U 9 I n N C Z 1 l H Q l E 9 P S I g L z 4 8 R W 5 0 c n k g V H l w Z T 0 i R m l s b E N v b H V t b k 5 h b W V z I i B W Y W x 1 Z T 0 i c 1 s m c X V v d D t S Z W d 1 b G F 0 b 3 I m c X V v d D s s J n F 1 b 3 Q 7 S W 5 0 Z X J h Y 3 R p b 2 4 m c X V v d D s s J n F 1 b 3 Q 7 V G F y Z 2 V 0 J n F 1 b 3 Q 7 L C Z x d W 9 0 O 1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v c m l n a W 5 h b F 8 x M D A v Q X V 0 b 1 J l b W 9 2 Z W R D b 2 x 1 b W 5 z M S 5 7 U m V n d W x h d G 9 y L D B 9 J n F 1 b 3 Q 7 L C Z x d W 9 0 O 1 N l Y 3 R p b 2 4 x L 3 R o c m V z a G 9 s Z F 9 v c m l n a W 5 h b F 8 x M D A v Q X V 0 b 1 J l b W 9 2 Z W R D b 2 x 1 b W 5 z M S 5 7 S W 5 0 Z X J h Y 3 R p b 2 4 s M X 0 m c X V v d D s s J n F 1 b 3 Q 7 U 2 V j d G l v b j E v d G h y Z X N o b 2 x k X 2 9 y a W d p b m F s X z E w M C 9 B d X R v U m V t b 3 Z l Z E N v b H V t b n M x L n t U Y X J n Z X Q s M n 0 m c X V v d D s s J n F 1 b 3 Q 7 U 2 V j d G l v b j E v d G h y Z X N o b 2 x k X 2 9 y a W d p b m F s X z E w M C 9 B d X R v U m V t b 3 Z l Z E N v b H V t b n M x L n t X Z W l n a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h y Z X N o b 2 x k X 2 9 y a W d p b m F s X z E w M C 9 B d X R v U m V t b 3 Z l Z E N v b H V t b n M x L n t S Z W d 1 b G F 0 b 3 I s M H 0 m c X V v d D s s J n F 1 b 3 Q 7 U 2 V j d G l v b j E v d G h y Z X N o b 2 x k X 2 9 y a W d p b m F s X z E w M C 9 B d X R v U m V t b 3 Z l Z E N v b H V t b n M x L n t J b n R l c m F j d G l v b i w x f S Z x d W 9 0 O y w m c X V v d D t T Z W N 0 a W 9 u M S 9 0 a H J l c 2 h v b G R f b 3 J p Z 2 l u Y W x f M T A w L 0 F 1 d G 9 S Z W 1 v d m V k Q 2 9 s d W 1 u c z E u e 1 R h c m d l d C w y f S Z x d W 9 0 O y w m c X V v d D t T Z W N 0 a W 9 u M S 9 0 a H J l c 2 h v b G R f b 3 J p Z 2 l u Y W x f M T A w L 0 F 1 d G 9 S Z W 1 v d m V k Q 2 9 s d W 1 u c z E u e 1 d l a W d o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2 9 y a W d p b m F s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b 3 J p Z 2 l u Y W x f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v c m l n a W 5 h b F 8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T N l M 2 J j N y 0 y M G I y L T Q y N T M t Y m J j Y i 0 1 N j h k M j U 0 Z j k 2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3 J m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x N D o w O T o x M S 4 3 O D E 3 M z k 0 W i I g L z 4 8 R W 5 0 c n k g V H l w Z T 0 i R m l s b E N v b H V t b l R 5 c G V z I i B W Y W x 1 Z T 0 i c 0 J n V U c i I C 8 + P E V u d H J 5 I F R 5 c G U 9 I k Z p b G x D b 2 x 1 b W 5 O Y W 1 l c y I g V m F s d W U 9 I n N b J n F 1 b 3 Q 7 R m V h d H V y Z S Z x d W 9 0 O y w m c X V v d D t J b X B v c n R h b m N l J n F 1 b 3 Q 7 L C Z x d W 9 0 O 1 R h c m d l d C B H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Z X N o b 2 x k X 3 J m X z E w M D A w L 0 F 1 d G 9 S Z W 1 v d m V k Q 2 9 s d W 1 u c z E u e 0 Z l Y X R 1 c m U s M H 0 m c X V v d D s s J n F 1 b 3 Q 7 U 2 V j d G l v b j E v d G h y Z X N o b 2 x k X 3 J m X z E w M D A w L 0 F 1 d G 9 S Z W 1 v d m V k Q 2 9 s d W 1 u c z E u e 0 l t c G 9 y d G F u Y 2 U s M X 0 m c X V v d D s s J n F 1 b 3 Q 7 U 2 V j d G l v b j E v d G h y Z X N o b 2 x k X 3 J m X z E w M D A w L 0 F 1 d G 9 S Z W 1 v d m V k Q 2 9 s d W 1 u c z E u e 1 R h c m d l d C B H Z W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c m V z a G 9 s Z F 9 y Z l 8 x M D A w M C 9 B d X R v U m V t b 3 Z l Z E N v b H V t b n M x L n t G Z W F 0 d X J l L D B 9 J n F 1 b 3 Q 7 L C Z x d W 9 0 O 1 N l Y 3 R p b 2 4 x L 3 R o c m V z a G 9 s Z F 9 y Z l 8 x M D A w M C 9 B d X R v U m V t b 3 Z l Z E N v b H V t b n M x L n t J b X B v c n R h b m N l L D F 9 J n F 1 b 3 Q 7 L C Z x d W 9 0 O 1 N l Y 3 R p b 2 4 x L 3 R o c m V z a G 9 s Z F 9 y Z l 8 x M D A w M C 9 B d X R v U m V t b 3 Z l Z E N v b H V t b n M x L n t U Y X J n Z X Q g R 2 V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3 J m X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Z G R j Y 2 U y L W Y y O T U t N D E 3 N y 0 4 Z G U 1 L T U 0 M m J j Y z Y 5 Z T l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c 2 h v b G R f c m Z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Q 6 M D k 6 M j A u M j M 2 N D I 1 O V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y Z l 8 x M D A w L 0 F 1 d G 9 S Z W 1 v d m V k Q 2 9 s d W 1 u c z E u e 0 Z l Y X R 1 c m U s M H 0 m c X V v d D s s J n F 1 b 3 Q 7 U 2 V j d G l v b j E v d G h y Z X N o b 2 x k X 3 J m X z E w M D A v Q X V 0 b 1 J l b W 9 2 Z W R D b 2 x 1 b W 5 z M S 5 7 S W 1 w b 3 J 0 Y W 5 j Z S w x f S Z x d W 9 0 O y w m c X V v d D t T Z W N 0 a W 9 u M S 9 0 a H J l c 2 h v b G R f c m Z f M T A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c m Z f M T A w M C 9 B d X R v U m V t b 3 Z l Z E N v b H V t b n M x L n t G Z W F 0 d X J l L D B 9 J n F 1 b 3 Q 7 L C Z x d W 9 0 O 1 N l Y 3 R p b 2 4 x L 3 R o c m V z a G 9 s Z F 9 y Z l 8 x M D A w L 0 F 1 d G 9 S Z W 1 v d m V k Q 2 9 s d W 1 u c z E u e 0 l t c G 9 y d G F u Y 2 U s M X 0 m c X V v d D s s J n F 1 b 3 Q 7 U 2 V j d G l v b j E v d G h y Z X N o b 2 x k X 3 J m X z E w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y Z l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3 J m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O T M y N W F i L W V h O W Q t N G J j Y y 0 4 N j F m L W E 5 M G Y 1 Z G M w N 2 R l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c 2 h v b G R f c m Z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A 5 O j I 4 L j k 0 O D A 1 M T l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c m Z f M T A w L 0 F 1 d G 9 S Z W 1 v d m V k Q 2 9 s d W 1 u c z E u e 0 Z l Y X R 1 c m U s M H 0 m c X V v d D s s J n F 1 b 3 Q 7 U 2 V j d G l v b j E v d G h y Z X N o b 2 x k X 3 J m X z E w M C 9 B d X R v U m V t b 3 Z l Z E N v b H V t b n M x L n t J b X B v c n R h b m N l L D F 9 J n F 1 b 3 Q 7 L C Z x d W 9 0 O 1 N l Y 3 R p b 2 4 x L 3 R o c m V z a G 9 s Z F 9 y Z l 8 x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y Z X N o b 2 x k X 3 J m X z E w M C 9 B d X R v U m V t b 3 Z l Z E N v b H V t b n M x L n t G Z W F 0 d X J l L D B 9 J n F 1 b 3 Q 7 L C Z x d W 9 0 O 1 N l Y 3 R p b 2 4 x L 3 R o c m V z a G 9 s Z F 9 y Z l 8 x M D A v Q X V 0 b 1 J l b W 9 2 Z W R D b 2 x 1 b W 5 z M S 5 7 S W 1 w b 3 J 0 Y W 5 j Z S w x f S Z x d W 9 0 O y w m c X V v d D t T Z W N 0 a W 9 u M S 9 0 a H J l c 2 h v b G R f c m Z f M T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c m Z f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3 J m X z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j A z Y 2 U z Z i 0 z O D h k L T Q y Y m M t Y T k x M y 0 3 M m M 0 Z W E w M D R i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d i d F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x N D o x M T o 1 O S 4 5 M D U 3 M T k 4 W i I g L z 4 8 R W 5 0 c n k g V H l w Z T 0 i R m l s b E N v b H V t b l R 5 c G V z I i B W Y W x 1 Z T 0 i c 0 J n V U c i I C 8 + P E V u d H J 5 I F R 5 c G U 9 I k Z p b G x D b 2 x 1 b W 5 O Y W 1 l c y I g V m F s d W U 9 I n N b J n F 1 b 3 Q 7 R m V h d H V y Z S Z x d W 9 0 O y w m c X V v d D t J b X B v c n R h b m N l J n F 1 b 3 Q 7 L C Z x d W 9 0 O 1 R h c m d l d C B H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Z X N o b 2 x k X 2 d i d F 8 x M D A w M C 9 B d X R v U m V t b 3 Z l Z E N v b H V t b n M x L n t G Z W F 0 d X J l L D B 9 J n F 1 b 3 Q 7 L C Z x d W 9 0 O 1 N l Y 3 R p b 2 4 x L 3 R o c m V z a G 9 s Z F 9 n Y n R f M T A w M D A v Q X V 0 b 1 J l b W 9 2 Z W R D b 2 x 1 b W 5 z M S 5 7 S W 1 w b 3 J 0 Y W 5 j Z S w x f S Z x d W 9 0 O y w m c X V v d D t T Z W N 0 a W 9 u M S 9 0 a H J l c 2 h v b G R f Z 2 J 0 X z E w M D A w L 0 F 1 d G 9 S Z W 1 v d m V k Q 2 9 s d W 1 u c z E u e 1 R h c m d l d C B H Z W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c m V z a G 9 s Z F 9 n Y n R f M T A w M D A v Q X V 0 b 1 J l b W 9 2 Z W R D b 2 x 1 b W 5 z M S 5 7 R m V h d H V y Z S w w f S Z x d W 9 0 O y w m c X V v d D t T Z W N 0 a W 9 u M S 9 0 a H J l c 2 h v b G R f Z 2 J 0 X z E w M D A w L 0 F 1 d G 9 S Z W 1 v d m V k Q 2 9 s d W 1 u c z E u e 0 l t c G 9 y d G F u Y 2 U s M X 0 m c X V v d D s s J n F 1 b 3 Q 7 U 2 V j d G l v b j E v d G h y Z X N o b 2 x k X 2 d i d F 8 x M D A w M C 9 B d X R v U m V t b 3 Z l Z E N v b H V t b n M x L n t U Y X J n Z X Q g R 2 V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2 d i d F 8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k 3 Z T c y M i 0 2 O T I 3 L T Q 5 Z m Y t Y j E 1 Y y 0 0 M z U y N D k x Z j F h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d i d F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E y O j E w L j Y x N z M z M j V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Z 2 J 0 X z E w M D A v Q X V 0 b 1 J l b W 9 2 Z W R D b 2 x 1 b W 5 z M S 5 7 R m V h d H V y Z S w w f S Z x d W 9 0 O y w m c X V v d D t T Z W N 0 a W 9 u M S 9 0 a H J l c 2 h v b G R f Z 2 J 0 X z E w M D A v Q X V 0 b 1 J l b W 9 2 Z W R D b 2 x 1 b W 5 z M S 5 7 S W 1 w b 3 J 0 Y W 5 j Z S w x f S Z x d W 9 0 O y w m c X V v d D t T Z W N 0 a W 9 u M S 9 0 a H J l c 2 h v b G R f Z 2 J 0 X z E w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y Z X N o b 2 x k X 2 d i d F 8 x M D A w L 0 F 1 d G 9 S Z W 1 v d m V k Q 2 9 s d W 1 u c z E u e 0 Z l Y X R 1 c m U s M H 0 m c X V v d D s s J n F 1 b 3 Q 7 U 2 V j d G l v b j E v d G h y Z X N o b 2 x k X 2 d i d F 8 x M D A w L 0 F 1 d G 9 S Z W 1 v d m V k Q 2 9 s d W 1 u c z E u e 0 l t c G 9 y d G F u Y 2 U s M X 0 m c X V v d D s s J n F 1 b 3 Q 7 U 2 V j d G l v b j E v d G h y Z X N o b 2 x k X 2 d i d F 8 x M D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Z 2 J 0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g z M z J j N T E t Z T c 5 N S 0 0 M z g 0 L W I w M D Q t Z T A 5 Z D M 4 M T g z Z T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n Y n R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E y O j I w L j A z M z M y M D l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Z 2 J 0 X z E w M C 9 B d X R v U m V t b 3 Z l Z E N v b H V t b n M x L n t G Z W F 0 d X J l L D B 9 J n F 1 b 3 Q 7 L C Z x d W 9 0 O 1 N l Y 3 R p b 2 4 x L 3 R o c m V z a G 9 s Z F 9 n Y n R f M T A w L 0 F 1 d G 9 S Z W 1 v d m V k Q 2 9 s d W 1 u c z E u e 0 l t c G 9 y d G F u Y 2 U s M X 0 m c X V v d D s s J n F 1 b 3 Q 7 U 2 V j d G l v b j E v d G h y Z X N o b 2 x k X 2 d i d F 8 x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y Z X N o b 2 x k X 2 d i d F 8 x M D A v Q X V 0 b 1 J l b W 9 2 Z W R D b 2 x 1 b W 5 z M S 5 7 R m V h d H V y Z S w w f S Z x d W 9 0 O y w m c X V v d D t T Z W N 0 a W 9 u M S 9 0 a H J l c 2 h v b G R f Z 2 J 0 X z E w M C 9 B d X R v U m V t b 3 Z l Z E N v b H V t b n M x L n t J b X B v c n R h b m N l L D F 9 J n F 1 b 3 Q 7 L C Z x d W 9 0 O 1 N l Y 3 R p b 2 4 x L 3 R o c m V z a G 9 s Z F 9 n Y n R f M T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Z 2 J 0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z k n u k K u g Q a v S A 5 9 q l M z w A A A A A A I A A A A A A B B m A A A A A Q A A I A A A A N R 0 T 5 x V a p b V 9 c 3 F X J 8 a k w S H q 5 B 1 1 t Q j l u e 4 K B U o 5 2 E a A A A A A A 6 A A A A A A g A A I A A A A L W O 0 z p 1 K t k 4 u 9 A F c r T 9 w j X v b / b 4 Q s M K 9 F 9 1 K h S h 4 P C r U A A A A D b F D G W K o 1 k e 1 v t 9 V J + 1 g M U y 8 V A L I x h u j 1 F b i Y f z 4 g E + Y l / w M l 2 j T P / F r O n M j 7 Z s E M Y Z S h u G S X A r + 7 7 f n O E Q / a x / i 7 h 2 p Q D H / e x r P J t Q J 3 0 V Q A A A A I f T W 6 V V 3 Y b n i H k k l 4 F B Z s 7 s r f d T V O 8 E 3 O Z u W P F i 9 h H q G J V F t I z 1 s 4 k 1 b h r 8 S m v E h 9 5 y i p 8 I 6 i f S K D 9 Z g V H 3 c Q Q = < / D a t a M a s h u p > 
</file>

<file path=customXml/itemProps1.xml><?xml version="1.0" encoding="utf-8"?>
<ds:datastoreItem xmlns:ds="http://schemas.openxmlformats.org/officeDocument/2006/customXml" ds:itemID="{527FE1B8-CE65-47AA-AB9A-B92CE243E2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JA-GO</vt:lpstr>
      <vt:lpstr>reg_list_protein</vt:lpstr>
      <vt:lpstr>target_list_RNA</vt:lpstr>
      <vt:lpstr>threshold_original_10000</vt:lpstr>
      <vt:lpstr>threshold_original_1000</vt:lpstr>
      <vt:lpstr>threshold_original_100</vt:lpstr>
      <vt:lpstr>threshold_rf_10000</vt:lpstr>
      <vt:lpstr>threshold_rf_1000</vt:lpstr>
      <vt:lpstr>threshold_rf_100</vt:lpstr>
      <vt:lpstr>threshold_gbt_10000</vt:lpstr>
      <vt:lpstr>threshold_gbt_1000</vt:lpstr>
      <vt:lpstr>threshold_gbt_100</vt:lpstr>
      <vt:lpstr>Sheet1</vt:lpstr>
      <vt:lpstr>'JA-GO'!Jasmonic_Acid_related_GO</vt:lpstr>
      <vt:lpstr>'JA-GO'!Jasmonic_Acid_related_GO_1</vt:lpstr>
    </vt:vector>
  </TitlesOfParts>
  <Company>Information Services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ruhrig</dc:creator>
  <cp:lastModifiedBy>skald hmd</cp:lastModifiedBy>
  <dcterms:created xsi:type="dcterms:W3CDTF">2024-11-08T21:41:50Z</dcterms:created>
  <dcterms:modified xsi:type="dcterms:W3CDTF">2024-12-13T14:14:34Z</dcterms:modified>
</cp:coreProperties>
</file>