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ean.kane\programming\utilityscripts\src\utilityscripts\steel\data\"/>
    </mc:Choice>
  </mc:AlternateContent>
  <xr:revisionPtr revIDLastSave="0" documentId="13_ncr:1_{EF815038-825E-45D7-8810-9D70A27C3F0C}" xr6:coauthVersionLast="47" xr6:coauthVersionMax="47" xr10:uidLastSave="{00000000-0000-0000-0000-000000000000}"/>
  <bookViews>
    <workbookView xWindow="-28920" yWindow="135" windowWidth="29040" windowHeight="15720" activeTab="8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  <sheet name="bolt_grades" sheetId="9" r:id="rId9"/>
  </sheets>
  <externalReferences>
    <externalReference r:id="rId10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<sst xmlns="http://schemas.openxmlformats.org/spreadsheetml/2006/main" count="3261" uniqueCount="532">
  <si>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</si>
  <si>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</si>
  <si>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</si>
  <si>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</si>
  <si>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</si>
  <si>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</si>
  <si>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</si>
  <si>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</si>
  <si>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</si>
  <si>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</si>
  <si>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</si>
  <si>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</si>
  <si>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</si>
  <si>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</si>
  <si>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</si>
  <si>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</si>
  <si>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</si>
  <si>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</si>
  <si>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</si>
  <si>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</si>
  <si>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</si>
  <si>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</si>
  <si>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</si>
  <si>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</si>
  <si>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</si>
  <si>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</si>
  <si>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</si>
  <si>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</si>
  <si>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</si>
  <si>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</si>
  <si>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</si>
  <si>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</si>
  <si>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</si>
  <si>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</si>
  <si>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</si>
  <si>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</si>
  <si>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</si>
  <si>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</si>
  <si>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</si>
  <si>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</si>
  <si>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</si>
  <si>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</si>
  <si>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</si>
  <si>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</si>
  <si>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</si>
  <si>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</si>
  <si>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</si>
  <si>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</si>
  <si>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</si>
  <si>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</si>
  <si>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</si>
  <si>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</si>
  <si>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</si>
  <si>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</si>
  <si>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</si>
  <si>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</si>
  <si>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</si>
  <si>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</si>
  <si>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</si>
  <si>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</si>
  <si>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</si>
  <si>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</si>
  <si>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</si>
  <si>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</si>
  <si>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</si>
  <si>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</si>
  <si>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</si>
  <si>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</si>
  <si>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</si>
  <si>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</si>
  <si>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</si>
  <si>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</si>
  <si>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</si>
  <si>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</si>
  <si>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</si>
  <si>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</si>
  <si>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</si>
  <si>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</si>
  <si>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</si>
  <si>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</si>
  <si>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</si>
  <si>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</si>
  <si>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</si>
  <si>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</si>
  <si>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</si>
  <si>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</si>
  <si>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</si>
  <si>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</si>
  <si>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</si>
  <si>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</si>
  <si>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</si>
  <si>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</si>
  <si>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</si>
  <si>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</si>
  <si>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</si>
  <si>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</si>
  <si>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</si>
  <si>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</si>
  <si>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</si>
  <si>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</si>
  <si>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</si>
  <si>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</si>
  <si>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</si>
  <si>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</si>
  <si>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</si>
  <si>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</si>
  <si>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</si>
  <si>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</si>
  <si>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</si>
  <si>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</si>
  <si>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</si>
  <si>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</si>
  <si>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</si>
  <si>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</si>
  <si>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</si>
  <si>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</si>
  <si>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</si>
  <si>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</si>
  <si>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</si>
  <si>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</si>
  <si>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</si>
  <si>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</si>
  <si>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</si>
  <si>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</si>
  <si>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</si>
  <si>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</si>
  <si>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</si>
  <si>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</si>
  <si>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</si>
  <si>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</si>
  <si>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</si>
  <si>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</si>
  <si>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</si>
  <si>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</si>
  <si>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</si>
  <si>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</si>
  <si>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</si>
  <si>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</si>
  <si>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</si>
  <si>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</si>
  <si>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</si>
  <si>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</si>
  <si>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</si>
  <si>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</si>
  <si>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</si>
  <si>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</si>
  <si>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</si>
  <si>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</si>
  <si>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</si>
  <si>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</si>
  <si>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</si>
  <si>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</si>
  <si>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</si>
  <si>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</si>
  <si>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</si>
  <si>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</si>
  <si>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</si>
  <si>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</si>
  <si>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</si>
  <si>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</si>
  <si>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</si>
  <si>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</si>
  <si>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</si>
  <si>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</si>
  <si>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</si>
  <si>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</si>
  <si>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</si>
  <si>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</si>
  <si>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</si>
  <si>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</si>
  <si>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</si>
  <si>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</si>
  <si>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</si>
  <si>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</si>
  <si>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</si>
  <si>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</si>
  <si>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</si>
  <si>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</si>
  <si>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</si>
  <si>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</si>
  <si>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</si>
  <si>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</si>
  <si>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</si>
  <si>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</si>
  <si>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</si>
  <si>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</si>
  <si>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</si>
  <si>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</si>
  <si>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</si>
  <si>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</si>
  <si>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</si>
  <si>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</si>
  <si>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</si>
  <si>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</si>
  <si>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</si>
  <si>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</si>
  <si>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</si>
  <si>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</si>
  <si>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</si>
  <si>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</si>
  <si>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</si>
  <si>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</si>
  <si>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</si>
  <si>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</si>
  <si>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</si>
  <si>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</si>
  <si>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</si>
  <si>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</si>
  <si>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</si>
  <si>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</si>
  <si>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</si>
  <si>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</si>
  <si>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</si>
  <si>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</si>
  <si>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</si>
  <si>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</si>
  <si>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</si>
  <si>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</si>
  <si>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</si>
  <si>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</si>
  <si>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</si>
  <si>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</si>
  <si>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</si>
  <si>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</si>
  <si>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</si>
  <si>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</si>
  <si>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</si>
  <si>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</si>
  <si>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</si>
  <si>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</si>
  <si>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</si>
  <si>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</si>
  <si>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</si>
  <si>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</si>
  <si>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</si>
  <si>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</si>
  <si>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</si>
  <si>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</si>
  <si>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</si>
  <si>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</si>
  <si>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</si>
  <si>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</si>
  <si>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</si>
  <si>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</si>
  <si>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</si>
  <si>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</si>
  <si>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</si>
  <si>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</si>
  <si>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</si>
  <si>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</si>
  <si>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</si>
  <si>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</si>
  <si>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</si>
  <si>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</si>
  <si>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</si>
  <si>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</si>
  <si>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</si>
  <si>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</si>
  <si>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</si>
  <si>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</si>
  <si>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</si>
  <si>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</si>
  <si>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</si>
  <si>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</si>
  <si>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</si>
  <si>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</si>
  <si>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</si>
  <si>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</si>
  <si>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</si>
  <si>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</si>
  <si>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</si>
  <si>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</si>
  <si>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</si>
  <si>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</si>
  <si>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</si>
  <si>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</si>
  <si>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</si>
  <si>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</si>
  <si>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</si>
  <si>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</si>
  <si>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</si>
  <si>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</si>
  <si>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</si>
  <si>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</si>
  <si>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</si>
  <si>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</si>
  <si>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</si>
  <si>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</si>
  <si>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</si>
  <si>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</si>
  <si>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</si>
  <si>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</si>
  <si>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</si>
  <si>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</si>
  <si>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</si>
  <si>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</si>
  <si>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</si>
  <si>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</si>
  <si>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</si>
  <si>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</si>
  <si>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</si>
  <si>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</si>
  <si>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</si>
  <si>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</si>
  <si>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</si>
  <si>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</si>
  <si>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</si>
  <si>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</si>
  <si>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</si>
  <si>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</si>
  <si>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</si>
  <si>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</si>
  <si>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</si>
  <si>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</si>
  <si>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</si>
  <si>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</si>
  <si>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</si>
  <si>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</si>
  <si>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</si>
  <si>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</si>
  <si>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</si>
  <si>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</si>
  <si>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</si>
  <si>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</si>
  <si>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</si>
  <si>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</si>
  <si>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</si>
  <si>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</si>
  <si>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</si>
  <si>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</si>
  <si>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</si>
  <si>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</si>
  <si>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</si>
  <si>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</si>
  <si>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</si>
  <si>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</si>
  <si>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</si>
  <si>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</si>
  <si>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</si>
  <si>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</si>
  <si>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</si>
  <si>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</si>
  <si>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</si>
  <si>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</si>
  <si>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</si>
  <si>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</si>
  <si>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</si>
  <si>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</si>
  <si>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</si>
  <si>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</si>
  <si>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</si>
  <si>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</si>
  <si>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</si>
  <si>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</si>
  <si>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</si>
  <si>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</si>
  <si>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</si>
  <si>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</si>
  <si>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</si>
  <si>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</si>
  <si>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</si>
  <si>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</si>
  <si>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</si>
  <si>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</si>
  <si>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</si>
  <si>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</si>
  <si>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</si>
  <si>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</si>
  <si>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</si>
  <si>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</si>
  <si>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</si>
  <si>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</si>
  <si>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</si>
  <si>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</si>
  <si>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</si>
  <si>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</si>
  <si>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</si>
  <si>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</si>
  <si>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</si>
  <si>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</si>
  <si>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</si>
  <si>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</si>
  <si>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</si>
  <si>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</si>
  <si>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</si>
  <si>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</si>
  <si>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</si>
  <si>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</si>
  <si>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</si>
  <si>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</si>
  <si>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</si>
  <si>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</si>
  <si>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</si>
  <si>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</si>
  <si>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</si>
  <si>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</si>
  <si>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</si>
  <si>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</si>
  <si>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</si>
  <si>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</si>
  <si>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</si>
  <si>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</si>
  <si>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</si>
  <si>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</si>
  <si>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</si>
  <si>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</si>
  <si>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</si>
  <si>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</si>
  <si>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</si>
  <si>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</si>
  <si>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</si>
  <si>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</si>
  <si>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</si>
  <si>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</si>
  <si>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</si>
  <si>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</si>
  <si>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</si>
  <si>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</si>
  <si>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</si>
  <si>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</si>
  <si>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</si>
  <si>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</si>
  <si>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</si>
  <si>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</si>
  <si>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</si>
  <si>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</si>
  <si>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</si>
  <si>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</si>
  <si>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</si>
  <si>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</si>
  <si>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</si>
  <si>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</si>
  <si>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</si>
  <si>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</si>
  <si>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</si>
  <si>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</si>
  <si>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</si>
  <si>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</si>
  <si>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</si>
  <si>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</si>
  <si>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</si>
  <si>
    <t>Standard</t>
  </si>
  <si>
    <t>r</t>
  </si>
  <si>
    <t>165.1 x 5.4 CHS</t>
  </si>
  <si>
    <t>165.1 x 5 CHS</t>
  </si>
  <si>
    <t>139.7 x 5.4 CHS</t>
  </si>
  <si>
    <t>139.7 x 5 CHS</t>
  </si>
  <si>
    <t>114.3 x 5.4 CHS</t>
  </si>
  <si>
    <t>114.3 x 4.5 CHS</t>
  </si>
  <si>
    <t>101.6 x 5 CHS</t>
  </si>
  <si>
    <t>101.6 x 4 CHS</t>
  </si>
  <si>
    <t>88.9 x 5.9 CHS</t>
  </si>
  <si>
    <t>88.9 x 5 CHS</t>
  </si>
  <si>
    <t>88.9 x 4 CHS</t>
  </si>
  <si>
    <t>76.1 x 5.9 CHS</t>
  </si>
  <si>
    <t>76.1 x 4.5 CHS</t>
  </si>
  <si>
    <t>76.1 x 3.6 CHS</t>
  </si>
  <si>
    <t>60.3 x 5.4 CHS</t>
  </si>
  <si>
    <t>60.3 x 4.5 CHS</t>
  </si>
  <si>
    <t>60.3 x 3.6 CHS</t>
  </si>
  <si>
    <t>48.3 x 4 CHS</t>
  </si>
  <si>
    <t>48.3 x 3.2 CHS</t>
  </si>
  <si>
    <t>42.4 x 4 CHS</t>
  </si>
  <si>
    <t>42.4 x 3.2 CHS</t>
  </si>
  <si>
    <t>33.7 x 4 CHS</t>
  </si>
  <si>
    <t>33.7 x 3.2 CHS</t>
  </si>
  <si>
    <t>26.9 x 4 CHS</t>
  </si>
  <si>
    <t>26.9 x 3.2 CHS</t>
  </si>
  <si>
    <t>26.9 x 2.6 CHS</t>
  </si>
  <si>
    <t>508 x 12.7 CHS</t>
  </si>
  <si>
    <t>508 x 9.5 CHS</t>
  </si>
  <si>
    <t>508 x 6.4 CHS</t>
  </si>
  <si>
    <t>457 x 12.7 CHS</t>
  </si>
  <si>
    <t>457 x 9.5 CHS</t>
  </si>
  <si>
    <t>457 x 6.4 CHS</t>
  </si>
  <si>
    <t>406.4 x 12.7 CHS</t>
  </si>
  <si>
    <t>406.4 x 9.5 CHS</t>
  </si>
  <si>
    <t>406.4 x 6.4 CHS</t>
  </si>
  <si>
    <t>355.6 x 12.7 CHS</t>
  </si>
  <si>
    <t>355.6 x 9.5 CHS</t>
  </si>
  <si>
    <t>355.6 x 6.4 CHS</t>
  </si>
  <si>
    <t>323.9 x 12.7 CHS</t>
  </si>
  <si>
    <t>323.9 x 9.5 CHS</t>
  </si>
  <si>
    <t>323.9 x 6.4 CHS</t>
  </si>
  <si>
    <t>273.1 x 12.7 CHS</t>
  </si>
  <si>
    <t>273.1 x 9.3 CHS</t>
  </si>
  <si>
    <t>273.1 x 6.4 CHS</t>
  </si>
  <si>
    <t>273.1 x 4.8 CHS</t>
  </si>
  <si>
    <t>219.1 x 8.2 CHS</t>
  </si>
  <si>
    <t>219.1 x 6.4 CHS</t>
  </si>
  <si>
    <t>219.1 x 4.8 CHS</t>
  </si>
  <si>
    <t>168.3 x 7.1 CHS</t>
  </si>
  <si>
    <t>168.3 x 6.4 CHS</t>
  </si>
  <si>
    <t>168.3 x 4.8 CHS</t>
  </si>
  <si>
    <t>165.1 x 3.5 CHS</t>
  </si>
  <si>
    <t>165.1 x 3 CHS</t>
  </si>
  <si>
    <t>139.7 x 3.5 CHS</t>
  </si>
  <si>
    <t>139.7 x 3 CHS</t>
  </si>
  <si>
    <t>114.3 x 3.6 CHS</t>
  </si>
  <si>
    <t>114.3 x 3.2 CHS</t>
  </si>
  <si>
    <t>101.6 x 3.2 CHS</t>
  </si>
  <si>
    <t>101.6 x 2.6 CHS</t>
  </si>
  <si>
    <t>88.9 x 3.2 CHS</t>
  </si>
  <si>
    <t>88.9 x 2.6 CHS</t>
  </si>
  <si>
    <t>76.1 x 3.2 CHS</t>
  </si>
  <si>
    <t>76.1 x 2.3 CHS</t>
  </si>
  <si>
    <t>60.3 x 2.9 CHS</t>
  </si>
  <si>
    <t>60.3 x 2.3 CHS</t>
  </si>
  <si>
    <t>48.3 x 2.9 CHS</t>
  </si>
  <si>
    <t>48.3 x 2.3 CHS</t>
  </si>
  <si>
    <t>42.4 x 2.6 CHS</t>
  </si>
  <si>
    <t>42.4 x 2 CHS</t>
  </si>
  <si>
    <t>33.7 x 2.6 CHS</t>
  </si>
  <si>
    <t>33.7 x 2 CHS</t>
  </si>
  <si>
    <t>26.9 x 2.3 CHS</t>
  </si>
  <si>
    <t>26.9 x 2 CHS</t>
  </si>
  <si>
    <t>CHS</t>
  </si>
  <si>
    <t>Cold Formed</t>
  </si>
  <si>
    <t>i</t>
  </si>
  <si>
    <t>z</t>
  </si>
  <si>
    <t>s</t>
  </si>
  <si>
    <t>non-standard</t>
  </si>
  <si>
    <t>AS/NZS1163:C450</t>
  </si>
  <si>
    <t>AS/NZS1163:C350</t>
  </si>
  <si>
    <t>AS/NZS1163:C250</t>
  </si>
  <si>
    <t>f_yf</t>
  </si>
  <si>
    <t>f_uf</t>
  </si>
  <si>
    <t>8.8</t>
  </si>
  <si>
    <t>4.6</t>
  </si>
  <si>
    <t>10.9</t>
  </si>
  <si>
    <t>d_f</t>
  </si>
  <si>
    <t>k_rd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</si>
</sst>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</numFmts>
  <fonts count="8" x14ac:knownFonts="1">
    <font>
      <sz val="11"/>
      <color theme="1"/>
      <name val="Tinos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Tinos"/>
      <family val="2"/>
      <scheme val="minor"/>
    </font>
    <font>
      <sz val="9"/>
      <color theme="1"/>
      <name val="Tinos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Roboto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72" fontId="0" fillId="0" borderId="0" xfId="0" quotePrefix="1" applyNumberForma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68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maj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.0"/>
      <alignment horizontal="center" vertical="bottom" textRotation="0" wrapText="0" indent="0" justifyLastLine="0" shrinkToFit="0" readingOrder="0"/>
    </dxf>
    <dxf>
      <numFmt numFmtId="171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no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/>
        <i val="0"/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border>
        <left style="thin">
          <color theme="3" tint="0.39991454817346722"/>
        </left>
        <right style="thin">
          <color theme="3" tint="0.39991454817346722"/>
        </right>
        <top style="thin">
          <color theme="3" tint="0.39994506668294322"/>
        </top>
        <bottom style="thin">
          <color theme="3" tint="0.39994506668294322"/>
        </bottom>
        <vertical/>
        <horizontal style="thin">
          <color theme="3" tint="0.39994506668294322"/>
        </horizontal>
      </border>
    </dxf>
  </dxfs>
  <tableStyles count="1" defaultTableStyle="TableStyleMedium2" defaultPivotStyle="PivotStyleLight16">
    <tableStyle name="tblSean" pivot="0" count="2" xr9:uid="{8A27988E-247C-4FF5-8CF3-24D483E6BCB9}">
      <tableStyleElement type="wholeTable" dxfId="167"/>
      <tableStyleElement type="headerRow" dxfId="166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  <sheetName val="Australian Standard Section 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65" dataDxfId="164">
  <autoFilter ref="A1:X100" xr:uid="{7226A85A-B84E-44B6-A2B9-35F8B3D1B0AD}"/>
  <tableColumns count="24">
    <tableColumn id="1" xr3:uid="{8BB7C1B1-A387-42DD-B62A-6463F9B4DB1E}" name="section" dataDxfId="163"/>
    <tableColumn id="10" xr3:uid="{0AB8D640-B4D2-494B-BED2-4A3E14C74F51}" name="current" dataDxfId="162"/>
    <tableColumn id="2" xr3:uid="{B7BBBE47-D702-4B12-B4D0-B4DC9C89DA80}" name="designation" dataDxfId="161"/>
    <tableColumn id="4" xr3:uid="{72633761-E38D-4E78-B66A-EB488EEC45FE}" name="mass" dataDxfId="160"/>
    <tableColumn id="5" xr3:uid="{81383B6A-1D00-4389-B077-3692B7443AF5}" name="section_shape" dataDxfId="159"/>
    <tableColumn id="6" xr3:uid="{E0054499-7630-455F-9B6B-4B3841561793}" name="fabrication_type" dataDxfId="158"/>
    <tableColumn id="7" xr3:uid="{5E6C6A7D-7730-4A13-A491-CC6C0ADA29B2}" name="d" dataDxfId="157"/>
    <tableColumn id="8" xr3:uid="{703DEA4F-912E-4B5C-A41D-5C5F3DD2C419}" name="b_f" dataDxfId="156"/>
    <tableColumn id="11" xr3:uid="{49015D3A-ADDE-42B3-93FD-7BECFEF4721D}" name="t_f" dataDxfId="155"/>
    <tableColumn id="12" xr3:uid="{73A64AE0-9A1F-4CEF-B227-2AC20B18A872}" name="t_w" dataDxfId="154"/>
    <tableColumn id="14" xr3:uid="{A0B5F4F6-1155-4C7D-84F3-068454A0AD18}" name="r_1" dataDxfId="153"/>
    <tableColumn id="3" xr3:uid="{16875B13-7192-48B7-B116-7DC3213820AF}" name="w_1" dataDxfId="152"/>
    <tableColumn id="9" xr3:uid="{2F8D7D82-72F0-4B8D-88C4-D5DCB4B134E6}" name="r1_or_w1" dataDxfId="151">
      <calculatedColumnFormula>IF(Table2[[#This Row],[w_1]]="",Table2[[#This Row],[r_1]],Table2[[#This Row],[w_1]])</calculatedColumnFormula>
    </tableColumn>
    <tableColumn id="23" xr3:uid="{CDE64B04-1087-4006-8ABA-5519A0A2E1A6}" name="a_g" dataDxfId="150"/>
    <tableColumn id="24" xr3:uid="{2D05E1A5-4DF5-4B77-B712-A32520E03594}" name="i_x" dataDxfId="149"/>
    <tableColumn id="25" xr3:uid="{ADCC9581-77CD-425F-9713-77CF780E974C}" name="z_x" dataDxfId="148"/>
    <tableColumn id="31" xr3:uid="{19238578-BF3D-40CD-BCB0-67E1C5910A34}" name="s_x" dataDxfId="147"/>
    <tableColumn id="32" xr3:uid="{0CC94EC9-FC32-4F91-85DE-3C0AFF11C283}" name="r_x" dataDxfId="146"/>
    <tableColumn id="33" xr3:uid="{C4FB763F-BCA9-47F6-A34F-7EDDA9076DFD}" name="i_y" dataDxfId="145"/>
    <tableColumn id="34" xr3:uid="{9155B815-B357-487F-BEB7-996FEE690B4A}" name="z_y" dataDxfId="144"/>
    <tableColumn id="41" xr3:uid="{D9852269-7E12-44B1-B8BF-E6669095172C}" name="s_y" dataDxfId="143"/>
    <tableColumn id="42" xr3:uid="{F9BD9431-13AB-4E83-B633-79B956248CD6}" name="r_y" dataDxfId="142"/>
    <tableColumn id="43" xr3:uid="{BFBE3126-4FFC-4461-B8DB-C1536E05D0EB}" name="j" dataDxfId="141"/>
    <tableColumn id="44" xr3:uid="{1A21B9AA-41FF-4280-B2E3-9979A235278E}" name="i_w" dataDxfId="140"/>
  </tableColumns>
  <tableStyleInfo name="tblSea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39" dataDxfId="138">
  <autoFilter ref="A1:W11" xr:uid="{7226A85A-B84E-44B6-A2B9-35F8B3D1B0AD}"/>
  <tableColumns count="23">
    <tableColumn id="1" xr3:uid="{B50E4CB8-E006-43D4-8E9D-5E49D26901F9}" name="section" dataDxfId="137"/>
    <tableColumn id="3" xr3:uid="{577B01FF-BA84-46CF-9B65-FD306272FCB3}" name="current" dataDxfId="136"/>
    <tableColumn id="2" xr3:uid="{895E4215-8E1C-4A6E-B9CC-7EB82D5FCD35}" name="designation" dataDxfId="135"/>
    <tableColumn id="4" xr3:uid="{459ADF1A-6198-41FC-A3BA-021FFCBB1214}" name="mass" dataDxfId="134"/>
    <tableColumn id="5" xr3:uid="{579A1F98-3A5C-4D6A-B911-9FE3CE85CA99}" name="section_shape" dataDxfId="133"/>
    <tableColumn id="6" xr3:uid="{F496BD7F-F265-42F2-85B3-6F3807EFC1B0}" name="fabrication_type" dataDxfId="132"/>
    <tableColumn id="7" xr3:uid="{8C76CE3F-D07A-4571-AC22-E5A4CBDED027}" name="d" dataDxfId="131"/>
    <tableColumn id="8" xr3:uid="{C5248591-0A4D-4B61-A38E-DE067CC8A7CC}" name="b_f" dataDxfId="130"/>
    <tableColumn id="11" xr3:uid="{8FAE5072-F594-4D3D-A7A0-7E6EFB7B9345}" name="t_f" dataDxfId="129"/>
    <tableColumn id="12" xr3:uid="{DE0C7152-58E7-4757-B370-81424ADAE881}" name="t_w" dataDxfId="128"/>
    <tableColumn id="14" xr3:uid="{2A52F2BF-4E04-4A3A-AAA9-57BCFF0423FA}" name="r_1" dataDxfId="127"/>
    <tableColumn id="23" xr3:uid="{CB7051BC-ECA8-45AE-8DA8-AE624047A991}" name="a_g" dataDxfId="126"/>
    <tableColumn id="24" xr3:uid="{CD0D9974-7FDA-444F-BC1E-2BD92935EA8E}" name="i_x" dataDxfId="125"/>
    <tableColumn id="25" xr3:uid="{32929EA3-CEA4-429F-AABF-5F892A9AAC75}" name="z_x" dataDxfId="124"/>
    <tableColumn id="31" xr3:uid="{F4445F44-9A63-4ADB-8283-7D0FAB60053E}" name="s_x" dataDxfId="123"/>
    <tableColumn id="32" xr3:uid="{BB1A59E5-2341-42FA-88EC-1A5DD3F03ABD}" name="r_x" dataDxfId="122"/>
    <tableColumn id="33" xr3:uid="{50690392-9654-4D08-A275-F42A2AE2C858}" name="i_y" dataDxfId="121"/>
    <tableColumn id="35" xr3:uid="{4AD32397-8C88-42FD-8630-CBD4405DEC14}" name="z_yl" dataDxfId="120"/>
    <tableColumn id="36" xr3:uid="{9E868C49-8257-4C05-B452-C3B84674B76D}" name="z_yr" dataDxfId="119"/>
    <tableColumn id="41" xr3:uid="{BC0E4570-9F58-488E-A156-139EF19BC7CF}" name="s_y" dataDxfId="118"/>
    <tableColumn id="42" xr3:uid="{A7632747-CC03-469B-B386-EEFD091F3F10}" name="r_y" dataDxfId="117"/>
    <tableColumn id="43" xr3:uid="{FF0DF439-CC49-40AF-B3A4-F9F76FF75C0A}" name="j" dataDxfId="116"/>
    <tableColumn id="44" xr3:uid="{908B2CAD-26EB-4AE4-9882-FE33D49A94D0}" name="i_w" dataDxfId="115"/>
  </tableColumns>
  <tableStyleInfo name="tblSea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114" dataDxfId="113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112"/>
    <tableColumn id="2" xr3:uid="{F8D7BC1B-0DBB-4D99-A300-0E4A90580804}" name="current" dataDxfId="111"/>
    <tableColumn id="3" xr3:uid="{737CBCED-510B-4F43-B438-2A185FDD6050}" name="designation" dataDxfId="110"/>
    <tableColumn id="4" xr3:uid="{B458591C-C4BC-4B79-957E-957A01651592}" name="mass" dataDxfId="109"/>
    <tableColumn id="5" xr3:uid="{1795098C-FBE6-4A95-BF2C-C1D46892588F}" name="section_shape" dataDxfId="108"/>
    <tableColumn id="6" xr3:uid="{A5CADDBA-1B4B-4115-9488-87017E29615A}" name="fabrication_type" dataDxfId="107"/>
    <tableColumn id="7" xr3:uid="{238018DD-1F33-4BFE-A2AF-9CECCB06C3F0}" name="b_1" dataDxfId="106"/>
    <tableColumn id="8" xr3:uid="{9D65AF38-BBE8-40A0-8C16-DFFFAF6CE138}" name="b_2" dataDxfId="105"/>
    <tableColumn id="9" xr3:uid="{C2203BF0-6699-4823-92F5-390D9CF47F55}" name="t" dataDxfId="104"/>
    <tableColumn id="10" xr3:uid="{FA82C60C-E6CB-4F75-8515-D3578B68A869}" name="r_1" dataDxfId="103"/>
    <tableColumn id="11" xr3:uid="{98A4E8DE-21C5-4253-BB88-17B4789DF415}" name="r_2" dataDxfId="102"/>
    <tableColumn id="14" xr3:uid="{89C8E045-1AD0-433A-B56D-64CF79A5DB3B}" name="a_g" dataDxfId="101"/>
    <tableColumn id="15" xr3:uid="{0D147C1F-E2B1-4610-8F7F-2F2EDE479941}" name="n_l" dataDxfId="100"/>
    <tableColumn id="16" xr3:uid="{7837E9B6-E904-4A0F-9F43-CD9FAA135778}" name="n_r" dataDxfId="99"/>
    <tableColumn id="17" xr3:uid="{F2DB37C1-C66D-4D2D-A8C4-CCCC0ABE5FD7}" name="p_b" dataDxfId="98"/>
    <tableColumn id="18" xr3:uid="{C3A966E4-6303-4391-9FEA-B96F8F3AB726}" name="p_t" dataDxfId="97"/>
    <tableColumn id="19" xr3:uid="{06E33A70-92D2-4F18-AECA-57AB30FEB440}" name="i_x" dataDxfId="96"/>
    <tableColumn id="20" xr3:uid="{9AA65A25-E661-4FAA-AF1D-3D44249D01BF}" name="y_1" dataDxfId="95"/>
    <tableColumn id="21" xr3:uid="{9A701A27-0B2D-4F45-81BA-39175FEAF0B6}" name="z_x1" dataDxfId="94"/>
    <tableColumn id="22" xr3:uid="{393FFFA1-B351-4FB1-9277-D50B0910FC0F}" name="y_4" dataDxfId="93"/>
    <tableColumn id="23" xr3:uid="{2DACC83C-2104-45C1-B9FE-49A63E6E85E4}" name="z_x4" dataDxfId="92"/>
    <tableColumn id="24" xr3:uid="{5D3F7ABB-7C07-476D-8F2A-742862304A6F}" name="y_5" dataDxfId="91"/>
    <tableColumn id="25" xr3:uid="{A99B6213-CC3A-4218-A472-E5962B98B458}" name="z_x5" dataDxfId="90"/>
    <tableColumn id="26" xr3:uid="{75554A80-CD5A-41AC-B6C7-07931FBCB5CB}" name="s_x" dataDxfId="89"/>
    <tableColumn id="27" xr3:uid="{1C7FD4BF-A120-42D4-9F49-D421ACED02E5}" name="r_x" dataDxfId="88"/>
    <tableColumn id="28" xr3:uid="{C0B7DB03-B03F-402C-B521-F68B9E6DCB6B}" name="i_y" dataDxfId="87"/>
    <tableColumn id="29" xr3:uid="{E115797B-BC29-4A13-A6FE-C3C97DFB7135}" name="x_5" dataDxfId="86"/>
    <tableColumn id="30" xr3:uid="{9E6BF5E6-1873-4844-80B3-E26FC413F5F2}" name="z_y5" dataDxfId="85"/>
    <tableColumn id="31" xr3:uid="{C645FD7B-D220-4837-8F91-44B3ECD3B912}" name="x_3" dataDxfId="84"/>
    <tableColumn id="32" xr3:uid="{778B9CFC-50E3-42F0-BF16-6835B2AA19C1}" name="z_y3" dataDxfId="83"/>
    <tableColumn id="33" xr3:uid="{EE964793-FB8A-4B7C-8D5C-91F411165876}" name="x_2" dataDxfId="82"/>
    <tableColumn id="34" xr3:uid="{3FE64EFF-34A4-413C-BB0F-062966F896E8}" name="z_y2" dataDxfId="81"/>
    <tableColumn id="35" xr3:uid="{51D846ED-D7C5-4402-99F2-0DB0F2C24DD3}" name="s_y" dataDxfId="80"/>
    <tableColumn id="36" xr3:uid="{E2B67361-9A2E-4480-B277-5C2ECFFB818C}" name="r_y" dataDxfId="79"/>
    <tableColumn id="37" xr3:uid="{F2242E23-7412-4D7B-ACEB-6A0702AD99FA}" name="j" dataDxfId="78"/>
    <tableColumn id="38" xr3:uid="{1FDDA5D1-FC4C-4923-B73E-C3BC38E38DB6}" name="tan_alpha" dataDxfId="77"/>
    <tableColumn id="40" xr3:uid="{28747A12-AFEB-4090-B870-6FD912461659}" name="i_n" dataDxfId="76"/>
    <tableColumn id="41" xr3:uid="{ED8FF4DA-2F9F-4152-8C5A-8E0D76DCA0E5}" name="z_nb" dataDxfId="75"/>
    <tableColumn id="42" xr3:uid="{3DAA48FF-3532-4FE6-9832-4F6220A62A72}" name="z_nt" dataDxfId="74"/>
    <tableColumn id="43" xr3:uid="{833FEA35-FCDE-463A-9087-A72AF4E331D5}" name="s_n" dataDxfId="73"/>
    <tableColumn id="44" xr3:uid="{76B26717-A708-41FD-B8BD-EDA04EF167FC}" name="r_n" dataDxfId="72"/>
    <tableColumn id="45" xr3:uid="{0B580395-0F1E-4B42-B46E-986CC167FEB3}" name="i_p" dataDxfId="71"/>
    <tableColumn id="46" xr3:uid="{B9B6BEC6-FD25-41F9-892E-85B8845293E8}" name="z_pl" dataDxfId="70"/>
    <tableColumn id="47" xr3:uid="{BE8BC5FB-D341-475B-942A-9E50AAA5F9C0}" name="z_pr" dataDxfId="69"/>
    <tableColumn id="48" xr3:uid="{5BC5C573-CC69-4C9D-9ADE-BA3B1527D7A6}" name="s_p" dataDxfId="68"/>
    <tableColumn id="49" xr3:uid="{9463694C-A3D5-479B-9FFE-37EE8D4FB591}" name="r_p" dataDxfId="67"/>
    <tableColumn id="50" xr3:uid="{95621574-0C57-4E53-9BC0-FC033C0A02B9}" name="i_np" dataDxfId="66"/>
  </tableColumns>
  <tableStyleInfo name="tblSean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W214" totalsRowShown="0" headerRowDxfId="65" dataDxfId="64">
  <autoFilter ref="A1:W214" xr:uid="{F856F8D5-18F2-4A4D-B287-05A7E0FF4BE1}"/>
  <sortState xmlns:xlrd2="http://schemas.microsoft.com/office/spreadsheetml/2017/richdata2" ref="A2:U5">
    <sortCondition ref="C1:C5"/>
  </sortState>
  <tableColumns count="23">
    <tableColumn id="1" xr3:uid="{E2925810-9C25-4132-BD5C-0C5A42D6A5EC}" name="section" dataDxfId="63"/>
    <tableColumn id="2" xr3:uid="{29DF28F2-F045-4FB5-9C6A-137EF8CD95BE}" name="current" dataDxfId="62"/>
    <tableColumn id="3" xr3:uid="{E0220977-C835-4F23-84EE-414C1FB0AAE1}" name="designation" dataDxfId="61"/>
    <tableColumn id="4" xr3:uid="{4AD71210-471B-4703-AB9B-F486971BA2A1}" name="mass" dataDxfId="60"/>
    <tableColumn id="5" xr3:uid="{DD9D9038-D97E-4758-8DD0-B14CA71C812F}" name="section_shape" dataDxfId="59"/>
    <tableColumn id="6" xr3:uid="{02672C8D-03B0-4D8B-8619-4432D5969A4A}" name="fabrication_type" dataDxfId="58"/>
    <tableColumn id="9" xr3:uid="{4A188572-EC44-4443-9EC8-90B6ED8DA804}" name="grade" dataDxfId="57"/>
    <tableColumn id="8" xr3:uid="{827373FC-F25E-4349-AD07-EAFEB6B115C2}" name="standard" dataDxfId="56"/>
    <tableColumn id="11" xr3:uid="{3A7583DF-88D0-45A3-97CD-7706449B782E}" name="d" dataDxfId="55"/>
    <tableColumn id="12" xr3:uid="{4AD1418E-6E9D-439F-8B4F-3B3CFA20B544}" name="b" dataDxfId="54"/>
    <tableColumn id="13" xr3:uid="{287D0ED0-248B-4DD9-9BCD-A6EE331603B8}" name="t" dataDxfId="53"/>
    <tableColumn id="7" xr3:uid="{1CC4C8E3-54B6-464C-A529-82FE3496DB64}" name="r_ext" dataDxfId="52"/>
    <tableColumn id="16" xr3:uid="{77049593-28F1-4D83-8C14-F10F3E66A5D7}" name="a_g" dataDxfId="51"/>
    <tableColumn id="17" xr3:uid="{3240AB16-E873-4A2B-B3DA-861D829AE31F}" name="i_x" dataDxfId="50"/>
    <tableColumn id="18" xr3:uid="{8B09D638-0194-4AC0-BBD4-61DD2A62D3AB}" name="z_x" dataDxfId="49"/>
    <tableColumn id="19" xr3:uid="{8E60B5AE-75F6-43E6-8862-AE98480D9A53}" name="s_x" dataDxfId="48"/>
    <tableColumn id="20" xr3:uid="{14931501-0531-428B-B2FA-9C5C9B8D963D}" name="r_x" dataDxfId="47"/>
    <tableColumn id="21" xr3:uid="{C394B290-F7E3-4AA0-AFC7-C2D2C979FDD1}" name="i_y" dataDxfId="46"/>
    <tableColumn id="22" xr3:uid="{4E103565-1C69-4681-81A6-991D62E282C9}" name="z_y" dataDxfId="45"/>
    <tableColumn id="23" xr3:uid="{B4451F83-E157-42F5-81A7-D27C6265A445}" name="s_y" dataDxfId="44"/>
    <tableColumn id="24" xr3:uid="{C7B5BFBB-6023-44E8-9480-8F7249B60E9C}" name="r_y" dataDxfId="43"/>
    <tableColumn id="27" xr3:uid="{121A9941-351F-4C3C-A65A-73C4C311794F}" name="j" dataDxfId="42"/>
    <tableColumn id="28" xr3:uid="{88B2FE0E-4A60-40F1-8D6E-111D544F2617}" name="c" dataDxfId="41"/>
  </tableColumns>
  <tableStyleInfo name="tblSean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15ECB-7CED-4ACD-A99C-225C1D660049}" name="Table9" displayName="Table9" ref="A1:Q74" totalsRowShown="0" headerRowDxfId="40" dataDxfId="39">
  <autoFilter ref="A1:Q74" xr:uid="{82015ECB-7CED-4ACD-A99C-225C1D660049}"/>
  <sortState xmlns:xlrd2="http://schemas.microsoft.com/office/spreadsheetml/2017/richdata2" ref="A2:Q74">
    <sortCondition ref="G1:G74"/>
  </sortState>
  <tableColumns count="17">
    <tableColumn id="1" xr3:uid="{F989E24A-2895-403A-95D8-FB6D57B33393}" name="section" dataDxfId="38"/>
    <tableColumn id="2" xr3:uid="{3A3AA581-72B7-4C71-92ED-58FF0AF8C58F}" name="current" dataDxfId="37"/>
    <tableColumn id="3" xr3:uid="{4AF474D4-D6CD-478F-9C12-9E3BD9498538}" name="designation" dataDxfId="36"/>
    <tableColumn id="4" xr3:uid="{FB925A7C-C5BD-4C4F-B3B7-409904034742}" name="mass" dataDxfId="35"/>
    <tableColumn id="5" xr3:uid="{671391B3-7819-4686-B553-6816137ABD4C}" name="section_shape" dataDxfId="34"/>
    <tableColumn id="6" xr3:uid="{D1A5F5F4-1AC1-4423-A8A6-FFF97CAE9132}" name="fabrication_type" dataDxfId="33"/>
    <tableColumn id="7" xr3:uid="{370D76B4-ED4B-4369-B0DA-F466EE63D50C}" name="grade" dataDxfId="32"/>
    <tableColumn id="8" xr3:uid="{7D379C42-B6F9-4886-BC19-6BB4717591C7}" name="standard" dataDxfId="31"/>
    <tableColumn id="9" xr3:uid="{F287B4A8-95A8-4F80-AA3C-6CB66011704D}" name="d" dataDxfId="30"/>
    <tableColumn id="10" xr3:uid="{9B5E365E-AF5E-4F63-8A33-962C2AB3671D}" name="t" dataDxfId="29"/>
    <tableColumn id="12" xr3:uid="{85DE6BC4-7DB1-431E-9156-2965CE49DB00}" name="a_g" dataDxfId="28"/>
    <tableColumn id="13" xr3:uid="{D2661048-444D-4C95-9F11-0677EC8A1982}" name="i" dataDxfId="27"/>
    <tableColumn id="14" xr3:uid="{F0DAF1A3-96B3-492E-AFF5-13A74AD474B2}" name="z" dataDxfId="26"/>
    <tableColumn id="15" xr3:uid="{905A8923-FED3-4886-87C3-EFFB3C0C84D5}" name="s" dataDxfId="25"/>
    <tableColumn id="16" xr3:uid="{89747857-0C0B-4369-A11D-5A861AD3C77F}" name="r" dataDxfId="24"/>
    <tableColumn id="17" xr3:uid="{6720023D-EA79-4ECC-BBC2-79CB176A6FA2}" name="j" dataDxfId="23"/>
    <tableColumn id="18" xr3:uid="{792A3F36-2BD7-4DC0-9411-D3763E15297D}" name="c" dataDxfId="22"/>
  </tableColumns>
  <tableStyleInfo name="tblSean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 headerRowDxfId="21" dataDxfId="20">
  <autoFilter ref="A1:G63" xr:uid="{0B154D11-09EB-4C87-921D-9FAEB2520622}"/>
  <tableColumns count="7">
    <tableColumn id="1" xr3:uid="{F624C6BE-779F-496C-A6A5-C90E3B909046}" name="standard" dataDxfId="19"/>
    <tableColumn id="7" xr3:uid="{F4DBA019-F123-4B98-A615-C1C293EAF7F6}" name="current" dataDxfId="18"/>
    <tableColumn id="6" xr3:uid="{49F22BD6-5E2F-4DCD-B8F2-753E49B729CD}" name="form" dataDxfId="17"/>
    <tableColumn id="2" xr3:uid="{D21D031E-2102-48DD-8FDF-9B85CD1F2DC4}" name="grade" dataDxfId="16"/>
    <tableColumn id="3" xr3:uid="{287A8683-8D3D-499F-9ADF-C78622D53763}" name="t" dataDxfId="15"/>
    <tableColumn id="4" xr3:uid="{77FEE7B2-5CF2-4D12-B956-927382100BB2}" name="f_y" dataDxfId="14"/>
    <tableColumn id="5" xr3:uid="{8A7B2AE8-B6A6-43AC-8500-1C07B6953654}" name="f_u" dataDxfId="13"/>
  </tableColumns>
  <tableStyleInfo name="tblSean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headerRowDxfId="12" dataDxfId="11">
  <autoFilter ref="A1:A21" xr:uid="{33323D96-8D05-4556-B6B1-AFCB559AD4C2}"/>
  <tableColumns count="1">
    <tableColumn id="1" xr3:uid="{30D98F40-E00D-49DD-B117-7321D335A518}" name="thickness" dataDxfId="10"/>
  </tableColumns>
  <tableStyleInfo name="tblSean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headerRowDxfId="9" dataDxfId="8">
  <autoFilter ref="A1:A11" xr:uid="{D70FA64A-2C15-4122-9CB7-517E837789DD}"/>
  <tableColumns count="1">
    <tableColumn id="1" xr3:uid="{3CB5E7CA-7DA9-4A14-81EC-A5B9BB9E0DFB}" name="leg_size" dataDxfId="7"/>
  </tableColumns>
  <tableStyleInfo name="tblSea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45A43-E759-48F9-AA1A-CB9E7279BA23}" name="Table7" displayName="Table7" ref="A1:E9" totalsRowShown="0" headerRowDxfId="2" dataDxfId="6">
  <autoFilter ref="A1:E9" xr:uid="{43A45A43-E759-48F9-AA1A-CB9E7279BA23}"/>
  <tableColumns count="5">
    <tableColumn id="1" xr3:uid="{2EE18AA7-3C68-4DF5-9A13-87B6A633C1FE}" name="grade" dataDxfId="5"/>
    <tableColumn id="5" xr3:uid="{A0CA93C9-68D9-4869-9DAD-4C97DB84FFA7}" name="d_f" dataDxfId="4"/>
    <tableColumn id="2" xr3:uid="{A00732D1-A557-4E3F-BFCC-691336453C69}" name="f_yf" dataDxfId="3"/>
    <tableColumn id="3" xr3:uid="{9EEECFE1-D0E2-4C53-B695-0EA0E87596AC}" name="f_uf" dataDxfId="1"/>
    <tableColumn id="4" xr3:uid="{95BC92BA-2E09-430D-B6D1-4825A5031A59}" name="k_rd" dataDxfId="0"/>
  </tableColumns>
  <tableStyleInfo name="tblSean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Sean's Colors">
      <a:dk1>
        <a:sysClr val="windowText" lastClr="000000"/>
      </a:dk1>
      <a:lt1>
        <a:sysClr val="window" lastClr="FFFFFF"/>
      </a:lt1>
      <a:dk2>
        <a:srgbClr val="333333"/>
      </a:dk2>
      <a:lt2>
        <a:srgbClr val="E8E8E8"/>
      </a:lt2>
      <a:accent1>
        <a:srgbClr val="CE190D"/>
      </a:accent1>
      <a:accent2>
        <a:srgbClr val="0D79CE"/>
      </a:accent2>
      <a:accent3>
        <a:srgbClr val="FDB813"/>
      </a:accent3>
      <a:accent4>
        <a:srgbClr val="79C99E"/>
      </a:accent4>
      <a:accent5>
        <a:srgbClr val="C69DD2"/>
      </a:accent5>
      <a:accent6>
        <a:srgbClr val="A8C256"/>
      </a:accent6>
      <a:hlink>
        <a:srgbClr val="0D79CE"/>
      </a:hlink>
      <a:folHlink>
        <a:srgbClr val="70342E"/>
      </a:folHlink>
    </a:clrScheme>
    <a:fontScheme name="sean_fonts">
      <a:majorFont>
        <a:latin typeface="Roboto"/>
        <a:ea typeface=""/>
        <a:cs typeface=""/>
      </a:majorFont>
      <a:minorFont>
        <a:latin typeface="Tinos"/>
        <a:ea typeface=""/>
        <a:cs typeface="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topLeftCell="A53" zoomScale="70" zoomScaleNormal="70" workbookViewId="0">
      <selection activeCell="C81" sqref="C81"/>
    </sheetView>
  </sheetViews>
  <sheetFormatPr defaultRowHeight="15" x14ac:dyDescent="0.25"/>
  <cols>
    <col min="1" max="1" width="11.28515625" customWidth="1"/>
    <col min="2" max="2" width="9.42578125" customWidth="1"/>
    <col min="3" max="3" width="12.85546875" customWidth="1"/>
    <col min="4" max="4" width="10.42578125" customWidth="1"/>
    <col min="5" max="5" width="15.42578125" customWidth="1"/>
    <col min="6" max="6" width="16.5703125" customWidth="1"/>
    <col min="7" max="12" width="7.42578125" customWidth="1"/>
    <col min="13" max="13" width="10.42578125" customWidth="1"/>
    <col min="14" max="14" width="11.7109375" customWidth="1"/>
    <col min="15" max="17" width="12.7109375" customWidth="1"/>
    <col min="18" max="18" width="7.42578125" customWidth="1"/>
    <col min="19" max="21" width="12.7109375" customWidth="1"/>
    <col min="22" max="22" width="7.42578125" customWidth="1"/>
    <col min="23" max="24" width="12.7109375" customWidth="1"/>
  </cols>
  <sheetData>
    <row r="1" spans="1:24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0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128</v>
      </c>
      <c r="M1" s="12" t="s">
        <v>118</v>
      </c>
      <c r="N1" s="12" t="s">
        <v>123</v>
      </c>
      <c r="O1" s="12" t="s">
        <v>129</v>
      </c>
      <c r="P1" s="12" t="s">
        <v>130</v>
      </c>
      <c r="Q1" s="12" t="s">
        <v>131</v>
      </c>
      <c r="R1" s="12" t="s">
        <v>132</v>
      </c>
      <c r="S1" s="12" t="s">
        <v>133</v>
      </c>
      <c r="T1" s="12" t="s">
        <v>134</v>
      </c>
      <c r="U1" s="12" t="s">
        <v>135</v>
      </c>
      <c r="V1" s="12" t="s">
        <v>136</v>
      </c>
      <c r="W1" s="12" t="s">
        <v>137</v>
      </c>
      <c r="X1" s="12" t="s">
        <v>138</v>
      </c>
    </row>
    <row r="2" spans="1:24" x14ac:dyDescent="0.25">
      <c r="A2" s="1" t="s">
        <v>13</v>
      </c>
      <c r="B2" s="1" t="s">
        <v>157</v>
      </c>
      <c r="C2" s="1" t="s">
        <v>14</v>
      </c>
      <c r="D2" s="2">
        <v>14</v>
      </c>
      <c r="E2" s="3" t="s">
        <v>15</v>
      </c>
      <c r="F2" s="3" t="s">
        <v>160</v>
      </c>
      <c r="G2" s="4">
        <v>0.15</v>
      </c>
      <c r="H2" s="4">
        <v>7.4999999999999997E-2</v>
      </c>
      <c r="I2" s="4">
        <v>7.0000000000000001E-3</v>
      </c>
      <c r="J2" s="4">
        <v>5.0000000000000001E-3</v>
      </c>
      <c r="K2" s="4">
        <v>8.0000000000000002E-3</v>
      </c>
      <c r="L2" s="4"/>
      <c r="M2" s="4">
        <f>IF(Table2[[#This Row],[w_1]]="",Table2[[#This Row],[r_1]],Table2[[#This Row],[w_1]])</f>
        <v>8.0000000000000002E-3</v>
      </c>
      <c r="N2" s="5">
        <v>1.7799999999999999E-3</v>
      </c>
      <c r="O2" s="6">
        <v>6.6599999999999998E-6</v>
      </c>
      <c r="P2" s="7">
        <v>8.8800000000000004E-5</v>
      </c>
      <c r="Q2" s="7">
        <v>1.02E-4</v>
      </c>
      <c r="R2" s="4">
        <v>6.1100000000000002E-2</v>
      </c>
      <c r="S2" s="6">
        <v>4.9500000000000003E-7</v>
      </c>
      <c r="T2" s="7">
        <v>1.3200000000000001E-5</v>
      </c>
      <c r="U2" s="7">
        <v>2.0800000000000001E-5</v>
      </c>
      <c r="V2" s="4">
        <v>1.66E-2</v>
      </c>
      <c r="W2" s="6">
        <v>2.81E-8</v>
      </c>
      <c r="X2" s="8">
        <v>2.5300000000000002E-9</v>
      </c>
    </row>
    <row r="3" spans="1:24" x14ac:dyDescent="0.25">
      <c r="A3" s="1" t="s">
        <v>16</v>
      </c>
      <c r="B3" s="1" t="s">
        <v>157</v>
      </c>
      <c r="C3" s="1" t="s">
        <v>14</v>
      </c>
      <c r="D3" s="2">
        <v>18</v>
      </c>
      <c r="E3" s="3" t="s">
        <v>15</v>
      </c>
      <c r="F3" s="3" t="s">
        <v>160</v>
      </c>
      <c r="G3" s="4">
        <v>0.155</v>
      </c>
      <c r="H3" s="4">
        <v>7.4999999999999997E-2</v>
      </c>
      <c r="I3" s="4">
        <v>9.4999999999999998E-3</v>
      </c>
      <c r="J3" s="4">
        <v>6.0000000000000001E-3</v>
      </c>
      <c r="K3" s="4">
        <v>8.0000000000000002E-3</v>
      </c>
      <c r="L3" s="4"/>
      <c r="M3" s="4">
        <f>IF(Table2[[#This Row],[w_1]]="",Table2[[#This Row],[r_1]],Table2[[#This Row],[w_1]])</f>
        <v>8.0000000000000002E-3</v>
      </c>
      <c r="N3" s="5">
        <v>2.3E-3</v>
      </c>
      <c r="O3" s="6">
        <v>9.0499999999999997E-6</v>
      </c>
      <c r="P3" s="7">
        <v>1.17E-4</v>
      </c>
      <c r="Q3" s="7">
        <v>1.35E-4</v>
      </c>
      <c r="R3" s="4">
        <v>6.2799999999999995E-2</v>
      </c>
      <c r="S3" s="6">
        <v>6.7199999999999998E-7</v>
      </c>
      <c r="T3" s="7">
        <v>1.7900000000000001E-5</v>
      </c>
      <c r="U3" s="7">
        <v>2.8200000000000001E-5</v>
      </c>
      <c r="V3" s="4">
        <v>1.7100000000000001E-2</v>
      </c>
      <c r="W3" s="6">
        <v>6.0500000000000006E-8</v>
      </c>
      <c r="X3" s="8">
        <v>3.5600000000000001E-9</v>
      </c>
    </row>
    <row r="4" spans="1:24" x14ac:dyDescent="0.25">
      <c r="A4" s="1" t="s">
        <v>17</v>
      </c>
      <c r="B4" s="1" t="s">
        <v>157</v>
      </c>
      <c r="C4" s="1" t="s">
        <v>14</v>
      </c>
      <c r="D4" s="2">
        <v>16.100000000000001</v>
      </c>
      <c r="E4" s="3" t="s">
        <v>15</v>
      </c>
      <c r="F4" s="3" t="s">
        <v>160</v>
      </c>
      <c r="G4" s="4">
        <v>0.17299999999999999</v>
      </c>
      <c r="H4" s="4">
        <v>0.09</v>
      </c>
      <c r="I4" s="4">
        <v>7.0000000000000001E-3</v>
      </c>
      <c r="J4" s="4">
        <v>4.4999999999999997E-3</v>
      </c>
      <c r="K4" s="4">
        <v>8.8999999999999999E-3</v>
      </c>
      <c r="L4" s="4"/>
      <c r="M4" s="4">
        <f>IF(Table2[[#This Row],[w_1]]="",Table2[[#This Row],[r_1]],Table2[[#This Row],[w_1]])</f>
        <v>8.8999999999999999E-3</v>
      </c>
      <c r="N4" s="5">
        <v>2.0400000000000001E-3</v>
      </c>
      <c r="O4" s="6">
        <v>1.06E-5</v>
      </c>
      <c r="P4" s="7">
        <v>1.2300000000000001E-4</v>
      </c>
      <c r="Q4" s="7">
        <v>1.3799999999999999E-4</v>
      </c>
      <c r="R4" s="4">
        <v>7.1999999999999995E-2</v>
      </c>
      <c r="S4" s="6">
        <v>8.5300000000000003E-7</v>
      </c>
      <c r="T4" s="7">
        <v>1.9000000000000001E-5</v>
      </c>
      <c r="U4" s="7">
        <v>2.94E-5</v>
      </c>
      <c r="V4" s="4">
        <v>2.0399999999999998E-2</v>
      </c>
      <c r="W4" s="6">
        <v>3.1499999999999998E-8</v>
      </c>
      <c r="X4" s="8">
        <v>5.8800000000000004E-9</v>
      </c>
    </row>
    <row r="5" spans="1:24" x14ac:dyDescent="0.25">
      <c r="A5" s="1" t="s">
        <v>18</v>
      </c>
      <c r="B5" s="1" t="s">
        <v>157</v>
      </c>
      <c r="C5" s="1" t="s">
        <v>14</v>
      </c>
      <c r="D5" s="2">
        <v>18.100000000000001</v>
      </c>
      <c r="E5" s="3" t="s">
        <v>15</v>
      </c>
      <c r="F5" s="3" t="s">
        <v>160</v>
      </c>
      <c r="G5" s="4">
        <v>0.17499999999999999</v>
      </c>
      <c r="H5" s="4">
        <v>0.09</v>
      </c>
      <c r="I5" s="4">
        <v>8.0000000000000002E-3</v>
      </c>
      <c r="J5" s="4">
        <v>5.0000000000000001E-3</v>
      </c>
      <c r="K5" s="4">
        <v>8.8999999999999999E-3</v>
      </c>
      <c r="L5" s="4"/>
      <c r="M5" s="4">
        <f>IF(Table2[[#This Row],[w_1]]="",Table2[[#This Row],[r_1]],Table2[[#This Row],[w_1]])</f>
        <v>8.8999999999999999E-3</v>
      </c>
      <c r="N5" s="5">
        <v>2.3E-3</v>
      </c>
      <c r="O5" s="6">
        <v>1.2099999999999999E-5</v>
      </c>
      <c r="P5" s="7">
        <v>1.3899999999999999E-4</v>
      </c>
      <c r="Q5" s="7">
        <v>1.5699999999999999E-4</v>
      </c>
      <c r="R5" s="4">
        <v>7.2599999999999998E-2</v>
      </c>
      <c r="S5" s="6">
        <v>9.7499999999999998E-7</v>
      </c>
      <c r="T5" s="7">
        <v>2.1699999999999999E-5</v>
      </c>
      <c r="U5" s="7">
        <v>3.3699999999999999E-5</v>
      </c>
      <c r="V5" s="4">
        <v>2.06E-2</v>
      </c>
      <c r="W5" s="6">
        <v>4.4799999999999997E-8</v>
      </c>
      <c r="X5" s="8">
        <v>6.7999999999999997E-9</v>
      </c>
    </row>
    <row r="6" spans="1:24" x14ac:dyDescent="0.25">
      <c r="A6" s="1" t="s">
        <v>19</v>
      </c>
      <c r="B6" s="1" t="s">
        <v>157</v>
      </c>
      <c r="C6" s="1" t="s">
        <v>14</v>
      </c>
      <c r="D6" s="2">
        <v>22.2</v>
      </c>
      <c r="E6" s="3" t="s">
        <v>15</v>
      </c>
      <c r="F6" s="3" t="s">
        <v>160</v>
      </c>
      <c r="G6" s="4">
        <v>0.17899999999999999</v>
      </c>
      <c r="H6" s="4">
        <v>0.09</v>
      </c>
      <c r="I6" s="4">
        <v>0.01</v>
      </c>
      <c r="J6" s="4">
        <v>6.0000000000000001E-3</v>
      </c>
      <c r="K6" s="4">
        <v>8.8999999999999999E-3</v>
      </c>
      <c r="L6" s="4"/>
      <c r="M6" s="4">
        <f>IF(Table2[[#This Row],[w_1]]="",Table2[[#This Row],[r_1]],Table2[[#This Row],[w_1]])</f>
        <v>8.8999999999999999E-3</v>
      </c>
      <c r="N6" s="5">
        <v>2.82E-3</v>
      </c>
      <c r="O6" s="6">
        <v>1.5299999999999999E-5</v>
      </c>
      <c r="P6" s="7">
        <v>1.7100000000000001E-4</v>
      </c>
      <c r="Q6" s="7">
        <v>1.95E-4</v>
      </c>
      <c r="R6" s="4">
        <v>7.3599999999999999E-2</v>
      </c>
      <c r="S6" s="6">
        <v>1.22E-6</v>
      </c>
      <c r="T6" s="7">
        <v>2.7100000000000001E-5</v>
      </c>
      <c r="U6" s="7">
        <v>4.2299999999999998E-5</v>
      </c>
      <c r="V6" s="4">
        <v>2.0799999999999999E-2</v>
      </c>
      <c r="W6" s="6">
        <v>8.1600000000000003E-8</v>
      </c>
      <c r="X6" s="8">
        <v>8.7099999999999999E-9</v>
      </c>
    </row>
    <row r="7" spans="1:24" x14ac:dyDescent="0.25">
      <c r="A7" s="1" t="s">
        <v>20</v>
      </c>
      <c r="B7" s="1" t="s">
        <v>157</v>
      </c>
      <c r="C7" s="1" t="s">
        <v>14</v>
      </c>
      <c r="D7" s="2">
        <v>18.2</v>
      </c>
      <c r="E7" s="3" t="s">
        <v>15</v>
      </c>
      <c r="F7" s="3" t="s">
        <v>160</v>
      </c>
      <c r="G7" s="4">
        <v>0.19800000000000001</v>
      </c>
      <c r="H7" s="4">
        <v>9.9000000000000005E-2</v>
      </c>
      <c r="I7" s="4">
        <v>7.0000000000000001E-3</v>
      </c>
      <c r="J7" s="4">
        <v>4.4999999999999997E-3</v>
      </c>
      <c r="K7" s="4">
        <v>1.0999999999999999E-2</v>
      </c>
      <c r="L7" s="4"/>
      <c r="M7" s="4">
        <f>IF(Table2[[#This Row],[w_1]]="",Table2[[#This Row],[r_1]],Table2[[#This Row],[w_1]])</f>
        <v>1.0999999999999999E-2</v>
      </c>
      <c r="N7" s="5">
        <v>2.32E-3</v>
      </c>
      <c r="O7" s="6">
        <v>1.5800000000000001E-5</v>
      </c>
      <c r="P7" s="7">
        <v>1.6000000000000001E-4</v>
      </c>
      <c r="Q7" s="7">
        <v>1.8000000000000001E-4</v>
      </c>
      <c r="R7" s="4">
        <v>8.2599999999999993E-2</v>
      </c>
      <c r="S7" s="6">
        <v>1.1400000000000001E-6</v>
      </c>
      <c r="T7" s="7">
        <v>2.3E-5</v>
      </c>
      <c r="U7" s="7">
        <v>3.57E-5</v>
      </c>
      <c r="V7" s="4">
        <v>2.2100000000000002E-2</v>
      </c>
      <c r="W7" s="6">
        <v>3.8600000000000002E-8</v>
      </c>
      <c r="X7" s="8">
        <v>1.04E-8</v>
      </c>
    </row>
    <row r="8" spans="1:24" x14ac:dyDescent="0.25">
      <c r="A8" s="1" t="s">
        <v>21</v>
      </c>
      <c r="B8" s="1" t="s">
        <v>157</v>
      </c>
      <c r="C8" s="1" t="s">
        <v>14</v>
      </c>
      <c r="D8" s="2">
        <v>22.3</v>
      </c>
      <c r="E8" s="3" t="s">
        <v>15</v>
      </c>
      <c r="F8" s="3" t="s">
        <v>160</v>
      </c>
      <c r="G8" s="4">
        <v>0.20200000000000001</v>
      </c>
      <c r="H8" s="4">
        <v>0.13300000000000001</v>
      </c>
      <c r="I8" s="4">
        <v>7.0000000000000001E-3</v>
      </c>
      <c r="J8" s="4">
        <v>5.0000000000000001E-3</v>
      </c>
      <c r="K8" s="4">
        <v>8.8999999999999999E-3</v>
      </c>
      <c r="L8" s="4"/>
      <c r="M8" s="4">
        <f>IF(Table2[[#This Row],[w_1]]="",Table2[[#This Row],[r_1]],Table2[[#This Row],[w_1]])</f>
        <v>8.8999999999999999E-3</v>
      </c>
      <c r="N8" s="5">
        <v>2.8700000000000002E-3</v>
      </c>
      <c r="O8" s="6">
        <v>2.0999999999999999E-5</v>
      </c>
      <c r="P8" s="7">
        <v>2.0799999999999999E-4</v>
      </c>
      <c r="Q8" s="7">
        <v>2.31E-4</v>
      </c>
      <c r="R8" s="4">
        <v>8.5500000000000007E-2</v>
      </c>
      <c r="S8" s="6">
        <v>2.7499999999999999E-6</v>
      </c>
      <c r="T8" s="7">
        <v>4.1300000000000001E-5</v>
      </c>
      <c r="U8" s="7">
        <v>6.3399999999999996E-5</v>
      </c>
      <c r="V8" s="4">
        <v>3.1E-2</v>
      </c>
      <c r="W8" s="6">
        <v>4.4999999999999999E-8</v>
      </c>
      <c r="X8" s="8">
        <v>2.6000000000000001E-8</v>
      </c>
    </row>
    <row r="9" spans="1:24" x14ac:dyDescent="0.25">
      <c r="A9" s="1" t="s">
        <v>22</v>
      </c>
      <c r="B9" s="1" t="s">
        <v>157</v>
      </c>
      <c r="C9" s="1" t="s">
        <v>14</v>
      </c>
      <c r="D9" s="2">
        <v>25.4</v>
      </c>
      <c r="E9" s="3" t="s">
        <v>15</v>
      </c>
      <c r="F9" s="3" t="s">
        <v>160</v>
      </c>
      <c r="G9" s="4">
        <v>0.20300000000000001</v>
      </c>
      <c r="H9" s="4">
        <v>0.13300000000000001</v>
      </c>
      <c r="I9" s="4">
        <v>7.7999999999999996E-3</v>
      </c>
      <c r="J9" s="4">
        <v>5.7999999999999996E-3</v>
      </c>
      <c r="K9" s="4">
        <v>8.8999999999999999E-3</v>
      </c>
      <c r="L9" s="4"/>
      <c r="M9" s="4">
        <f>IF(Table2[[#This Row],[w_1]]="",Table2[[#This Row],[r_1]],Table2[[#This Row],[w_1]])</f>
        <v>8.8999999999999999E-3</v>
      </c>
      <c r="N9" s="5">
        <v>3.2299999999999998E-3</v>
      </c>
      <c r="O9" s="6">
        <v>2.3600000000000001E-5</v>
      </c>
      <c r="P9" s="7">
        <v>2.32E-4</v>
      </c>
      <c r="Q9" s="7">
        <v>2.5999999999999998E-4</v>
      </c>
      <c r="R9" s="4">
        <v>8.5400000000000004E-2</v>
      </c>
      <c r="S9" s="6">
        <v>3.0599999999999999E-6</v>
      </c>
      <c r="T9" s="7">
        <v>4.6100000000000002E-5</v>
      </c>
      <c r="U9" s="7">
        <v>7.0900000000000002E-5</v>
      </c>
      <c r="V9" s="4">
        <v>3.0800000000000001E-2</v>
      </c>
      <c r="W9" s="6">
        <v>6.2699999999999999E-8</v>
      </c>
      <c r="X9" s="8">
        <v>2.92E-8</v>
      </c>
    </row>
    <row r="10" spans="1:24" x14ac:dyDescent="0.25">
      <c r="A10" s="1" t="s">
        <v>23</v>
      </c>
      <c r="B10" s="1" t="s">
        <v>157</v>
      </c>
      <c r="C10" s="1" t="s">
        <v>14</v>
      </c>
      <c r="D10" s="2">
        <v>29.8</v>
      </c>
      <c r="E10" s="3" t="s">
        <v>15</v>
      </c>
      <c r="F10" s="3" t="s">
        <v>160</v>
      </c>
      <c r="G10" s="4">
        <v>0.20699999999999999</v>
      </c>
      <c r="H10" s="4">
        <v>0.13400000000000001</v>
      </c>
      <c r="I10" s="4">
        <v>9.5999999999999992E-3</v>
      </c>
      <c r="J10" s="4">
        <v>6.3E-3</v>
      </c>
      <c r="K10" s="4">
        <v>8.8999999999999999E-3</v>
      </c>
      <c r="L10" s="4"/>
      <c r="M10" s="4">
        <f>IF(Table2[[#This Row],[w_1]]="",Table2[[#This Row],[r_1]],Table2[[#This Row],[w_1]])</f>
        <v>8.8999999999999999E-3</v>
      </c>
      <c r="N10" s="5">
        <v>3.82E-3</v>
      </c>
      <c r="O10" s="6">
        <v>2.9099999999999999E-5</v>
      </c>
      <c r="P10" s="7">
        <v>2.81E-4</v>
      </c>
      <c r="Q10" s="7">
        <v>3.1599999999999998E-4</v>
      </c>
      <c r="R10" s="4">
        <v>8.7300000000000003E-2</v>
      </c>
      <c r="S10" s="6">
        <v>3.8600000000000003E-6</v>
      </c>
      <c r="T10" s="7">
        <v>5.7500000000000002E-5</v>
      </c>
      <c r="U10" s="7">
        <v>8.8399999999999994E-5</v>
      </c>
      <c r="V10" s="4">
        <v>3.1800000000000002E-2</v>
      </c>
      <c r="W10" s="6">
        <v>1.05E-7</v>
      </c>
      <c r="X10" s="8">
        <v>3.7599999999999999E-8</v>
      </c>
    </row>
    <row r="11" spans="1:24" x14ac:dyDescent="0.25">
      <c r="A11" s="1" t="s">
        <v>24</v>
      </c>
      <c r="B11" s="1" t="s">
        <v>157</v>
      </c>
      <c r="C11" s="1" t="s">
        <v>14</v>
      </c>
      <c r="D11" s="2">
        <v>25.7</v>
      </c>
      <c r="E11" s="3" t="s">
        <v>15</v>
      </c>
      <c r="F11" s="3" t="s">
        <v>160</v>
      </c>
      <c r="G11" s="4">
        <v>0.248</v>
      </c>
      <c r="H11" s="4">
        <v>0.124</v>
      </c>
      <c r="I11" s="4">
        <v>8.0000000000000002E-3</v>
      </c>
      <c r="J11" s="4">
        <v>5.0000000000000001E-3</v>
      </c>
      <c r="K11" s="4">
        <v>1.2E-2</v>
      </c>
      <c r="L11" s="4"/>
      <c r="M11" s="4">
        <f>IF(Table2[[#This Row],[w_1]]="",Table2[[#This Row],[r_1]],Table2[[#This Row],[w_1]])</f>
        <v>1.2E-2</v>
      </c>
      <c r="N11" s="5">
        <v>3.2699999999999999E-3</v>
      </c>
      <c r="O11" s="6">
        <v>3.54E-5</v>
      </c>
      <c r="P11" s="7">
        <v>2.8499999999999999E-4</v>
      </c>
      <c r="Q11" s="7">
        <v>3.19E-4</v>
      </c>
      <c r="R11" s="4">
        <v>0.104</v>
      </c>
      <c r="S11" s="6">
        <v>2.5500000000000001E-6</v>
      </c>
      <c r="T11" s="7">
        <v>4.1100000000000003E-5</v>
      </c>
      <c r="U11" s="7">
        <v>6.3600000000000001E-5</v>
      </c>
      <c r="V11" s="4">
        <v>2.7899999999999998E-2</v>
      </c>
      <c r="W11" s="6">
        <v>6.7399999999999995E-8</v>
      </c>
      <c r="X11" s="8">
        <v>3.6699999999999998E-8</v>
      </c>
    </row>
    <row r="12" spans="1:24" x14ac:dyDescent="0.25">
      <c r="A12" s="1" t="s">
        <v>25</v>
      </c>
      <c r="B12" s="1" t="s">
        <v>157</v>
      </c>
      <c r="C12" s="1" t="s">
        <v>14</v>
      </c>
      <c r="D12" s="2">
        <v>31.4</v>
      </c>
      <c r="E12" s="3" t="s">
        <v>15</v>
      </c>
      <c r="F12" s="3" t="s">
        <v>160</v>
      </c>
      <c r="G12" s="4">
        <v>0.252</v>
      </c>
      <c r="H12" s="4">
        <v>0.14599999999999999</v>
      </c>
      <c r="I12" s="4">
        <v>8.6E-3</v>
      </c>
      <c r="J12" s="4">
        <v>6.0999999999999995E-3</v>
      </c>
      <c r="K12" s="4">
        <v>8.8999999999999999E-3</v>
      </c>
      <c r="L12" s="4"/>
      <c r="M12" s="4">
        <f>IF(Table2[[#This Row],[w_1]]="",Table2[[#This Row],[r_1]],Table2[[#This Row],[w_1]])</f>
        <v>8.8999999999999999E-3</v>
      </c>
      <c r="N12" s="5">
        <v>4.0099999999999997E-3</v>
      </c>
      <c r="O12" s="6">
        <v>4.4499999999999997E-5</v>
      </c>
      <c r="P12" s="7">
        <v>3.5399999999999999E-4</v>
      </c>
      <c r="Q12" s="7">
        <v>3.97E-4</v>
      </c>
      <c r="R12" s="4">
        <v>0.105</v>
      </c>
      <c r="S12" s="6">
        <v>4.4700000000000004E-6</v>
      </c>
      <c r="T12" s="7">
        <v>6.1199999999999997E-5</v>
      </c>
      <c r="U12" s="7">
        <v>9.4199999999999999E-5</v>
      </c>
      <c r="V12" s="4">
        <v>3.3399999999999999E-2</v>
      </c>
      <c r="W12" s="6">
        <v>8.9299999999999999E-8</v>
      </c>
      <c r="X12" s="8">
        <v>6.5900000000000001E-8</v>
      </c>
    </row>
    <row r="13" spans="1:24" x14ac:dyDescent="0.25">
      <c r="A13" s="1" t="s">
        <v>26</v>
      </c>
      <c r="B13" s="1" t="s">
        <v>157</v>
      </c>
      <c r="C13" s="1" t="s">
        <v>14</v>
      </c>
      <c r="D13" s="2">
        <v>37.299999999999997</v>
      </c>
      <c r="E13" s="3" t="s">
        <v>15</v>
      </c>
      <c r="F13" s="3" t="s">
        <v>160</v>
      </c>
      <c r="G13" s="4">
        <v>0.25600000000000001</v>
      </c>
      <c r="H13" s="4">
        <v>0.14599999999999999</v>
      </c>
      <c r="I13" s="4">
        <v>1.09E-2</v>
      </c>
      <c r="J13" s="4">
        <v>6.4000000000000003E-3</v>
      </c>
      <c r="K13" s="4">
        <v>8.8999999999999999E-3</v>
      </c>
      <c r="L13" s="4"/>
      <c r="M13" s="4">
        <f>IF(Table2[[#This Row],[w_1]]="",Table2[[#This Row],[r_1]],Table2[[#This Row],[w_1]])</f>
        <v>8.8999999999999999E-3</v>
      </c>
      <c r="N13" s="5">
        <v>4.7499999999999999E-3</v>
      </c>
      <c r="O13" s="6">
        <v>5.5699999999999999E-5</v>
      </c>
      <c r="P13" s="7">
        <v>4.35E-4</v>
      </c>
      <c r="Q13" s="7">
        <v>4.86E-4</v>
      </c>
      <c r="R13" s="4">
        <v>0.108</v>
      </c>
      <c r="S13" s="6">
        <v>5.66E-6</v>
      </c>
      <c r="T13" s="7">
        <v>7.75E-5</v>
      </c>
      <c r="U13" s="7">
        <v>1.1900000000000001E-4</v>
      </c>
      <c r="V13" s="4">
        <v>3.4500000000000003E-2</v>
      </c>
      <c r="W13" s="6">
        <v>1.5800000000000001E-7</v>
      </c>
      <c r="X13" s="8">
        <v>8.5199999999999995E-8</v>
      </c>
    </row>
    <row r="14" spans="1:24" x14ac:dyDescent="0.25">
      <c r="A14" s="1" t="s">
        <v>27</v>
      </c>
      <c r="B14" s="1" t="s">
        <v>157</v>
      </c>
      <c r="C14" s="1" t="s">
        <v>14</v>
      </c>
      <c r="D14" s="2">
        <v>32</v>
      </c>
      <c r="E14" s="3" t="s">
        <v>15</v>
      </c>
      <c r="F14" s="3" t="s">
        <v>160</v>
      </c>
      <c r="G14" s="4">
        <v>0.29799999999999999</v>
      </c>
      <c r="H14" s="4">
        <v>0.14899999999999999</v>
      </c>
      <c r="I14" s="4">
        <v>8.0000000000000002E-3</v>
      </c>
      <c r="J14" s="4">
        <v>5.4999999999999997E-3</v>
      </c>
      <c r="K14" s="4">
        <v>1.2999999999999999E-2</v>
      </c>
      <c r="L14" s="4"/>
      <c r="M14" s="4">
        <f>IF(Table2[[#This Row],[w_1]]="",Table2[[#This Row],[r_1]],Table2[[#This Row],[w_1]])</f>
        <v>1.2999999999999999E-2</v>
      </c>
      <c r="N14" s="5">
        <v>4.0800000000000003E-3</v>
      </c>
      <c r="O14" s="6">
        <v>6.3200000000000005E-5</v>
      </c>
      <c r="P14" s="7">
        <v>4.2400000000000001E-4</v>
      </c>
      <c r="Q14" s="7">
        <v>4.75E-4</v>
      </c>
      <c r="R14" s="4">
        <v>0.124</v>
      </c>
      <c r="S14" s="6">
        <v>4.42E-6</v>
      </c>
      <c r="T14" s="7">
        <v>5.9299999999999998E-5</v>
      </c>
      <c r="U14" s="7">
        <v>9.1799999999999995E-5</v>
      </c>
      <c r="V14" s="4">
        <v>3.2899999999999999E-2</v>
      </c>
      <c r="W14" s="6">
        <v>8.65E-8</v>
      </c>
      <c r="X14" s="8">
        <v>9.2900000000000005E-8</v>
      </c>
    </row>
    <row r="15" spans="1:24" x14ac:dyDescent="0.25">
      <c r="A15" s="1" t="s">
        <v>28</v>
      </c>
      <c r="B15" s="1" t="s">
        <v>157</v>
      </c>
      <c r="C15" s="1" t="s">
        <v>14</v>
      </c>
      <c r="D15" s="2">
        <v>40.4</v>
      </c>
      <c r="E15" s="3" t="s">
        <v>15</v>
      </c>
      <c r="F15" s="3" t="s">
        <v>160</v>
      </c>
      <c r="G15" s="4">
        <v>0.30399999999999999</v>
      </c>
      <c r="H15" s="4">
        <v>0.16500000000000001</v>
      </c>
      <c r="I15" s="4">
        <v>1.0199999999999999E-2</v>
      </c>
      <c r="J15" s="4">
        <v>6.0999999999999995E-3</v>
      </c>
      <c r="K15" s="4">
        <v>1.14E-2</v>
      </c>
      <c r="L15" s="4"/>
      <c r="M15" s="4">
        <f>IF(Table2[[#This Row],[w_1]]="",Table2[[#This Row],[r_1]],Table2[[#This Row],[w_1]])</f>
        <v>1.14E-2</v>
      </c>
      <c r="N15" s="5">
        <v>5.2100000000000002E-3</v>
      </c>
      <c r="O15" s="6">
        <v>8.6399999999999999E-5</v>
      </c>
      <c r="P15" s="7">
        <v>5.6899999999999995E-4</v>
      </c>
      <c r="Q15" s="7">
        <v>6.3299999999999999E-4</v>
      </c>
      <c r="R15" s="4">
        <v>0.129</v>
      </c>
      <c r="S15" s="6">
        <v>7.6499999999999996E-6</v>
      </c>
      <c r="T15" s="7">
        <v>9.2700000000000004E-5</v>
      </c>
      <c r="U15" s="7">
        <v>1.4200000000000001E-4</v>
      </c>
      <c r="V15" s="4">
        <v>3.8299999999999994E-2</v>
      </c>
      <c r="W15" s="6">
        <v>1.5699999999999999E-7</v>
      </c>
      <c r="X15" s="8">
        <v>1.6500000000000001E-7</v>
      </c>
    </row>
    <row r="16" spans="1:24" x14ac:dyDescent="0.25">
      <c r="A16" s="1" t="s">
        <v>29</v>
      </c>
      <c r="B16" s="1" t="s">
        <v>157</v>
      </c>
      <c r="C16" s="1" t="s">
        <v>14</v>
      </c>
      <c r="D16" s="2">
        <v>46.2</v>
      </c>
      <c r="E16" s="3" t="s">
        <v>15</v>
      </c>
      <c r="F16" s="3" t="s">
        <v>160</v>
      </c>
      <c r="G16" s="4">
        <v>0.307</v>
      </c>
      <c r="H16" s="4">
        <v>0.16600000000000001</v>
      </c>
      <c r="I16" s="4">
        <v>1.1800000000000001E-2</v>
      </c>
      <c r="J16" s="4">
        <v>6.7000000000000002E-3</v>
      </c>
      <c r="K16" s="4">
        <v>1.14E-2</v>
      </c>
      <c r="L16" s="4"/>
      <c r="M16" s="4">
        <f>IF(Table2[[#This Row],[w_1]]="",Table2[[#This Row],[r_1]],Table2[[#This Row],[w_1]])</f>
        <v>1.14E-2</v>
      </c>
      <c r="N16" s="5">
        <v>5.9300000000000004E-3</v>
      </c>
      <c r="O16" s="6">
        <v>1E-4</v>
      </c>
      <c r="P16" s="7">
        <v>6.5399999999999996E-4</v>
      </c>
      <c r="Q16" s="7">
        <v>7.2900000000000005E-4</v>
      </c>
      <c r="R16" s="4">
        <v>0.13</v>
      </c>
      <c r="S16" s="6">
        <v>9.0100000000000001E-6</v>
      </c>
      <c r="T16" s="7">
        <v>1.0900000000000001E-4</v>
      </c>
      <c r="U16" s="7">
        <v>1.66E-4</v>
      </c>
      <c r="V16" s="4">
        <v>3.9E-2</v>
      </c>
      <c r="W16" s="6">
        <v>2.3300000000000001E-7</v>
      </c>
      <c r="X16" s="8">
        <v>1.97E-7</v>
      </c>
    </row>
    <row r="17" spans="1:24" x14ac:dyDescent="0.25">
      <c r="A17" s="1" t="s">
        <v>30</v>
      </c>
      <c r="B17" s="1" t="s">
        <v>157</v>
      </c>
      <c r="C17" s="1" t="s">
        <v>14</v>
      </c>
      <c r="D17" s="2">
        <v>44.7</v>
      </c>
      <c r="E17" s="3" t="s">
        <v>15</v>
      </c>
      <c r="F17" s="3" t="s">
        <v>160</v>
      </c>
      <c r="G17" s="4">
        <v>0.35199999999999998</v>
      </c>
      <c r="H17" s="4">
        <v>0.17100000000000001</v>
      </c>
      <c r="I17" s="4">
        <v>9.6999999999999986E-3</v>
      </c>
      <c r="J17" s="4">
        <v>6.9000000000000008E-3</v>
      </c>
      <c r="K17" s="4">
        <v>1.14E-2</v>
      </c>
      <c r="L17" s="4"/>
      <c r="M17" s="4">
        <f>IF(Table2[[#This Row],[w_1]]="",Table2[[#This Row],[r_1]],Table2[[#This Row],[w_1]])</f>
        <v>1.14E-2</v>
      </c>
      <c r="N17" s="5">
        <v>5.7200000000000003E-3</v>
      </c>
      <c r="O17" s="6">
        <v>1.21E-4</v>
      </c>
      <c r="P17" s="7">
        <v>6.8900000000000005E-4</v>
      </c>
      <c r="Q17" s="7">
        <v>7.7700000000000002E-4</v>
      </c>
      <c r="R17" s="4">
        <v>0.14599999999999999</v>
      </c>
      <c r="S17" s="6">
        <v>8.1000000000000004E-6</v>
      </c>
      <c r="T17" s="7">
        <v>9.4699999999999998E-5</v>
      </c>
      <c r="U17" s="7">
        <v>1.46E-4</v>
      </c>
      <c r="V17" s="4">
        <v>3.7600000000000001E-2</v>
      </c>
      <c r="W17" s="6">
        <v>1.61E-7</v>
      </c>
      <c r="X17" s="8">
        <v>2.3699999999999999E-7</v>
      </c>
    </row>
    <row r="18" spans="1:24" x14ac:dyDescent="0.25">
      <c r="A18" s="1" t="s">
        <v>31</v>
      </c>
      <c r="B18" s="1" t="s">
        <v>157</v>
      </c>
      <c r="C18" s="1" t="s">
        <v>14</v>
      </c>
      <c r="D18" s="2">
        <v>50.7</v>
      </c>
      <c r="E18" s="3" t="s">
        <v>15</v>
      </c>
      <c r="F18" s="3" t="s">
        <v>160</v>
      </c>
      <c r="G18" s="4">
        <v>0.35599999999999998</v>
      </c>
      <c r="H18" s="4">
        <v>0.17100000000000001</v>
      </c>
      <c r="I18" s="4">
        <v>1.15E-2</v>
      </c>
      <c r="J18" s="4">
        <v>7.3000000000000001E-3</v>
      </c>
      <c r="K18" s="4">
        <v>1.14E-2</v>
      </c>
      <c r="L18" s="4"/>
      <c r="M18" s="4">
        <f>IF(Table2[[#This Row],[w_1]]="",Table2[[#This Row],[r_1]],Table2[[#This Row],[w_1]])</f>
        <v>1.14E-2</v>
      </c>
      <c r="N18" s="5">
        <v>6.4700000000000001E-3</v>
      </c>
      <c r="O18" s="6">
        <v>1.4200000000000001E-4</v>
      </c>
      <c r="P18" s="7">
        <v>7.9799999999999999E-4</v>
      </c>
      <c r="Q18" s="7">
        <v>8.9700000000000001E-4</v>
      </c>
      <c r="R18" s="4">
        <v>0.14799999999999999</v>
      </c>
      <c r="S18" s="6">
        <v>9.5999999999999996E-6</v>
      </c>
      <c r="T18" s="7">
        <v>1.12E-4</v>
      </c>
      <c r="U18" s="7">
        <v>1.73E-4</v>
      </c>
      <c r="V18" s="4">
        <v>3.85E-2</v>
      </c>
      <c r="W18" s="6">
        <v>2.41E-7</v>
      </c>
      <c r="X18" s="8">
        <v>2.84E-7</v>
      </c>
    </row>
    <row r="19" spans="1:24" x14ac:dyDescent="0.25">
      <c r="A19" s="1" t="s">
        <v>32</v>
      </c>
      <c r="B19" s="1" t="s">
        <v>157</v>
      </c>
      <c r="C19" s="1" t="s">
        <v>14</v>
      </c>
      <c r="D19" s="2">
        <v>56.7</v>
      </c>
      <c r="E19" s="3" t="s">
        <v>15</v>
      </c>
      <c r="F19" s="3" t="s">
        <v>160</v>
      </c>
      <c r="G19" s="4">
        <v>0.35899999999999999</v>
      </c>
      <c r="H19" s="4">
        <v>0.17199999999999999</v>
      </c>
      <c r="I19" s="4">
        <v>1.2999999999999999E-2</v>
      </c>
      <c r="J19" s="4">
        <v>8.0000000000000002E-3</v>
      </c>
      <c r="K19" s="4">
        <v>1.14E-2</v>
      </c>
      <c r="L19" s="4"/>
      <c r="M19" s="4">
        <f>IF(Table2[[#This Row],[w_1]]="",Table2[[#This Row],[r_1]],Table2[[#This Row],[w_1]])</f>
        <v>1.14E-2</v>
      </c>
      <c r="N19" s="5">
        <v>7.2399999999999999E-3</v>
      </c>
      <c r="O19" s="6">
        <v>1.6100000000000001E-4</v>
      </c>
      <c r="P19" s="7">
        <v>8.9899999999999995E-4</v>
      </c>
      <c r="Q19" s="7">
        <v>1.01E-3</v>
      </c>
      <c r="R19" s="4">
        <v>0.14899999999999999</v>
      </c>
      <c r="S19" s="6">
        <v>1.1E-5</v>
      </c>
      <c r="T19" s="7">
        <v>1.2799999999999999E-4</v>
      </c>
      <c r="U19" s="7">
        <v>1.9799999999999999E-4</v>
      </c>
      <c r="V19" s="4">
        <v>3.9E-2</v>
      </c>
      <c r="W19" s="6">
        <v>3.3799999999999998E-7</v>
      </c>
      <c r="X19" s="8">
        <v>3.3000000000000002E-7</v>
      </c>
    </row>
    <row r="20" spans="1:24" x14ac:dyDescent="0.25">
      <c r="A20" s="1" t="s">
        <v>33</v>
      </c>
      <c r="B20" s="1" t="s">
        <v>157</v>
      </c>
      <c r="C20" s="1" t="s">
        <v>14</v>
      </c>
      <c r="D20" s="2">
        <v>53.7</v>
      </c>
      <c r="E20" s="3" t="s">
        <v>15</v>
      </c>
      <c r="F20" s="3" t="s">
        <v>160</v>
      </c>
      <c r="G20" s="4">
        <v>0.40300000000000002</v>
      </c>
      <c r="H20" s="4">
        <v>0.17799999999999999</v>
      </c>
      <c r="I20" s="4">
        <v>1.09E-2</v>
      </c>
      <c r="J20" s="4">
        <v>7.6E-3</v>
      </c>
      <c r="K20" s="4">
        <v>1.14E-2</v>
      </c>
      <c r="L20" s="4"/>
      <c r="M20" s="4">
        <f>IF(Table2[[#This Row],[w_1]]="",Table2[[#This Row],[r_1]],Table2[[#This Row],[w_1]])</f>
        <v>1.14E-2</v>
      </c>
      <c r="N20" s="5">
        <v>6.8900000000000003E-3</v>
      </c>
      <c r="O20" s="6">
        <v>1.8799999999999999E-4</v>
      </c>
      <c r="P20" s="7">
        <v>9.3300000000000002E-4</v>
      </c>
      <c r="Q20" s="7">
        <v>1.06E-3</v>
      </c>
      <c r="R20" s="4">
        <v>0.16500000000000001</v>
      </c>
      <c r="S20" s="6">
        <v>1.03E-5</v>
      </c>
      <c r="T20" s="7">
        <v>1.15E-4</v>
      </c>
      <c r="U20" s="7">
        <v>1.7899999999999999E-4</v>
      </c>
      <c r="V20" s="4">
        <v>3.8600000000000002E-2</v>
      </c>
      <c r="W20" s="6">
        <v>2.34E-7</v>
      </c>
      <c r="X20" s="8">
        <v>3.9400000000000001E-7</v>
      </c>
    </row>
    <row r="21" spans="1:24" x14ac:dyDescent="0.25">
      <c r="A21" s="1" t="s">
        <v>34</v>
      </c>
      <c r="B21" s="1" t="s">
        <v>157</v>
      </c>
      <c r="C21" s="1" t="s">
        <v>14</v>
      </c>
      <c r="D21" s="2">
        <v>59.7</v>
      </c>
      <c r="E21" s="3" t="s">
        <v>15</v>
      </c>
      <c r="F21" s="3" t="s">
        <v>160</v>
      </c>
      <c r="G21" s="4">
        <v>0.40600000000000003</v>
      </c>
      <c r="H21" s="4">
        <v>0.17799999999999999</v>
      </c>
      <c r="I21" s="4">
        <v>1.2800000000000001E-2</v>
      </c>
      <c r="J21" s="4">
        <v>7.7999999999999996E-3</v>
      </c>
      <c r="K21" s="4">
        <v>1.14E-2</v>
      </c>
      <c r="L21" s="4"/>
      <c r="M21" s="4">
        <f>IF(Table2[[#This Row],[w_1]]="",Table2[[#This Row],[r_1]],Table2[[#This Row],[w_1]])</f>
        <v>1.14E-2</v>
      </c>
      <c r="N21" s="5">
        <v>7.6400000000000001E-3</v>
      </c>
      <c r="O21" s="6">
        <v>2.1599999999999999E-4</v>
      </c>
      <c r="P21" s="7">
        <v>1.06E-3</v>
      </c>
      <c r="Q21" s="7">
        <v>1.1999999999999999E-3</v>
      </c>
      <c r="R21" s="4">
        <v>0.16800000000000001</v>
      </c>
      <c r="S21" s="6">
        <v>1.2099999999999999E-5</v>
      </c>
      <c r="T21" s="7">
        <v>1.35E-4</v>
      </c>
      <c r="U21" s="7">
        <v>2.0900000000000001E-4</v>
      </c>
      <c r="V21" s="4">
        <v>3.9700000000000006E-2</v>
      </c>
      <c r="W21" s="6">
        <v>3.3700000000000001E-7</v>
      </c>
      <c r="X21" s="8">
        <v>4.6699999999999999E-7</v>
      </c>
    </row>
    <row r="22" spans="1:24" x14ac:dyDescent="0.25">
      <c r="A22" s="1" t="s">
        <v>35</v>
      </c>
      <c r="B22" s="1" t="s">
        <v>157</v>
      </c>
      <c r="C22" s="1" t="s">
        <v>14</v>
      </c>
      <c r="D22" s="2">
        <v>67.099999999999994</v>
      </c>
      <c r="E22" s="3" t="s">
        <v>15</v>
      </c>
      <c r="F22" s="3" t="s">
        <v>160</v>
      </c>
      <c r="G22" s="4">
        <v>0.45400000000000001</v>
      </c>
      <c r="H22" s="4">
        <v>0.19</v>
      </c>
      <c r="I22" s="4">
        <v>1.2699999999999999E-2</v>
      </c>
      <c r="J22" s="4">
        <v>8.5000000000000006E-3</v>
      </c>
      <c r="K22" s="4">
        <v>1.14E-2</v>
      </c>
      <c r="L22" s="4"/>
      <c r="M22" s="4">
        <f>IF(Table2[[#This Row],[w_1]]="",Table2[[#This Row],[r_1]],Table2[[#This Row],[w_1]])</f>
        <v>1.14E-2</v>
      </c>
      <c r="N22" s="5">
        <v>8.5800000000000008E-3</v>
      </c>
      <c r="O22" s="6">
        <v>2.9599999999999998E-4</v>
      </c>
      <c r="P22" s="7">
        <v>1.2999999999999999E-3</v>
      </c>
      <c r="Q22" s="7">
        <v>1.48E-3</v>
      </c>
      <c r="R22" s="4">
        <v>0.186</v>
      </c>
      <c r="S22" s="6">
        <v>1.45E-5</v>
      </c>
      <c r="T22" s="7">
        <v>1.5300000000000001E-4</v>
      </c>
      <c r="U22" s="7">
        <v>2.3800000000000001E-4</v>
      </c>
      <c r="V22" s="4">
        <v>4.1200000000000001E-2</v>
      </c>
      <c r="W22" s="6">
        <v>3.7800000000000002E-7</v>
      </c>
      <c r="X22" s="8">
        <v>7.0800000000000004E-7</v>
      </c>
    </row>
    <row r="23" spans="1:24" x14ac:dyDescent="0.25">
      <c r="A23" s="1" t="s">
        <v>36</v>
      </c>
      <c r="B23" s="1" t="s">
        <v>157</v>
      </c>
      <c r="C23" s="1" t="s">
        <v>14</v>
      </c>
      <c r="D23" s="2">
        <v>74.599999999999994</v>
      </c>
      <c r="E23" s="3" t="s">
        <v>15</v>
      </c>
      <c r="F23" s="3" t="s">
        <v>160</v>
      </c>
      <c r="G23" s="4">
        <v>0.45700000000000002</v>
      </c>
      <c r="H23" s="4">
        <v>0.19</v>
      </c>
      <c r="I23" s="4">
        <v>1.4500000000000001E-2</v>
      </c>
      <c r="J23" s="4">
        <v>9.1000000000000004E-3</v>
      </c>
      <c r="K23" s="4">
        <v>1.14E-2</v>
      </c>
      <c r="L23" s="4"/>
      <c r="M23" s="4">
        <f>IF(Table2[[#This Row],[w_1]]="",Table2[[#This Row],[r_1]],Table2[[#This Row],[w_1]])</f>
        <v>1.14E-2</v>
      </c>
      <c r="N23" s="5">
        <v>9.5200000000000007E-3</v>
      </c>
      <c r="O23" s="6">
        <v>3.3500000000000001E-4</v>
      </c>
      <c r="P23" s="7">
        <v>1.4599999999999999E-3</v>
      </c>
      <c r="Q23" s="7">
        <v>1.66E-3</v>
      </c>
      <c r="R23" s="4">
        <v>0.188</v>
      </c>
      <c r="S23" s="6">
        <v>1.66E-5</v>
      </c>
      <c r="T23" s="7">
        <v>1.75E-4</v>
      </c>
      <c r="U23" s="7">
        <v>2.7099999999999997E-4</v>
      </c>
      <c r="V23" s="4">
        <v>4.1799999999999997E-2</v>
      </c>
      <c r="W23" s="6">
        <v>5.3000000000000001E-7</v>
      </c>
      <c r="X23" s="8">
        <v>8.1500000000000003E-7</v>
      </c>
    </row>
    <row r="24" spans="1:24" x14ac:dyDescent="0.25">
      <c r="A24" s="1" t="s">
        <v>37</v>
      </c>
      <c r="B24" s="1" t="s">
        <v>157</v>
      </c>
      <c r="C24" s="1" t="s">
        <v>14</v>
      </c>
      <c r="D24" s="2">
        <v>82.1</v>
      </c>
      <c r="E24" s="3" t="s">
        <v>15</v>
      </c>
      <c r="F24" s="3" t="s">
        <v>160</v>
      </c>
      <c r="G24" s="4">
        <v>0.46</v>
      </c>
      <c r="H24" s="4">
        <v>0.191</v>
      </c>
      <c r="I24" s="4">
        <v>1.6E-2</v>
      </c>
      <c r="J24" s="4">
        <v>9.9000000000000008E-3</v>
      </c>
      <c r="K24" s="4">
        <v>1.14E-2</v>
      </c>
      <c r="L24" s="4"/>
      <c r="M24" s="4">
        <f>IF(Table2[[#This Row],[w_1]]="",Table2[[#This Row],[r_1]],Table2[[#This Row],[w_1]])</f>
        <v>1.14E-2</v>
      </c>
      <c r="N24" s="5">
        <v>1.0500000000000001E-2</v>
      </c>
      <c r="O24" s="6">
        <v>3.7199999999999999E-4</v>
      </c>
      <c r="P24" s="7">
        <v>1.6100000000000001E-3</v>
      </c>
      <c r="Q24" s="7">
        <v>1.8400000000000001E-3</v>
      </c>
      <c r="R24" s="4">
        <v>0.188</v>
      </c>
      <c r="S24" s="6">
        <v>1.8600000000000001E-5</v>
      </c>
      <c r="T24" s="7">
        <v>1.95E-4</v>
      </c>
      <c r="U24" s="7">
        <v>3.0299999999999999E-4</v>
      </c>
      <c r="V24" s="4">
        <v>4.2200000000000001E-2</v>
      </c>
      <c r="W24" s="6">
        <v>7.0100000000000004E-7</v>
      </c>
      <c r="X24" s="8">
        <v>9.1900000000000001E-7</v>
      </c>
    </row>
    <row r="25" spans="1:24" x14ac:dyDescent="0.25">
      <c r="A25" s="1" t="s">
        <v>38</v>
      </c>
      <c r="B25" s="1" t="s">
        <v>157</v>
      </c>
      <c r="C25" s="1" t="s">
        <v>14</v>
      </c>
      <c r="D25" s="2">
        <v>82</v>
      </c>
      <c r="E25" s="3" t="s">
        <v>15</v>
      </c>
      <c r="F25" s="3" t="s">
        <v>160</v>
      </c>
      <c r="G25" s="4">
        <v>0.52800000000000002</v>
      </c>
      <c r="H25" s="4">
        <v>0.20899999999999999</v>
      </c>
      <c r="I25" s="4">
        <v>1.32E-2</v>
      </c>
      <c r="J25" s="4">
        <v>9.5999999999999992E-3</v>
      </c>
      <c r="K25" s="4">
        <v>1.4E-2</v>
      </c>
      <c r="L25" s="4"/>
      <c r="M25" s="4">
        <f>IF(Table2[[#This Row],[w_1]]="",Table2[[#This Row],[r_1]],Table2[[#This Row],[w_1]])</f>
        <v>1.4E-2</v>
      </c>
      <c r="N25" s="5">
        <v>1.0500000000000001E-2</v>
      </c>
      <c r="O25" s="6">
        <v>4.7699999999999999E-4</v>
      </c>
      <c r="P25" s="7">
        <v>1.81E-3</v>
      </c>
      <c r="Q25" s="7">
        <v>2.0699999999999998E-3</v>
      </c>
      <c r="R25" s="4">
        <v>0.21299999999999999</v>
      </c>
      <c r="S25" s="6">
        <v>2.0100000000000001E-5</v>
      </c>
      <c r="T25" s="7">
        <v>1.93E-4</v>
      </c>
      <c r="U25" s="7">
        <v>3.01E-4</v>
      </c>
      <c r="V25" s="4">
        <v>4.3799999999999999E-2</v>
      </c>
      <c r="W25" s="6">
        <v>5.2600000000000002E-7</v>
      </c>
      <c r="X25" s="8">
        <v>1.33E-6</v>
      </c>
    </row>
    <row r="26" spans="1:24" x14ac:dyDescent="0.25">
      <c r="A26" s="1" t="s">
        <v>39</v>
      </c>
      <c r="B26" s="1" t="s">
        <v>157</v>
      </c>
      <c r="C26" s="1" t="s">
        <v>14</v>
      </c>
      <c r="D26" s="2">
        <v>92.4</v>
      </c>
      <c r="E26" s="3" t="s">
        <v>15</v>
      </c>
      <c r="F26" s="3" t="s">
        <v>160</v>
      </c>
      <c r="G26" s="4">
        <v>0.53300000000000003</v>
      </c>
      <c r="H26" s="4">
        <v>0.20899999999999999</v>
      </c>
      <c r="I26" s="4">
        <v>1.5599999999999999E-2</v>
      </c>
      <c r="J26" s="4">
        <v>1.0199999999999999E-2</v>
      </c>
      <c r="K26" s="4">
        <v>1.4E-2</v>
      </c>
      <c r="L26" s="4"/>
      <c r="M26" s="4">
        <f>IF(Table2[[#This Row],[w_1]]="",Table2[[#This Row],[r_1]],Table2[[#This Row],[w_1]])</f>
        <v>1.4E-2</v>
      </c>
      <c r="N26" s="5">
        <v>1.18E-2</v>
      </c>
      <c r="O26" s="6">
        <v>5.5400000000000002E-4</v>
      </c>
      <c r="P26" s="7">
        <v>2.0799999999999998E-3</v>
      </c>
      <c r="Q26" s="7">
        <v>2.3700000000000001E-3</v>
      </c>
      <c r="R26" s="4">
        <v>0.217</v>
      </c>
      <c r="S26" s="6">
        <v>2.3799999999999999E-5</v>
      </c>
      <c r="T26" s="7">
        <v>2.2800000000000001E-4</v>
      </c>
      <c r="U26" s="7">
        <v>3.5500000000000001E-4</v>
      </c>
      <c r="V26" s="4">
        <v>4.4899999999999995E-2</v>
      </c>
      <c r="W26" s="6">
        <v>7.7499999999999999E-7</v>
      </c>
      <c r="X26" s="8">
        <v>1.59E-6</v>
      </c>
    </row>
    <row r="27" spans="1:24" x14ac:dyDescent="0.25">
      <c r="A27" s="1" t="s">
        <v>40</v>
      </c>
      <c r="B27" s="1" t="s">
        <v>157</v>
      </c>
      <c r="C27" s="1" t="s">
        <v>14</v>
      </c>
      <c r="D27" s="2">
        <v>101</v>
      </c>
      <c r="E27" s="3" t="s">
        <v>15</v>
      </c>
      <c r="F27" s="3" t="s">
        <v>160</v>
      </c>
      <c r="G27" s="4">
        <v>0.60199999999999998</v>
      </c>
      <c r="H27" s="4">
        <v>0.22800000000000001</v>
      </c>
      <c r="I27" s="4">
        <v>1.4800000000000001E-2</v>
      </c>
      <c r="J27" s="4">
        <v>1.06E-2</v>
      </c>
      <c r="K27" s="4">
        <v>1.4E-2</v>
      </c>
      <c r="L27" s="4"/>
      <c r="M27" s="4">
        <f>IF(Table2[[#This Row],[w_1]]="",Table2[[#This Row],[r_1]],Table2[[#This Row],[w_1]])</f>
        <v>1.4E-2</v>
      </c>
      <c r="N27" s="5">
        <v>1.2999999999999999E-2</v>
      </c>
      <c r="O27" s="6">
        <v>7.6099999999999996E-4</v>
      </c>
      <c r="P27" s="7">
        <v>2.5300000000000001E-3</v>
      </c>
      <c r="Q27" s="7">
        <v>2.8999999999999998E-3</v>
      </c>
      <c r="R27" s="4">
        <v>0.24199999999999999</v>
      </c>
      <c r="S27" s="6">
        <v>2.9300000000000001E-5</v>
      </c>
      <c r="T27" s="7">
        <v>2.5700000000000001E-4</v>
      </c>
      <c r="U27" s="7">
        <v>4.0200000000000001E-4</v>
      </c>
      <c r="V27" s="4">
        <v>4.7500000000000001E-2</v>
      </c>
      <c r="W27" s="6">
        <v>7.8999999999999995E-7</v>
      </c>
      <c r="X27" s="8">
        <v>2.5299999999999999E-6</v>
      </c>
    </row>
    <row r="28" spans="1:24" x14ac:dyDescent="0.25">
      <c r="A28" s="1" t="s">
        <v>41</v>
      </c>
      <c r="B28" s="1" t="s">
        <v>157</v>
      </c>
      <c r="C28" s="1" t="s">
        <v>14</v>
      </c>
      <c r="D28" s="2">
        <v>113</v>
      </c>
      <c r="E28" s="3" t="s">
        <v>15</v>
      </c>
      <c r="F28" s="3" t="s">
        <v>160</v>
      </c>
      <c r="G28" s="4">
        <v>0.60699999999999998</v>
      </c>
      <c r="H28" s="4">
        <v>0.22800000000000001</v>
      </c>
      <c r="I28" s="4">
        <v>1.7299999999999999E-2</v>
      </c>
      <c r="J28" s="4">
        <v>1.12E-2</v>
      </c>
      <c r="K28" s="4">
        <v>1.4E-2</v>
      </c>
      <c r="L28" s="4"/>
      <c r="M28" s="4">
        <f>IF(Table2[[#This Row],[w_1]]="",Table2[[#This Row],[r_1]],Table2[[#This Row],[w_1]])</f>
        <v>1.4E-2</v>
      </c>
      <c r="N28" s="5">
        <v>1.4500000000000001E-2</v>
      </c>
      <c r="O28" s="6">
        <v>8.7500000000000002E-4</v>
      </c>
      <c r="P28" s="7">
        <v>2.8800000000000002E-3</v>
      </c>
      <c r="Q28" s="7">
        <v>3.29E-3</v>
      </c>
      <c r="R28" s="4">
        <v>0.246</v>
      </c>
      <c r="S28" s="6">
        <v>3.43E-5</v>
      </c>
      <c r="T28" s="7">
        <v>2.9999999999999997E-4</v>
      </c>
      <c r="U28" s="7">
        <v>4.6900000000000002E-4</v>
      </c>
      <c r="V28" s="4">
        <v>4.87E-2</v>
      </c>
      <c r="W28" s="6">
        <v>1.1400000000000001E-6</v>
      </c>
      <c r="X28" s="8">
        <v>2.9799999999999998E-6</v>
      </c>
    </row>
    <row r="29" spans="1:24" x14ac:dyDescent="0.25">
      <c r="A29" s="1" t="s">
        <v>42</v>
      </c>
      <c r="B29" s="1" t="s">
        <v>157</v>
      </c>
      <c r="C29" s="1" t="s">
        <v>14</v>
      </c>
      <c r="D29" s="2">
        <v>125</v>
      </c>
      <c r="E29" s="3" t="s">
        <v>15</v>
      </c>
      <c r="F29" s="3" t="s">
        <v>160</v>
      </c>
      <c r="G29" s="4">
        <v>0.61199999999999999</v>
      </c>
      <c r="H29" s="4">
        <v>0.22900000000000001</v>
      </c>
      <c r="I29" s="4">
        <v>1.9600000000000003E-2</v>
      </c>
      <c r="J29" s="4">
        <v>1.1900000000000001E-2</v>
      </c>
      <c r="K29" s="4">
        <v>1.4E-2</v>
      </c>
      <c r="L29" s="4"/>
      <c r="M29" s="4">
        <f>IF(Table2[[#This Row],[w_1]]="",Table2[[#This Row],[r_1]],Table2[[#This Row],[w_1]])</f>
        <v>1.4E-2</v>
      </c>
      <c r="N29" s="5">
        <v>1.6E-2</v>
      </c>
      <c r="O29" s="6">
        <v>9.859999999999999E-4</v>
      </c>
      <c r="P29" s="7">
        <v>3.2299999999999998E-3</v>
      </c>
      <c r="Q29" s="7">
        <v>3.6800000000000001E-3</v>
      </c>
      <c r="R29" s="4">
        <v>0.249</v>
      </c>
      <c r="S29" s="6">
        <v>3.93E-5</v>
      </c>
      <c r="T29" s="7">
        <v>3.4299999999999999E-4</v>
      </c>
      <c r="U29" s="7">
        <v>5.3600000000000002E-4</v>
      </c>
      <c r="V29" s="4">
        <v>4.9599999999999998E-2</v>
      </c>
      <c r="W29" s="6">
        <v>1.5600000000000001E-6</v>
      </c>
      <c r="X29" s="8">
        <v>3.45E-6</v>
      </c>
    </row>
    <row r="30" spans="1:24" x14ac:dyDescent="0.25">
      <c r="A30" s="1" t="s">
        <v>43</v>
      </c>
      <c r="B30" s="1" t="s">
        <v>159</v>
      </c>
      <c r="C30" s="1" t="s">
        <v>14</v>
      </c>
      <c r="D30" s="2">
        <v>125</v>
      </c>
      <c r="E30" s="3" t="s">
        <v>15</v>
      </c>
      <c r="F30" s="3" t="s">
        <v>160</v>
      </c>
      <c r="G30" s="4">
        <v>0.67800000000000005</v>
      </c>
      <c r="H30" s="4">
        <v>0.253</v>
      </c>
      <c r="I30" s="4">
        <v>1.6199999999999999E-2</v>
      </c>
      <c r="J30" s="4">
        <v>1.1699999999999999E-2</v>
      </c>
      <c r="K30" s="4">
        <v>1.52E-2</v>
      </c>
      <c r="L30" s="4"/>
      <c r="M30" s="4">
        <f>IF(Table2[[#This Row],[w_1]]="",Table2[[#This Row],[r_1]],Table2[[#This Row],[w_1]])</f>
        <v>1.52E-2</v>
      </c>
      <c r="N30" s="5">
        <v>1.6E-2</v>
      </c>
      <c r="O30" s="6">
        <v>1.1800000000000001E-3</v>
      </c>
      <c r="P30" s="7">
        <v>3.48E-3</v>
      </c>
      <c r="Q30" s="7">
        <v>4.0000000000000001E-3</v>
      </c>
      <c r="R30" s="4">
        <v>0.27200000000000002</v>
      </c>
      <c r="S30" s="6">
        <v>4.3800000000000001E-5</v>
      </c>
      <c r="T30" s="7">
        <v>3.4600000000000001E-4</v>
      </c>
      <c r="U30" s="7">
        <v>5.4199999999999995E-4</v>
      </c>
      <c r="V30" s="4">
        <v>5.2399999999999995E-2</v>
      </c>
      <c r="W30" s="6">
        <v>1.1599999999999999E-6</v>
      </c>
      <c r="X30" s="8">
        <v>4.7899999999999999E-6</v>
      </c>
    </row>
    <row r="31" spans="1:24" x14ac:dyDescent="0.25">
      <c r="A31" s="1" t="s">
        <v>44</v>
      </c>
      <c r="B31" s="1" t="s">
        <v>159</v>
      </c>
      <c r="C31" s="1" t="s">
        <v>14</v>
      </c>
      <c r="D31" s="2">
        <v>140</v>
      </c>
      <c r="E31" s="3" t="s">
        <v>15</v>
      </c>
      <c r="F31" s="3" t="s">
        <v>160</v>
      </c>
      <c r="G31" s="4">
        <v>0.68400000000000005</v>
      </c>
      <c r="H31" s="4">
        <v>0.254</v>
      </c>
      <c r="I31" s="4">
        <v>1.9E-2</v>
      </c>
      <c r="J31" s="4">
        <v>1.24E-2</v>
      </c>
      <c r="K31" s="4">
        <v>1.52E-2</v>
      </c>
      <c r="L31" s="4"/>
      <c r="M31" s="4">
        <f>IF(Table2[[#This Row],[w_1]]="",Table2[[#This Row],[r_1]],Table2[[#This Row],[w_1]])</f>
        <v>1.52E-2</v>
      </c>
      <c r="N31" s="5">
        <v>1.7899999999999999E-2</v>
      </c>
      <c r="O31" s="6">
        <v>1.3600000000000001E-3</v>
      </c>
      <c r="P31" s="7">
        <v>3.9899999999999996E-3</v>
      </c>
      <c r="Q31" s="7">
        <v>4.5599999999999998E-3</v>
      </c>
      <c r="R31" s="4">
        <v>0.27600000000000002</v>
      </c>
      <c r="S31" s="6">
        <v>5.1799999999999999E-5</v>
      </c>
      <c r="T31" s="7">
        <v>4.08E-4</v>
      </c>
      <c r="U31" s="7">
        <v>6.38E-4</v>
      </c>
      <c r="V31" s="4">
        <v>5.3800000000000001E-2</v>
      </c>
      <c r="W31" s="6">
        <v>1.6899999999999999E-6</v>
      </c>
      <c r="X31" s="8">
        <v>5.7200000000000003E-6</v>
      </c>
    </row>
    <row r="32" spans="1:24" x14ac:dyDescent="0.25">
      <c r="A32" s="1" t="s">
        <v>45</v>
      </c>
      <c r="B32" s="1" t="s">
        <v>159</v>
      </c>
      <c r="C32" s="1" t="s">
        <v>14</v>
      </c>
      <c r="D32" s="2">
        <v>147</v>
      </c>
      <c r="E32" s="3" t="s">
        <v>15</v>
      </c>
      <c r="F32" s="3" t="s">
        <v>160</v>
      </c>
      <c r="G32" s="4">
        <v>0.754</v>
      </c>
      <c r="H32" s="4">
        <v>0.26500000000000001</v>
      </c>
      <c r="I32" s="4">
        <v>1.7500000000000002E-2</v>
      </c>
      <c r="J32" s="4">
        <v>1.29E-2</v>
      </c>
      <c r="K32" s="4">
        <v>1.6500000000000001E-2</v>
      </c>
      <c r="L32" s="4"/>
      <c r="M32" s="4">
        <f>IF(Table2[[#This Row],[w_1]]="",Table2[[#This Row],[r_1]],Table2[[#This Row],[w_1]])</f>
        <v>1.6500000000000001E-2</v>
      </c>
      <c r="N32" s="5">
        <v>1.8800000000000001E-2</v>
      </c>
      <c r="O32" s="6">
        <v>1.6900000000000001E-3</v>
      </c>
      <c r="P32" s="7">
        <v>4.4799999999999996E-3</v>
      </c>
      <c r="Q32" s="7">
        <v>5.1700000000000001E-3</v>
      </c>
      <c r="R32" s="4">
        <v>0.3</v>
      </c>
      <c r="S32" s="6">
        <v>5.4700000000000001E-5</v>
      </c>
      <c r="T32" s="7">
        <v>4.1199999999999999E-4</v>
      </c>
      <c r="U32" s="7">
        <v>6.4899999999999995E-4</v>
      </c>
      <c r="V32" s="4">
        <v>5.3899999999999997E-2</v>
      </c>
      <c r="W32" s="6">
        <v>1.61E-6</v>
      </c>
      <c r="X32" s="8">
        <v>7.4100000000000002E-6</v>
      </c>
    </row>
    <row r="33" spans="1:24" x14ac:dyDescent="0.25">
      <c r="A33" s="1" t="s">
        <v>46</v>
      </c>
      <c r="B33" s="1" t="s">
        <v>159</v>
      </c>
      <c r="C33" s="1" t="s">
        <v>14</v>
      </c>
      <c r="D33" s="2">
        <v>173</v>
      </c>
      <c r="E33" s="3" t="s">
        <v>15</v>
      </c>
      <c r="F33" s="3" t="s">
        <v>160</v>
      </c>
      <c r="G33" s="4">
        <v>0.76200000000000001</v>
      </c>
      <c r="H33" s="4">
        <v>0.26700000000000002</v>
      </c>
      <c r="I33" s="4">
        <v>2.1600000000000001E-2</v>
      </c>
      <c r="J33" s="4">
        <v>1.43E-2</v>
      </c>
      <c r="K33" s="4">
        <v>1.6500000000000001E-2</v>
      </c>
      <c r="L33" s="4"/>
      <c r="M33" s="4">
        <f>IF(Table2[[#This Row],[w_1]]="",Table2[[#This Row],[r_1]],Table2[[#This Row],[w_1]])</f>
        <v>1.6500000000000001E-2</v>
      </c>
      <c r="N33" s="5">
        <v>2.1999999999999999E-2</v>
      </c>
      <c r="O33" s="6">
        <v>2.0500000000000002E-3</v>
      </c>
      <c r="P33" s="7">
        <v>5.3899999999999998E-3</v>
      </c>
      <c r="Q33" s="7">
        <v>6.1999999999999998E-3</v>
      </c>
      <c r="R33" s="4">
        <v>0.30499999999999999</v>
      </c>
      <c r="S33" s="6">
        <v>6.8499999999999998E-5</v>
      </c>
      <c r="T33" s="7">
        <v>5.13E-4</v>
      </c>
      <c r="U33" s="7">
        <v>8.0699999999999999E-4</v>
      </c>
      <c r="V33" s="4">
        <v>5.57E-2</v>
      </c>
      <c r="W33" s="6">
        <v>2.6699999999999998E-6</v>
      </c>
      <c r="X33" s="8">
        <v>9.38E-6</v>
      </c>
    </row>
    <row r="34" spans="1:24" x14ac:dyDescent="0.25">
      <c r="A34" s="1" t="s">
        <v>47</v>
      </c>
      <c r="B34" s="1" t="s">
        <v>159</v>
      </c>
      <c r="C34" s="1" t="s">
        <v>14</v>
      </c>
      <c r="D34" s="2">
        <v>197</v>
      </c>
      <c r="E34" s="3" t="s">
        <v>15</v>
      </c>
      <c r="F34" s="3" t="s">
        <v>160</v>
      </c>
      <c r="G34" s="4">
        <v>0.77</v>
      </c>
      <c r="H34" s="4">
        <v>0.26800000000000002</v>
      </c>
      <c r="I34" s="4">
        <v>2.5399999999999999E-2</v>
      </c>
      <c r="J34" s="4">
        <v>1.5599999999999999E-2</v>
      </c>
      <c r="K34" s="4">
        <v>1.6500000000000001E-2</v>
      </c>
      <c r="L34" s="4"/>
      <c r="M34" s="4">
        <f>IF(Table2[[#This Row],[w_1]]="",Table2[[#This Row],[r_1]],Table2[[#This Row],[w_1]])</f>
        <v>1.6500000000000001E-2</v>
      </c>
      <c r="N34" s="5">
        <v>2.5100000000000001E-2</v>
      </c>
      <c r="O34" s="6">
        <v>2.3999999999999998E-3</v>
      </c>
      <c r="P34" s="7">
        <v>6.2300000000000003E-3</v>
      </c>
      <c r="Q34" s="7">
        <v>7.1700000000000002E-3</v>
      </c>
      <c r="R34" s="4">
        <v>0.309</v>
      </c>
      <c r="S34" s="6">
        <v>8.1699999999999994E-5</v>
      </c>
      <c r="T34" s="7">
        <v>6.0999999999999997E-4</v>
      </c>
      <c r="U34" s="7">
        <v>9.59E-4</v>
      </c>
      <c r="V34" s="4">
        <v>5.7099999999999998E-2</v>
      </c>
      <c r="W34" s="6">
        <v>4.0500000000000002E-6</v>
      </c>
      <c r="X34" s="8">
        <v>1.13E-5</v>
      </c>
    </row>
    <row r="35" spans="1:24" x14ac:dyDescent="0.25">
      <c r="A35" s="1" t="s">
        <v>48</v>
      </c>
      <c r="B35" s="1" t="s">
        <v>159</v>
      </c>
      <c r="C35" s="1" t="s">
        <v>14</v>
      </c>
      <c r="D35" s="2">
        <v>220</v>
      </c>
      <c r="E35" s="3" t="s">
        <v>15</v>
      </c>
      <c r="F35" s="3" t="s">
        <v>160</v>
      </c>
      <c r="G35" s="4">
        <v>0.77500000000000002</v>
      </c>
      <c r="H35" s="4">
        <v>0.27</v>
      </c>
      <c r="I35" s="4">
        <v>2.8300000000000002E-2</v>
      </c>
      <c r="J35" s="4">
        <v>1.7399999999999999E-2</v>
      </c>
      <c r="K35" s="4">
        <v>1.6500000000000001E-2</v>
      </c>
      <c r="L35" s="4"/>
      <c r="M35" s="4">
        <f>IF(Table2[[#This Row],[w_1]]="",Table2[[#This Row],[r_1]],Table2[[#This Row],[w_1]])</f>
        <v>1.6500000000000001E-2</v>
      </c>
      <c r="N35" s="5">
        <v>2.8000000000000001E-2</v>
      </c>
      <c r="O35" s="6">
        <v>2.7000000000000001E-3</v>
      </c>
      <c r="P35" s="7">
        <v>6.9699999999999996E-3</v>
      </c>
      <c r="Q35" s="7">
        <v>8.0400000000000003E-3</v>
      </c>
      <c r="R35" s="4">
        <v>0.31</v>
      </c>
      <c r="S35" s="6">
        <v>9.31E-5</v>
      </c>
      <c r="T35" s="7">
        <v>6.8999999999999997E-4</v>
      </c>
      <c r="U35" s="7">
        <v>1.09E-3</v>
      </c>
      <c r="V35" s="4">
        <v>5.7360000000000001E-2</v>
      </c>
      <c r="W35" s="6">
        <v>5.5899999999999998E-6</v>
      </c>
      <c r="X35" s="8">
        <v>1.2999999999999999E-5</v>
      </c>
    </row>
    <row r="36" spans="1:24" x14ac:dyDescent="0.25">
      <c r="A36" s="1" t="s">
        <v>49</v>
      </c>
      <c r="B36" s="1" t="s">
        <v>159</v>
      </c>
      <c r="C36" s="1" t="s">
        <v>14</v>
      </c>
      <c r="D36" s="2">
        <v>244</v>
      </c>
      <c r="E36" s="3" t="s">
        <v>15</v>
      </c>
      <c r="F36" s="3" t="s">
        <v>160</v>
      </c>
      <c r="G36" s="4">
        <v>0.78100000000000003</v>
      </c>
      <c r="H36" s="4">
        <v>0.27200000000000002</v>
      </c>
      <c r="I36" s="4">
        <v>3.1300000000000001E-2</v>
      </c>
      <c r="J36" s="4">
        <v>1.9300000000000001E-2</v>
      </c>
      <c r="K36" s="4">
        <v>1.6500000000000001E-2</v>
      </c>
      <c r="L36" s="4"/>
      <c r="M36" s="4">
        <f>IF(Table2[[#This Row],[w_1]]="",Table2[[#This Row],[r_1]],Table2[[#This Row],[w_1]])</f>
        <v>1.6500000000000001E-2</v>
      </c>
      <c r="N36" s="5">
        <v>3.1099999999999999E-2</v>
      </c>
      <c r="O36" s="6">
        <v>3.0200000000000001E-3</v>
      </c>
      <c r="P36" s="7">
        <v>7.7200000000000003E-3</v>
      </c>
      <c r="Q36" s="7">
        <v>8.94E-3</v>
      </c>
      <c r="R36" s="4">
        <v>0.312</v>
      </c>
      <c r="S36" s="6">
        <v>1.05E-4</v>
      </c>
      <c r="T36" s="7">
        <v>7.7300000000000003E-4</v>
      </c>
      <c r="U36" s="7">
        <v>1.2199999999999999E-3</v>
      </c>
      <c r="V36" s="4">
        <v>5.8099999999999999E-2</v>
      </c>
      <c r="W36" s="6">
        <v>7.5299999999999999E-6</v>
      </c>
      <c r="X36" s="8">
        <v>1.4800000000000001E-5</v>
      </c>
    </row>
    <row r="37" spans="1:24" x14ac:dyDescent="0.25">
      <c r="A37" s="1" t="s">
        <v>50</v>
      </c>
      <c r="B37" s="1" t="s">
        <v>157</v>
      </c>
      <c r="C37" s="1" t="s">
        <v>51</v>
      </c>
      <c r="D37" s="2">
        <v>122</v>
      </c>
      <c r="E37" s="3" t="s">
        <v>15</v>
      </c>
      <c r="F37" s="3" t="s">
        <v>160</v>
      </c>
      <c r="G37" s="4">
        <v>0.23</v>
      </c>
      <c r="H37" s="4">
        <v>0.22</v>
      </c>
      <c r="I37" s="4">
        <v>2.5000000000000001E-2</v>
      </c>
      <c r="J37" s="4">
        <v>2.5000000000000001E-2</v>
      </c>
      <c r="K37" s="4">
        <v>1.14E-2</v>
      </c>
      <c r="L37" s="4"/>
      <c r="M37" s="4">
        <f>IF(Table2[[#This Row],[w_1]]="",Table2[[#This Row],[r_1]],Table2[[#This Row],[w_1]])</f>
        <v>1.14E-2</v>
      </c>
      <c r="N37" s="5">
        <v>1.5599999999999999E-2</v>
      </c>
      <c r="O37" s="6">
        <v>1.2899999999999999E-4</v>
      </c>
      <c r="P37" s="7">
        <v>1.1199999999999999E-3</v>
      </c>
      <c r="Q37" s="7">
        <v>1.34E-3</v>
      </c>
      <c r="R37" s="4">
        <v>9.0999999999999998E-2</v>
      </c>
      <c r="S37" s="6">
        <v>4.46E-5</v>
      </c>
      <c r="T37" s="7">
        <v>4.06E-4</v>
      </c>
      <c r="U37" s="7">
        <v>6.3500000000000004E-4</v>
      </c>
      <c r="V37" s="4">
        <v>5.3499999999999999E-2</v>
      </c>
      <c r="W37" s="6">
        <v>3.54E-6</v>
      </c>
      <c r="X37" s="8">
        <v>4.6899999999999998E-7</v>
      </c>
    </row>
    <row r="38" spans="1:24" x14ac:dyDescent="0.25">
      <c r="A38" s="1" t="s">
        <v>52</v>
      </c>
      <c r="B38" s="1" t="s">
        <v>157</v>
      </c>
      <c r="C38" s="1" t="s">
        <v>51</v>
      </c>
      <c r="D38" s="2">
        <v>146</v>
      </c>
      <c r="E38" s="3" t="s">
        <v>15</v>
      </c>
      <c r="F38" s="3" t="s">
        <v>160</v>
      </c>
      <c r="G38" s="4">
        <v>0.245</v>
      </c>
      <c r="H38" s="4">
        <v>0.218</v>
      </c>
      <c r="I38" s="4">
        <v>3.2000000000000001E-2</v>
      </c>
      <c r="J38" s="4">
        <v>2.5000000000000001E-2</v>
      </c>
      <c r="K38" s="4">
        <v>1.14E-2</v>
      </c>
      <c r="L38" s="4"/>
      <c r="M38" s="4">
        <f>IF(Table2[[#This Row],[w_1]]="",Table2[[#This Row],[r_1]],Table2[[#This Row],[w_1]])</f>
        <v>1.14E-2</v>
      </c>
      <c r="N38" s="5">
        <v>1.8599999999999998E-2</v>
      </c>
      <c r="O38" s="6">
        <v>1.73E-4</v>
      </c>
      <c r="P38" s="7">
        <v>1.41E-3</v>
      </c>
      <c r="Q38" s="7">
        <v>1.6999999999999999E-3</v>
      </c>
      <c r="R38" s="4">
        <v>9.64E-2</v>
      </c>
      <c r="S38" s="6">
        <v>5.5500000000000001E-5</v>
      </c>
      <c r="T38" s="7">
        <v>5.0900000000000001E-4</v>
      </c>
      <c r="U38" s="7">
        <v>7.9000000000000001E-4</v>
      </c>
      <c r="V38" s="4">
        <v>5.4600000000000003E-2</v>
      </c>
      <c r="W38" s="6">
        <v>5.9800000000000003E-6</v>
      </c>
      <c r="X38" s="8">
        <v>6.3E-7</v>
      </c>
    </row>
    <row r="39" spans="1:24" x14ac:dyDescent="0.25">
      <c r="A39" s="1" t="s">
        <v>53</v>
      </c>
      <c r="B39" s="1" t="s">
        <v>157</v>
      </c>
      <c r="C39" s="1" t="s">
        <v>51</v>
      </c>
      <c r="D39" s="2">
        <v>62.6</v>
      </c>
      <c r="E39" s="3" t="s">
        <v>15</v>
      </c>
      <c r="F39" s="3" t="s">
        <v>160</v>
      </c>
      <c r="G39" s="4">
        <v>0.247</v>
      </c>
      <c r="H39" s="4">
        <v>0.25600000000000001</v>
      </c>
      <c r="I39" s="4">
        <v>1.06E-2</v>
      </c>
      <c r="J39" s="4">
        <v>1.06E-2</v>
      </c>
      <c r="K39" s="4">
        <v>1.4E-2</v>
      </c>
      <c r="L39" s="4"/>
      <c r="M39" s="4">
        <f>IF(Table2[[#This Row],[w_1]]="",Table2[[#This Row],[r_1]],Table2[[#This Row],[w_1]])</f>
        <v>1.4E-2</v>
      </c>
      <c r="N39" s="5">
        <v>7.9900000000000006E-3</v>
      </c>
      <c r="O39" s="6">
        <v>8.81E-5</v>
      </c>
      <c r="P39" s="7">
        <v>7.1299999999999998E-4</v>
      </c>
      <c r="Q39" s="7">
        <v>7.9500000000000003E-4</v>
      </c>
      <c r="R39" s="4">
        <v>0.105</v>
      </c>
      <c r="S39" s="6">
        <v>2.97E-5</v>
      </c>
      <c r="T39" s="7">
        <v>2.32E-4</v>
      </c>
      <c r="U39" s="7">
        <v>3.5500000000000001E-4</v>
      </c>
      <c r="V39" s="4">
        <v>6.0899999999999996E-2</v>
      </c>
      <c r="W39" s="6">
        <v>3.4499999999999998E-7</v>
      </c>
      <c r="X39" s="8">
        <v>4.15E-7</v>
      </c>
    </row>
    <row r="40" spans="1:24" x14ac:dyDescent="0.25">
      <c r="A40" s="1" t="s">
        <v>54</v>
      </c>
      <c r="B40" s="1" t="s">
        <v>157</v>
      </c>
      <c r="C40" s="1" t="s">
        <v>51</v>
      </c>
      <c r="D40" s="2">
        <v>84.9</v>
      </c>
      <c r="E40" s="3" t="s">
        <v>15</v>
      </c>
      <c r="F40" s="3" t="s">
        <v>160</v>
      </c>
      <c r="G40" s="4">
        <v>0.254</v>
      </c>
      <c r="H40" s="4">
        <v>0.26</v>
      </c>
      <c r="I40" s="4">
        <v>1.43E-2</v>
      </c>
      <c r="J40" s="4">
        <v>1.43E-2</v>
      </c>
      <c r="K40" s="4">
        <v>1.4E-2</v>
      </c>
      <c r="L40" s="4"/>
      <c r="M40" s="4">
        <f>IF(Table2[[#This Row],[w_1]]="",Table2[[#This Row],[r_1]],Table2[[#This Row],[w_1]])</f>
        <v>1.4E-2</v>
      </c>
      <c r="N40" s="5">
        <v>1.0800000000000001E-2</v>
      </c>
      <c r="O40" s="6">
        <v>1.2300000000000001E-4</v>
      </c>
      <c r="P40" s="7">
        <v>9.6500000000000004E-4</v>
      </c>
      <c r="Q40" s="7">
        <v>1.09E-3</v>
      </c>
      <c r="R40" s="4">
        <v>0.106</v>
      </c>
      <c r="S40" s="6">
        <v>4.1999999999999998E-5</v>
      </c>
      <c r="T40" s="7">
        <v>3.2299999999999999E-4</v>
      </c>
      <c r="U40" s="7">
        <v>4.9700000000000005E-4</v>
      </c>
      <c r="V40" s="4">
        <v>6.2299999999999994E-2</v>
      </c>
      <c r="W40" s="6">
        <v>8.2699999999999998E-7</v>
      </c>
      <c r="X40" s="8">
        <v>6.0299999999999999E-7</v>
      </c>
    </row>
    <row r="41" spans="1:24" x14ac:dyDescent="0.25">
      <c r="A41" s="1" t="s">
        <v>55</v>
      </c>
      <c r="B41" s="1" t="s">
        <v>157</v>
      </c>
      <c r="C41" s="1" t="s">
        <v>51</v>
      </c>
      <c r="D41" s="2">
        <v>110</v>
      </c>
      <c r="E41" s="3" t="s">
        <v>15</v>
      </c>
      <c r="F41" s="3" t="s">
        <v>160</v>
      </c>
      <c r="G41" s="4">
        <v>0.308</v>
      </c>
      <c r="H41" s="4">
        <v>0.31</v>
      </c>
      <c r="I41" s="4">
        <v>1.54E-2</v>
      </c>
      <c r="J41" s="4">
        <v>1.5300000000000001E-2</v>
      </c>
      <c r="K41" s="4">
        <v>1.6500000000000001E-2</v>
      </c>
      <c r="L41" s="4"/>
      <c r="M41" s="4">
        <f>IF(Table2[[#This Row],[w_1]]="",Table2[[#This Row],[r_1]],Table2[[#This Row],[w_1]])</f>
        <v>1.6500000000000001E-2</v>
      </c>
      <c r="N41" s="5">
        <v>1.4E-2</v>
      </c>
      <c r="O41" s="6">
        <v>2.3599999999999999E-4</v>
      </c>
      <c r="P41" s="7">
        <v>1.5299999999999999E-3</v>
      </c>
      <c r="Q41" s="7">
        <v>1.72E-3</v>
      </c>
      <c r="R41" s="4">
        <v>0.13</v>
      </c>
      <c r="S41" s="6">
        <v>7.6600000000000005E-5</v>
      </c>
      <c r="T41" s="7">
        <v>4.9399999999999997E-4</v>
      </c>
      <c r="U41" s="7">
        <v>7.5900000000000002E-4</v>
      </c>
      <c r="V41" s="4">
        <v>7.3900000000000007E-2</v>
      </c>
      <c r="W41" s="6">
        <v>1.24E-6</v>
      </c>
      <c r="X41" s="8">
        <v>1.64E-6</v>
      </c>
    </row>
    <row r="42" spans="1:24" x14ac:dyDescent="0.25">
      <c r="A42" s="1" t="s">
        <v>56</v>
      </c>
      <c r="B42" s="1" t="s">
        <v>157</v>
      </c>
      <c r="C42" s="1" t="s">
        <v>51</v>
      </c>
      <c r="D42" s="2">
        <v>149</v>
      </c>
      <c r="E42" s="3" t="s">
        <v>15</v>
      </c>
      <c r="F42" s="3" t="s">
        <v>160</v>
      </c>
      <c r="G42" s="4">
        <v>0.318</v>
      </c>
      <c r="H42" s="4">
        <v>0.316</v>
      </c>
      <c r="I42" s="4">
        <v>2.07E-2</v>
      </c>
      <c r="J42" s="4">
        <v>2.0500000000000001E-2</v>
      </c>
      <c r="K42" s="4">
        <v>1.6500000000000001E-2</v>
      </c>
      <c r="L42" s="4"/>
      <c r="M42" s="4">
        <f>IF(Table2[[#This Row],[w_1]]="",Table2[[#This Row],[r_1]],Table2[[#This Row],[w_1]])</f>
        <v>1.6500000000000001E-2</v>
      </c>
      <c r="N42" s="5">
        <v>1.9E-2</v>
      </c>
      <c r="O42" s="6">
        <v>3.3E-4</v>
      </c>
      <c r="P42" s="7">
        <v>2.0799999999999998E-3</v>
      </c>
      <c r="Q42" s="7">
        <v>2.3700000000000001E-3</v>
      </c>
      <c r="R42" s="4">
        <v>0.13200000000000001</v>
      </c>
      <c r="S42" s="6">
        <v>1.0900000000000001E-4</v>
      </c>
      <c r="T42" s="7">
        <v>6.9099999999999999E-4</v>
      </c>
      <c r="U42" s="7">
        <v>1.07E-3</v>
      </c>
      <c r="V42" s="4">
        <v>7.5799999999999992E-2</v>
      </c>
      <c r="W42" s="6">
        <v>2.9699999999999999E-6</v>
      </c>
      <c r="X42" s="8">
        <v>2.4099999999999998E-6</v>
      </c>
    </row>
    <row r="43" spans="1:24" x14ac:dyDescent="0.25">
      <c r="A43" s="1" t="s">
        <v>57</v>
      </c>
      <c r="B43" s="1" t="s">
        <v>157</v>
      </c>
      <c r="C43" s="1" t="s">
        <v>51</v>
      </c>
      <c r="D43" s="2">
        <v>78.8</v>
      </c>
      <c r="E43" s="3" t="s">
        <v>15</v>
      </c>
      <c r="F43" s="3" t="s">
        <v>160</v>
      </c>
      <c r="G43" s="4">
        <v>0.29899999999999999</v>
      </c>
      <c r="H43" s="4">
        <v>0.30599999999999999</v>
      </c>
      <c r="I43" s="4">
        <v>1.11E-2</v>
      </c>
      <c r="J43" s="4">
        <v>1.11E-2</v>
      </c>
      <c r="K43" s="4">
        <v>1.6500000000000001E-2</v>
      </c>
      <c r="L43" s="4"/>
      <c r="M43" s="4">
        <f>IF(Table2[[#This Row],[w_1]]="",Table2[[#This Row],[r_1]],Table2[[#This Row],[w_1]])</f>
        <v>1.6500000000000001E-2</v>
      </c>
      <c r="N43" s="5">
        <v>1.01E-2</v>
      </c>
      <c r="O43" s="6">
        <v>1.65E-4</v>
      </c>
      <c r="P43" s="7">
        <v>1.1000000000000001E-3</v>
      </c>
      <c r="Q43" s="7">
        <v>1.2199999999999999E-3</v>
      </c>
      <c r="R43" s="4">
        <v>0.128</v>
      </c>
      <c r="S43" s="6">
        <v>5.3100000000000003E-5</v>
      </c>
      <c r="T43" s="7">
        <v>3.4699999999999998E-4</v>
      </c>
      <c r="U43" s="7">
        <v>5.2999999999999998E-4</v>
      </c>
      <c r="V43" s="4">
        <v>7.2499999999999995E-2</v>
      </c>
      <c r="W43" s="6">
        <v>4.8400000000000005E-7</v>
      </c>
      <c r="X43" s="8">
        <v>1.1000000000000001E-6</v>
      </c>
    </row>
    <row r="44" spans="1:24" x14ac:dyDescent="0.25">
      <c r="A44" s="1" t="s">
        <v>58</v>
      </c>
      <c r="B44" s="1" t="s">
        <v>157</v>
      </c>
      <c r="C44" s="1" t="s">
        <v>59</v>
      </c>
      <c r="D44" s="2">
        <v>14.8</v>
      </c>
      <c r="E44" s="3" t="s">
        <v>15</v>
      </c>
      <c r="F44" s="3" t="s">
        <v>160</v>
      </c>
      <c r="G44" s="4">
        <v>9.7000000000000003E-2</v>
      </c>
      <c r="H44" s="4">
        <v>9.9000000000000005E-2</v>
      </c>
      <c r="I44" s="4">
        <v>7.0000000000000001E-3</v>
      </c>
      <c r="J44" s="4">
        <v>5.0000000000000001E-3</v>
      </c>
      <c r="K44" s="4">
        <v>0.01</v>
      </c>
      <c r="L44" s="4"/>
      <c r="M44" s="4">
        <f>IF(Table2[[#This Row],[w_1]]="",Table2[[#This Row],[r_1]],Table2[[#This Row],[w_1]])</f>
        <v>0.01</v>
      </c>
      <c r="N44" s="5">
        <v>1.89E-3</v>
      </c>
      <c r="O44" s="6">
        <v>3.18E-6</v>
      </c>
      <c r="P44" s="7">
        <v>6.5599999999999995E-5</v>
      </c>
      <c r="Q44" s="7">
        <v>7.4400000000000006E-5</v>
      </c>
      <c r="R44" s="4">
        <v>4.1100000000000005E-2</v>
      </c>
      <c r="S44" s="6">
        <v>1.1400000000000001E-6</v>
      </c>
      <c r="T44" s="7">
        <v>2.2900000000000001E-5</v>
      </c>
      <c r="U44" s="7">
        <v>3.5200000000000002E-5</v>
      </c>
      <c r="V44" s="4">
        <v>2.4500000000000001E-2</v>
      </c>
      <c r="W44" s="6">
        <v>3.4900000000000001E-8</v>
      </c>
      <c r="X44" s="8">
        <v>2.2999999999999999E-9</v>
      </c>
    </row>
    <row r="45" spans="1:24" x14ac:dyDescent="0.25">
      <c r="A45" s="1" t="s">
        <v>60</v>
      </c>
      <c r="B45" s="1" t="s">
        <v>157</v>
      </c>
      <c r="C45" s="1" t="s">
        <v>59</v>
      </c>
      <c r="D45" s="2">
        <v>23.4</v>
      </c>
      <c r="E45" s="3" t="s">
        <v>15</v>
      </c>
      <c r="F45" s="3" t="s">
        <v>160</v>
      </c>
      <c r="G45" s="4">
        <v>0.152</v>
      </c>
      <c r="H45" s="4">
        <v>0.152</v>
      </c>
      <c r="I45" s="4">
        <v>6.7999999999999996E-3</v>
      </c>
      <c r="J45" s="4">
        <v>6.0999999999999995E-3</v>
      </c>
      <c r="K45" s="4">
        <v>8.8999999999999999E-3</v>
      </c>
      <c r="L45" s="4"/>
      <c r="M45" s="4">
        <f>IF(Table2[[#This Row],[w_1]]="",Table2[[#This Row],[r_1]],Table2[[#This Row],[w_1]])</f>
        <v>8.8999999999999999E-3</v>
      </c>
      <c r="N45" s="5">
        <v>2.98E-3</v>
      </c>
      <c r="O45" s="6">
        <v>1.26E-5</v>
      </c>
      <c r="P45" s="7">
        <v>1.66E-4</v>
      </c>
      <c r="Q45" s="7">
        <v>1.84E-4</v>
      </c>
      <c r="R45" s="4">
        <v>6.5099999999999991E-2</v>
      </c>
      <c r="S45" s="6">
        <v>3.98E-6</v>
      </c>
      <c r="T45" s="7">
        <v>5.24E-5</v>
      </c>
      <c r="U45" s="7">
        <v>8.0199999999999998E-5</v>
      </c>
      <c r="V45" s="4">
        <v>3.6600000000000001E-2</v>
      </c>
      <c r="W45" s="6">
        <v>5.02E-8</v>
      </c>
      <c r="X45" s="8">
        <v>2.11E-8</v>
      </c>
    </row>
    <row r="46" spans="1:24" x14ac:dyDescent="0.25">
      <c r="A46" s="1" t="s">
        <v>61</v>
      </c>
      <c r="B46" s="1" t="s">
        <v>157</v>
      </c>
      <c r="C46" s="1" t="s">
        <v>59</v>
      </c>
      <c r="D46" s="2">
        <v>30</v>
      </c>
      <c r="E46" s="3" t="s">
        <v>15</v>
      </c>
      <c r="F46" s="3" t="s">
        <v>160</v>
      </c>
      <c r="G46" s="4">
        <v>0.158</v>
      </c>
      <c r="H46" s="4">
        <v>0.153</v>
      </c>
      <c r="I46" s="4">
        <v>9.4000000000000004E-3</v>
      </c>
      <c r="J46" s="4">
        <v>6.6E-3</v>
      </c>
      <c r="K46" s="4">
        <v>8.8999999999999999E-3</v>
      </c>
      <c r="L46" s="4"/>
      <c r="M46" s="4">
        <f>IF(Table2[[#This Row],[w_1]]="",Table2[[#This Row],[r_1]],Table2[[#This Row],[w_1]])</f>
        <v>8.8999999999999999E-3</v>
      </c>
      <c r="N46" s="5">
        <v>3.8600000000000001E-3</v>
      </c>
      <c r="O46" s="6">
        <v>1.7600000000000001E-5</v>
      </c>
      <c r="P46" s="7">
        <v>2.23E-4</v>
      </c>
      <c r="Q46" s="7">
        <v>2.5000000000000001E-4</v>
      </c>
      <c r="R46" s="4">
        <v>6.7500000000000004E-2</v>
      </c>
      <c r="S46" s="6">
        <v>5.6200000000000004E-6</v>
      </c>
      <c r="T46" s="7">
        <v>7.3399999999999995E-5</v>
      </c>
      <c r="U46" s="7">
        <v>1.12E-4</v>
      </c>
      <c r="V46" s="4">
        <v>3.8100000000000002E-2</v>
      </c>
      <c r="W46" s="6">
        <v>1.09E-7</v>
      </c>
      <c r="X46" s="8">
        <v>3.0799999999999998E-8</v>
      </c>
    </row>
    <row r="47" spans="1:24" x14ac:dyDescent="0.25">
      <c r="A47" s="1" t="s">
        <v>62</v>
      </c>
      <c r="B47" s="1" t="s">
        <v>157</v>
      </c>
      <c r="C47" s="1" t="s">
        <v>59</v>
      </c>
      <c r="D47" s="2">
        <v>37.200000000000003</v>
      </c>
      <c r="E47" s="3" t="s">
        <v>15</v>
      </c>
      <c r="F47" s="3" t="s">
        <v>160</v>
      </c>
      <c r="G47" s="4">
        <v>0.16200000000000001</v>
      </c>
      <c r="H47" s="4">
        <v>0.154</v>
      </c>
      <c r="I47" s="4">
        <v>1.15E-2</v>
      </c>
      <c r="J47" s="4">
        <v>8.0999999999999996E-3</v>
      </c>
      <c r="K47" s="4">
        <v>8.8999999999999999E-3</v>
      </c>
      <c r="L47" s="4"/>
      <c r="M47" s="4">
        <f>IF(Table2[[#This Row],[w_1]]="",Table2[[#This Row],[r_1]],Table2[[#This Row],[w_1]])</f>
        <v>8.8999999999999999E-3</v>
      </c>
      <c r="N47" s="5">
        <v>4.7299999999999998E-3</v>
      </c>
      <c r="O47" s="6">
        <v>2.2200000000000001E-5</v>
      </c>
      <c r="P47" s="7">
        <v>2.7399999999999999E-4</v>
      </c>
      <c r="Q47" s="7">
        <v>3.1E-4</v>
      </c>
      <c r="R47" s="4">
        <v>6.8400000000000002E-2</v>
      </c>
      <c r="S47" s="6">
        <v>7.0099999999999998E-6</v>
      </c>
      <c r="T47" s="7">
        <v>9.1000000000000003E-5</v>
      </c>
      <c r="U47" s="7">
        <v>1.3899999999999999E-4</v>
      </c>
      <c r="V47" s="4">
        <v>3.85E-2</v>
      </c>
      <c r="W47" s="6">
        <v>1.97E-7</v>
      </c>
      <c r="X47" s="8">
        <v>3.9599999999999997E-8</v>
      </c>
    </row>
    <row r="48" spans="1:24" x14ac:dyDescent="0.25">
      <c r="A48" s="1" t="s">
        <v>63</v>
      </c>
      <c r="B48" s="1" t="s">
        <v>157</v>
      </c>
      <c r="C48" s="1" t="s">
        <v>59</v>
      </c>
      <c r="D48" s="2">
        <v>46.2</v>
      </c>
      <c r="E48" s="3" t="s">
        <v>15</v>
      </c>
      <c r="F48" s="3" t="s">
        <v>160</v>
      </c>
      <c r="G48" s="4">
        <v>0.20300000000000001</v>
      </c>
      <c r="H48" s="4">
        <v>0.20300000000000001</v>
      </c>
      <c r="I48" s="4">
        <v>1.0999999999999999E-2</v>
      </c>
      <c r="J48" s="4">
        <v>7.3000000000000001E-3</v>
      </c>
      <c r="K48" s="4">
        <v>1.14E-2</v>
      </c>
      <c r="L48" s="4"/>
      <c r="M48" s="4">
        <f>IF(Table2[[#This Row],[w_1]]="",Table2[[#This Row],[r_1]],Table2[[#This Row],[w_1]])</f>
        <v>1.14E-2</v>
      </c>
      <c r="N48" s="5">
        <v>5.8999999999999999E-3</v>
      </c>
      <c r="O48" s="6">
        <v>4.5899999999999998E-5</v>
      </c>
      <c r="P48" s="7">
        <v>4.5100000000000001E-4</v>
      </c>
      <c r="Q48" s="7">
        <v>5.0000000000000001E-4</v>
      </c>
      <c r="R48" s="4">
        <v>8.8200000000000001E-2</v>
      </c>
      <c r="S48" s="6">
        <v>1.5299999999999999E-5</v>
      </c>
      <c r="T48" s="7">
        <v>1.5100000000000001E-4</v>
      </c>
      <c r="U48" s="7">
        <v>2.3000000000000001E-4</v>
      </c>
      <c r="V48" s="4">
        <v>5.0999999999999997E-2</v>
      </c>
      <c r="W48" s="6">
        <v>2.28E-7</v>
      </c>
      <c r="X48" s="8">
        <v>1.42E-7</v>
      </c>
    </row>
    <row r="49" spans="1:24" x14ac:dyDescent="0.25">
      <c r="A49" s="1" t="s">
        <v>64</v>
      </c>
      <c r="B49" s="1" t="s">
        <v>157</v>
      </c>
      <c r="C49" s="1" t="s">
        <v>59</v>
      </c>
      <c r="D49" s="2">
        <v>52.2</v>
      </c>
      <c r="E49" s="3" t="s">
        <v>15</v>
      </c>
      <c r="F49" s="3" t="s">
        <v>160</v>
      </c>
      <c r="G49" s="4">
        <v>0.20599999999999999</v>
      </c>
      <c r="H49" s="4">
        <v>0.20399999999999999</v>
      </c>
      <c r="I49" s="4">
        <v>1.2500000000000001E-2</v>
      </c>
      <c r="J49" s="4">
        <v>8.0000000000000002E-3</v>
      </c>
      <c r="K49" s="4">
        <v>1.14E-2</v>
      </c>
      <c r="L49" s="4"/>
      <c r="M49" s="4">
        <f>IF(Table2[[#This Row],[w_1]]="",Table2[[#This Row],[r_1]],Table2[[#This Row],[w_1]])</f>
        <v>1.14E-2</v>
      </c>
      <c r="N49" s="5">
        <v>6.6600000000000001E-3</v>
      </c>
      <c r="O49" s="6">
        <v>5.2800000000000003E-5</v>
      </c>
      <c r="P49" s="7">
        <v>5.1199999999999998E-4</v>
      </c>
      <c r="Q49" s="7">
        <v>5.6999999999999998E-4</v>
      </c>
      <c r="R49" s="4">
        <v>8.9099999999999999E-2</v>
      </c>
      <c r="S49" s="6">
        <v>1.77E-5</v>
      </c>
      <c r="T49" s="7">
        <v>1.74E-4</v>
      </c>
      <c r="U49" s="7">
        <v>2.6400000000000002E-4</v>
      </c>
      <c r="V49" s="4">
        <v>5.1499999999999997E-2</v>
      </c>
      <c r="W49" s="6">
        <v>3.2500000000000001E-7</v>
      </c>
      <c r="X49" s="8">
        <v>1.66E-7</v>
      </c>
    </row>
    <row r="50" spans="1:24" x14ac:dyDescent="0.25">
      <c r="A50" s="1" t="s">
        <v>65</v>
      </c>
      <c r="B50" s="1" t="s">
        <v>157</v>
      </c>
      <c r="C50" s="1" t="s">
        <v>59</v>
      </c>
      <c r="D50" s="2">
        <v>59.3</v>
      </c>
      <c r="E50" s="3" t="s">
        <v>15</v>
      </c>
      <c r="F50" s="3" t="s">
        <v>160</v>
      </c>
      <c r="G50" s="4">
        <v>0.21</v>
      </c>
      <c r="H50" s="4">
        <v>0.20499999999999999</v>
      </c>
      <c r="I50" s="4">
        <v>1.4199999999999999E-2</v>
      </c>
      <c r="J50" s="4">
        <v>9.300000000000001E-3</v>
      </c>
      <c r="K50" s="4">
        <v>1.14E-2</v>
      </c>
      <c r="L50" s="4"/>
      <c r="M50" s="4">
        <f>IF(Table2[[#This Row],[w_1]]="",Table2[[#This Row],[r_1]],Table2[[#This Row],[w_1]])</f>
        <v>1.14E-2</v>
      </c>
      <c r="N50" s="5">
        <v>7.62E-3</v>
      </c>
      <c r="O50" s="6">
        <v>6.1299999999999999E-5</v>
      </c>
      <c r="P50" s="7">
        <v>5.8399999999999999E-4</v>
      </c>
      <c r="Q50" s="7">
        <v>6.5600000000000001E-4</v>
      </c>
      <c r="R50" s="4">
        <v>8.9700000000000002E-2</v>
      </c>
      <c r="S50" s="6">
        <v>2.0400000000000001E-5</v>
      </c>
      <c r="T50" s="7">
        <v>1.9900000000000001E-4</v>
      </c>
      <c r="U50" s="7">
        <v>3.0299999999999999E-4</v>
      </c>
      <c r="V50" s="4">
        <v>5.1700000000000003E-2</v>
      </c>
      <c r="W50" s="6">
        <v>4.7700000000000005E-7</v>
      </c>
      <c r="X50" s="8">
        <v>1.9500000000000001E-7</v>
      </c>
    </row>
    <row r="51" spans="1:24" x14ac:dyDescent="0.25">
      <c r="A51" s="1" t="s">
        <v>66</v>
      </c>
      <c r="B51" s="1" t="s">
        <v>157</v>
      </c>
      <c r="C51" s="1" t="s">
        <v>59</v>
      </c>
      <c r="D51" s="2">
        <v>72.900000000000006</v>
      </c>
      <c r="E51" s="3" t="s">
        <v>15</v>
      </c>
      <c r="F51" s="3" t="s">
        <v>160</v>
      </c>
      <c r="G51" s="4">
        <v>0.254</v>
      </c>
      <c r="H51" s="4">
        <v>0.254</v>
      </c>
      <c r="I51" s="4">
        <v>1.4199999999999999E-2</v>
      </c>
      <c r="J51" s="4">
        <v>8.6E-3</v>
      </c>
      <c r="K51" s="4">
        <v>1.4E-2</v>
      </c>
      <c r="L51" s="4"/>
      <c r="M51" s="4">
        <f>IF(Table2[[#This Row],[w_1]]="",Table2[[#This Row],[r_1]],Table2[[#This Row],[w_1]])</f>
        <v>1.4E-2</v>
      </c>
      <c r="N51" s="5">
        <v>9.3200000000000002E-3</v>
      </c>
      <c r="O51" s="6">
        <v>1.1400000000000001E-4</v>
      </c>
      <c r="P51" s="7">
        <v>8.9700000000000001E-4</v>
      </c>
      <c r="Q51" s="7">
        <v>9.9200000000000004E-4</v>
      </c>
      <c r="R51" s="4">
        <v>0.111</v>
      </c>
      <c r="S51" s="6">
        <v>3.8800000000000001E-5</v>
      </c>
      <c r="T51" s="7">
        <v>3.0600000000000001E-4</v>
      </c>
      <c r="U51" s="7">
        <v>4.6299999999999998E-4</v>
      </c>
      <c r="V51" s="4">
        <v>6.4500000000000002E-2</v>
      </c>
      <c r="W51" s="6">
        <v>5.8599999999999998E-7</v>
      </c>
      <c r="X51" s="8">
        <v>5.5700000000000002E-7</v>
      </c>
    </row>
    <row r="52" spans="1:24" x14ac:dyDescent="0.25">
      <c r="A52" s="1" t="s">
        <v>67</v>
      </c>
      <c r="B52" s="1" t="s">
        <v>157</v>
      </c>
      <c r="C52" s="1" t="s">
        <v>59</v>
      </c>
      <c r="D52" s="2">
        <v>89.5</v>
      </c>
      <c r="E52" s="3" t="s">
        <v>15</v>
      </c>
      <c r="F52" s="3" t="s">
        <v>160</v>
      </c>
      <c r="G52" s="4">
        <v>0.26</v>
      </c>
      <c r="H52" s="4">
        <v>0.25600000000000001</v>
      </c>
      <c r="I52" s="4">
        <v>1.7299999999999999E-2</v>
      </c>
      <c r="J52" s="4">
        <v>1.0500000000000001E-2</v>
      </c>
      <c r="K52" s="4">
        <v>1.4E-2</v>
      </c>
      <c r="L52" s="4"/>
      <c r="M52" s="4">
        <f>IF(Table2[[#This Row],[w_1]]="",Table2[[#This Row],[r_1]],Table2[[#This Row],[w_1]])</f>
        <v>1.4E-2</v>
      </c>
      <c r="N52" s="5">
        <v>1.14E-2</v>
      </c>
      <c r="O52" s="6">
        <v>1.4300000000000001E-4</v>
      </c>
      <c r="P52" s="7">
        <v>1.1000000000000001E-3</v>
      </c>
      <c r="Q52" s="7">
        <v>1.23E-3</v>
      </c>
      <c r="R52" s="4">
        <v>0.112</v>
      </c>
      <c r="S52" s="6">
        <v>4.8399999999999997E-5</v>
      </c>
      <c r="T52" s="7">
        <v>3.7800000000000003E-4</v>
      </c>
      <c r="U52" s="7">
        <v>5.7499999999999999E-4</v>
      </c>
      <c r="V52" s="4">
        <v>6.5200000000000008E-2</v>
      </c>
      <c r="W52" s="6">
        <v>1.04E-6</v>
      </c>
      <c r="X52" s="8">
        <v>7.1299999999999999E-7</v>
      </c>
    </row>
    <row r="53" spans="1:24" x14ac:dyDescent="0.25">
      <c r="A53" s="1" t="s">
        <v>68</v>
      </c>
      <c r="B53" s="1" t="s">
        <v>157</v>
      </c>
      <c r="C53" s="1" t="s">
        <v>59</v>
      </c>
      <c r="D53" s="2">
        <v>118</v>
      </c>
      <c r="E53" s="3" t="s">
        <v>15</v>
      </c>
      <c r="F53" s="3" t="s">
        <v>160</v>
      </c>
      <c r="G53" s="4">
        <v>0.315</v>
      </c>
      <c r="H53" s="4">
        <v>0.307</v>
      </c>
      <c r="I53" s="4">
        <v>1.8699999999999998E-2</v>
      </c>
      <c r="J53" s="4">
        <v>1.1900000000000001E-2</v>
      </c>
      <c r="K53" s="4">
        <v>1.6500000000000001E-2</v>
      </c>
      <c r="L53" s="4"/>
      <c r="M53" s="4">
        <f>IF(Table2[[#This Row],[w_1]]="",Table2[[#This Row],[r_1]],Table2[[#This Row],[w_1]])</f>
        <v>1.6500000000000001E-2</v>
      </c>
      <c r="N53" s="5">
        <v>1.4999999999999999E-2</v>
      </c>
      <c r="O53" s="6">
        <v>2.7700000000000001E-4</v>
      </c>
      <c r="P53" s="7">
        <v>1.7600000000000001E-3</v>
      </c>
      <c r="Q53" s="7">
        <v>1.9599999999999999E-3</v>
      </c>
      <c r="R53" s="4">
        <v>0.13600000000000001</v>
      </c>
      <c r="S53" s="6">
        <v>9.0199999999999997E-5</v>
      </c>
      <c r="T53" s="7">
        <v>5.8799999999999998E-4</v>
      </c>
      <c r="U53" s="7">
        <v>8.9300000000000002E-4</v>
      </c>
      <c r="V53" s="4">
        <v>7.7499999999999999E-2</v>
      </c>
      <c r="W53" s="6">
        <v>1.6300000000000001E-6</v>
      </c>
      <c r="X53" s="8">
        <v>1.9800000000000001E-6</v>
      </c>
    </row>
    <row r="54" spans="1:24" x14ac:dyDescent="0.25">
      <c r="A54" s="1" t="s">
        <v>69</v>
      </c>
      <c r="B54" s="1" t="s">
        <v>157</v>
      </c>
      <c r="C54" s="1" t="s">
        <v>59</v>
      </c>
      <c r="D54" s="2">
        <v>137</v>
      </c>
      <c r="E54" s="3" t="s">
        <v>15</v>
      </c>
      <c r="F54" s="3" t="s">
        <v>160</v>
      </c>
      <c r="G54" s="4">
        <v>0.32100000000000001</v>
      </c>
      <c r="H54" s="4">
        <v>0.309</v>
      </c>
      <c r="I54" s="4">
        <v>2.1700000000000001E-2</v>
      </c>
      <c r="J54" s="4">
        <v>1.3800000000000002E-2</v>
      </c>
      <c r="K54" s="4">
        <v>1.6500000000000001E-2</v>
      </c>
      <c r="L54" s="4"/>
      <c r="M54" s="4">
        <f>IF(Table2[[#This Row],[w_1]]="",Table2[[#This Row],[r_1]],Table2[[#This Row],[w_1]])</f>
        <v>1.6500000000000001E-2</v>
      </c>
      <c r="N54" s="5">
        <v>1.7500000000000002E-2</v>
      </c>
      <c r="O54" s="6">
        <v>3.2899999999999997E-4</v>
      </c>
      <c r="P54" s="7">
        <v>2.0500000000000002E-3</v>
      </c>
      <c r="Q54" s="7">
        <v>2.3E-3</v>
      </c>
      <c r="R54" s="4">
        <v>0.13700000000000001</v>
      </c>
      <c r="S54" s="6">
        <v>1.07E-4</v>
      </c>
      <c r="T54" s="7">
        <v>6.9099999999999999E-4</v>
      </c>
      <c r="U54" s="7">
        <v>1.0499999999999999E-3</v>
      </c>
      <c r="V54" s="4">
        <v>7.8200000000000006E-2</v>
      </c>
      <c r="W54" s="6">
        <v>2.52E-6</v>
      </c>
      <c r="X54" s="8">
        <v>2.39E-6</v>
      </c>
    </row>
    <row r="55" spans="1:24" x14ac:dyDescent="0.25">
      <c r="A55" s="1" t="s">
        <v>70</v>
      </c>
      <c r="B55" s="1" t="s">
        <v>157</v>
      </c>
      <c r="C55" s="1" t="s">
        <v>59</v>
      </c>
      <c r="D55" s="2">
        <v>158</v>
      </c>
      <c r="E55" s="3" t="s">
        <v>15</v>
      </c>
      <c r="F55" s="3" t="s">
        <v>160</v>
      </c>
      <c r="G55" s="4">
        <v>0.32700000000000001</v>
      </c>
      <c r="H55" s="4">
        <v>0.311</v>
      </c>
      <c r="I55" s="4">
        <v>2.5000000000000001E-2</v>
      </c>
      <c r="J55" s="4">
        <v>1.5699999999999999E-2</v>
      </c>
      <c r="K55" s="4">
        <v>1.6500000000000001E-2</v>
      </c>
      <c r="L55" s="4"/>
      <c r="M55" s="4">
        <f>IF(Table2[[#This Row],[w_1]]="",Table2[[#This Row],[r_1]],Table2[[#This Row],[w_1]])</f>
        <v>1.6500000000000001E-2</v>
      </c>
      <c r="N55" s="5">
        <v>2.01E-2</v>
      </c>
      <c r="O55" s="6">
        <v>3.88E-4</v>
      </c>
      <c r="P55" s="7">
        <v>2.3700000000000001E-3</v>
      </c>
      <c r="Q55" s="7">
        <v>2.6800000000000001E-3</v>
      </c>
      <c r="R55" s="4">
        <v>0.13900000000000001</v>
      </c>
      <c r="S55" s="6">
        <v>1.25E-4</v>
      </c>
      <c r="T55" s="7">
        <v>8.0699999999999999E-4</v>
      </c>
      <c r="U55" s="7">
        <v>1.23E-3</v>
      </c>
      <c r="V55" s="4">
        <v>7.8900000000000012E-2</v>
      </c>
      <c r="W55" s="6">
        <v>3.8099999999999999E-6</v>
      </c>
      <c r="X55" s="8">
        <v>2.8600000000000001E-6</v>
      </c>
    </row>
    <row r="56" spans="1:24" x14ac:dyDescent="0.25">
      <c r="A56" s="1" t="s">
        <v>71</v>
      </c>
      <c r="B56" s="1" t="s">
        <v>159</v>
      </c>
      <c r="C56" s="1" t="s">
        <v>59</v>
      </c>
      <c r="D56" s="2">
        <v>198</v>
      </c>
      <c r="E56" s="3" t="s">
        <v>15</v>
      </c>
      <c r="F56" s="3" t="s">
        <v>160</v>
      </c>
      <c r="G56" s="4">
        <v>0.34</v>
      </c>
      <c r="H56" s="4">
        <v>0.314</v>
      </c>
      <c r="I56" s="4">
        <v>3.1399999999999997E-2</v>
      </c>
      <c r="J56" s="4">
        <v>1.9199999999999998E-2</v>
      </c>
      <c r="K56" s="4">
        <v>1.52E-2</v>
      </c>
      <c r="L56" s="4"/>
      <c r="M56" s="4">
        <f>IF(Table2[[#This Row],[w_1]]="",Table2[[#This Row],[r_1]],Table2[[#This Row],[w_1]])</f>
        <v>1.52E-2</v>
      </c>
      <c r="N56" s="5">
        <v>2.52E-2</v>
      </c>
      <c r="O56" s="6">
        <v>5.0799999999999999E-4</v>
      </c>
      <c r="P56" s="7">
        <v>2.99E-3</v>
      </c>
      <c r="Q56" s="7">
        <v>3.4399999999999999E-3</v>
      </c>
      <c r="R56" s="4">
        <v>0.14199999999999999</v>
      </c>
      <c r="S56" s="6">
        <v>1.6200000000000001E-4</v>
      </c>
      <c r="T56" s="7">
        <v>1.0300000000000001E-3</v>
      </c>
      <c r="U56" s="7">
        <v>1.58E-3</v>
      </c>
      <c r="V56" s="4">
        <v>8.0200000000000007E-2</v>
      </c>
      <c r="W56" s="6">
        <v>7.34E-6</v>
      </c>
      <c r="X56" s="8">
        <v>3.8600000000000003E-6</v>
      </c>
    </row>
    <row r="57" spans="1:24" x14ac:dyDescent="0.25">
      <c r="A57" s="1" t="s">
        <v>72</v>
      </c>
      <c r="B57" s="1" t="s">
        <v>159</v>
      </c>
      <c r="C57" s="1" t="s">
        <v>59</v>
      </c>
      <c r="D57" s="2">
        <v>240</v>
      </c>
      <c r="E57" s="3" t="s">
        <v>15</v>
      </c>
      <c r="F57" s="3" t="s">
        <v>160</v>
      </c>
      <c r="G57" s="4">
        <v>0.35299999999999998</v>
      </c>
      <c r="H57" s="4">
        <v>0.318</v>
      </c>
      <c r="I57" s="4">
        <v>3.7700000000000004E-2</v>
      </c>
      <c r="J57" s="4">
        <v>2.3E-2</v>
      </c>
      <c r="K57" s="4">
        <v>1.52E-2</v>
      </c>
      <c r="L57" s="4"/>
      <c r="M57" s="4">
        <f>IF(Table2[[#This Row],[w_1]]="",Table2[[#This Row],[r_1]],Table2[[#This Row],[w_1]])</f>
        <v>1.52E-2</v>
      </c>
      <c r="N57" s="5">
        <v>3.0599999999999999E-2</v>
      </c>
      <c r="O57" s="6">
        <v>6.4199999999999999E-4</v>
      </c>
      <c r="P57" s="7">
        <v>3.64E-3</v>
      </c>
      <c r="Q57" s="7">
        <v>4.2500000000000003E-3</v>
      </c>
      <c r="R57" s="4">
        <v>0.14499999999999999</v>
      </c>
      <c r="S57" s="6">
        <v>2.02E-4</v>
      </c>
      <c r="T57" s="7">
        <v>1.2700000000000001E-3</v>
      </c>
      <c r="U57" s="7">
        <v>1.9499999999999999E-3</v>
      </c>
      <c r="V57" s="4">
        <v>8.14E-2</v>
      </c>
      <c r="W57" s="6">
        <v>1.27E-5</v>
      </c>
      <c r="X57" s="8">
        <v>5.0100000000000003E-6</v>
      </c>
    </row>
    <row r="58" spans="1:24" x14ac:dyDescent="0.25">
      <c r="A58" s="1" t="s">
        <v>73</v>
      </c>
      <c r="B58" s="1" t="s">
        <v>159</v>
      </c>
      <c r="C58" s="1" t="s">
        <v>59</v>
      </c>
      <c r="D58" s="2">
        <v>283</v>
      </c>
      <c r="E58" s="3" t="s">
        <v>15</v>
      </c>
      <c r="F58" s="3" t="s">
        <v>160</v>
      </c>
      <c r="G58" s="4">
        <v>0.36499999999999999</v>
      </c>
      <c r="H58" s="4">
        <v>0.32200000000000001</v>
      </c>
      <c r="I58" s="4">
        <v>4.41E-2</v>
      </c>
      <c r="J58" s="4">
        <v>2.69E-2</v>
      </c>
      <c r="K58" s="4">
        <v>1.52E-2</v>
      </c>
      <c r="L58" s="4"/>
      <c r="M58" s="4">
        <f>IF(Table2[[#This Row],[w_1]]="",Table2[[#This Row],[r_1]],Table2[[#This Row],[w_1]])</f>
        <v>1.52E-2</v>
      </c>
      <c r="N58" s="5">
        <v>3.5999999999999997E-2</v>
      </c>
      <c r="O58" s="6">
        <v>7.8799999999999996E-4</v>
      </c>
      <c r="P58" s="7">
        <v>4.3099999999999996E-3</v>
      </c>
      <c r="Q58" s="7">
        <v>5.1000000000000004E-3</v>
      </c>
      <c r="R58" s="4">
        <v>0.14799999999999999</v>
      </c>
      <c r="S58" s="6">
        <v>2.4499999999999999E-4</v>
      </c>
      <c r="T58" s="7">
        <v>1.5299999999999999E-3</v>
      </c>
      <c r="U58" s="7">
        <v>2.3400000000000001E-3</v>
      </c>
      <c r="V58" s="4">
        <v>8.2500000000000004E-2</v>
      </c>
      <c r="W58" s="6">
        <v>2.0299999999999999E-5</v>
      </c>
      <c r="X58" s="8">
        <v>6.3300000000000004E-6</v>
      </c>
    </row>
    <row r="59" spans="1:24" x14ac:dyDescent="0.25">
      <c r="A59" s="1" t="s">
        <v>74</v>
      </c>
      <c r="B59" s="1" t="s">
        <v>157</v>
      </c>
      <c r="C59" s="1" t="s">
        <v>59</v>
      </c>
      <c r="D59" s="2">
        <v>96.8</v>
      </c>
      <c r="E59" s="3" t="s">
        <v>15</v>
      </c>
      <c r="F59" s="3" t="s">
        <v>160</v>
      </c>
      <c r="G59" s="4">
        <v>0.308</v>
      </c>
      <c r="H59" s="4">
        <v>0.30499999999999999</v>
      </c>
      <c r="I59" s="4">
        <v>1.54E-2</v>
      </c>
      <c r="J59" s="4">
        <v>9.9000000000000008E-3</v>
      </c>
      <c r="K59" s="4">
        <v>1.6500000000000001E-2</v>
      </c>
      <c r="L59" s="4"/>
      <c r="M59" s="4">
        <f>IF(Table2[[#This Row],[w_1]]="",Table2[[#This Row],[r_1]],Table2[[#This Row],[w_1]])</f>
        <v>1.6500000000000001E-2</v>
      </c>
      <c r="N59" s="5">
        <v>1.24E-2</v>
      </c>
      <c r="O59" s="6">
        <v>2.23E-4</v>
      </c>
      <c r="P59" s="7">
        <v>1.4499999999999999E-3</v>
      </c>
      <c r="Q59" s="7">
        <v>1.6000000000000001E-3</v>
      </c>
      <c r="R59" s="4">
        <v>0.13400000000000001</v>
      </c>
      <c r="S59" s="6">
        <v>7.2899999999999997E-5</v>
      </c>
      <c r="T59" s="7">
        <v>4.7800000000000002E-4</v>
      </c>
      <c r="U59" s="7">
        <v>7.2499999999999995E-4</v>
      </c>
      <c r="V59" s="4">
        <v>7.6700000000000004E-2</v>
      </c>
      <c r="W59" s="6">
        <v>9.2800000000000005E-7</v>
      </c>
      <c r="X59" s="8">
        <v>1.5600000000000001E-6</v>
      </c>
    </row>
    <row r="60" spans="1:24" x14ac:dyDescent="0.25">
      <c r="A60" s="1" t="s">
        <v>75</v>
      </c>
      <c r="B60" s="1" t="s">
        <v>157</v>
      </c>
      <c r="C60" s="1" t="s">
        <v>76</v>
      </c>
      <c r="D60" s="2">
        <v>215</v>
      </c>
      <c r="E60" s="3" t="s">
        <v>15</v>
      </c>
      <c r="F60" s="3" t="s">
        <v>161</v>
      </c>
      <c r="G60" s="4">
        <v>1</v>
      </c>
      <c r="H60" s="4">
        <v>0.3</v>
      </c>
      <c r="I60" s="4">
        <v>0.02</v>
      </c>
      <c r="J60" s="4">
        <v>1.6E-2</v>
      </c>
      <c r="K60" s="4" t="s">
        <v>3</v>
      </c>
      <c r="L60" s="4">
        <v>8.0000000000000002E-3</v>
      </c>
      <c r="M60" s="4">
        <f>IF(Table2[[#This Row],[w_1]]="",Table2[[#This Row],[r_1]],Table2[[#This Row],[w_1]])</f>
        <v>8.0000000000000002E-3</v>
      </c>
      <c r="N60" s="5">
        <v>2.7400000000000001E-2</v>
      </c>
      <c r="O60" s="6">
        <v>4.0600000000000002E-3</v>
      </c>
      <c r="P60" s="7">
        <v>8.1200000000000005E-3</v>
      </c>
      <c r="Q60" s="7">
        <v>9.5700000000000004E-3</v>
      </c>
      <c r="R60" s="4">
        <v>0.38500000000000001</v>
      </c>
      <c r="S60" s="6">
        <v>9.0299999999999999E-5</v>
      </c>
      <c r="T60" s="7">
        <v>6.02E-4</v>
      </c>
      <c r="U60" s="7">
        <v>9.6100000000000005E-4</v>
      </c>
      <c r="V60" s="4">
        <v>5.7500000000000002E-2</v>
      </c>
      <c r="W60" s="6">
        <v>2.8899999999999999E-6</v>
      </c>
      <c r="X60" s="8">
        <v>2.1699999999999999E-5</v>
      </c>
    </row>
    <row r="61" spans="1:24" x14ac:dyDescent="0.25">
      <c r="A61" s="1" t="s">
        <v>77</v>
      </c>
      <c r="B61" s="1" t="s">
        <v>157</v>
      </c>
      <c r="C61" s="1" t="s">
        <v>76</v>
      </c>
      <c r="D61" s="2">
        <v>258</v>
      </c>
      <c r="E61" s="3" t="s">
        <v>15</v>
      </c>
      <c r="F61" s="3" t="s">
        <v>161</v>
      </c>
      <c r="G61" s="4">
        <v>1.01</v>
      </c>
      <c r="H61" s="4">
        <v>0.35</v>
      </c>
      <c r="I61" s="4">
        <v>2.5000000000000001E-2</v>
      </c>
      <c r="J61" s="4">
        <v>1.6E-2</v>
      </c>
      <c r="K61" s="4" t="s">
        <v>3</v>
      </c>
      <c r="L61" s="4">
        <v>8.0000000000000002E-3</v>
      </c>
      <c r="M61" s="4">
        <f>IF(Table2[[#This Row],[w_1]]="",Table2[[#This Row],[r_1]],Table2[[#This Row],[w_1]])</f>
        <v>8.0000000000000002E-3</v>
      </c>
      <c r="N61" s="5">
        <v>3.2899999999999999E-2</v>
      </c>
      <c r="O61" s="6">
        <v>5.4299999999999999E-3</v>
      </c>
      <c r="P61" s="7">
        <v>1.0699999999999999E-2</v>
      </c>
      <c r="Q61" s="7">
        <v>1.23E-2</v>
      </c>
      <c r="R61" s="4">
        <v>0.40600000000000003</v>
      </c>
      <c r="S61" s="6">
        <v>1.7899999999999999E-4</v>
      </c>
      <c r="T61" s="7">
        <v>1.0200000000000001E-3</v>
      </c>
      <c r="U61" s="7">
        <v>1.5900000000000001E-3</v>
      </c>
      <c r="V61" s="4">
        <v>7.3799999999999991E-2</v>
      </c>
      <c r="W61" s="6">
        <v>4.87E-6</v>
      </c>
      <c r="X61" s="8">
        <v>4.3399999999999998E-5</v>
      </c>
    </row>
    <row r="62" spans="1:24" x14ac:dyDescent="0.25">
      <c r="A62" s="1" t="s">
        <v>78</v>
      </c>
      <c r="B62" s="1" t="s">
        <v>157</v>
      </c>
      <c r="C62" s="1" t="s">
        <v>76</v>
      </c>
      <c r="D62" s="2">
        <v>296</v>
      </c>
      <c r="E62" s="3" t="s">
        <v>15</v>
      </c>
      <c r="F62" s="3" t="s">
        <v>161</v>
      </c>
      <c r="G62" s="4">
        <v>1.016</v>
      </c>
      <c r="H62" s="4">
        <v>0.4</v>
      </c>
      <c r="I62" s="4">
        <v>2.8000000000000001E-2</v>
      </c>
      <c r="J62" s="4">
        <v>1.6E-2</v>
      </c>
      <c r="K62" s="4" t="s">
        <v>3</v>
      </c>
      <c r="L62" s="4">
        <v>8.0000000000000002E-3</v>
      </c>
      <c r="M62" s="4">
        <f>IF(Table2[[#This Row],[w_1]]="",Table2[[#This Row],[r_1]],Table2[[#This Row],[w_1]])</f>
        <v>8.0000000000000002E-3</v>
      </c>
      <c r="N62" s="5">
        <v>3.78E-2</v>
      </c>
      <c r="O62" s="6">
        <v>6.6499999999999997E-3</v>
      </c>
      <c r="P62" s="7">
        <v>1.3100000000000001E-2</v>
      </c>
      <c r="Q62" s="7">
        <v>1.4800000000000001E-2</v>
      </c>
      <c r="R62" s="4">
        <v>0.42</v>
      </c>
      <c r="S62" s="6">
        <v>2.99E-4</v>
      </c>
      <c r="T62" s="7">
        <v>1.49E-3</v>
      </c>
      <c r="U62" s="7">
        <v>2.3E-3</v>
      </c>
      <c r="V62" s="4">
        <v>8.8999999999999996E-2</v>
      </c>
      <c r="W62" s="6">
        <v>7.0099999999999998E-6</v>
      </c>
      <c r="X62" s="8">
        <v>7.2999999999999999E-5</v>
      </c>
    </row>
    <row r="63" spans="1:24" x14ac:dyDescent="0.25">
      <c r="A63" s="1" t="s">
        <v>79</v>
      </c>
      <c r="B63" s="1" t="s">
        <v>157</v>
      </c>
      <c r="C63" s="1" t="s">
        <v>76</v>
      </c>
      <c r="D63" s="2">
        <v>322</v>
      </c>
      <c r="E63" s="3" t="s">
        <v>15</v>
      </c>
      <c r="F63" s="3" t="s">
        <v>161</v>
      </c>
      <c r="G63" s="4">
        <v>1.024</v>
      </c>
      <c r="H63" s="4">
        <v>0.4</v>
      </c>
      <c r="I63" s="4">
        <v>3.2000000000000001E-2</v>
      </c>
      <c r="J63" s="4">
        <v>1.6E-2</v>
      </c>
      <c r="K63" s="4" t="s">
        <v>3</v>
      </c>
      <c r="L63" s="4">
        <v>8.0000000000000002E-3</v>
      </c>
      <c r="M63" s="4">
        <f>IF(Table2[[#This Row],[w_1]]="",Table2[[#This Row],[r_1]],Table2[[#This Row],[w_1]])</f>
        <v>8.0000000000000002E-3</v>
      </c>
      <c r="N63" s="5">
        <v>4.1000000000000002E-2</v>
      </c>
      <c r="O63" s="6">
        <v>7.4799999999999997E-3</v>
      </c>
      <c r="P63" s="7">
        <v>1.46E-2</v>
      </c>
      <c r="Q63" s="7">
        <v>1.6400000000000001E-2</v>
      </c>
      <c r="R63" s="4">
        <v>0.42699999999999999</v>
      </c>
      <c r="S63" s="6">
        <v>3.4200000000000002E-4</v>
      </c>
      <c r="T63" s="7">
        <v>1.7099999999999999E-3</v>
      </c>
      <c r="U63" s="7">
        <v>2.6199999999999999E-3</v>
      </c>
      <c r="V63" s="4">
        <v>9.1299999999999992E-2</v>
      </c>
      <c r="W63" s="6">
        <v>9.7399999999999999E-6</v>
      </c>
      <c r="X63" s="8">
        <v>8.4099999999999998E-5</v>
      </c>
    </row>
    <row r="64" spans="1:24" x14ac:dyDescent="0.25">
      <c r="A64" s="1" t="s">
        <v>80</v>
      </c>
      <c r="B64" s="1" t="s">
        <v>157</v>
      </c>
      <c r="C64" s="1" t="s">
        <v>76</v>
      </c>
      <c r="D64" s="2">
        <v>249</v>
      </c>
      <c r="E64" s="3" t="s">
        <v>15</v>
      </c>
      <c r="F64" s="3" t="s">
        <v>161</v>
      </c>
      <c r="G64" s="4">
        <v>1.17</v>
      </c>
      <c r="H64" s="4">
        <v>0.27500000000000002</v>
      </c>
      <c r="I64" s="4">
        <v>2.5000000000000001E-2</v>
      </c>
      <c r="J64" s="4">
        <v>1.6E-2</v>
      </c>
      <c r="K64" s="4" t="s">
        <v>3</v>
      </c>
      <c r="L64" s="4">
        <v>8.0000000000000002E-3</v>
      </c>
      <c r="M64" s="4">
        <f>IF(Table2[[#This Row],[w_1]]="",Table2[[#This Row],[r_1]],Table2[[#This Row],[w_1]])</f>
        <v>8.0000000000000002E-3</v>
      </c>
      <c r="N64" s="5">
        <v>3.1699999999999999E-2</v>
      </c>
      <c r="O64" s="6">
        <v>6.3800000000000003E-3</v>
      </c>
      <c r="P64" s="7">
        <v>1.09E-2</v>
      </c>
      <c r="Q64" s="7">
        <v>1.29E-2</v>
      </c>
      <c r="R64" s="4">
        <v>0.44900000000000001</v>
      </c>
      <c r="S64" s="6">
        <v>8.7000000000000001E-5</v>
      </c>
      <c r="T64" s="7">
        <v>6.3299999999999999E-4</v>
      </c>
      <c r="U64" s="7">
        <v>1.0200000000000001E-3</v>
      </c>
      <c r="V64" s="4">
        <v>5.2399999999999995E-2</v>
      </c>
      <c r="W64" s="6">
        <v>4.3100000000000002E-6</v>
      </c>
      <c r="X64" s="8">
        <v>2.8500000000000002E-5</v>
      </c>
    </row>
    <row r="65" spans="1:24" x14ac:dyDescent="0.25">
      <c r="A65" s="1" t="s">
        <v>81</v>
      </c>
      <c r="B65" s="1" t="s">
        <v>157</v>
      </c>
      <c r="C65" s="1" t="s">
        <v>76</v>
      </c>
      <c r="D65" s="2">
        <v>278</v>
      </c>
      <c r="E65" s="3" t="s">
        <v>15</v>
      </c>
      <c r="F65" s="3" t="s">
        <v>161</v>
      </c>
      <c r="G65" s="4">
        <v>1.17</v>
      </c>
      <c r="H65" s="4">
        <v>0.35</v>
      </c>
      <c r="I65" s="4">
        <v>2.5000000000000001E-2</v>
      </c>
      <c r="J65" s="4">
        <v>1.6E-2</v>
      </c>
      <c r="K65" s="4" t="s">
        <v>3</v>
      </c>
      <c r="L65" s="4">
        <v>8.0000000000000002E-3</v>
      </c>
      <c r="M65" s="4">
        <f>IF(Table2[[#This Row],[w_1]]="",Table2[[#This Row],[r_1]],Table2[[#This Row],[w_1]])</f>
        <v>8.0000000000000002E-3</v>
      </c>
      <c r="N65" s="5">
        <v>3.5400000000000001E-2</v>
      </c>
      <c r="O65" s="6">
        <v>7.6099999999999996E-3</v>
      </c>
      <c r="P65" s="7">
        <v>1.2999999999999999E-2</v>
      </c>
      <c r="Q65" s="7">
        <v>1.4999999999999999E-2</v>
      </c>
      <c r="R65" s="4">
        <v>0.46400000000000002</v>
      </c>
      <c r="S65" s="6">
        <v>1.7899999999999999E-4</v>
      </c>
      <c r="T65" s="7">
        <v>1.0200000000000001E-3</v>
      </c>
      <c r="U65" s="7">
        <v>1.6000000000000001E-3</v>
      </c>
      <c r="V65" s="4">
        <v>7.1099999999999997E-2</v>
      </c>
      <c r="W65" s="6">
        <v>5.0900000000000004E-6</v>
      </c>
      <c r="X65" s="8">
        <v>5.8699999999999997E-5</v>
      </c>
    </row>
    <row r="66" spans="1:24" x14ac:dyDescent="0.25">
      <c r="A66" s="1" t="s">
        <v>82</v>
      </c>
      <c r="B66" s="1" t="s">
        <v>157</v>
      </c>
      <c r="C66" s="1" t="s">
        <v>76</v>
      </c>
      <c r="D66" s="2">
        <v>317</v>
      </c>
      <c r="E66" s="3" t="s">
        <v>15</v>
      </c>
      <c r="F66" s="3" t="s">
        <v>161</v>
      </c>
      <c r="G66" s="4">
        <v>1.1759999999999999</v>
      </c>
      <c r="H66" s="4">
        <v>0.4</v>
      </c>
      <c r="I66" s="4">
        <v>2.8000000000000001E-2</v>
      </c>
      <c r="J66" s="4">
        <v>1.6E-2</v>
      </c>
      <c r="K66" s="4" t="s">
        <v>3</v>
      </c>
      <c r="L66" s="4">
        <v>8.0000000000000002E-3</v>
      </c>
      <c r="M66" s="4">
        <f>IF(Table2[[#This Row],[w_1]]="",Table2[[#This Row],[r_1]],Table2[[#This Row],[w_1]])</f>
        <v>8.0000000000000002E-3</v>
      </c>
      <c r="N66" s="5">
        <v>4.0300000000000002E-2</v>
      </c>
      <c r="O66" s="6">
        <v>9.2499999999999995E-3</v>
      </c>
      <c r="P66" s="7">
        <v>1.5699999999999999E-2</v>
      </c>
      <c r="Q66" s="7">
        <v>1.7899999999999999E-2</v>
      </c>
      <c r="R66" s="4">
        <v>0.47899999999999998</v>
      </c>
      <c r="S66" s="6">
        <v>2.99E-4</v>
      </c>
      <c r="T66" s="7">
        <v>1.5E-3</v>
      </c>
      <c r="U66" s="7">
        <v>2.31E-3</v>
      </c>
      <c r="V66" s="4">
        <v>8.6099999999999996E-2</v>
      </c>
      <c r="W66" s="6">
        <v>7.2300000000000002E-6</v>
      </c>
      <c r="X66" s="8">
        <v>9.8499999999999995E-5</v>
      </c>
    </row>
    <row r="67" spans="1:24" x14ac:dyDescent="0.25">
      <c r="A67" s="1" t="s">
        <v>83</v>
      </c>
      <c r="B67" s="1" t="s">
        <v>157</v>
      </c>
      <c r="C67" s="1" t="s">
        <v>76</v>
      </c>
      <c r="D67" s="2">
        <v>342</v>
      </c>
      <c r="E67" s="3" t="s">
        <v>15</v>
      </c>
      <c r="F67" s="3" t="s">
        <v>161</v>
      </c>
      <c r="G67" s="4">
        <v>1.1839999999999999</v>
      </c>
      <c r="H67" s="4">
        <v>0.4</v>
      </c>
      <c r="I67" s="4">
        <v>3.2000000000000001E-2</v>
      </c>
      <c r="J67" s="4">
        <v>1.6E-2</v>
      </c>
      <c r="K67" s="4" t="s">
        <v>3</v>
      </c>
      <c r="L67" s="4">
        <v>8.0000000000000002E-3</v>
      </c>
      <c r="M67" s="4">
        <f>IF(Table2[[#This Row],[w_1]]="",Table2[[#This Row],[r_1]],Table2[[#This Row],[w_1]])</f>
        <v>8.0000000000000002E-3</v>
      </c>
      <c r="N67" s="5">
        <v>4.3499999999999997E-2</v>
      </c>
      <c r="O67" s="6">
        <v>1.04E-2</v>
      </c>
      <c r="P67" s="7">
        <v>1.7500000000000002E-2</v>
      </c>
      <c r="Q67" s="7">
        <v>1.9800000000000002E-2</v>
      </c>
      <c r="R67" s="4">
        <v>0.48799999999999999</v>
      </c>
      <c r="S67" s="6">
        <v>3.4200000000000002E-4</v>
      </c>
      <c r="T67" s="7">
        <v>1.7099999999999999E-3</v>
      </c>
      <c r="U67" s="7">
        <v>2.63E-3</v>
      </c>
      <c r="V67" s="4">
        <v>8.8599999999999998E-2</v>
      </c>
      <c r="W67" s="6">
        <v>9.9599999999999995E-6</v>
      </c>
      <c r="X67" s="8">
        <v>1.13E-4</v>
      </c>
    </row>
    <row r="68" spans="1:24" x14ac:dyDescent="0.25">
      <c r="A68" s="1" t="s">
        <v>84</v>
      </c>
      <c r="B68" s="1" t="s">
        <v>157</v>
      </c>
      <c r="C68" s="1" t="s">
        <v>76</v>
      </c>
      <c r="D68" s="2">
        <v>392</v>
      </c>
      <c r="E68" s="3" t="s">
        <v>15</v>
      </c>
      <c r="F68" s="3" t="s">
        <v>161</v>
      </c>
      <c r="G68" s="4">
        <v>1.1839999999999999</v>
      </c>
      <c r="H68" s="4">
        <v>0.5</v>
      </c>
      <c r="I68" s="4">
        <v>3.2000000000000001E-2</v>
      </c>
      <c r="J68" s="4">
        <v>1.6E-2</v>
      </c>
      <c r="K68" s="4" t="s">
        <v>3</v>
      </c>
      <c r="L68" s="4">
        <v>8.0000000000000002E-3</v>
      </c>
      <c r="M68" s="4">
        <f>IF(Table2[[#This Row],[w_1]]="",Table2[[#This Row],[r_1]],Table2[[#This Row],[w_1]])</f>
        <v>8.0000000000000002E-3</v>
      </c>
      <c r="N68" s="5">
        <v>4.99E-2</v>
      </c>
      <c r="O68" s="6">
        <v>1.2500000000000001E-2</v>
      </c>
      <c r="P68" s="7">
        <v>2.1100000000000001E-2</v>
      </c>
      <c r="Q68" s="7">
        <v>2.3400000000000001E-2</v>
      </c>
      <c r="R68" s="4">
        <v>0.5</v>
      </c>
      <c r="S68" s="6">
        <v>6.6699999999999995E-4</v>
      </c>
      <c r="T68" s="7">
        <v>2.6700000000000001E-3</v>
      </c>
      <c r="U68" s="7">
        <v>4.0699999999999998E-3</v>
      </c>
      <c r="V68" s="4">
        <v>0.11600000000000001</v>
      </c>
      <c r="W68" s="6">
        <v>1.2099999999999999E-5</v>
      </c>
      <c r="X68" s="8">
        <v>2.2100000000000001E-4</v>
      </c>
    </row>
    <row r="69" spans="1:24" x14ac:dyDescent="0.25">
      <c r="A69" s="1" t="s">
        <v>85</v>
      </c>
      <c r="B69" s="1" t="s">
        <v>157</v>
      </c>
      <c r="C69" s="1" t="s">
        <v>76</v>
      </c>
      <c r="D69" s="2">
        <v>423</v>
      </c>
      <c r="E69" s="3" t="s">
        <v>15</v>
      </c>
      <c r="F69" s="3" t="s">
        <v>161</v>
      </c>
      <c r="G69" s="4">
        <v>1.1919999999999999</v>
      </c>
      <c r="H69" s="4">
        <v>0.5</v>
      </c>
      <c r="I69" s="4">
        <v>3.5999999999999997E-2</v>
      </c>
      <c r="J69" s="4">
        <v>1.6E-2</v>
      </c>
      <c r="K69" s="4" t="s">
        <v>3</v>
      </c>
      <c r="L69" s="4">
        <v>8.0000000000000002E-3</v>
      </c>
      <c r="M69" s="4">
        <f>IF(Table2[[#This Row],[w_1]]="",Table2[[#This Row],[r_1]],Table2[[#This Row],[w_1]])</f>
        <v>8.0000000000000002E-3</v>
      </c>
      <c r="N69" s="5">
        <v>5.3900000000000003E-2</v>
      </c>
      <c r="O69" s="6">
        <v>1.3899999999999999E-2</v>
      </c>
      <c r="P69" s="7">
        <v>2.3300000000000001E-2</v>
      </c>
      <c r="Q69" s="7">
        <v>2.58E-2</v>
      </c>
      <c r="R69" s="4">
        <v>0.50800000000000001</v>
      </c>
      <c r="S69" s="6">
        <v>7.5000000000000002E-4</v>
      </c>
      <c r="T69" s="7">
        <v>3.0000000000000001E-3</v>
      </c>
      <c r="U69" s="7">
        <v>4.5700000000000003E-3</v>
      </c>
      <c r="V69" s="4">
        <v>0.11799999999999999</v>
      </c>
      <c r="W69" s="6">
        <v>1.6500000000000001E-5</v>
      </c>
      <c r="X69" s="8">
        <v>2.5099999999999998E-4</v>
      </c>
    </row>
    <row r="70" spans="1:24" x14ac:dyDescent="0.25">
      <c r="A70" s="1" t="s">
        <v>86</v>
      </c>
      <c r="B70" s="1" t="s">
        <v>157</v>
      </c>
      <c r="C70" s="1" t="s">
        <v>76</v>
      </c>
      <c r="D70" s="2">
        <v>455</v>
      </c>
      <c r="E70" s="3" t="s">
        <v>15</v>
      </c>
      <c r="F70" s="3" t="s">
        <v>161</v>
      </c>
      <c r="G70" s="4">
        <v>1.2</v>
      </c>
      <c r="H70" s="4">
        <v>0.5</v>
      </c>
      <c r="I70" s="4">
        <v>0.04</v>
      </c>
      <c r="J70" s="4">
        <v>1.6E-2</v>
      </c>
      <c r="K70" s="4" t="s">
        <v>3</v>
      </c>
      <c r="L70" s="4">
        <v>8.0000000000000002E-3</v>
      </c>
      <c r="M70" s="4">
        <f>IF(Table2[[#This Row],[w_1]]="",Table2[[#This Row],[r_1]],Table2[[#This Row],[w_1]])</f>
        <v>8.0000000000000002E-3</v>
      </c>
      <c r="N70" s="5">
        <v>5.79E-2</v>
      </c>
      <c r="O70" s="6">
        <v>1.5299999999999999E-2</v>
      </c>
      <c r="P70" s="7">
        <v>2.5600000000000001E-2</v>
      </c>
      <c r="Q70" s="7">
        <v>2.8199999999999999E-2</v>
      </c>
      <c r="R70" s="4">
        <v>0.51500000000000001</v>
      </c>
      <c r="S70" s="6">
        <v>8.34E-4</v>
      </c>
      <c r="T70" s="7">
        <v>3.3300000000000001E-3</v>
      </c>
      <c r="U70" s="7">
        <v>5.0699999999999999E-3</v>
      </c>
      <c r="V70" s="4">
        <v>0.12</v>
      </c>
      <c r="W70" s="6">
        <v>2.1999999999999999E-5</v>
      </c>
      <c r="X70" s="8">
        <v>2.7999999999999998E-4</v>
      </c>
    </row>
    <row r="71" spans="1:24" x14ac:dyDescent="0.25">
      <c r="A71" s="1" t="s">
        <v>87</v>
      </c>
      <c r="B71" s="1" t="s">
        <v>157</v>
      </c>
      <c r="C71" s="1" t="s">
        <v>76</v>
      </c>
      <c r="D71" s="2">
        <v>115</v>
      </c>
      <c r="E71" s="3" t="s">
        <v>15</v>
      </c>
      <c r="F71" s="3" t="s">
        <v>161</v>
      </c>
      <c r="G71" s="4">
        <v>0.69199999999999995</v>
      </c>
      <c r="H71" s="4">
        <v>0.25</v>
      </c>
      <c r="I71" s="4">
        <v>1.6E-2</v>
      </c>
      <c r="J71" s="4">
        <v>0.01</v>
      </c>
      <c r="K71" s="4" t="s">
        <v>3</v>
      </c>
      <c r="L71" s="4">
        <v>6.0000000000000001E-3</v>
      </c>
      <c r="M71" s="4">
        <f>IF(Table2[[#This Row],[w_1]]="",Table2[[#This Row],[r_1]],Table2[[#This Row],[w_1]])</f>
        <v>6.0000000000000001E-3</v>
      </c>
      <c r="N71" s="5">
        <v>1.46E-2</v>
      </c>
      <c r="O71" s="6">
        <v>1.15E-3</v>
      </c>
      <c r="P71" s="7">
        <v>3.3300000000000001E-3</v>
      </c>
      <c r="Q71" s="7">
        <v>3.79E-3</v>
      </c>
      <c r="R71" s="4">
        <v>0.28100000000000003</v>
      </c>
      <c r="S71" s="6">
        <v>4.1699999999999997E-5</v>
      </c>
      <c r="T71" s="7">
        <v>3.3399999999999999E-4</v>
      </c>
      <c r="U71" s="7">
        <v>5.1599999999999997E-4</v>
      </c>
      <c r="V71" s="4">
        <v>5.3499999999999999E-2</v>
      </c>
      <c r="W71" s="6">
        <v>8.8800000000000001E-7</v>
      </c>
      <c r="X71" s="8">
        <v>4.7700000000000001E-6</v>
      </c>
    </row>
    <row r="72" spans="1:24" x14ac:dyDescent="0.25">
      <c r="A72" s="1" t="s">
        <v>88</v>
      </c>
      <c r="B72" s="1" t="s">
        <v>157</v>
      </c>
      <c r="C72" s="1" t="s">
        <v>76</v>
      </c>
      <c r="D72" s="2">
        <v>130</v>
      </c>
      <c r="E72" s="3" t="s">
        <v>15</v>
      </c>
      <c r="F72" s="3" t="s">
        <v>161</v>
      </c>
      <c r="G72" s="4">
        <v>0.7</v>
      </c>
      <c r="H72" s="4">
        <v>0.25</v>
      </c>
      <c r="I72" s="4">
        <v>0.02</v>
      </c>
      <c r="J72" s="4">
        <v>0.01</v>
      </c>
      <c r="K72" s="4" t="s">
        <v>3</v>
      </c>
      <c r="L72" s="4">
        <v>6.0000000000000001E-3</v>
      </c>
      <c r="M72" s="4">
        <f>IF(Table2[[#This Row],[w_1]]="",Table2[[#This Row],[r_1]],Table2[[#This Row],[w_1]])</f>
        <v>6.0000000000000001E-3</v>
      </c>
      <c r="N72" s="5">
        <v>1.66E-2</v>
      </c>
      <c r="O72" s="6">
        <v>1.4E-3</v>
      </c>
      <c r="P72" s="7">
        <v>3.9899999999999996E-3</v>
      </c>
      <c r="Q72" s="7">
        <v>4.4900000000000001E-3</v>
      </c>
      <c r="R72" s="4">
        <v>0.28999999999999998</v>
      </c>
      <c r="S72" s="6">
        <v>5.2099999999999999E-5</v>
      </c>
      <c r="T72" s="7">
        <v>4.17E-4</v>
      </c>
      <c r="U72" s="7">
        <v>6.4199999999999999E-4</v>
      </c>
      <c r="V72" s="4">
        <v>5.6000000000000001E-2</v>
      </c>
      <c r="W72" s="6">
        <v>1.5099999999999999E-6</v>
      </c>
      <c r="X72" s="8">
        <v>6.0299999999999999E-6</v>
      </c>
    </row>
    <row r="73" spans="1:24" x14ac:dyDescent="0.25">
      <c r="A73" s="1" t="s">
        <v>89</v>
      </c>
      <c r="B73" s="1" t="s">
        <v>157</v>
      </c>
      <c r="C73" s="1" t="s">
        <v>76</v>
      </c>
      <c r="D73" s="2">
        <v>150</v>
      </c>
      <c r="E73" s="3" t="s">
        <v>15</v>
      </c>
      <c r="F73" s="3" t="s">
        <v>161</v>
      </c>
      <c r="G73" s="4">
        <v>0.71</v>
      </c>
      <c r="H73" s="4">
        <v>0.25</v>
      </c>
      <c r="I73" s="4">
        <v>2.5000000000000001E-2</v>
      </c>
      <c r="J73" s="4">
        <v>0.01</v>
      </c>
      <c r="K73" s="4" t="s">
        <v>3</v>
      </c>
      <c r="L73" s="4">
        <v>6.0000000000000001E-3</v>
      </c>
      <c r="M73" s="4">
        <f>IF(Table2[[#This Row],[w_1]]="",Table2[[#This Row],[r_1]],Table2[[#This Row],[w_1]])</f>
        <v>6.0000000000000001E-3</v>
      </c>
      <c r="N73" s="5">
        <v>1.9099999999999999E-2</v>
      </c>
      <c r="O73" s="6">
        <v>1.7099999999999999E-3</v>
      </c>
      <c r="P73" s="7">
        <v>4.81E-3</v>
      </c>
      <c r="Q73" s="7">
        <v>5.3699999999999998E-3</v>
      </c>
      <c r="R73" s="4">
        <v>0.29899999999999999</v>
      </c>
      <c r="S73" s="6">
        <v>6.5199999999999999E-5</v>
      </c>
      <c r="T73" s="7">
        <v>5.2099999999999998E-4</v>
      </c>
      <c r="U73" s="7">
        <v>7.9799999999999999E-4</v>
      </c>
      <c r="V73" s="4">
        <v>5.8400000000000001E-2</v>
      </c>
      <c r="W73" s="6">
        <v>2.6900000000000001E-6</v>
      </c>
      <c r="X73" s="8">
        <v>7.6399999999999997E-6</v>
      </c>
    </row>
    <row r="74" spans="1:24" x14ac:dyDescent="0.25">
      <c r="A74" s="1" t="s">
        <v>90</v>
      </c>
      <c r="B74" s="1" t="s">
        <v>157</v>
      </c>
      <c r="C74" s="1" t="s">
        <v>76</v>
      </c>
      <c r="D74" s="2">
        <v>173</v>
      </c>
      <c r="E74" s="3" t="s">
        <v>15</v>
      </c>
      <c r="F74" s="3" t="s">
        <v>161</v>
      </c>
      <c r="G74" s="4">
        <v>0.71599999999999997</v>
      </c>
      <c r="H74" s="4">
        <v>0.27500000000000002</v>
      </c>
      <c r="I74" s="4">
        <v>2.8000000000000001E-2</v>
      </c>
      <c r="J74" s="4">
        <v>0.01</v>
      </c>
      <c r="K74" s="4" t="s">
        <v>3</v>
      </c>
      <c r="L74" s="4">
        <v>6.0000000000000001E-3</v>
      </c>
      <c r="M74" s="4">
        <f>IF(Table2[[#This Row],[w_1]]="",Table2[[#This Row],[r_1]],Table2[[#This Row],[w_1]])</f>
        <v>6.0000000000000001E-3</v>
      </c>
      <c r="N74" s="5">
        <v>2.1999999999999999E-2</v>
      </c>
      <c r="O74" s="6">
        <v>2.0600000000000002E-3</v>
      </c>
      <c r="P74" s="7">
        <v>5.7600000000000004E-3</v>
      </c>
      <c r="Q74" s="7">
        <v>6.3899999999999998E-3</v>
      </c>
      <c r="R74" s="4">
        <v>0.30599999999999999</v>
      </c>
      <c r="S74" s="6">
        <v>9.7100000000000002E-5</v>
      </c>
      <c r="T74" s="7">
        <v>7.0600000000000003E-4</v>
      </c>
      <c r="U74" s="7">
        <v>1.08E-3</v>
      </c>
      <c r="V74" s="4">
        <v>6.6400000000000001E-2</v>
      </c>
      <c r="W74" s="6">
        <v>4.0199999999999996E-6</v>
      </c>
      <c r="X74" s="8">
        <v>1.15E-5</v>
      </c>
    </row>
    <row r="75" spans="1:24" x14ac:dyDescent="0.25">
      <c r="A75" s="1" t="s">
        <v>91</v>
      </c>
      <c r="B75" s="1" t="s">
        <v>157</v>
      </c>
      <c r="C75" s="1" t="s">
        <v>76</v>
      </c>
      <c r="D75" s="2">
        <v>122</v>
      </c>
      <c r="E75" s="3" t="s">
        <v>15</v>
      </c>
      <c r="F75" s="3" t="s">
        <v>161</v>
      </c>
      <c r="G75" s="4">
        <v>0.79200000000000004</v>
      </c>
      <c r="H75" s="4">
        <v>0.25</v>
      </c>
      <c r="I75" s="4">
        <v>1.6E-2</v>
      </c>
      <c r="J75" s="4">
        <v>0.01</v>
      </c>
      <c r="K75" s="4" t="s">
        <v>3</v>
      </c>
      <c r="L75" s="4">
        <v>6.0000000000000001E-3</v>
      </c>
      <c r="M75" s="4">
        <f>IF(Table2[[#This Row],[w_1]]="",Table2[[#This Row],[r_1]],Table2[[#This Row],[w_1]])</f>
        <v>6.0000000000000001E-3</v>
      </c>
      <c r="N75" s="5">
        <v>1.5599999999999999E-2</v>
      </c>
      <c r="O75" s="6">
        <v>1.57E-3</v>
      </c>
      <c r="P75" s="7">
        <v>3.9699999999999996E-3</v>
      </c>
      <c r="Q75" s="7">
        <v>4.5500000000000002E-3</v>
      </c>
      <c r="R75" s="4">
        <v>0.317</v>
      </c>
      <c r="S75" s="6">
        <v>4.1699999999999997E-5</v>
      </c>
      <c r="T75" s="7">
        <v>3.3399999999999999E-4</v>
      </c>
      <c r="U75" s="7">
        <v>5.1900000000000004E-4</v>
      </c>
      <c r="V75" s="4">
        <v>5.1700000000000003E-2</v>
      </c>
      <c r="W75" s="6">
        <v>9.2099999999999995E-7</v>
      </c>
      <c r="X75" s="8">
        <v>6.28E-6</v>
      </c>
    </row>
    <row r="76" spans="1:24" x14ac:dyDescent="0.25">
      <c r="A76" s="1" t="s">
        <v>92</v>
      </c>
      <c r="B76" s="1" t="s">
        <v>157</v>
      </c>
      <c r="C76" s="1" t="s">
        <v>76</v>
      </c>
      <c r="D76" s="2">
        <v>146</v>
      </c>
      <c r="E76" s="3" t="s">
        <v>15</v>
      </c>
      <c r="F76" s="3" t="s">
        <v>161</v>
      </c>
      <c r="G76" s="4">
        <v>0.8</v>
      </c>
      <c r="H76" s="4">
        <v>0.27500000000000002</v>
      </c>
      <c r="I76" s="4">
        <v>0.02</v>
      </c>
      <c r="J76" s="4">
        <v>0.01</v>
      </c>
      <c r="K76" s="4" t="s">
        <v>3</v>
      </c>
      <c r="L76" s="4">
        <v>6.0000000000000001E-3</v>
      </c>
      <c r="M76" s="4">
        <f>IF(Table2[[#This Row],[w_1]]="",Table2[[#This Row],[r_1]],Table2[[#This Row],[w_1]])</f>
        <v>6.0000000000000001E-3</v>
      </c>
      <c r="N76" s="5">
        <v>1.8599999999999998E-2</v>
      </c>
      <c r="O76" s="6">
        <v>2.0400000000000001E-3</v>
      </c>
      <c r="P76" s="7">
        <v>5.1000000000000004E-3</v>
      </c>
      <c r="Q76" s="7">
        <v>5.7299999999999999E-3</v>
      </c>
      <c r="R76" s="4">
        <v>0.33100000000000002</v>
      </c>
      <c r="S76" s="6">
        <v>6.9400000000000006E-5</v>
      </c>
      <c r="T76" s="7">
        <v>5.0500000000000002E-4</v>
      </c>
      <c r="U76" s="7">
        <v>7.7499999999999997E-4</v>
      </c>
      <c r="V76" s="4">
        <v>6.1100000000000002E-2</v>
      </c>
      <c r="W76" s="6">
        <v>1.6700000000000001E-6</v>
      </c>
      <c r="X76" s="8">
        <v>1.06E-5</v>
      </c>
    </row>
    <row r="77" spans="1:24" x14ac:dyDescent="0.25">
      <c r="A77" s="1" t="s">
        <v>93</v>
      </c>
      <c r="B77" s="1" t="s">
        <v>157</v>
      </c>
      <c r="C77" s="1" t="s">
        <v>76</v>
      </c>
      <c r="D77" s="2">
        <v>168</v>
      </c>
      <c r="E77" s="3" t="s">
        <v>15</v>
      </c>
      <c r="F77" s="3" t="s">
        <v>161</v>
      </c>
      <c r="G77" s="4">
        <v>0.81</v>
      </c>
      <c r="H77" s="4">
        <v>0.27500000000000002</v>
      </c>
      <c r="I77" s="4">
        <v>2.5000000000000001E-2</v>
      </c>
      <c r="J77" s="4">
        <v>0.01</v>
      </c>
      <c r="K77" s="4" t="s">
        <v>3</v>
      </c>
      <c r="L77" s="4">
        <v>6.0000000000000001E-3</v>
      </c>
      <c r="M77" s="4">
        <f>IF(Table2[[#This Row],[w_1]]="",Table2[[#This Row],[r_1]],Table2[[#This Row],[w_1]])</f>
        <v>6.0000000000000001E-3</v>
      </c>
      <c r="N77" s="5">
        <v>2.1399999999999999E-2</v>
      </c>
      <c r="O77" s="6">
        <v>2.48E-3</v>
      </c>
      <c r="P77" s="7">
        <v>6.1399999999999996E-3</v>
      </c>
      <c r="Q77" s="7">
        <v>6.8399999999999997E-3</v>
      </c>
      <c r="R77" s="4">
        <v>0.34100000000000003</v>
      </c>
      <c r="S77" s="6">
        <v>8.6700000000000007E-5</v>
      </c>
      <c r="T77" s="7">
        <v>6.3100000000000005E-4</v>
      </c>
      <c r="U77" s="7">
        <v>9.6400000000000001E-4</v>
      </c>
      <c r="V77" s="4">
        <v>6.3700000000000007E-2</v>
      </c>
      <c r="W77" s="6">
        <v>2.9900000000000002E-6</v>
      </c>
      <c r="X77" s="8">
        <v>1.34E-5</v>
      </c>
    </row>
    <row r="78" spans="1:24" x14ac:dyDescent="0.25">
      <c r="A78" s="1" t="s">
        <v>94</v>
      </c>
      <c r="B78" s="1" t="s">
        <v>157</v>
      </c>
      <c r="C78" s="1" t="s">
        <v>76</v>
      </c>
      <c r="D78" s="2">
        <v>192</v>
      </c>
      <c r="E78" s="3" t="s">
        <v>15</v>
      </c>
      <c r="F78" s="3" t="s">
        <v>161</v>
      </c>
      <c r="G78" s="4">
        <v>0.81599999999999995</v>
      </c>
      <c r="H78" s="4">
        <v>0.3</v>
      </c>
      <c r="I78" s="4">
        <v>2.8000000000000001E-2</v>
      </c>
      <c r="J78" s="4">
        <v>0.01</v>
      </c>
      <c r="K78" s="4" t="s">
        <v>3</v>
      </c>
      <c r="L78" s="4">
        <v>6.0000000000000001E-3</v>
      </c>
      <c r="M78" s="4">
        <f>IF(Table2[[#This Row],[w_1]]="",Table2[[#This Row],[r_1]],Table2[[#This Row],[w_1]])</f>
        <v>6.0000000000000001E-3</v>
      </c>
      <c r="N78" s="5">
        <v>2.4400000000000002E-2</v>
      </c>
      <c r="O78" s="6">
        <v>2.97E-3</v>
      </c>
      <c r="P78" s="7">
        <v>7.2899999999999996E-3</v>
      </c>
      <c r="Q78" s="7">
        <v>8.0599999999999995E-3</v>
      </c>
      <c r="R78" s="4">
        <v>0.34899999999999998</v>
      </c>
      <c r="S78" s="6">
        <v>1.26E-4</v>
      </c>
      <c r="T78" s="7">
        <v>8.4000000000000003E-4</v>
      </c>
      <c r="U78" s="7">
        <v>1.2800000000000001E-3</v>
      </c>
      <c r="V78" s="4">
        <v>7.1900000000000006E-2</v>
      </c>
      <c r="W78" s="6">
        <v>4.42E-6</v>
      </c>
      <c r="X78" s="8">
        <v>1.9599999999999999E-5</v>
      </c>
    </row>
    <row r="79" spans="1:24" x14ac:dyDescent="0.25">
      <c r="A79" s="1" t="s">
        <v>95</v>
      </c>
      <c r="B79" s="1" t="s">
        <v>157</v>
      </c>
      <c r="C79" s="1" t="s">
        <v>76</v>
      </c>
      <c r="D79" s="2">
        <v>175</v>
      </c>
      <c r="E79" s="3" t="s">
        <v>15</v>
      </c>
      <c r="F79" s="3" t="s">
        <v>161</v>
      </c>
      <c r="G79" s="4">
        <v>0.9</v>
      </c>
      <c r="H79" s="4">
        <v>0.3</v>
      </c>
      <c r="I79" s="4">
        <v>0.02</v>
      </c>
      <c r="J79" s="4">
        <v>1.2E-2</v>
      </c>
      <c r="K79" s="4" t="s">
        <v>3</v>
      </c>
      <c r="L79" s="4">
        <v>6.0000000000000001E-3</v>
      </c>
      <c r="M79" s="4">
        <f>IF(Table2[[#This Row],[w_1]]="",Table2[[#This Row],[r_1]],Table2[[#This Row],[w_1]])</f>
        <v>6.0000000000000001E-3</v>
      </c>
      <c r="N79" s="5">
        <v>2.23E-2</v>
      </c>
      <c r="O79" s="6">
        <v>2.96E-3</v>
      </c>
      <c r="P79" s="7">
        <v>6.5799999999999999E-3</v>
      </c>
      <c r="Q79" s="7">
        <v>7.4999999999999997E-3</v>
      </c>
      <c r="R79" s="4">
        <v>0.36399999999999999</v>
      </c>
      <c r="S79" s="6">
        <v>9.0099999999999995E-5</v>
      </c>
      <c r="T79" s="7">
        <v>6.0099999999999997E-4</v>
      </c>
      <c r="U79" s="7">
        <v>9.3099999999999997E-4</v>
      </c>
      <c r="V79" s="4">
        <v>6.3500000000000001E-2</v>
      </c>
      <c r="W79" s="6">
        <v>2.0600000000000002E-6</v>
      </c>
      <c r="X79" s="8">
        <v>1.7399999999999999E-5</v>
      </c>
    </row>
    <row r="80" spans="1:24" x14ac:dyDescent="0.25">
      <c r="A80" s="1" t="s">
        <v>96</v>
      </c>
      <c r="B80" s="1" t="s">
        <v>157</v>
      </c>
      <c r="C80" s="1" t="s">
        <v>76</v>
      </c>
      <c r="D80" s="2">
        <v>218</v>
      </c>
      <c r="E80" s="3" t="s">
        <v>15</v>
      </c>
      <c r="F80" s="3" t="s">
        <v>161</v>
      </c>
      <c r="G80" s="4">
        <v>0.91</v>
      </c>
      <c r="H80" s="4">
        <v>0.35</v>
      </c>
      <c r="I80" s="4">
        <v>2.5000000000000001E-2</v>
      </c>
      <c r="J80" s="4">
        <v>1.2E-2</v>
      </c>
      <c r="K80" s="4" t="s">
        <v>3</v>
      </c>
      <c r="L80" s="4">
        <v>6.0000000000000001E-3</v>
      </c>
      <c r="M80" s="4">
        <f>IF(Table2[[#This Row],[w_1]]="",Table2[[#This Row],[r_1]],Table2[[#This Row],[w_1]])</f>
        <v>6.0000000000000001E-3</v>
      </c>
      <c r="N80" s="5">
        <v>2.7799999999999998E-2</v>
      </c>
      <c r="O80" s="6">
        <v>4.0600000000000002E-3</v>
      </c>
      <c r="P80" s="7">
        <v>8.9300000000000004E-3</v>
      </c>
      <c r="Q80" s="7">
        <v>9.9600000000000001E-3</v>
      </c>
      <c r="R80" s="4">
        <v>0.38200000000000001</v>
      </c>
      <c r="S80" s="6">
        <v>1.7899999999999999E-4</v>
      </c>
      <c r="T80" s="7">
        <v>1.0200000000000001E-3</v>
      </c>
      <c r="U80" s="7">
        <v>1.56E-3</v>
      </c>
      <c r="V80" s="4">
        <v>8.0200000000000007E-2</v>
      </c>
      <c r="W80" s="6">
        <v>4.0199999999999996E-6</v>
      </c>
      <c r="X80" s="8">
        <v>3.4999999999999997E-5</v>
      </c>
    </row>
    <row r="81" spans="1:24" x14ac:dyDescent="0.25">
      <c r="A81" s="1" t="s">
        <v>97</v>
      </c>
      <c r="B81" s="1" t="s">
        <v>157</v>
      </c>
      <c r="C81" s="1" t="s">
        <v>76</v>
      </c>
      <c r="D81" s="2">
        <v>257</v>
      </c>
      <c r="E81" s="3" t="s">
        <v>15</v>
      </c>
      <c r="F81" s="3" t="s">
        <v>161</v>
      </c>
      <c r="G81" s="4">
        <v>0.91600000000000004</v>
      </c>
      <c r="H81" s="4">
        <v>0.4</v>
      </c>
      <c r="I81" s="4">
        <v>2.8000000000000001E-2</v>
      </c>
      <c r="J81" s="4">
        <v>1.2E-2</v>
      </c>
      <c r="K81" s="4" t="s">
        <v>3</v>
      </c>
      <c r="L81" s="4">
        <v>6.0000000000000001E-3</v>
      </c>
      <c r="M81" s="4">
        <f>IF(Table2[[#This Row],[w_1]]="",Table2[[#This Row],[r_1]],Table2[[#This Row],[w_1]])</f>
        <v>6.0000000000000001E-3</v>
      </c>
      <c r="N81" s="5">
        <v>3.27E-2</v>
      </c>
      <c r="O81" s="6">
        <v>5.0499999999999998E-3</v>
      </c>
      <c r="P81" s="7">
        <v>1.0999999999999999E-2</v>
      </c>
      <c r="Q81" s="7">
        <v>1.2200000000000001E-2</v>
      </c>
      <c r="R81" s="4">
        <v>0.39300000000000002</v>
      </c>
      <c r="S81" s="6">
        <v>2.99E-4</v>
      </c>
      <c r="T81" s="7">
        <v>1.49E-3</v>
      </c>
      <c r="U81" s="7">
        <v>2.2699999999999999E-3</v>
      </c>
      <c r="V81" s="4">
        <v>9.5599999999999991E-2</v>
      </c>
      <c r="W81" s="6">
        <v>6.1500000000000004E-6</v>
      </c>
      <c r="X81" s="8">
        <v>5.8900000000000002E-5</v>
      </c>
    </row>
    <row r="82" spans="1:24" x14ac:dyDescent="0.25">
      <c r="A82" s="1" t="s">
        <v>98</v>
      </c>
      <c r="B82" s="1" t="s">
        <v>157</v>
      </c>
      <c r="C82" s="1" t="s">
        <v>76</v>
      </c>
      <c r="D82" s="2">
        <v>282</v>
      </c>
      <c r="E82" s="3" t="s">
        <v>15</v>
      </c>
      <c r="F82" s="3" t="s">
        <v>161</v>
      </c>
      <c r="G82" s="4">
        <v>0.92400000000000004</v>
      </c>
      <c r="H82" s="4">
        <v>0.4</v>
      </c>
      <c r="I82" s="4">
        <v>3.2000000000000001E-2</v>
      </c>
      <c r="J82" s="4">
        <v>1.2E-2</v>
      </c>
      <c r="K82" s="4" t="s">
        <v>3</v>
      </c>
      <c r="L82" s="4">
        <v>6.0000000000000001E-3</v>
      </c>
      <c r="M82" s="4">
        <f>IF(Table2[[#This Row],[w_1]]="",Table2[[#This Row],[r_1]],Table2[[#This Row],[w_1]])</f>
        <v>6.0000000000000001E-3</v>
      </c>
      <c r="N82" s="5">
        <v>3.5900000000000001E-2</v>
      </c>
      <c r="O82" s="6">
        <v>5.7299999999999999E-3</v>
      </c>
      <c r="P82" s="7">
        <v>1.24E-2</v>
      </c>
      <c r="Q82" s="7">
        <v>1.3599999999999999E-2</v>
      </c>
      <c r="R82" s="4">
        <v>0.39900000000000002</v>
      </c>
      <c r="S82" s="6">
        <v>3.4099999999999999E-4</v>
      </c>
      <c r="T82" s="7">
        <v>1.7099999999999999E-3</v>
      </c>
      <c r="U82" s="7">
        <v>2.5899999999999999E-3</v>
      </c>
      <c r="V82" s="4">
        <v>9.7500000000000003E-2</v>
      </c>
      <c r="W82" s="6">
        <v>8.8699999999999998E-6</v>
      </c>
      <c r="X82" s="8">
        <v>6.7899999999999997E-5</v>
      </c>
    </row>
    <row r="83" spans="1:24" x14ac:dyDescent="0.25">
      <c r="A83" s="1" t="s">
        <v>99</v>
      </c>
      <c r="B83" s="1" t="s">
        <v>157</v>
      </c>
      <c r="C83" s="1" t="s">
        <v>100</v>
      </c>
      <c r="D83" s="2">
        <v>197</v>
      </c>
      <c r="E83" s="3" t="s">
        <v>15</v>
      </c>
      <c r="F83" s="3" t="s">
        <v>161</v>
      </c>
      <c r="G83" s="4">
        <v>0.33100000000000002</v>
      </c>
      <c r="H83" s="4">
        <v>0.35</v>
      </c>
      <c r="I83" s="4">
        <v>2.8000000000000001E-2</v>
      </c>
      <c r="J83" s="4">
        <v>0.02</v>
      </c>
      <c r="K83" s="4" t="s">
        <v>3</v>
      </c>
      <c r="L83" s="4">
        <v>8.0000000000000002E-3</v>
      </c>
      <c r="M83" s="4">
        <f>IF(Table2[[#This Row],[w_1]]="",Table2[[#This Row],[r_1]],Table2[[#This Row],[w_1]])</f>
        <v>8.0000000000000002E-3</v>
      </c>
      <c r="N83" s="5">
        <v>2.5100000000000001E-2</v>
      </c>
      <c r="O83" s="6">
        <v>4.86E-4</v>
      </c>
      <c r="P83" s="7">
        <v>2.9399999999999999E-3</v>
      </c>
      <c r="Q83" s="7">
        <v>3.3500000000000001E-3</v>
      </c>
      <c r="R83" s="4">
        <v>0.13900000000000001</v>
      </c>
      <c r="S83" s="6">
        <v>2.0000000000000001E-4</v>
      </c>
      <c r="T83" s="7">
        <v>1.14E-3</v>
      </c>
      <c r="U83" s="7">
        <v>1.74E-3</v>
      </c>
      <c r="V83" s="4">
        <v>8.929999999999999E-2</v>
      </c>
      <c r="W83" s="6">
        <v>5.75E-6</v>
      </c>
      <c r="X83" s="8">
        <v>4.6E-6</v>
      </c>
    </row>
    <row r="84" spans="1:24" x14ac:dyDescent="0.25">
      <c r="A84" s="1" t="s">
        <v>101</v>
      </c>
      <c r="B84" s="1" t="s">
        <v>157</v>
      </c>
      <c r="C84" s="1" t="s">
        <v>100</v>
      </c>
      <c r="D84" s="2">
        <v>230</v>
      </c>
      <c r="E84" s="3" t="s">
        <v>15</v>
      </c>
      <c r="F84" s="3" t="s">
        <v>161</v>
      </c>
      <c r="G84" s="4">
        <v>0.33900000000000002</v>
      </c>
      <c r="H84" s="4">
        <v>0.35</v>
      </c>
      <c r="I84" s="4">
        <v>3.2000000000000001E-2</v>
      </c>
      <c r="J84" s="4">
        <v>2.5000000000000001E-2</v>
      </c>
      <c r="K84" s="4" t="s">
        <v>3</v>
      </c>
      <c r="L84" s="4">
        <v>8.0000000000000002E-3</v>
      </c>
      <c r="M84" s="4">
        <f>IF(Table2[[#This Row],[w_1]]="",Table2[[#This Row],[r_1]],Table2[[#This Row],[w_1]])</f>
        <v>8.0000000000000002E-3</v>
      </c>
      <c r="N84" s="5">
        <v>2.93E-2</v>
      </c>
      <c r="O84" s="6">
        <v>5.7300000000000005E-4</v>
      </c>
      <c r="P84" s="7">
        <v>3.3800000000000002E-3</v>
      </c>
      <c r="Q84" s="7">
        <v>3.9100000000000003E-3</v>
      </c>
      <c r="R84" s="4">
        <v>0.14000000000000001</v>
      </c>
      <c r="S84" s="6">
        <v>2.2900000000000001E-4</v>
      </c>
      <c r="T84" s="7">
        <v>1.31E-3</v>
      </c>
      <c r="U84" s="7">
        <v>2E-3</v>
      </c>
      <c r="V84" s="4">
        <v>8.8400000000000006E-2</v>
      </c>
      <c r="W84" s="6">
        <v>8.9600000000000006E-6</v>
      </c>
      <c r="X84" s="8">
        <v>5.4E-6</v>
      </c>
    </row>
    <row r="85" spans="1:24" x14ac:dyDescent="0.25">
      <c r="A85" s="1" t="s">
        <v>102</v>
      </c>
      <c r="B85" s="1" t="s">
        <v>157</v>
      </c>
      <c r="C85" s="1" t="s">
        <v>100</v>
      </c>
      <c r="D85" s="2">
        <v>258</v>
      </c>
      <c r="E85" s="3" t="s">
        <v>15</v>
      </c>
      <c r="F85" s="3" t="s">
        <v>161</v>
      </c>
      <c r="G85" s="4">
        <v>0.34699999999999998</v>
      </c>
      <c r="H85" s="4">
        <v>0.35</v>
      </c>
      <c r="I85" s="4">
        <v>3.5999999999999997E-2</v>
      </c>
      <c r="J85" s="4">
        <v>2.8000000000000001E-2</v>
      </c>
      <c r="K85" s="4" t="s">
        <v>3</v>
      </c>
      <c r="L85" s="4">
        <v>8.0000000000000002E-3</v>
      </c>
      <c r="M85" s="4">
        <f>IF(Table2[[#This Row],[w_1]]="",Table2[[#This Row],[r_1]],Table2[[#This Row],[w_1]])</f>
        <v>8.0000000000000002E-3</v>
      </c>
      <c r="N85" s="5">
        <v>3.2899999999999999E-2</v>
      </c>
      <c r="O85" s="6">
        <v>6.6100000000000002E-4</v>
      </c>
      <c r="P85" s="7">
        <v>3.81E-3</v>
      </c>
      <c r="Q85" s="7">
        <v>4.45E-3</v>
      </c>
      <c r="R85" s="4">
        <v>0.14199999999999999</v>
      </c>
      <c r="S85" s="6">
        <v>2.5799999999999998E-4</v>
      </c>
      <c r="T85" s="7">
        <v>1.47E-3</v>
      </c>
      <c r="U85" s="7">
        <v>2.2599999999999999E-3</v>
      </c>
      <c r="V85" s="4">
        <v>8.8499999999999995E-2</v>
      </c>
      <c r="W85" s="6">
        <v>1.27E-5</v>
      </c>
      <c r="X85" s="8">
        <v>6.2299999999999996E-6</v>
      </c>
    </row>
    <row r="86" spans="1:24" x14ac:dyDescent="0.25">
      <c r="A86" s="1" t="s">
        <v>103</v>
      </c>
      <c r="B86" s="1" t="s">
        <v>157</v>
      </c>
      <c r="C86" s="1" t="s">
        <v>100</v>
      </c>
      <c r="D86" s="2">
        <v>280</v>
      </c>
      <c r="E86" s="3" t="s">
        <v>15</v>
      </c>
      <c r="F86" s="3" t="s">
        <v>161</v>
      </c>
      <c r="G86" s="4">
        <v>0.35499999999999998</v>
      </c>
      <c r="H86" s="4">
        <v>0.35</v>
      </c>
      <c r="I86" s="4">
        <v>0.04</v>
      </c>
      <c r="J86" s="4">
        <v>2.8000000000000001E-2</v>
      </c>
      <c r="K86" s="4" t="s">
        <v>3</v>
      </c>
      <c r="L86" s="4">
        <v>8.0000000000000002E-3</v>
      </c>
      <c r="M86" s="4">
        <f>IF(Table2[[#This Row],[w_1]]="",Table2[[#This Row],[r_1]],Table2[[#This Row],[w_1]])</f>
        <v>8.0000000000000002E-3</v>
      </c>
      <c r="N86" s="5">
        <v>3.5700000000000003E-2</v>
      </c>
      <c r="O86" s="6">
        <v>7.4700000000000005E-4</v>
      </c>
      <c r="P86" s="7">
        <v>4.2100000000000002E-3</v>
      </c>
      <c r="Q86" s="7">
        <v>4.9399999999999999E-3</v>
      </c>
      <c r="R86" s="4">
        <v>0.14499999999999999</v>
      </c>
      <c r="S86" s="6">
        <v>2.8600000000000001E-4</v>
      </c>
      <c r="T86" s="7">
        <v>1.64E-3</v>
      </c>
      <c r="U86" s="7">
        <v>2.5000000000000001E-3</v>
      </c>
      <c r="V86" s="4">
        <v>8.9599999999999999E-2</v>
      </c>
      <c r="W86" s="6">
        <v>1.6500000000000001E-5</v>
      </c>
      <c r="X86" s="8">
        <v>7.0999999999999998E-6</v>
      </c>
    </row>
    <row r="87" spans="1:24" x14ac:dyDescent="0.25">
      <c r="A87" s="1" t="s">
        <v>104</v>
      </c>
      <c r="B87" s="1" t="s">
        <v>157</v>
      </c>
      <c r="C87" s="1" t="s">
        <v>100</v>
      </c>
      <c r="D87" s="2">
        <v>144</v>
      </c>
      <c r="E87" s="3" t="s">
        <v>15</v>
      </c>
      <c r="F87" s="3" t="s">
        <v>161</v>
      </c>
      <c r="G87" s="4">
        <v>0.38200000000000001</v>
      </c>
      <c r="H87" s="4">
        <v>0.4</v>
      </c>
      <c r="I87" s="4">
        <v>1.6E-2</v>
      </c>
      <c r="J87" s="4">
        <v>1.6E-2</v>
      </c>
      <c r="K87" s="4" t="s">
        <v>3</v>
      </c>
      <c r="L87" s="4">
        <v>8.0000000000000002E-3</v>
      </c>
      <c r="M87" s="4">
        <f>IF(Table2[[#This Row],[w_1]]="",Table2[[#This Row],[r_1]],Table2[[#This Row],[w_1]])</f>
        <v>8.0000000000000002E-3</v>
      </c>
      <c r="N87" s="5">
        <v>1.84E-2</v>
      </c>
      <c r="O87" s="6">
        <v>4.86E-4</v>
      </c>
      <c r="P87" s="7">
        <v>2.5500000000000002E-3</v>
      </c>
      <c r="Q87" s="7">
        <v>2.8300000000000001E-3</v>
      </c>
      <c r="R87" s="4">
        <v>0.16300000000000001</v>
      </c>
      <c r="S87" s="6">
        <v>1.7100000000000001E-4</v>
      </c>
      <c r="T87" s="7">
        <v>8.5400000000000005E-4</v>
      </c>
      <c r="U87" s="7">
        <v>1.2999999999999999E-3</v>
      </c>
      <c r="V87" s="4">
        <v>9.6299999999999997E-2</v>
      </c>
      <c r="W87" s="6">
        <v>1.5799999999999999E-6</v>
      </c>
      <c r="X87" s="8">
        <v>5.7200000000000003E-6</v>
      </c>
    </row>
    <row r="88" spans="1:24" x14ac:dyDescent="0.25">
      <c r="A88" s="1" t="s">
        <v>105</v>
      </c>
      <c r="B88" s="1" t="s">
        <v>157</v>
      </c>
      <c r="C88" s="1" t="s">
        <v>100</v>
      </c>
      <c r="D88" s="2">
        <v>181</v>
      </c>
      <c r="E88" s="3" t="s">
        <v>15</v>
      </c>
      <c r="F88" s="3" t="s">
        <v>161</v>
      </c>
      <c r="G88" s="4">
        <v>0.39</v>
      </c>
      <c r="H88" s="4">
        <v>0.4</v>
      </c>
      <c r="I88" s="4">
        <v>0.02</v>
      </c>
      <c r="J88" s="4">
        <v>0.02</v>
      </c>
      <c r="K88" s="4" t="s">
        <v>3</v>
      </c>
      <c r="L88" s="4">
        <v>8.0000000000000002E-3</v>
      </c>
      <c r="M88" s="4">
        <f>IF(Table2[[#This Row],[w_1]]="",Table2[[#This Row],[r_1]],Table2[[#This Row],[w_1]])</f>
        <v>8.0000000000000002E-3</v>
      </c>
      <c r="N88" s="5">
        <v>2.3E-2</v>
      </c>
      <c r="O88" s="6">
        <v>6.2E-4</v>
      </c>
      <c r="P88" s="7">
        <v>3.1800000000000001E-3</v>
      </c>
      <c r="Q88" s="7">
        <v>3.5699999999999998E-3</v>
      </c>
      <c r="R88" s="4">
        <v>0.16400000000000001</v>
      </c>
      <c r="S88" s="6">
        <v>2.14E-4</v>
      </c>
      <c r="T88" s="7">
        <v>1.07E-3</v>
      </c>
      <c r="U88" s="7">
        <v>1.64E-3</v>
      </c>
      <c r="V88" s="4">
        <v>9.64E-2</v>
      </c>
      <c r="W88" s="6">
        <v>3.0800000000000002E-6</v>
      </c>
      <c r="X88" s="8">
        <v>7.3100000000000003E-6</v>
      </c>
    </row>
    <row r="89" spans="1:24" x14ac:dyDescent="0.25">
      <c r="A89" s="1" t="s">
        <v>106</v>
      </c>
      <c r="B89" s="1" t="s">
        <v>157</v>
      </c>
      <c r="C89" s="1" t="s">
        <v>100</v>
      </c>
      <c r="D89" s="2">
        <v>212</v>
      </c>
      <c r="E89" s="3" t="s">
        <v>15</v>
      </c>
      <c r="F89" s="3" t="s">
        <v>161</v>
      </c>
      <c r="G89" s="4">
        <v>0.4</v>
      </c>
      <c r="H89" s="4">
        <v>0.4</v>
      </c>
      <c r="I89" s="4">
        <v>2.5000000000000001E-2</v>
      </c>
      <c r="J89" s="4">
        <v>0.02</v>
      </c>
      <c r="K89" s="4" t="s">
        <v>3</v>
      </c>
      <c r="L89" s="4">
        <v>8.0000000000000002E-3</v>
      </c>
      <c r="M89" s="4">
        <f>IF(Table2[[#This Row],[w_1]]="",Table2[[#This Row],[r_1]],Table2[[#This Row],[w_1]])</f>
        <v>8.0000000000000002E-3</v>
      </c>
      <c r="N89" s="5">
        <v>2.7E-2</v>
      </c>
      <c r="O89" s="6">
        <v>7.76E-4</v>
      </c>
      <c r="P89" s="7">
        <v>3.8800000000000002E-3</v>
      </c>
      <c r="Q89" s="7">
        <v>4.3600000000000002E-3</v>
      </c>
      <c r="R89" s="4">
        <v>0.16900000000000001</v>
      </c>
      <c r="S89" s="6">
        <v>2.6699999999999998E-4</v>
      </c>
      <c r="T89" s="7">
        <v>1.33E-3</v>
      </c>
      <c r="U89" s="7">
        <v>2.0400000000000001E-3</v>
      </c>
      <c r="V89" s="4">
        <v>9.9400000000000002E-2</v>
      </c>
      <c r="W89" s="6">
        <v>5.0599999999999998E-6</v>
      </c>
      <c r="X89" s="8">
        <v>9.38E-6</v>
      </c>
    </row>
    <row r="90" spans="1:24" x14ac:dyDescent="0.25">
      <c r="A90" s="1" t="s">
        <v>107</v>
      </c>
      <c r="B90" s="1" t="s">
        <v>157</v>
      </c>
      <c r="C90" s="1" t="s">
        <v>100</v>
      </c>
      <c r="D90" s="2">
        <v>270</v>
      </c>
      <c r="E90" s="3" t="s">
        <v>15</v>
      </c>
      <c r="F90" s="3" t="s">
        <v>161</v>
      </c>
      <c r="G90" s="4">
        <v>0.41399999999999998</v>
      </c>
      <c r="H90" s="4">
        <v>0.4</v>
      </c>
      <c r="I90" s="4">
        <v>3.2000000000000001E-2</v>
      </c>
      <c r="J90" s="4">
        <v>2.5000000000000001E-2</v>
      </c>
      <c r="K90" s="4" t="s">
        <v>3</v>
      </c>
      <c r="L90" s="4">
        <v>8.0000000000000002E-3</v>
      </c>
      <c r="M90" s="4">
        <f>IF(Table2[[#This Row],[w_1]]="",Table2[[#This Row],[r_1]],Table2[[#This Row],[w_1]])</f>
        <v>8.0000000000000002E-3</v>
      </c>
      <c r="N90" s="5">
        <v>3.44E-2</v>
      </c>
      <c r="O90" s="6">
        <v>1.0300000000000001E-3</v>
      </c>
      <c r="P90" s="7">
        <v>4.9500000000000004E-3</v>
      </c>
      <c r="Q90" s="7">
        <v>5.6600000000000001E-3</v>
      </c>
      <c r="R90" s="4">
        <v>0.17299999999999999</v>
      </c>
      <c r="S90" s="6">
        <v>3.4200000000000002E-4</v>
      </c>
      <c r="T90" s="7">
        <v>1.7099999999999999E-3</v>
      </c>
      <c r="U90" s="7">
        <v>2.6099999999999999E-3</v>
      </c>
      <c r="V90" s="4">
        <v>9.98E-2</v>
      </c>
      <c r="W90" s="6">
        <v>1.04E-5</v>
      </c>
      <c r="X90" s="8">
        <v>1.2500000000000001E-5</v>
      </c>
    </row>
    <row r="91" spans="1:24" x14ac:dyDescent="0.25">
      <c r="A91" s="1" t="s">
        <v>108</v>
      </c>
      <c r="B91" s="1" t="s">
        <v>157</v>
      </c>
      <c r="C91" s="1" t="s">
        <v>100</v>
      </c>
      <c r="D91" s="2">
        <v>303</v>
      </c>
      <c r="E91" s="3" t="s">
        <v>15</v>
      </c>
      <c r="F91" s="3" t="s">
        <v>161</v>
      </c>
      <c r="G91" s="4">
        <v>0.42199999999999999</v>
      </c>
      <c r="H91" s="4">
        <v>0.4</v>
      </c>
      <c r="I91" s="4">
        <v>3.5999999999999997E-2</v>
      </c>
      <c r="J91" s="4">
        <v>2.8000000000000001E-2</v>
      </c>
      <c r="K91" s="4" t="s">
        <v>3</v>
      </c>
      <c r="L91" s="4">
        <v>8.0000000000000002E-3</v>
      </c>
      <c r="M91" s="4">
        <f>IF(Table2[[#This Row],[w_1]]="",Table2[[#This Row],[r_1]],Table2[[#This Row],[w_1]])</f>
        <v>8.0000000000000002E-3</v>
      </c>
      <c r="N91" s="5">
        <v>3.8600000000000002E-2</v>
      </c>
      <c r="O91" s="6">
        <v>1.1800000000000001E-3</v>
      </c>
      <c r="P91" s="7">
        <v>5.5700000000000003E-3</v>
      </c>
      <c r="Q91" s="7">
        <v>6.4200000000000004E-3</v>
      </c>
      <c r="R91" s="4">
        <v>0.17499999999999999</v>
      </c>
      <c r="S91" s="6">
        <v>3.8499999999999998E-4</v>
      </c>
      <c r="T91" s="7">
        <v>1.92E-3</v>
      </c>
      <c r="U91" s="7">
        <v>2.9499999999999999E-3</v>
      </c>
      <c r="V91" s="4">
        <v>9.98E-2</v>
      </c>
      <c r="W91" s="6">
        <v>1.4800000000000001E-5</v>
      </c>
      <c r="X91" s="8">
        <v>1.43E-5</v>
      </c>
    </row>
    <row r="92" spans="1:24" x14ac:dyDescent="0.25">
      <c r="A92" s="1" t="s">
        <v>109</v>
      </c>
      <c r="B92" s="1" t="s">
        <v>157</v>
      </c>
      <c r="C92" s="1" t="s">
        <v>100</v>
      </c>
      <c r="D92" s="2">
        <v>328</v>
      </c>
      <c r="E92" s="3" t="s">
        <v>15</v>
      </c>
      <c r="F92" s="3" t="s">
        <v>161</v>
      </c>
      <c r="G92" s="4">
        <v>0.43</v>
      </c>
      <c r="H92" s="4">
        <v>0.4</v>
      </c>
      <c r="I92" s="4">
        <v>0.04</v>
      </c>
      <c r="J92" s="4">
        <v>2.8000000000000001E-2</v>
      </c>
      <c r="K92" s="4" t="s">
        <v>3</v>
      </c>
      <c r="L92" s="4">
        <v>8.0000000000000002E-3</v>
      </c>
      <c r="M92" s="4">
        <f>IF(Table2[[#This Row],[w_1]]="",Table2[[#This Row],[r_1]],Table2[[#This Row],[w_1]])</f>
        <v>8.0000000000000002E-3</v>
      </c>
      <c r="N92" s="5">
        <v>4.1799999999999997E-2</v>
      </c>
      <c r="O92" s="6">
        <v>1.32E-3</v>
      </c>
      <c r="P92" s="7">
        <v>6.1399999999999996E-3</v>
      </c>
      <c r="Q92" s="7">
        <v>7.1000000000000004E-3</v>
      </c>
      <c r="R92" s="4">
        <v>0.17799999999999999</v>
      </c>
      <c r="S92" s="6">
        <v>4.2700000000000002E-4</v>
      </c>
      <c r="T92" s="7">
        <v>2.14E-3</v>
      </c>
      <c r="U92" s="7">
        <v>3.2699999999999999E-3</v>
      </c>
      <c r="V92" s="4">
        <v>0.10100000000000001</v>
      </c>
      <c r="W92" s="6">
        <v>1.9199999999999999E-5</v>
      </c>
      <c r="X92" s="8">
        <v>1.6200000000000001E-5</v>
      </c>
    </row>
    <row r="93" spans="1:24" x14ac:dyDescent="0.25">
      <c r="A93" s="1" t="s">
        <v>110</v>
      </c>
      <c r="B93" s="1" t="s">
        <v>157</v>
      </c>
      <c r="C93" s="1" t="s">
        <v>100</v>
      </c>
      <c r="D93" s="2">
        <v>361</v>
      </c>
      <c r="E93" s="3" t="s">
        <v>15</v>
      </c>
      <c r="F93" s="3" t="s">
        <v>161</v>
      </c>
      <c r="G93" s="4">
        <v>0.43</v>
      </c>
      <c r="H93" s="4">
        <v>0.4</v>
      </c>
      <c r="I93" s="4">
        <v>0.04</v>
      </c>
      <c r="J93" s="4">
        <v>0.04</v>
      </c>
      <c r="K93" s="4" t="s">
        <v>3</v>
      </c>
      <c r="L93" s="4">
        <v>8.0000000000000002E-3</v>
      </c>
      <c r="M93" s="4">
        <f>IF(Table2[[#This Row],[w_1]]="",Table2[[#This Row],[r_1]],Table2[[#This Row],[w_1]])</f>
        <v>8.0000000000000002E-3</v>
      </c>
      <c r="N93" s="5">
        <v>4.5999999999999999E-2</v>
      </c>
      <c r="O93" s="6">
        <v>1.3600000000000001E-3</v>
      </c>
      <c r="P93" s="7">
        <v>6.3400000000000001E-3</v>
      </c>
      <c r="Q93" s="7">
        <v>7.4599999999999996E-3</v>
      </c>
      <c r="R93" s="4">
        <v>0.17199999999999999</v>
      </c>
      <c r="S93" s="6">
        <v>4.2900000000000002E-4</v>
      </c>
      <c r="T93" s="7">
        <v>2.14E-3</v>
      </c>
      <c r="U93" s="7">
        <v>3.3400000000000001E-3</v>
      </c>
      <c r="V93" s="4">
        <v>9.6500000000000002E-2</v>
      </c>
      <c r="W93" s="6">
        <v>2.48E-5</v>
      </c>
      <c r="X93" s="8">
        <v>1.63E-5</v>
      </c>
    </row>
    <row r="94" spans="1:24" x14ac:dyDescent="0.25">
      <c r="A94" s="1" t="s">
        <v>111</v>
      </c>
      <c r="B94" s="1" t="s">
        <v>157</v>
      </c>
      <c r="C94" s="1" t="s">
        <v>100</v>
      </c>
      <c r="D94" s="2">
        <v>228</v>
      </c>
      <c r="E94" s="3" t="s">
        <v>15</v>
      </c>
      <c r="F94" s="3" t="s">
        <v>161</v>
      </c>
      <c r="G94" s="4">
        <v>0.49</v>
      </c>
      <c r="H94" s="4">
        <v>0.5</v>
      </c>
      <c r="I94" s="4">
        <v>0.02</v>
      </c>
      <c r="J94" s="4">
        <v>0.02</v>
      </c>
      <c r="K94" s="4" t="s">
        <v>3</v>
      </c>
      <c r="L94" s="4">
        <v>8.0000000000000002E-3</v>
      </c>
      <c r="M94" s="4">
        <f>IF(Table2[[#This Row],[w_1]]="",Table2[[#This Row],[r_1]],Table2[[#This Row],[w_1]])</f>
        <v>8.0000000000000002E-3</v>
      </c>
      <c r="N94" s="5">
        <v>2.9000000000000001E-2</v>
      </c>
      <c r="O94" s="6">
        <v>1.2600000000000001E-3</v>
      </c>
      <c r="P94" s="7">
        <v>5.13E-3</v>
      </c>
      <c r="Q94" s="7">
        <v>5.7099999999999998E-3</v>
      </c>
      <c r="R94" s="4">
        <v>0.20799999999999999</v>
      </c>
      <c r="S94" s="6">
        <v>4.17E-4</v>
      </c>
      <c r="T94" s="7">
        <v>1.67E-3</v>
      </c>
      <c r="U94" s="7">
        <v>2.5400000000000002E-3</v>
      </c>
      <c r="V94" s="4">
        <v>0.12</v>
      </c>
      <c r="W94" s="6">
        <v>3.8800000000000001E-6</v>
      </c>
      <c r="X94" s="8">
        <v>2.3E-5</v>
      </c>
    </row>
    <row r="95" spans="1:24" x14ac:dyDescent="0.25">
      <c r="A95" s="1" t="s">
        <v>112</v>
      </c>
      <c r="B95" s="1" t="s">
        <v>157</v>
      </c>
      <c r="C95" s="1" t="s">
        <v>100</v>
      </c>
      <c r="D95" s="2">
        <v>267</v>
      </c>
      <c r="E95" s="3" t="s">
        <v>15</v>
      </c>
      <c r="F95" s="3" t="s">
        <v>161</v>
      </c>
      <c r="G95" s="4">
        <v>0.5</v>
      </c>
      <c r="H95" s="4">
        <v>0.5</v>
      </c>
      <c r="I95" s="4">
        <v>2.5000000000000001E-2</v>
      </c>
      <c r="J95" s="4">
        <v>0.02</v>
      </c>
      <c r="K95" s="4" t="s">
        <v>3</v>
      </c>
      <c r="L95" s="4">
        <v>8.0000000000000002E-3</v>
      </c>
      <c r="M95" s="4">
        <f>IF(Table2[[#This Row],[w_1]]="",Table2[[#This Row],[r_1]],Table2[[#This Row],[w_1]])</f>
        <v>8.0000000000000002E-3</v>
      </c>
      <c r="N95" s="5">
        <v>3.4000000000000002E-2</v>
      </c>
      <c r="O95" s="6">
        <v>1.56E-3</v>
      </c>
      <c r="P95" s="7">
        <v>6.2500000000000003E-3</v>
      </c>
      <c r="Q95" s="7">
        <v>6.9499999999999996E-3</v>
      </c>
      <c r="R95" s="4">
        <v>0.214</v>
      </c>
      <c r="S95" s="6">
        <v>5.2099999999999998E-4</v>
      </c>
      <c r="T95" s="7">
        <v>2.0799999999999998E-3</v>
      </c>
      <c r="U95" s="7">
        <v>3.1700000000000001E-3</v>
      </c>
      <c r="V95" s="4">
        <v>0.124</v>
      </c>
      <c r="W95" s="6">
        <v>6.37E-6</v>
      </c>
      <c r="X95" s="8">
        <v>2.94E-5</v>
      </c>
    </row>
    <row r="96" spans="1:24" x14ac:dyDescent="0.25">
      <c r="A96" s="1" t="s">
        <v>113</v>
      </c>
      <c r="B96" s="1" t="s">
        <v>157</v>
      </c>
      <c r="C96" s="1" t="s">
        <v>100</v>
      </c>
      <c r="D96" s="2">
        <v>290</v>
      </c>
      <c r="E96" s="3" t="s">
        <v>15</v>
      </c>
      <c r="F96" s="3" t="s">
        <v>161</v>
      </c>
      <c r="G96" s="4">
        <v>0.50600000000000001</v>
      </c>
      <c r="H96" s="4">
        <v>0.5</v>
      </c>
      <c r="I96" s="4">
        <v>2.8000000000000001E-2</v>
      </c>
      <c r="J96" s="4">
        <v>0.02</v>
      </c>
      <c r="K96" s="4" t="s">
        <v>3</v>
      </c>
      <c r="L96" s="4">
        <v>8.0000000000000002E-3</v>
      </c>
      <c r="M96" s="4">
        <f>IF(Table2[[#This Row],[w_1]]="",Table2[[#This Row],[r_1]],Table2[[#This Row],[w_1]])</f>
        <v>8.0000000000000002E-3</v>
      </c>
      <c r="N96" s="5">
        <v>3.6999999999999998E-2</v>
      </c>
      <c r="O96" s="6">
        <v>1.75E-3</v>
      </c>
      <c r="P96" s="7">
        <v>6.9300000000000004E-3</v>
      </c>
      <c r="Q96" s="7">
        <v>7.7000000000000002E-3</v>
      </c>
      <c r="R96" s="4">
        <v>0.218</v>
      </c>
      <c r="S96" s="6">
        <v>5.8399999999999999E-4</v>
      </c>
      <c r="T96" s="7">
        <v>2.33E-3</v>
      </c>
      <c r="U96" s="7">
        <v>3.5400000000000002E-3</v>
      </c>
      <c r="V96" s="4">
        <v>0.126</v>
      </c>
      <c r="W96" s="6">
        <v>8.4200000000000007E-6</v>
      </c>
      <c r="X96" s="8">
        <v>3.3300000000000003E-5</v>
      </c>
    </row>
    <row r="97" spans="1:24" x14ac:dyDescent="0.25">
      <c r="A97" s="1" t="s">
        <v>114</v>
      </c>
      <c r="B97" s="1" t="s">
        <v>157</v>
      </c>
      <c r="C97" s="1" t="s">
        <v>100</v>
      </c>
      <c r="D97" s="2">
        <v>340</v>
      </c>
      <c r="E97" s="3" t="s">
        <v>15</v>
      </c>
      <c r="F97" s="3" t="s">
        <v>161</v>
      </c>
      <c r="G97" s="4">
        <v>0.51400000000000001</v>
      </c>
      <c r="H97" s="4">
        <v>0.5</v>
      </c>
      <c r="I97" s="4">
        <v>3.2000000000000001E-2</v>
      </c>
      <c r="J97" s="4">
        <v>2.5000000000000001E-2</v>
      </c>
      <c r="K97" s="4" t="s">
        <v>3</v>
      </c>
      <c r="L97" s="4">
        <v>8.0000000000000002E-3</v>
      </c>
      <c r="M97" s="4">
        <f>IF(Table2[[#This Row],[w_1]]="",Table2[[#This Row],[r_1]],Table2[[#This Row],[w_1]])</f>
        <v>8.0000000000000002E-3</v>
      </c>
      <c r="N97" s="5">
        <v>4.3200000000000002E-2</v>
      </c>
      <c r="O97" s="6">
        <v>2.0500000000000002E-3</v>
      </c>
      <c r="P97" s="7">
        <v>7.9799999999999992E-3</v>
      </c>
      <c r="Q97" s="7">
        <v>8.9800000000000001E-3</v>
      </c>
      <c r="R97" s="4">
        <v>0.218</v>
      </c>
      <c r="S97" s="6">
        <v>6.6699999999999995E-4</v>
      </c>
      <c r="T97" s="7">
        <v>2.6700000000000001E-3</v>
      </c>
      <c r="U97" s="7">
        <v>4.0699999999999998E-3</v>
      </c>
      <c r="V97" s="4">
        <v>0.124</v>
      </c>
      <c r="W97" s="6">
        <v>1.31E-5</v>
      </c>
      <c r="X97" s="8">
        <v>3.8800000000000001E-5</v>
      </c>
    </row>
    <row r="98" spans="1:24" x14ac:dyDescent="0.25">
      <c r="A98" s="1" t="s">
        <v>115</v>
      </c>
      <c r="B98" s="1" t="s">
        <v>157</v>
      </c>
      <c r="C98" s="1" t="s">
        <v>100</v>
      </c>
      <c r="D98" s="2">
        <v>383</v>
      </c>
      <c r="E98" s="3" t="s">
        <v>15</v>
      </c>
      <c r="F98" s="3" t="s">
        <v>161</v>
      </c>
      <c r="G98" s="4">
        <v>0.47199999999999998</v>
      </c>
      <c r="H98" s="4">
        <v>0.5</v>
      </c>
      <c r="I98" s="4">
        <v>3.5999999999999997E-2</v>
      </c>
      <c r="J98" s="4">
        <v>3.2000000000000001E-2</v>
      </c>
      <c r="K98" s="4" t="s">
        <v>3</v>
      </c>
      <c r="L98" s="4">
        <v>8.0000000000000002E-3</v>
      </c>
      <c r="M98" s="4">
        <f>IF(Table2[[#This Row],[w_1]]="",Table2[[#This Row],[r_1]],Table2[[#This Row],[w_1]])</f>
        <v>8.0000000000000002E-3</v>
      </c>
      <c r="N98" s="5">
        <v>4.8800000000000003E-2</v>
      </c>
      <c r="O98" s="6">
        <v>1.89E-3</v>
      </c>
      <c r="P98" s="7">
        <v>7.9900000000000006E-3</v>
      </c>
      <c r="Q98" s="7">
        <v>9.1299999999999992E-3</v>
      </c>
      <c r="R98" s="4">
        <v>0.19700000000000001</v>
      </c>
      <c r="S98" s="6">
        <v>7.5100000000000004E-4</v>
      </c>
      <c r="T98" s="7">
        <v>3.0000000000000001E-3</v>
      </c>
      <c r="U98" s="7">
        <v>4.5999999999999999E-3</v>
      </c>
      <c r="V98" s="4">
        <v>0.124</v>
      </c>
      <c r="W98" s="6">
        <v>1.9899999999999999E-5</v>
      </c>
      <c r="X98" s="8">
        <v>3.57E-5</v>
      </c>
    </row>
    <row r="99" spans="1:24" x14ac:dyDescent="0.25">
      <c r="A99" s="1" t="s">
        <v>116</v>
      </c>
      <c r="B99" s="1" t="s">
        <v>157</v>
      </c>
      <c r="C99" s="1" t="s">
        <v>100</v>
      </c>
      <c r="D99" s="2">
        <v>414</v>
      </c>
      <c r="E99" s="3" t="s">
        <v>15</v>
      </c>
      <c r="F99" s="3" t="s">
        <v>161</v>
      </c>
      <c r="G99" s="4">
        <v>0.48</v>
      </c>
      <c r="H99" s="4">
        <v>0.5</v>
      </c>
      <c r="I99" s="4">
        <v>0.04</v>
      </c>
      <c r="J99" s="4">
        <v>3.2000000000000001E-2</v>
      </c>
      <c r="K99" s="4" t="s">
        <v>3</v>
      </c>
      <c r="L99" s="4">
        <v>8.0000000000000002E-3</v>
      </c>
      <c r="M99" s="4">
        <f>IF(Table2[[#This Row],[w_1]]="",Table2[[#This Row],[r_1]],Table2[[#This Row],[w_1]])</f>
        <v>8.0000000000000002E-3</v>
      </c>
      <c r="N99" s="5">
        <v>5.28E-2</v>
      </c>
      <c r="O99" s="6">
        <v>2.1099999999999999E-3</v>
      </c>
      <c r="P99" s="7">
        <v>8.8000000000000005E-3</v>
      </c>
      <c r="Q99" s="7">
        <v>1.01E-2</v>
      </c>
      <c r="R99" s="4">
        <v>0.2</v>
      </c>
      <c r="S99" s="6">
        <v>8.34E-4</v>
      </c>
      <c r="T99" s="7">
        <v>3.3400000000000001E-3</v>
      </c>
      <c r="U99" s="7">
        <v>5.1000000000000004E-3</v>
      </c>
      <c r="V99" s="4">
        <v>0.126</v>
      </c>
      <c r="W99" s="6">
        <v>2.5400000000000001E-5</v>
      </c>
      <c r="X99" s="8">
        <v>4.0399999999999999E-5</v>
      </c>
    </row>
    <row r="100" spans="1:24" x14ac:dyDescent="0.25">
      <c r="A100" s="1" t="s">
        <v>117</v>
      </c>
      <c r="B100" s="1" t="s">
        <v>157</v>
      </c>
      <c r="C100" s="1" t="s">
        <v>100</v>
      </c>
      <c r="D100" s="2">
        <v>440</v>
      </c>
      <c r="E100" s="3" t="s">
        <v>15</v>
      </c>
      <c r="F100" s="3" t="s">
        <v>161</v>
      </c>
      <c r="G100" s="4">
        <v>0.48</v>
      </c>
      <c r="H100" s="4">
        <v>0.5</v>
      </c>
      <c r="I100" s="4">
        <v>0.04</v>
      </c>
      <c r="J100" s="4">
        <v>0.04</v>
      </c>
      <c r="K100" s="4" t="s">
        <v>3</v>
      </c>
      <c r="L100" s="4">
        <v>8.0000000000000002E-3</v>
      </c>
      <c r="M100" s="4">
        <f>IF(Table2[[#This Row],[w_1]]="",Table2[[#This Row],[r_1]],Table2[[#This Row],[w_1]])</f>
        <v>8.0000000000000002E-3</v>
      </c>
      <c r="N100" s="5">
        <v>5.6000000000000001E-2</v>
      </c>
      <c r="O100" s="6">
        <v>2.15E-3</v>
      </c>
      <c r="P100" s="7">
        <v>8.9800000000000001E-3</v>
      </c>
      <c r="Q100" s="7">
        <v>1.04E-2</v>
      </c>
      <c r="R100" s="4">
        <v>0.19600000000000001</v>
      </c>
      <c r="S100" s="6">
        <v>8.3500000000000002E-4</v>
      </c>
      <c r="T100" s="7">
        <v>3.3400000000000001E-3</v>
      </c>
      <c r="U100" s="7">
        <v>5.1599999999999997E-3</v>
      </c>
      <c r="V100" s="4">
        <v>0.122</v>
      </c>
      <c r="W100" s="6">
        <v>3.01E-5</v>
      </c>
      <c r="X100" s="8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Normal="100" workbookViewId="0">
      <selection activeCell="E9" sqref="E9"/>
    </sheetView>
  </sheetViews>
  <sheetFormatPr defaultRowHeight="15" x14ac:dyDescent="0.25"/>
  <cols>
    <col min="1" max="1" width="9" customWidth="1"/>
    <col min="2" max="2" width="12.7109375" customWidth="1"/>
    <col min="3" max="3" width="9.140625" customWidth="1"/>
    <col min="4" max="5" width="13.140625" customWidth="1"/>
    <col min="6" max="6" width="16.140625" customWidth="1"/>
    <col min="7" max="11" width="6.7109375" customWidth="1"/>
    <col min="12" max="12" width="9.5703125" customWidth="1"/>
    <col min="13" max="15" width="11.28515625" customWidth="1"/>
    <col min="16" max="16" width="6.7109375" customWidth="1"/>
    <col min="17" max="17" width="9.5703125" customWidth="1"/>
    <col min="18" max="18" width="11.28515625" customWidth="1"/>
    <col min="19" max="19" width="10.42578125" customWidth="1"/>
    <col min="20" max="20" width="11.28515625" customWidth="1"/>
    <col min="21" max="21" width="6.7109375" customWidth="1"/>
    <col min="22" max="23" width="11.28515625" customWidth="1"/>
  </cols>
  <sheetData>
    <row r="1" spans="1:23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0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123</v>
      </c>
      <c r="M1" s="12" t="s">
        <v>129</v>
      </c>
      <c r="N1" s="12" t="s">
        <v>130</v>
      </c>
      <c r="O1" s="12" t="s">
        <v>131</v>
      </c>
      <c r="P1" s="12" t="s">
        <v>132</v>
      </c>
      <c r="Q1" s="12" t="s">
        <v>133</v>
      </c>
      <c r="R1" s="12" t="s">
        <v>139</v>
      </c>
      <c r="S1" s="12" t="s">
        <v>140</v>
      </c>
      <c r="T1" s="12" t="s">
        <v>135</v>
      </c>
      <c r="U1" s="12" t="s">
        <v>136</v>
      </c>
      <c r="V1" s="12" t="s">
        <v>137</v>
      </c>
      <c r="W1" s="12" t="s">
        <v>138</v>
      </c>
    </row>
    <row r="2" spans="1:23" x14ac:dyDescent="0.25">
      <c r="A2" s="13" t="s">
        <v>1</v>
      </c>
      <c r="B2" s="14" t="s">
        <v>157</v>
      </c>
      <c r="C2" s="13" t="s">
        <v>2</v>
      </c>
      <c r="D2" s="15">
        <v>8.31</v>
      </c>
      <c r="E2" s="14" t="s">
        <v>2</v>
      </c>
      <c r="F2" s="14" t="s">
        <v>160</v>
      </c>
      <c r="G2" s="16">
        <v>0.1</v>
      </c>
      <c r="H2" s="16">
        <v>0.05</v>
      </c>
      <c r="I2" s="16">
        <v>6.7000000000000002E-3</v>
      </c>
      <c r="J2" s="16">
        <v>4.2000000000000006E-3</v>
      </c>
      <c r="K2" s="16">
        <v>8.0000000000000002E-3</v>
      </c>
      <c r="L2" s="17">
        <v>1.06E-3</v>
      </c>
      <c r="M2" s="18">
        <v>1.7400000000000001E-6</v>
      </c>
      <c r="N2" s="19">
        <v>3.4700000000000003E-5</v>
      </c>
      <c r="O2" s="19">
        <v>4.0299999999999997E-5</v>
      </c>
      <c r="P2" s="16">
        <v>4.0399999999999998E-2</v>
      </c>
      <c r="Q2" s="18">
        <v>2.67E-7</v>
      </c>
      <c r="R2" s="19">
        <v>1.5999999999999999E-5</v>
      </c>
      <c r="S2" s="19">
        <v>8.0099999999999995E-6</v>
      </c>
      <c r="T2" s="19">
        <v>1.4399999999999999E-5</v>
      </c>
      <c r="U2" s="16">
        <v>1.5900000000000001E-2</v>
      </c>
      <c r="V2" s="18">
        <v>1.3200000000000001E-8</v>
      </c>
      <c r="W2" s="20">
        <v>4.2399999999999998E-10</v>
      </c>
    </row>
    <row r="3" spans="1:23" x14ac:dyDescent="0.25">
      <c r="A3" s="13" t="s">
        <v>4</v>
      </c>
      <c r="B3" s="14" t="s">
        <v>157</v>
      </c>
      <c r="C3" s="13" t="s">
        <v>2</v>
      </c>
      <c r="D3" s="15">
        <v>11.9</v>
      </c>
      <c r="E3" s="14" t="s">
        <v>2</v>
      </c>
      <c r="F3" s="14" t="s">
        <v>160</v>
      </c>
      <c r="G3" s="16">
        <v>0.125</v>
      </c>
      <c r="H3" s="16">
        <v>6.5000000000000002E-2</v>
      </c>
      <c r="I3" s="16">
        <v>7.4999999999999997E-3</v>
      </c>
      <c r="J3" s="16">
        <v>4.7000000000000002E-3</v>
      </c>
      <c r="K3" s="16">
        <v>8.0000000000000002E-3</v>
      </c>
      <c r="L3" s="17">
        <v>1.5200000000000001E-3</v>
      </c>
      <c r="M3" s="18">
        <v>3.9700000000000001E-6</v>
      </c>
      <c r="N3" s="19">
        <v>6.3499999999999999E-5</v>
      </c>
      <c r="O3" s="19">
        <v>7.2999999999999999E-5</v>
      </c>
      <c r="P3" s="16">
        <v>5.11E-2</v>
      </c>
      <c r="Q3" s="18">
        <v>6.5799999999999999E-7</v>
      </c>
      <c r="R3" s="19">
        <v>3.0199999999999999E-5</v>
      </c>
      <c r="S3" s="19">
        <v>1.52E-5</v>
      </c>
      <c r="T3" s="19">
        <v>2.72E-5</v>
      </c>
      <c r="U3" s="16">
        <v>2.0799999999999999E-2</v>
      </c>
      <c r="V3" s="18">
        <v>2.3099999999999998E-8</v>
      </c>
      <c r="W3" s="20">
        <v>1.6399999999999999E-9</v>
      </c>
    </row>
    <row r="4" spans="1:23" x14ac:dyDescent="0.25">
      <c r="A4" s="13" t="s">
        <v>5</v>
      </c>
      <c r="B4" s="14" t="s">
        <v>157</v>
      </c>
      <c r="C4" s="13" t="s">
        <v>2</v>
      </c>
      <c r="D4" s="15">
        <v>17.7</v>
      </c>
      <c r="E4" s="14" t="s">
        <v>2</v>
      </c>
      <c r="F4" s="14" t="s">
        <v>160</v>
      </c>
      <c r="G4" s="16">
        <v>0.15</v>
      </c>
      <c r="H4" s="16">
        <v>7.4999999999999997E-2</v>
      </c>
      <c r="I4" s="16">
        <v>9.4999999999999998E-3</v>
      </c>
      <c r="J4" s="16">
        <v>6.0000000000000001E-3</v>
      </c>
      <c r="K4" s="16">
        <v>0.01</v>
      </c>
      <c r="L4" s="17">
        <v>2.2499999999999998E-3</v>
      </c>
      <c r="M4" s="18">
        <v>8.3399999999999998E-6</v>
      </c>
      <c r="N4" s="19">
        <v>1.11E-4</v>
      </c>
      <c r="O4" s="19">
        <v>1.2899999999999999E-4</v>
      </c>
      <c r="P4" s="16">
        <v>6.08E-2</v>
      </c>
      <c r="Q4" s="18">
        <v>1.2899999999999999E-6</v>
      </c>
      <c r="R4" s="19">
        <v>5.1600000000000001E-5</v>
      </c>
      <c r="S4" s="19">
        <v>2.5700000000000001E-5</v>
      </c>
      <c r="T4" s="19">
        <v>4.6E-5</v>
      </c>
      <c r="U4" s="16">
        <v>2.3899999999999998E-2</v>
      </c>
      <c r="V4" s="18">
        <v>5.4900000000000002E-8</v>
      </c>
      <c r="W4" s="20">
        <v>4.5900000000000001E-9</v>
      </c>
    </row>
    <row r="5" spans="1:23" x14ac:dyDescent="0.25">
      <c r="A5" s="13" t="s">
        <v>6</v>
      </c>
      <c r="B5" s="14" t="s">
        <v>157</v>
      </c>
      <c r="C5" s="13" t="s">
        <v>2</v>
      </c>
      <c r="D5" s="15">
        <v>20.9</v>
      </c>
      <c r="E5" s="14" t="s">
        <v>2</v>
      </c>
      <c r="F5" s="14" t="s">
        <v>160</v>
      </c>
      <c r="G5" s="16">
        <v>0.18</v>
      </c>
      <c r="H5" s="16">
        <v>7.4999999999999997E-2</v>
      </c>
      <c r="I5" s="16">
        <v>1.0999999999999999E-2</v>
      </c>
      <c r="J5" s="16">
        <v>6.0000000000000001E-3</v>
      </c>
      <c r="K5" s="16">
        <v>1.2E-2</v>
      </c>
      <c r="L5" s="17">
        <v>2.66E-3</v>
      </c>
      <c r="M5" s="18">
        <v>1.4100000000000001E-5</v>
      </c>
      <c r="N5" s="19">
        <v>1.5699999999999999E-4</v>
      </c>
      <c r="O5" s="19">
        <v>1.8200000000000001E-4</v>
      </c>
      <c r="P5" s="16">
        <v>7.2900000000000006E-2</v>
      </c>
      <c r="Q5" s="18">
        <v>1.5099999999999999E-6</v>
      </c>
      <c r="R5" s="19">
        <v>6.1500000000000004E-5</v>
      </c>
      <c r="S5" s="19">
        <v>2.9899999999999998E-5</v>
      </c>
      <c r="T5" s="19">
        <v>5.38E-5</v>
      </c>
      <c r="U5" s="16">
        <v>2.3800000000000002E-2</v>
      </c>
      <c r="V5" s="18">
        <v>8.1400000000000001E-8</v>
      </c>
      <c r="W5" s="20">
        <v>7.8199999999999999E-9</v>
      </c>
    </row>
    <row r="6" spans="1:23" x14ac:dyDescent="0.25">
      <c r="A6" s="13" t="s">
        <v>7</v>
      </c>
      <c r="B6" s="14" t="s">
        <v>157</v>
      </c>
      <c r="C6" s="13" t="s">
        <v>2</v>
      </c>
      <c r="D6" s="15">
        <v>22.9</v>
      </c>
      <c r="E6" s="14" t="s">
        <v>2</v>
      </c>
      <c r="F6" s="14" t="s">
        <v>160</v>
      </c>
      <c r="G6" s="16">
        <v>0.2</v>
      </c>
      <c r="H6" s="16">
        <v>7.4999999999999997E-2</v>
      </c>
      <c r="I6" s="16">
        <v>1.2E-2</v>
      </c>
      <c r="J6" s="16">
        <v>6.0000000000000001E-3</v>
      </c>
      <c r="K6" s="16">
        <v>1.2E-2</v>
      </c>
      <c r="L6" s="17">
        <v>2.9199999999999999E-3</v>
      </c>
      <c r="M6" s="18">
        <v>1.91E-5</v>
      </c>
      <c r="N6" s="19">
        <v>1.9100000000000001E-4</v>
      </c>
      <c r="O6" s="19">
        <v>2.2100000000000001E-4</v>
      </c>
      <c r="P6" s="16">
        <v>8.09E-2</v>
      </c>
      <c r="Q6" s="18">
        <v>1.6500000000000001E-6</v>
      </c>
      <c r="R6" s="19">
        <v>6.7799999999999995E-5</v>
      </c>
      <c r="S6" s="19">
        <v>3.2700000000000002E-5</v>
      </c>
      <c r="T6" s="19">
        <v>5.8900000000000002E-5</v>
      </c>
      <c r="U6" s="16">
        <v>2.3800000000000002E-2</v>
      </c>
      <c r="V6" s="18">
        <v>1.01E-7</v>
      </c>
      <c r="W6" s="20">
        <v>1.0600000000000001E-8</v>
      </c>
    </row>
    <row r="7" spans="1:23" x14ac:dyDescent="0.25">
      <c r="A7" s="13" t="s">
        <v>8</v>
      </c>
      <c r="B7" s="14" t="s">
        <v>157</v>
      </c>
      <c r="C7" s="13" t="s">
        <v>2</v>
      </c>
      <c r="D7" s="15">
        <v>25.1</v>
      </c>
      <c r="E7" s="14" t="s">
        <v>2</v>
      </c>
      <c r="F7" s="14" t="s">
        <v>160</v>
      </c>
      <c r="G7" s="16">
        <v>0.23</v>
      </c>
      <c r="H7" s="16">
        <v>7.4999999999999997E-2</v>
      </c>
      <c r="I7" s="16">
        <v>1.2E-2</v>
      </c>
      <c r="J7" s="16">
        <v>6.4999999999999997E-3</v>
      </c>
      <c r="K7" s="16">
        <v>1.2E-2</v>
      </c>
      <c r="L7" s="17">
        <v>3.2000000000000002E-3</v>
      </c>
      <c r="M7" s="18">
        <v>2.6800000000000001E-5</v>
      </c>
      <c r="N7" s="19">
        <v>2.33E-4</v>
      </c>
      <c r="O7" s="19">
        <v>2.7099999999999997E-4</v>
      </c>
      <c r="P7" s="16">
        <v>9.1400000000000009E-2</v>
      </c>
      <c r="Q7" s="18">
        <v>1.7600000000000001E-6</v>
      </c>
      <c r="R7" s="19">
        <v>7.7799999999999994E-5</v>
      </c>
      <c r="S7" s="19">
        <v>3.3599999999999997E-5</v>
      </c>
      <c r="T7" s="19">
        <v>6.0999999999999999E-5</v>
      </c>
      <c r="U7" s="16">
        <v>2.35E-2</v>
      </c>
      <c r="V7" s="18">
        <v>1.08E-7</v>
      </c>
      <c r="W7" s="20">
        <v>1.4999999999999999E-8</v>
      </c>
    </row>
    <row r="8" spans="1:23" x14ac:dyDescent="0.25">
      <c r="A8" s="13" t="s">
        <v>9</v>
      </c>
      <c r="B8" s="14" t="s">
        <v>157</v>
      </c>
      <c r="C8" s="13" t="s">
        <v>2</v>
      </c>
      <c r="D8" s="15">
        <v>35.5</v>
      </c>
      <c r="E8" s="14" t="s">
        <v>2</v>
      </c>
      <c r="F8" s="14" t="s">
        <v>160</v>
      </c>
      <c r="G8" s="16">
        <v>0.25</v>
      </c>
      <c r="H8" s="16">
        <v>0.09</v>
      </c>
      <c r="I8" s="16">
        <v>1.4999999999999999E-2</v>
      </c>
      <c r="J8" s="16">
        <v>8.0000000000000002E-3</v>
      </c>
      <c r="K8" s="16">
        <v>1.2E-2</v>
      </c>
      <c r="L8" s="17">
        <v>4.5199999999999997E-3</v>
      </c>
      <c r="M8" s="18">
        <v>4.5099999999999998E-5</v>
      </c>
      <c r="N8" s="19">
        <v>3.6099999999999999E-4</v>
      </c>
      <c r="O8" s="19">
        <v>4.2099999999999999E-4</v>
      </c>
      <c r="P8" s="16">
        <v>9.9900000000000003E-2</v>
      </c>
      <c r="Q8" s="18">
        <v>3.6399999999999999E-6</v>
      </c>
      <c r="R8" s="19">
        <v>1.27E-4</v>
      </c>
      <c r="S8" s="19">
        <v>5.9299999999999998E-5</v>
      </c>
      <c r="T8" s="19">
        <v>1.07E-4</v>
      </c>
      <c r="U8" s="16">
        <v>2.8399999999999998E-2</v>
      </c>
      <c r="V8" s="18">
        <v>2.3799999999999999E-7</v>
      </c>
      <c r="W8" s="20">
        <v>3.5899999999999997E-8</v>
      </c>
    </row>
    <row r="9" spans="1:23" x14ac:dyDescent="0.25">
      <c r="A9" s="13" t="s">
        <v>10</v>
      </c>
      <c r="B9" s="14" t="s">
        <v>157</v>
      </c>
      <c r="C9" s="13" t="s">
        <v>2</v>
      </c>
      <c r="D9" s="15">
        <v>40.1</v>
      </c>
      <c r="E9" s="14" t="s">
        <v>2</v>
      </c>
      <c r="F9" s="14" t="s">
        <v>160</v>
      </c>
      <c r="G9" s="16">
        <v>0.3</v>
      </c>
      <c r="H9" s="16">
        <v>0.09</v>
      </c>
      <c r="I9" s="16">
        <v>1.6E-2</v>
      </c>
      <c r="J9" s="16">
        <v>8.0000000000000002E-3</v>
      </c>
      <c r="K9" s="16">
        <v>1.4E-2</v>
      </c>
      <c r="L9" s="17">
        <v>5.11E-3</v>
      </c>
      <c r="M9" s="18">
        <v>7.2399999999999998E-5</v>
      </c>
      <c r="N9" s="19">
        <v>4.8299999999999998E-4</v>
      </c>
      <c r="O9" s="19">
        <v>5.6400000000000005E-4</v>
      </c>
      <c r="P9" s="16">
        <v>0.11899999999999999</v>
      </c>
      <c r="Q9" s="18">
        <v>4.0400000000000003E-6</v>
      </c>
      <c r="R9" s="19">
        <v>1.4799999999999999E-4</v>
      </c>
      <c r="S9" s="19">
        <v>6.4400000000000007E-5</v>
      </c>
      <c r="T9" s="19">
        <v>1.17E-4</v>
      </c>
      <c r="U9" s="16">
        <v>2.81E-2</v>
      </c>
      <c r="V9" s="18">
        <v>2.8999999999999998E-7</v>
      </c>
      <c r="W9" s="20">
        <v>5.8199999999999998E-8</v>
      </c>
    </row>
    <row r="10" spans="1:23" x14ac:dyDescent="0.25">
      <c r="A10" s="13" t="s">
        <v>11</v>
      </c>
      <c r="B10" s="14" t="s">
        <v>157</v>
      </c>
      <c r="C10" s="13" t="s">
        <v>2</v>
      </c>
      <c r="D10" s="15">
        <v>55.2</v>
      </c>
      <c r="E10" s="14" t="s">
        <v>2</v>
      </c>
      <c r="F10" s="14" t="s">
        <v>160</v>
      </c>
      <c r="G10" s="16">
        <v>0.38</v>
      </c>
      <c r="H10" s="16">
        <v>0.1</v>
      </c>
      <c r="I10" s="16">
        <v>1.7500000000000002E-2</v>
      </c>
      <c r="J10" s="16">
        <v>0.01</v>
      </c>
      <c r="K10" s="16">
        <v>1.4E-2</v>
      </c>
      <c r="L10" s="17">
        <v>7.0299999999999998E-3</v>
      </c>
      <c r="M10" s="18">
        <v>1.5200000000000001E-4</v>
      </c>
      <c r="N10" s="19">
        <v>7.9799999999999999E-4</v>
      </c>
      <c r="O10" s="19">
        <v>9.4600000000000001E-4</v>
      </c>
      <c r="P10" s="16">
        <v>0.14699999999999999</v>
      </c>
      <c r="Q10" s="18">
        <v>6.4799999999999998E-6</v>
      </c>
      <c r="R10" s="19">
        <v>2.3599999999999999E-4</v>
      </c>
      <c r="S10" s="19">
        <v>8.9400000000000005E-5</v>
      </c>
      <c r="T10" s="19">
        <v>1.6100000000000001E-4</v>
      </c>
      <c r="U10" s="16">
        <v>3.04E-2</v>
      </c>
      <c r="V10" s="18">
        <v>4.7199999999999999E-7</v>
      </c>
      <c r="W10" s="20">
        <v>1.5099999999999999E-7</v>
      </c>
    </row>
    <row r="11" spans="1:23" x14ac:dyDescent="0.25">
      <c r="A11" s="13" t="s">
        <v>12</v>
      </c>
      <c r="B11" s="14" t="s">
        <v>157</v>
      </c>
      <c r="C11" s="13" t="s">
        <v>2</v>
      </c>
      <c r="D11" s="15">
        <v>5.92</v>
      </c>
      <c r="E11" s="14" t="s">
        <v>2</v>
      </c>
      <c r="F11" s="14" t="s">
        <v>160</v>
      </c>
      <c r="G11" s="16">
        <v>7.4999999999999997E-2</v>
      </c>
      <c r="H11" s="16">
        <v>0.04</v>
      </c>
      <c r="I11" s="16">
        <v>6.0999999999999995E-3</v>
      </c>
      <c r="J11" s="16">
        <v>3.8E-3</v>
      </c>
      <c r="K11" s="16">
        <v>8.0000000000000002E-3</v>
      </c>
      <c r="L11" s="17">
        <v>7.54E-4</v>
      </c>
      <c r="M11" s="18">
        <v>6.8299999999999996E-7</v>
      </c>
      <c r="N11" s="19">
        <v>1.8199999999999999E-5</v>
      </c>
      <c r="O11" s="19">
        <v>2.1399999999999998E-5</v>
      </c>
      <c r="P11" s="16">
        <v>3.0100000000000002E-2</v>
      </c>
      <c r="Q11" s="18">
        <v>1.1999999999999999E-7</v>
      </c>
      <c r="R11" s="19">
        <v>8.7099999999999996E-6</v>
      </c>
      <c r="S11" s="19">
        <v>4.5600000000000004E-6</v>
      </c>
      <c r="T11" s="19">
        <v>8.1999999999999994E-6</v>
      </c>
      <c r="U11" s="16">
        <v>1.26E-2</v>
      </c>
      <c r="V11" s="18">
        <v>8.1300000000000007E-9</v>
      </c>
      <c r="W11" s="20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zoomScale="55" zoomScaleNormal="55" workbookViewId="0">
      <selection activeCell="F2" sqref="F2"/>
    </sheetView>
  </sheetViews>
  <sheetFormatPr defaultRowHeight="15" x14ac:dyDescent="0.25"/>
  <cols>
    <col min="1" max="1" width="11.42578125" customWidth="1"/>
    <col min="2" max="2" width="8.7109375" customWidth="1"/>
    <col min="3" max="3" width="12.7109375" customWidth="1"/>
    <col min="4" max="4" width="10" customWidth="1"/>
    <col min="5" max="5" width="14.7109375" customWidth="1"/>
    <col min="6" max="6" width="16.140625" customWidth="1"/>
    <col min="7" max="11" width="6.7109375" customWidth="1"/>
    <col min="12" max="12" width="11.28515625" customWidth="1"/>
    <col min="13" max="16" width="6.7109375" customWidth="1"/>
    <col min="17" max="17" width="11.28515625" customWidth="1"/>
    <col min="18" max="18" width="6.7109375" customWidth="1"/>
    <col min="19" max="19" width="11.28515625" customWidth="1"/>
    <col min="20" max="20" width="6.7109375" customWidth="1"/>
    <col min="21" max="21" width="11.28515625" customWidth="1"/>
    <col min="22" max="23" width="6.7109375" customWidth="1"/>
    <col min="24" max="24" width="11.28515625" customWidth="1"/>
    <col min="25" max="25" width="6.7109375" customWidth="1"/>
    <col min="26" max="26" width="11.28515625" customWidth="1"/>
    <col min="27" max="27" width="6.7109375" customWidth="1"/>
    <col min="28" max="28" width="11.28515625" customWidth="1"/>
    <col min="29" max="29" width="6.7109375" customWidth="1"/>
    <col min="30" max="30" width="11.28515625" customWidth="1"/>
    <col min="31" max="31" width="6.7109375" customWidth="1"/>
    <col min="32" max="33" width="11.28515625" customWidth="1"/>
    <col min="34" max="34" width="6.7109375" customWidth="1"/>
    <col min="35" max="40" width="11.28515625" customWidth="1"/>
    <col min="41" max="41" width="6.7109375" customWidth="1"/>
    <col min="42" max="45" width="11.28515625" customWidth="1"/>
    <col min="46" max="46" width="6.7109375" customWidth="1"/>
    <col min="47" max="47" width="11.85546875" customWidth="1"/>
  </cols>
  <sheetData>
    <row r="1" spans="1:47" x14ac:dyDescent="0.25">
      <c r="A1" s="21" t="s">
        <v>119</v>
      </c>
      <c r="B1" s="21" t="s">
        <v>156</v>
      </c>
      <c r="C1" s="21" t="s">
        <v>120</v>
      </c>
      <c r="D1" s="21" t="s">
        <v>121</v>
      </c>
      <c r="E1" s="21" t="s">
        <v>158</v>
      </c>
      <c r="F1" s="21" t="s">
        <v>122</v>
      </c>
      <c r="G1" s="21" t="s">
        <v>212</v>
      </c>
      <c r="H1" s="21" t="s">
        <v>234</v>
      </c>
      <c r="I1" s="21" t="s">
        <v>142</v>
      </c>
      <c r="J1" s="21" t="s">
        <v>127</v>
      </c>
      <c r="K1" s="21" t="s">
        <v>213</v>
      </c>
      <c r="L1" s="21" t="s">
        <v>123</v>
      </c>
      <c r="M1" s="21" t="s">
        <v>235</v>
      </c>
      <c r="N1" s="21" t="s">
        <v>236</v>
      </c>
      <c r="O1" s="21" t="s">
        <v>237</v>
      </c>
      <c r="P1" s="21" t="s">
        <v>238</v>
      </c>
      <c r="Q1" s="21" t="s">
        <v>129</v>
      </c>
      <c r="R1" s="21" t="s">
        <v>239</v>
      </c>
      <c r="S1" s="21" t="s">
        <v>242</v>
      </c>
      <c r="T1" s="21" t="s">
        <v>240</v>
      </c>
      <c r="U1" s="21" t="s">
        <v>241</v>
      </c>
      <c r="V1" s="21" t="s">
        <v>243</v>
      </c>
      <c r="W1" s="21" t="s">
        <v>244</v>
      </c>
      <c r="X1" s="21" t="s">
        <v>131</v>
      </c>
      <c r="Y1" s="21" t="s">
        <v>132</v>
      </c>
      <c r="Z1" s="21" t="s">
        <v>133</v>
      </c>
      <c r="AA1" s="21" t="s">
        <v>245</v>
      </c>
      <c r="AB1" s="21" t="s">
        <v>246</v>
      </c>
      <c r="AC1" s="21" t="s">
        <v>247</v>
      </c>
      <c r="AD1" s="21" t="s">
        <v>248</v>
      </c>
      <c r="AE1" s="21" t="s">
        <v>249</v>
      </c>
      <c r="AF1" s="21" t="s">
        <v>250</v>
      </c>
      <c r="AG1" s="21" t="s">
        <v>135</v>
      </c>
      <c r="AH1" s="21" t="s">
        <v>136</v>
      </c>
      <c r="AI1" s="21" t="s">
        <v>137</v>
      </c>
      <c r="AJ1" s="21" t="s">
        <v>438</v>
      </c>
      <c r="AK1" s="21" t="s">
        <v>251</v>
      </c>
      <c r="AL1" s="21" t="s">
        <v>252</v>
      </c>
      <c r="AM1" s="21" t="s">
        <v>253</v>
      </c>
      <c r="AN1" s="21" t="s">
        <v>254</v>
      </c>
      <c r="AO1" s="21" t="s">
        <v>255</v>
      </c>
      <c r="AP1" s="21" t="s">
        <v>256</v>
      </c>
      <c r="AQ1" s="21" t="s">
        <v>257</v>
      </c>
      <c r="AR1" s="21" t="s">
        <v>258</v>
      </c>
      <c r="AS1" s="21" t="s">
        <v>259</v>
      </c>
      <c r="AT1" s="21" t="s">
        <v>260</v>
      </c>
      <c r="AU1" s="21" t="s">
        <v>261</v>
      </c>
    </row>
    <row r="2" spans="1:47" x14ac:dyDescent="0.25">
      <c r="A2" s="9" t="s">
        <v>166</v>
      </c>
      <c r="B2" s="9" t="s">
        <v>157</v>
      </c>
      <c r="C2" s="9" t="s">
        <v>210</v>
      </c>
      <c r="D2" s="22">
        <v>1.1200000000000001</v>
      </c>
      <c r="E2" s="23" t="s">
        <v>210</v>
      </c>
      <c r="F2" s="24" t="s">
        <v>211</v>
      </c>
      <c r="G2" s="24">
        <v>2.5000000000000001E-2</v>
      </c>
      <c r="H2" s="24">
        <v>2.5000000000000001E-2</v>
      </c>
      <c r="I2" s="24">
        <v>3.0000000000000001E-3</v>
      </c>
      <c r="J2" s="10">
        <v>5.0000000000000001E-3</v>
      </c>
      <c r="K2" s="10">
        <v>3.0000000000000001E-3</v>
      </c>
      <c r="L2" s="25">
        <v>1.4300000000000001E-4</v>
      </c>
      <c r="M2" s="10">
        <v>7.0699999999999999E-3</v>
      </c>
      <c r="N2" s="10">
        <v>1.7899999999999999E-2</v>
      </c>
      <c r="O2" s="10">
        <v>7.0699999999999999E-3</v>
      </c>
      <c r="P2" s="10">
        <v>1.7899999999999999E-2</v>
      </c>
      <c r="Q2" s="26">
        <v>1.2100000000000001E-8</v>
      </c>
      <c r="R2" s="24">
        <v>1.77E-2</v>
      </c>
      <c r="S2" s="27">
        <v>6.8500000000000001E-7</v>
      </c>
      <c r="T2" s="24">
        <v>1.77E-2</v>
      </c>
      <c r="U2" s="27">
        <v>6.8500000000000001E-7</v>
      </c>
      <c r="V2" s="24">
        <v>0</v>
      </c>
      <c r="W2" s="24">
        <v>0</v>
      </c>
      <c r="X2" s="27">
        <v>1.13E-6</v>
      </c>
      <c r="Y2" s="24">
        <v>9.2200000000000008E-3</v>
      </c>
      <c r="Z2" s="26">
        <v>3.1899999999999999E-9</v>
      </c>
      <c r="AA2" s="24">
        <v>9.9900000000000006E-3</v>
      </c>
      <c r="AB2" s="27">
        <v>3.1899999999999998E-7</v>
      </c>
      <c r="AC2" s="24">
        <v>8.5599999999999999E-3</v>
      </c>
      <c r="AD2" s="11">
        <v>3.7300000000000002E-7</v>
      </c>
      <c r="AE2" s="24">
        <v>8.5599999999999999E-3</v>
      </c>
      <c r="AF2" s="11">
        <v>3.7300000000000002E-7</v>
      </c>
      <c r="AG2" s="27">
        <v>5.8299999999999997E-7</v>
      </c>
      <c r="AH2" s="24">
        <v>9.2200000000000008E-3</v>
      </c>
      <c r="AI2" s="26">
        <v>5.1499999999999998E-10</v>
      </c>
      <c r="AJ2" s="28">
        <v>0.99999999999999989</v>
      </c>
      <c r="AK2" s="26">
        <v>7.6500000000000007E-9</v>
      </c>
      <c r="AL2" s="27">
        <v>1.08E-6</v>
      </c>
      <c r="AM2" s="27">
        <v>4.2599999999999998E-7</v>
      </c>
      <c r="AN2" s="27">
        <v>8.0200000000000001E-7</v>
      </c>
      <c r="AO2" s="24">
        <v>7.3299999999999997E-3</v>
      </c>
      <c r="AP2" s="26">
        <v>7.6500000000000007E-9</v>
      </c>
      <c r="AQ2" s="27">
        <v>1.08E-6</v>
      </c>
      <c r="AR2" s="27">
        <v>4.2599999999999998E-7</v>
      </c>
      <c r="AS2" s="27">
        <v>8.0200000000000001E-7</v>
      </c>
      <c r="AT2" s="24">
        <v>7.3299999999999997E-3</v>
      </c>
      <c r="AU2" s="26">
        <v>-4.4500000000000001E-9</v>
      </c>
    </row>
    <row r="3" spans="1:47" x14ac:dyDescent="0.25">
      <c r="A3" s="9" t="s">
        <v>165</v>
      </c>
      <c r="B3" s="9" t="s">
        <v>157</v>
      </c>
      <c r="C3" s="9" t="s">
        <v>210</v>
      </c>
      <c r="D3" s="22">
        <v>1.65</v>
      </c>
      <c r="E3" s="23" t="s">
        <v>210</v>
      </c>
      <c r="F3" s="24" t="s">
        <v>211</v>
      </c>
      <c r="G3" s="24">
        <v>2.5000000000000001E-2</v>
      </c>
      <c r="H3" s="24">
        <v>2.5000000000000001E-2</v>
      </c>
      <c r="I3" s="24">
        <v>4.5999999999999999E-3</v>
      </c>
      <c r="J3" s="24">
        <v>5.0000000000000001E-3</v>
      </c>
      <c r="K3" s="24">
        <v>3.0000000000000001E-3</v>
      </c>
      <c r="L3" s="25">
        <v>2.1000000000000001E-4</v>
      </c>
      <c r="M3" s="24">
        <v>7.7499999999999999E-3</v>
      </c>
      <c r="N3" s="24">
        <v>1.7299999999999999E-2</v>
      </c>
      <c r="O3" s="24">
        <v>7.7499999999999999E-3</v>
      </c>
      <c r="P3" s="24">
        <v>1.7299999999999999E-2</v>
      </c>
      <c r="Q3" s="26">
        <v>1.7299999999999999E-8</v>
      </c>
      <c r="R3" s="24">
        <v>1.77E-2</v>
      </c>
      <c r="S3" s="27">
        <v>9.7999999999999993E-7</v>
      </c>
      <c r="T3" s="24">
        <v>1.77E-2</v>
      </c>
      <c r="U3" s="27">
        <v>9.7999999999999993E-7</v>
      </c>
      <c r="V3" s="24">
        <v>0</v>
      </c>
      <c r="W3" s="24">
        <v>0</v>
      </c>
      <c r="X3" s="27">
        <v>1.6500000000000001E-6</v>
      </c>
      <c r="Y3" s="24">
        <v>9.0699999999999999E-3</v>
      </c>
      <c r="Z3" s="26">
        <v>4.6900000000000001E-9</v>
      </c>
      <c r="AA3" s="24">
        <v>1.0999999999999999E-2</v>
      </c>
      <c r="AB3" s="27">
        <v>4.2800000000000002E-7</v>
      </c>
      <c r="AC3" s="24">
        <v>8.7299999999999999E-3</v>
      </c>
      <c r="AD3" s="27">
        <v>5.37E-7</v>
      </c>
      <c r="AE3" s="24">
        <v>8.7299999999999999E-3</v>
      </c>
      <c r="AF3" s="27">
        <v>5.37E-7</v>
      </c>
      <c r="AG3" s="27">
        <v>8.4900000000000005E-7</v>
      </c>
      <c r="AH3" s="24">
        <v>9.0699999999999999E-3</v>
      </c>
      <c r="AI3" s="26">
        <v>1.6600000000000001E-9</v>
      </c>
      <c r="AJ3" s="28">
        <v>0.99999999999999989</v>
      </c>
      <c r="AK3" s="26">
        <v>1.0999999999999999E-8</v>
      </c>
      <c r="AL3" s="27">
        <v>1.42E-6</v>
      </c>
      <c r="AM3" s="27">
        <v>6.3799999999999997E-7</v>
      </c>
      <c r="AN3" s="27">
        <v>1.19E-6</v>
      </c>
      <c r="AO3" s="24">
        <v>7.2300000000000003E-3</v>
      </c>
      <c r="AP3" s="26">
        <v>1.0999999999999999E-8</v>
      </c>
      <c r="AQ3" s="27">
        <v>1.42E-6</v>
      </c>
      <c r="AR3" s="27">
        <v>6.3799999999999997E-7</v>
      </c>
      <c r="AS3" s="27">
        <v>1.19E-6</v>
      </c>
      <c r="AT3" s="24">
        <v>7.2300000000000003E-3</v>
      </c>
      <c r="AU3" s="26">
        <v>-6.3199999999999997E-9</v>
      </c>
    </row>
    <row r="4" spans="1:47" x14ac:dyDescent="0.25">
      <c r="A4" s="9" t="s">
        <v>164</v>
      </c>
      <c r="B4" s="9" t="s">
        <v>157</v>
      </c>
      <c r="C4" s="29" t="s">
        <v>210</v>
      </c>
      <c r="D4" s="22">
        <v>2.08</v>
      </c>
      <c r="E4" s="23" t="s">
        <v>210</v>
      </c>
      <c r="F4" s="24" t="s">
        <v>211</v>
      </c>
      <c r="G4" s="24">
        <v>2.5000000000000001E-2</v>
      </c>
      <c r="H4" s="24">
        <v>2.5000000000000001E-2</v>
      </c>
      <c r="I4" s="24">
        <v>6.0000000000000001E-3</v>
      </c>
      <c r="J4" s="24">
        <v>5.0000000000000001E-3</v>
      </c>
      <c r="K4" s="24">
        <v>3.0000000000000001E-3</v>
      </c>
      <c r="L4" s="25">
        <v>2.6600000000000001E-4</v>
      </c>
      <c r="M4" s="24">
        <v>8.2799999999999992E-3</v>
      </c>
      <c r="N4" s="24">
        <v>1.67E-2</v>
      </c>
      <c r="O4" s="24">
        <v>8.2799999999999992E-3</v>
      </c>
      <c r="P4" s="24">
        <v>1.67E-2</v>
      </c>
      <c r="Q4" s="26">
        <v>2.0999999999999999E-8</v>
      </c>
      <c r="R4" s="24">
        <v>1.77E-2</v>
      </c>
      <c r="S4" s="27">
        <v>1.19E-6</v>
      </c>
      <c r="T4" s="24">
        <v>1.77E-2</v>
      </c>
      <c r="U4" s="27">
        <v>1.19E-6</v>
      </c>
      <c r="V4" s="24">
        <v>0</v>
      </c>
      <c r="W4" s="24">
        <v>0</v>
      </c>
      <c r="X4" s="27">
        <v>2.0299999999999996E-6</v>
      </c>
      <c r="Y4" s="24">
        <v>8.8900000000000003E-3</v>
      </c>
      <c r="Z4" s="26">
        <v>6E-9</v>
      </c>
      <c r="AA4" s="24">
        <v>1.1699999999999999E-2</v>
      </c>
      <c r="AB4" s="27">
        <v>5.13E-7</v>
      </c>
      <c r="AC4" s="24">
        <v>8.9700000000000005E-3</v>
      </c>
      <c r="AD4" s="27">
        <v>6.6899999999999997E-7</v>
      </c>
      <c r="AE4" s="24">
        <v>8.9700000000000005E-3</v>
      </c>
      <c r="AF4" s="27">
        <v>6.6899999999999997E-7</v>
      </c>
      <c r="AG4" s="27">
        <v>1.0699999999999999E-6</v>
      </c>
      <c r="AH4" s="24">
        <v>8.8900000000000003E-3</v>
      </c>
      <c r="AI4" s="26">
        <v>3.4400000000000001E-9</v>
      </c>
      <c r="AJ4" s="28">
        <v>0.99999999999999989</v>
      </c>
      <c r="AK4" s="26">
        <v>1.35E-8</v>
      </c>
      <c r="AL4" s="27">
        <v>1.6300000000000001E-6</v>
      </c>
      <c r="AM4" s="27">
        <v>8.0699999999999996E-7</v>
      </c>
      <c r="AN4" s="27">
        <v>1.4899999999999999E-6</v>
      </c>
      <c r="AO4" s="24">
        <v>7.1300000000000001E-3</v>
      </c>
      <c r="AP4" s="26">
        <v>1.35E-8</v>
      </c>
      <c r="AQ4" s="27">
        <v>1.6300000000000001E-6</v>
      </c>
      <c r="AR4" s="27">
        <v>8.0699999999999996E-7</v>
      </c>
      <c r="AS4" s="27">
        <v>1.4899999999999999E-6</v>
      </c>
      <c r="AT4" s="24">
        <v>7.1300000000000001E-3</v>
      </c>
      <c r="AU4" s="26">
        <v>-7.4999999999999993E-9</v>
      </c>
    </row>
    <row r="5" spans="1:47" x14ac:dyDescent="0.25">
      <c r="A5" s="9" t="s">
        <v>169</v>
      </c>
      <c r="B5" s="9" t="s">
        <v>157</v>
      </c>
      <c r="C5" s="9" t="s">
        <v>210</v>
      </c>
      <c r="D5" s="22">
        <v>1.35</v>
      </c>
      <c r="E5" s="23" t="s">
        <v>210</v>
      </c>
      <c r="F5" s="24" t="s">
        <v>211</v>
      </c>
      <c r="G5" s="24">
        <v>0.03</v>
      </c>
      <c r="H5" s="24">
        <v>0.03</v>
      </c>
      <c r="I5" s="24">
        <v>3.0000000000000001E-3</v>
      </c>
      <c r="J5" s="10">
        <v>5.0000000000000001E-3</v>
      </c>
      <c r="K5" s="10">
        <v>3.0000000000000001E-3</v>
      </c>
      <c r="L5" s="25">
        <v>1.73E-4</v>
      </c>
      <c r="M5" s="10">
        <v>8.3000000000000001E-3</v>
      </c>
      <c r="N5" s="10">
        <v>2.1700000000000001E-2</v>
      </c>
      <c r="O5" s="10">
        <v>8.3000000000000001E-3</v>
      </c>
      <c r="P5" s="10">
        <v>2.1700000000000001E-2</v>
      </c>
      <c r="Q5" s="26">
        <v>2.18E-8</v>
      </c>
      <c r="R5" s="24">
        <v>2.12E-2</v>
      </c>
      <c r="S5" s="27">
        <v>1.0300000000000001E-6</v>
      </c>
      <c r="T5" s="24">
        <v>2.12E-2</v>
      </c>
      <c r="U5" s="27">
        <v>1.0300000000000001E-6</v>
      </c>
      <c r="V5" s="24">
        <v>0</v>
      </c>
      <c r="W5" s="24">
        <v>0</v>
      </c>
      <c r="X5" s="27">
        <v>1.6700000000000001E-6</v>
      </c>
      <c r="Y5" s="24">
        <v>1.12E-2</v>
      </c>
      <c r="Z5" s="26">
        <v>5.7299999999999999E-9</v>
      </c>
      <c r="AA5" s="24">
        <v>1.1699999999999999E-2</v>
      </c>
      <c r="AB5" s="27">
        <v>4.8800000000000003E-7</v>
      </c>
      <c r="AC5" s="24">
        <v>1.03E-2</v>
      </c>
      <c r="AD5" s="11">
        <v>5.5400000000000001E-7</v>
      </c>
      <c r="AE5" s="24">
        <v>1.03E-2</v>
      </c>
      <c r="AF5" s="11">
        <v>5.5400000000000001E-7</v>
      </c>
      <c r="AG5" s="27">
        <v>8.6199999999999996E-7</v>
      </c>
      <c r="AH5" s="24">
        <v>1.12E-2</v>
      </c>
      <c r="AI5" s="26">
        <v>6.0499999999999998E-10</v>
      </c>
      <c r="AJ5" s="28">
        <v>0.99999999999999989</v>
      </c>
      <c r="AK5" s="26">
        <v>1.3799999999999999E-8</v>
      </c>
      <c r="AL5" s="27">
        <v>1.66E-6</v>
      </c>
      <c r="AM5" s="27">
        <v>6.3499999999999996E-7</v>
      </c>
      <c r="AN5" s="27">
        <v>1.1799999999999999E-6</v>
      </c>
      <c r="AO5" s="24">
        <v>8.9300000000000004E-3</v>
      </c>
      <c r="AP5" s="26">
        <v>1.3799999999999999E-8</v>
      </c>
      <c r="AQ5" s="27">
        <v>1.66E-6</v>
      </c>
      <c r="AR5" s="27">
        <v>6.3499999999999996E-7</v>
      </c>
      <c r="AS5" s="27">
        <v>1.1799999999999999E-6</v>
      </c>
      <c r="AT5" s="24">
        <v>8.9300000000000004E-3</v>
      </c>
      <c r="AU5" s="26">
        <v>-8.0399999999999995E-9</v>
      </c>
    </row>
    <row r="6" spans="1:47" x14ac:dyDescent="0.25">
      <c r="A6" s="9" t="s">
        <v>168</v>
      </c>
      <c r="B6" s="9" t="s">
        <v>157</v>
      </c>
      <c r="C6" s="9" t="s">
        <v>210</v>
      </c>
      <c r="D6" s="22">
        <v>2.0099999999999998</v>
      </c>
      <c r="E6" s="23" t="s">
        <v>210</v>
      </c>
      <c r="F6" s="24" t="s">
        <v>211</v>
      </c>
      <c r="G6" s="24">
        <v>0.03</v>
      </c>
      <c r="H6" s="24">
        <v>0.03</v>
      </c>
      <c r="I6" s="24">
        <v>4.5999999999999999E-3</v>
      </c>
      <c r="J6" s="10">
        <v>5.0000000000000001E-3</v>
      </c>
      <c r="K6" s="10">
        <v>3.0000000000000001E-3</v>
      </c>
      <c r="L6" s="25">
        <v>2.5599999999999999E-4</v>
      </c>
      <c r="M6" s="10">
        <v>8.9899999999999997E-3</v>
      </c>
      <c r="N6" s="10">
        <v>2.1000000000000001E-2</v>
      </c>
      <c r="O6" s="10">
        <v>8.9899999999999997E-3</v>
      </c>
      <c r="P6" s="10">
        <v>2.1000000000000001E-2</v>
      </c>
      <c r="Q6" s="26">
        <v>3.1600000000000005E-8</v>
      </c>
      <c r="R6" s="24">
        <v>2.12E-2</v>
      </c>
      <c r="S6" s="27">
        <v>1.4899999999999999E-6</v>
      </c>
      <c r="T6" s="24">
        <v>2.12E-2</v>
      </c>
      <c r="U6" s="27">
        <v>1.4899999999999999E-6</v>
      </c>
      <c r="V6" s="24">
        <v>0</v>
      </c>
      <c r="W6" s="24">
        <v>0</v>
      </c>
      <c r="X6" s="27">
        <v>2.4499999999999998E-6</v>
      </c>
      <c r="Y6" s="24">
        <v>1.11E-2</v>
      </c>
      <c r="Z6" s="26">
        <v>8.3899999999999994E-9</v>
      </c>
      <c r="AA6" s="24">
        <v>1.2699999999999999E-2</v>
      </c>
      <c r="AB6" s="27">
        <v>6.6000000000000003E-7</v>
      </c>
      <c r="AC6" s="24">
        <v>1.0500000000000001E-2</v>
      </c>
      <c r="AD6" s="11">
        <v>7.9899999999999999E-7</v>
      </c>
      <c r="AE6" s="24">
        <v>1.0500000000000001E-2</v>
      </c>
      <c r="AF6" s="11">
        <v>7.9899999999999999E-7</v>
      </c>
      <c r="AG6" s="27">
        <v>1.26E-6</v>
      </c>
      <c r="AH6" s="24">
        <v>1.11E-2</v>
      </c>
      <c r="AI6" s="26">
        <v>1.9800000000000002E-9</v>
      </c>
      <c r="AJ6" s="28">
        <v>0.99999999999999989</v>
      </c>
      <c r="AK6" s="26">
        <v>2E-8</v>
      </c>
      <c r="AL6" s="27">
        <v>2.2199999999999999E-6</v>
      </c>
      <c r="AM6" s="27">
        <v>9.5099999999999998E-7</v>
      </c>
      <c r="AN6" s="27">
        <v>1.7600000000000001E-6</v>
      </c>
      <c r="AO6" s="24">
        <v>8.8299999999999993E-3</v>
      </c>
      <c r="AP6" s="26">
        <v>2E-8</v>
      </c>
      <c r="AQ6" s="27">
        <v>2.2199999999999999E-6</v>
      </c>
      <c r="AR6" s="27">
        <v>9.5099999999999998E-7</v>
      </c>
      <c r="AS6" s="27">
        <v>1.7600000000000001E-6</v>
      </c>
      <c r="AT6" s="24">
        <v>8.8299999999999993E-3</v>
      </c>
      <c r="AU6" s="26">
        <v>-1.16E-8</v>
      </c>
    </row>
    <row r="7" spans="1:47" x14ac:dyDescent="0.25">
      <c r="A7" s="9" t="s">
        <v>167</v>
      </c>
      <c r="B7" s="9" t="s">
        <v>157</v>
      </c>
      <c r="C7" s="9" t="s">
        <v>210</v>
      </c>
      <c r="D7" s="22">
        <v>2.56</v>
      </c>
      <c r="E7" s="23" t="s">
        <v>210</v>
      </c>
      <c r="F7" s="24" t="s">
        <v>211</v>
      </c>
      <c r="G7" s="24">
        <v>0.03</v>
      </c>
      <c r="H7" s="24">
        <v>0.03</v>
      </c>
      <c r="I7" s="24">
        <v>6.0000000000000001E-3</v>
      </c>
      <c r="J7" s="10">
        <v>5.0000000000000001E-3</v>
      </c>
      <c r="K7" s="10">
        <v>3.0000000000000001E-3</v>
      </c>
      <c r="L7" s="25">
        <v>3.2600000000000001E-4</v>
      </c>
      <c r="M7" s="10">
        <v>9.5299999999999985E-3</v>
      </c>
      <c r="N7" s="10">
        <v>2.0500000000000001E-2</v>
      </c>
      <c r="O7" s="10">
        <v>9.5299999999999985E-3</v>
      </c>
      <c r="P7" s="10">
        <v>2.0500000000000001E-2</v>
      </c>
      <c r="Q7" s="26">
        <v>3.8700000000000002E-8</v>
      </c>
      <c r="R7" s="24">
        <v>2.12E-2</v>
      </c>
      <c r="S7" s="27">
        <v>1.8300000000000001E-6</v>
      </c>
      <c r="T7" s="24">
        <v>2.12E-2</v>
      </c>
      <c r="U7" s="27">
        <v>1.8300000000000001E-6</v>
      </c>
      <c r="V7" s="24">
        <v>0</v>
      </c>
      <c r="W7" s="24">
        <v>0</v>
      </c>
      <c r="X7" s="27">
        <v>3.0599999999999999E-6</v>
      </c>
      <c r="Y7" s="24">
        <v>1.09E-2</v>
      </c>
      <c r="Z7" s="26">
        <v>1.07E-8</v>
      </c>
      <c r="AA7" s="24">
        <v>1.35E-2</v>
      </c>
      <c r="AB7" s="27">
        <v>7.8999999999999995E-7</v>
      </c>
      <c r="AC7" s="24">
        <v>1.0699999999999999E-2</v>
      </c>
      <c r="AD7" s="11">
        <v>9.9300000000000006E-7</v>
      </c>
      <c r="AE7" s="24">
        <v>1.0699999999999999E-2</v>
      </c>
      <c r="AF7" s="11">
        <v>9.9300000000000006E-7</v>
      </c>
      <c r="AG7" s="27">
        <v>1.59E-6</v>
      </c>
      <c r="AH7" s="24">
        <v>1.09E-2</v>
      </c>
      <c r="AI7" s="26">
        <v>4.1599999999999997E-9</v>
      </c>
      <c r="AJ7" s="28">
        <v>0.99999999999999989</v>
      </c>
      <c r="AK7" s="26">
        <v>2.4699999999999999E-8</v>
      </c>
      <c r="AL7" s="27">
        <v>2.5900000000000002E-6</v>
      </c>
      <c r="AM7" s="27">
        <v>1.2100000000000001E-6</v>
      </c>
      <c r="AN7" s="27">
        <v>2.2199999999999999E-6</v>
      </c>
      <c r="AO7" s="24">
        <v>8.7100000000000007E-3</v>
      </c>
      <c r="AP7" s="26">
        <v>2.4699999999999999E-8</v>
      </c>
      <c r="AQ7" s="27">
        <v>2.5900000000000002E-6</v>
      </c>
      <c r="AR7" s="27">
        <v>1.2100000000000001E-6</v>
      </c>
      <c r="AS7" s="27">
        <v>2.2199999999999999E-6</v>
      </c>
      <c r="AT7" s="24">
        <v>8.7100000000000007E-3</v>
      </c>
      <c r="AU7" s="26">
        <v>-1.4E-8</v>
      </c>
    </row>
    <row r="8" spans="1:47" x14ac:dyDescent="0.25">
      <c r="A8" s="9" t="s">
        <v>172</v>
      </c>
      <c r="B8" s="9" t="s">
        <v>157</v>
      </c>
      <c r="C8" s="9" t="s">
        <v>210</v>
      </c>
      <c r="D8" s="22">
        <v>1.83</v>
      </c>
      <c r="E8" s="23" t="s">
        <v>210</v>
      </c>
      <c r="F8" s="24" t="s">
        <v>211</v>
      </c>
      <c r="G8" s="24">
        <v>0.04</v>
      </c>
      <c r="H8" s="24">
        <v>0.04</v>
      </c>
      <c r="I8" s="24">
        <v>3.0000000000000001E-3</v>
      </c>
      <c r="J8" s="10">
        <v>5.0000000000000001E-3</v>
      </c>
      <c r="K8" s="10">
        <v>3.0000000000000001E-3</v>
      </c>
      <c r="L8" s="25">
        <v>2.33E-4</v>
      </c>
      <c r="M8" s="10">
        <v>1.0800000000000001E-2</v>
      </c>
      <c r="N8" s="10">
        <v>2.92E-2</v>
      </c>
      <c r="O8" s="10">
        <v>1.0800000000000001E-2</v>
      </c>
      <c r="P8" s="10">
        <v>2.92E-2</v>
      </c>
      <c r="Q8" s="26">
        <v>5.4499999999999998E-8</v>
      </c>
      <c r="R8" s="24">
        <v>2.8300000000000002E-2</v>
      </c>
      <c r="S8" s="27">
        <v>1.9300000000000002E-6</v>
      </c>
      <c r="T8" s="24">
        <v>2.8300000000000002E-2</v>
      </c>
      <c r="U8" s="27">
        <v>1.9300000000000002E-6</v>
      </c>
      <c r="V8" s="24">
        <v>0</v>
      </c>
      <c r="W8" s="24">
        <v>0</v>
      </c>
      <c r="X8" s="27">
        <v>3.0599999999999999E-6</v>
      </c>
      <c r="Y8" s="24">
        <v>1.5300000000000001E-2</v>
      </c>
      <c r="Z8" s="26">
        <v>1.42E-8</v>
      </c>
      <c r="AA8" s="24">
        <v>1.5300000000000001E-2</v>
      </c>
      <c r="AB8" s="27">
        <v>9.33E-7</v>
      </c>
      <c r="AC8" s="24">
        <v>1.3900000000000001E-2</v>
      </c>
      <c r="AD8" s="11">
        <v>1.02E-6</v>
      </c>
      <c r="AE8" s="24">
        <v>1.3900000000000001E-2</v>
      </c>
      <c r="AF8" s="11">
        <v>1.02E-6</v>
      </c>
      <c r="AG8" s="27">
        <v>1.5799999999999999E-6</v>
      </c>
      <c r="AH8" s="24">
        <v>1.5300000000000001E-2</v>
      </c>
      <c r="AI8" s="26">
        <v>7.8499999999999998E-10</v>
      </c>
      <c r="AJ8" s="28">
        <v>0.99999999999999989</v>
      </c>
      <c r="AK8" s="26">
        <v>3.4399999999999997E-8</v>
      </c>
      <c r="AL8" s="27">
        <v>3.19E-6</v>
      </c>
      <c r="AM8" s="27">
        <v>1.1799999999999999E-6</v>
      </c>
      <c r="AN8" s="27">
        <v>2.17E-6</v>
      </c>
      <c r="AO8" s="24">
        <v>1.2199999999999999E-2</v>
      </c>
      <c r="AP8" s="26">
        <v>3.4399999999999997E-8</v>
      </c>
      <c r="AQ8" s="27">
        <v>3.19E-6</v>
      </c>
      <c r="AR8" s="27">
        <v>1.1799999999999999E-6</v>
      </c>
      <c r="AS8" s="27">
        <v>2.17E-6</v>
      </c>
      <c r="AT8" s="24">
        <v>1.2199999999999999E-2</v>
      </c>
      <c r="AU8" s="26">
        <v>-2.0100000000000001E-8</v>
      </c>
    </row>
    <row r="9" spans="1:47" x14ac:dyDescent="0.25">
      <c r="A9" s="9" t="s">
        <v>171</v>
      </c>
      <c r="B9" s="9" t="s">
        <v>157</v>
      </c>
      <c r="C9" s="9" t="s">
        <v>210</v>
      </c>
      <c r="D9" s="22">
        <v>2.73</v>
      </c>
      <c r="E9" s="23" t="s">
        <v>210</v>
      </c>
      <c r="F9" s="24" t="s">
        <v>211</v>
      </c>
      <c r="G9" s="24">
        <v>0.04</v>
      </c>
      <c r="H9" s="24">
        <v>0.04</v>
      </c>
      <c r="I9" s="24">
        <v>4.5999999999999999E-3</v>
      </c>
      <c r="J9" s="10">
        <v>5.0000000000000001E-3</v>
      </c>
      <c r="K9" s="10">
        <v>3.0000000000000001E-3</v>
      </c>
      <c r="L9" s="25">
        <v>3.48E-4</v>
      </c>
      <c r="M9" s="10">
        <v>1.15E-2</v>
      </c>
      <c r="N9" s="10">
        <v>2.8500000000000001E-2</v>
      </c>
      <c r="O9" s="10">
        <v>1.15E-2</v>
      </c>
      <c r="P9" s="10">
        <v>2.8500000000000001E-2</v>
      </c>
      <c r="Q9" s="26">
        <v>8.0099999999999996E-8</v>
      </c>
      <c r="R9" s="24">
        <v>2.8300000000000002E-2</v>
      </c>
      <c r="S9" s="27">
        <v>2.83E-6</v>
      </c>
      <c r="T9" s="24">
        <v>2.8300000000000002E-2</v>
      </c>
      <c r="U9" s="27">
        <v>2.83E-6</v>
      </c>
      <c r="V9" s="24">
        <v>0</v>
      </c>
      <c r="W9" s="24">
        <v>0</v>
      </c>
      <c r="X9" s="27">
        <v>4.5499999999999996E-6</v>
      </c>
      <c r="Y9" s="24">
        <v>1.52E-2</v>
      </c>
      <c r="Z9" s="26">
        <v>2.0899999999999999E-8</v>
      </c>
      <c r="AA9" s="24">
        <v>1.6199999999999999E-2</v>
      </c>
      <c r="AB9" s="27">
        <v>1.2899999999999999E-6</v>
      </c>
      <c r="AC9" s="24">
        <v>1.4E-2</v>
      </c>
      <c r="AD9" s="11">
        <v>1.4899999999999999E-6</v>
      </c>
      <c r="AE9" s="24">
        <v>1.4E-2</v>
      </c>
      <c r="AF9" s="11">
        <v>1.4899999999999999E-6</v>
      </c>
      <c r="AG9" s="27">
        <v>2.3300000000000001E-6</v>
      </c>
      <c r="AH9" s="24">
        <v>1.52E-2</v>
      </c>
      <c r="AI9" s="26">
        <v>2.6299999999999998E-9</v>
      </c>
      <c r="AJ9" s="28">
        <v>0.99999999999999989</v>
      </c>
      <c r="AK9" s="26">
        <v>5.0500000000000002E-8</v>
      </c>
      <c r="AL9" s="27">
        <v>4.3900000000000003E-6</v>
      </c>
      <c r="AM9" s="27">
        <v>1.77E-6</v>
      </c>
      <c r="AN9" s="27">
        <v>3.2399999999999999E-6</v>
      </c>
      <c r="AO9" s="24">
        <v>1.2E-2</v>
      </c>
      <c r="AP9" s="26">
        <v>5.0500000000000002E-8</v>
      </c>
      <c r="AQ9" s="27">
        <v>4.3900000000000003E-6</v>
      </c>
      <c r="AR9" s="27">
        <v>1.77E-6</v>
      </c>
      <c r="AS9" s="27">
        <v>3.2399999999999999E-6</v>
      </c>
      <c r="AT9" s="24">
        <v>1.2E-2</v>
      </c>
      <c r="AU9" s="26">
        <v>-2.96E-8</v>
      </c>
    </row>
    <row r="10" spans="1:47" x14ac:dyDescent="0.25">
      <c r="A10" s="9" t="s">
        <v>170</v>
      </c>
      <c r="B10" s="9" t="s">
        <v>157</v>
      </c>
      <c r="C10" s="9" t="s">
        <v>210</v>
      </c>
      <c r="D10" s="22">
        <v>3.5</v>
      </c>
      <c r="E10" s="23" t="s">
        <v>210</v>
      </c>
      <c r="F10" s="24" t="s">
        <v>211</v>
      </c>
      <c r="G10" s="24">
        <v>0.04</v>
      </c>
      <c r="H10" s="24">
        <v>0.04</v>
      </c>
      <c r="I10" s="24">
        <v>6.0000000000000001E-3</v>
      </c>
      <c r="J10" s="10">
        <v>5.0000000000000001E-3</v>
      </c>
      <c r="K10" s="10">
        <v>3.0000000000000001E-3</v>
      </c>
      <c r="L10" s="25">
        <v>4.46E-4</v>
      </c>
      <c r="M10" s="10">
        <v>1.2E-2</v>
      </c>
      <c r="N10" s="10">
        <v>2.8000000000000001E-2</v>
      </c>
      <c r="O10" s="10">
        <v>1.2E-2</v>
      </c>
      <c r="P10" s="10">
        <v>2.8000000000000001E-2</v>
      </c>
      <c r="Q10" s="26">
        <v>9.9699999999999999E-8</v>
      </c>
      <c r="R10" s="24">
        <v>2.8300000000000002E-2</v>
      </c>
      <c r="S10" s="27">
        <v>3.5300000000000001E-6</v>
      </c>
      <c r="T10" s="24">
        <v>2.8300000000000002E-2</v>
      </c>
      <c r="U10" s="27">
        <v>3.5300000000000001E-6</v>
      </c>
      <c r="V10" s="24">
        <v>0</v>
      </c>
      <c r="W10" s="24">
        <v>0</v>
      </c>
      <c r="X10" s="27">
        <v>5.75E-6</v>
      </c>
      <c r="Y10" s="24">
        <v>1.4999999999999999E-2</v>
      </c>
      <c r="Z10" s="26">
        <v>2.6499999999999999E-8</v>
      </c>
      <c r="AA10" s="24">
        <v>1.7000000000000001E-2</v>
      </c>
      <c r="AB10" s="27">
        <v>1.55E-6</v>
      </c>
      <c r="AC10" s="24">
        <v>1.43E-2</v>
      </c>
      <c r="AD10" s="11">
        <v>1.86E-6</v>
      </c>
      <c r="AE10" s="24">
        <v>1.43E-2</v>
      </c>
      <c r="AF10" s="11">
        <v>1.86E-6</v>
      </c>
      <c r="AG10" s="27">
        <v>2.9500000000000001E-6</v>
      </c>
      <c r="AH10" s="24">
        <v>1.4999999999999999E-2</v>
      </c>
      <c r="AI10" s="26">
        <v>5.5999999999999997E-9</v>
      </c>
      <c r="AJ10" s="28">
        <v>0.99999999999999989</v>
      </c>
      <c r="AK10" s="26">
        <v>6.3100000000000003E-8</v>
      </c>
      <c r="AL10" s="27">
        <v>5.2399999999999998E-6</v>
      </c>
      <c r="AM10" s="27">
        <v>2.26E-6</v>
      </c>
      <c r="AN10" s="27">
        <v>4.1200000000000004E-6</v>
      </c>
      <c r="AO10" s="24">
        <v>1.1900000000000001E-2</v>
      </c>
      <c r="AP10" s="26">
        <v>6.3100000000000003E-8</v>
      </c>
      <c r="AQ10" s="27">
        <v>5.2399999999999998E-6</v>
      </c>
      <c r="AR10" s="27">
        <v>2.26E-6</v>
      </c>
      <c r="AS10" s="27">
        <v>4.1200000000000004E-6</v>
      </c>
      <c r="AT10" s="24">
        <v>1.1900000000000001E-2</v>
      </c>
      <c r="AU10" s="26">
        <v>-3.6599999999999997E-8</v>
      </c>
    </row>
    <row r="11" spans="1:47" x14ac:dyDescent="0.25">
      <c r="A11" s="9" t="s">
        <v>175</v>
      </c>
      <c r="B11" s="9" t="s">
        <v>157</v>
      </c>
      <c r="C11" s="9" t="s">
        <v>210</v>
      </c>
      <c r="D11" s="22">
        <v>2.06</v>
      </c>
      <c r="E11" s="23" t="s">
        <v>210</v>
      </c>
      <c r="F11" s="24" t="s">
        <v>211</v>
      </c>
      <c r="G11" s="24">
        <v>4.4999999999999998E-2</v>
      </c>
      <c r="H11" s="24">
        <v>4.4999999999999998E-2</v>
      </c>
      <c r="I11" s="24">
        <v>3.0000000000000001E-3</v>
      </c>
      <c r="J11" s="10">
        <v>5.0000000000000001E-3</v>
      </c>
      <c r="K11" s="10">
        <v>3.0000000000000001E-3</v>
      </c>
      <c r="L11" s="25">
        <v>2.63E-4</v>
      </c>
      <c r="M11" s="10">
        <v>1.2E-2</v>
      </c>
      <c r="N11" s="10">
        <v>3.3000000000000002E-2</v>
      </c>
      <c r="O11" s="10">
        <v>1.2E-2</v>
      </c>
      <c r="P11" s="10">
        <v>3.3000000000000002E-2</v>
      </c>
      <c r="Q11" s="26">
        <v>7.9000000000000006E-8</v>
      </c>
      <c r="R11" s="24">
        <v>3.1800000000000002E-2</v>
      </c>
      <c r="S11" s="27">
        <v>2.48E-6</v>
      </c>
      <c r="T11" s="24">
        <v>3.1800000000000002E-2</v>
      </c>
      <c r="U11" s="27">
        <v>2.48E-6</v>
      </c>
      <c r="V11" s="24">
        <v>0</v>
      </c>
      <c r="W11" s="24">
        <v>0</v>
      </c>
      <c r="X11" s="27">
        <v>3.9199999999999997E-6</v>
      </c>
      <c r="Y11" s="24">
        <v>1.7299999999999999E-2</v>
      </c>
      <c r="Z11" s="26">
        <v>2.0599999999999999E-8</v>
      </c>
      <c r="AA11" s="24">
        <v>1.7000000000000001E-2</v>
      </c>
      <c r="AB11" s="27">
        <v>1.2100000000000001E-6</v>
      </c>
      <c r="AC11" s="24">
        <v>1.5699999999999999E-2</v>
      </c>
      <c r="AD11" s="11">
        <v>1.31E-6</v>
      </c>
      <c r="AE11" s="24">
        <v>1.5699999999999999E-2</v>
      </c>
      <c r="AF11" s="11">
        <v>1.31E-6</v>
      </c>
      <c r="AG11" s="27">
        <v>2.0200000000000001E-6</v>
      </c>
      <c r="AH11" s="24">
        <v>1.7299999999999999E-2</v>
      </c>
      <c r="AI11" s="26">
        <v>8.7499999999999998E-10</v>
      </c>
      <c r="AJ11" s="28">
        <v>0.99999999999999989</v>
      </c>
      <c r="AK11" s="26">
        <v>4.9800000000000003E-8</v>
      </c>
      <c r="AL11" s="27">
        <v>4.1400000000000002E-6</v>
      </c>
      <c r="AM11" s="27">
        <v>1.5099999999999999E-6</v>
      </c>
      <c r="AN11" s="27">
        <v>2.7700000000000002E-6</v>
      </c>
      <c r="AO11" s="24">
        <v>1.3800000000000002E-2</v>
      </c>
      <c r="AP11" s="26">
        <v>4.9800000000000003E-8</v>
      </c>
      <c r="AQ11" s="27">
        <v>4.1400000000000002E-6</v>
      </c>
      <c r="AR11" s="27">
        <v>1.5099999999999999E-6</v>
      </c>
      <c r="AS11" s="27">
        <v>2.7700000000000002E-6</v>
      </c>
      <c r="AT11" s="24">
        <v>1.3800000000000002E-2</v>
      </c>
      <c r="AU11" s="26">
        <v>-2.92E-8</v>
      </c>
    </row>
    <row r="12" spans="1:47" x14ac:dyDescent="0.25">
      <c r="A12" s="9" t="s">
        <v>174</v>
      </c>
      <c r="B12" s="9" t="s">
        <v>157</v>
      </c>
      <c r="C12" s="9" t="s">
        <v>210</v>
      </c>
      <c r="D12" s="22">
        <v>3.1</v>
      </c>
      <c r="E12" s="23" t="s">
        <v>210</v>
      </c>
      <c r="F12" s="24" t="s">
        <v>211</v>
      </c>
      <c r="G12" s="24">
        <v>4.4999999999999998E-2</v>
      </c>
      <c r="H12" s="24">
        <v>4.4999999999999998E-2</v>
      </c>
      <c r="I12" s="24">
        <v>4.5999999999999999E-3</v>
      </c>
      <c r="J12" s="10">
        <v>5.0000000000000001E-3</v>
      </c>
      <c r="K12" s="10">
        <v>3.0000000000000001E-3</v>
      </c>
      <c r="L12" s="25">
        <v>3.9399999999999998E-4</v>
      </c>
      <c r="M12" s="10">
        <v>1.2699999999999999E-2</v>
      </c>
      <c r="N12" s="10">
        <v>3.2299999999999995E-2</v>
      </c>
      <c r="O12" s="10">
        <v>1.2699999999999999E-2</v>
      </c>
      <c r="P12" s="10">
        <v>3.2299999999999995E-2</v>
      </c>
      <c r="Q12" s="26">
        <v>1.17E-7</v>
      </c>
      <c r="R12" s="24">
        <v>3.1800000000000002E-2</v>
      </c>
      <c r="S12" s="27">
        <v>3.6600000000000001E-6</v>
      </c>
      <c r="T12" s="24">
        <v>3.1800000000000002E-2</v>
      </c>
      <c r="U12" s="27">
        <v>3.6600000000000001E-6</v>
      </c>
      <c r="V12" s="24">
        <v>0</v>
      </c>
      <c r="W12" s="24">
        <v>0</v>
      </c>
      <c r="X12" s="27">
        <v>5.84E-6</v>
      </c>
      <c r="Y12" s="24">
        <v>1.72E-2</v>
      </c>
      <c r="Z12" s="26">
        <v>3.03E-8</v>
      </c>
      <c r="AA12" s="24">
        <v>1.7999999999999999E-2</v>
      </c>
      <c r="AB12" s="27">
        <v>1.68E-6</v>
      </c>
      <c r="AC12" s="24">
        <v>1.5800000000000002E-2</v>
      </c>
      <c r="AD12" s="11">
        <v>1.9099999999999999E-6</v>
      </c>
      <c r="AE12" s="24">
        <v>1.5800000000000002E-2</v>
      </c>
      <c r="AF12" s="11">
        <v>1.9099999999999999E-6</v>
      </c>
      <c r="AG12" s="27">
        <v>2.9900000000000002E-6</v>
      </c>
      <c r="AH12" s="24">
        <v>1.72E-2</v>
      </c>
      <c r="AI12" s="26">
        <v>2.9600000000000001E-9</v>
      </c>
      <c r="AJ12" s="28">
        <v>0.99999999999999989</v>
      </c>
      <c r="AK12" s="26">
        <v>7.3399999999999996E-8</v>
      </c>
      <c r="AL12" s="27">
        <v>5.7599999999999999E-6</v>
      </c>
      <c r="AM12" s="27">
        <v>2.2800000000000002E-6</v>
      </c>
      <c r="AN12" s="27">
        <v>4.16E-6</v>
      </c>
      <c r="AO12" s="24">
        <v>1.3599999999999999E-2</v>
      </c>
      <c r="AP12" s="26">
        <v>7.3399999999999996E-8</v>
      </c>
      <c r="AQ12" s="27">
        <v>5.7599999999999999E-6</v>
      </c>
      <c r="AR12" s="27">
        <v>2.2800000000000002E-6</v>
      </c>
      <c r="AS12" s="27">
        <v>4.16E-6</v>
      </c>
      <c r="AT12" s="24">
        <v>1.3599999999999999E-2</v>
      </c>
      <c r="AU12" s="26">
        <v>-4.3100000000000002E-8</v>
      </c>
    </row>
    <row r="13" spans="1:47" x14ac:dyDescent="0.25">
      <c r="A13" s="9" t="s">
        <v>173</v>
      </c>
      <c r="B13" s="9" t="s">
        <v>157</v>
      </c>
      <c r="C13" s="9" t="s">
        <v>210</v>
      </c>
      <c r="D13" s="22">
        <v>3.97</v>
      </c>
      <c r="E13" s="23" t="s">
        <v>210</v>
      </c>
      <c r="F13" s="24" t="s">
        <v>211</v>
      </c>
      <c r="G13" s="24">
        <v>4.4999999999999998E-2</v>
      </c>
      <c r="H13" s="24">
        <v>4.4999999999999998E-2</v>
      </c>
      <c r="I13" s="24">
        <v>6.0000000000000001E-3</v>
      </c>
      <c r="J13" s="10">
        <v>5.0000000000000001E-3</v>
      </c>
      <c r="K13" s="10">
        <v>3.0000000000000001E-3</v>
      </c>
      <c r="L13" s="25">
        <v>5.0600000000000005E-4</v>
      </c>
      <c r="M13" s="10">
        <v>1.3300000000000001E-2</v>
      </c>
      <c r="N13" s="10">
        <v>3.1699999999999999E-2</v>
      </c>
      <c r="O13" s="10">
        <v>1.3300000000000001E-2</v>
      </c>
      <c r="P13" s="10">
        <v>3.1699999999999999E-2</v>
      </c>
      <c r="Q13" s="26">
        <v>1.4600000000000001E-7</v>
      </c>
      <c r="R13" s="24">
        <v>3.1800000000000002E-2</v>
      </c>
      <c r="S13" s="27">
        <v>4.5900000000000001E-6</v>
      </c>
      <c r="T13" s="24">
        <v>3.1800000000000002E-2</v>
      </c>
      <c r="U13" s="27">
        <v>4.5900000000000001E-6</v>
      </c>
      <c r="V13" s="24">
        <v>0</v>
      </c>
      <c r="W13" s="24">
        <v>0</v>
      </c>
      <c r="X13" s="27">
        <v>7.4100000000000002E-6</v>
      </c>
      <c r="Y13" s="24">
        <v>1.7000000000000001E-2</v>
      </c>
      <c r="Z13" s="26">
        <v>3.8299999999999999E-8</v>
      </c>
      <c r="AA13" s="24">
        <v>1.8800000000000001E-2</v>
      </c>
      <c r="AB13" s="27">
        <v>2.04E-6</v>
      </c>
      <c r="AC13" s="24">
        <v>1.6E-2</v>
      </c>
      <c r="AD13" s="11">
        <v>2.39E-6</v>
      </c>
      <c r="AE13" s="24">
        <v>1.6E-2</v>
      </c>
      <c r="AF13" s="11">
        <v>2.39E-6</v>
      </c>
      <c r="AG13" s="27">
        <v>3.7900000000000001E-6</v>
      </c>
      <c r="AH13" s="24">
        <v>1.7000000000000001E-2</v>
      </c>
      <c r="AI13" s="26">
        <v>6.3199999999999997E-9</v>
      </c>
      <c r="AJ13" s="28">
        <v>0.99999999999999989</v>
      </c>
      <c r="AK13" s="26">
        <v>9.2200000000000005E-8</v>
      </c>
      <c r="AL13" s="27">
        <v>6.9299999999999997E-6</v>
      </c>
      <c r="AM13" s="27">
        <v>2.9100000000000001E-6</v>
      </c>
      <c r="AN13" s="27">
        <v>5.3000000000000001E-6</v>
      </c>
      <c r="AO13" s="24">
        <v>1.35E-2</v>
      </c>
      <c r="AP13" s="26">
        <v>9.2200000000000005E-8</v>
      </c>
      <c r="AQ13" s="27">
        <v>6.9299999999999997E-6</v>
      </c>
      <c r="AR13" s="27">
        <v>2.9100000000000001E-6</v>
      </c>
      <c r="AS13" s="27">
        <v>5.3000000000000001E-6</v>
      </c>
      <c r="AT13" s="24">
        <v>1.35E-2</v>
      </c>
      <c r="AU13" s="26">
        <v>-5.3799999999999999E-8</v>
      </c>
    </row>
    <row r="14" spans="1:47" x14ac:dyDescent="0.25">
      <c r="A14" s="9" t="s">
        <v>179</v>
      </c>
      <c r="B14" s="9" t="s">
        <v>157</v>
      </c>
      <c r="C14" s="9" t="s">
        <v>210</v>
      </c>
      <c r="D14" s="22">
        <v>2.31</v>
      </c>
      <c r="E14" s="23" t="s">
        <v>210</v>
      </c>
      <c r="F14" s="24" t="s">
        <v>211</v>
      </c>
      <c r="G14" s="24">
        <v>0.05</v>
      </c>
      <c r="H14" s="24">
        <v>0.05</v>
      </c>
      <c r="I14" s="24">
        <v>3.0000000000000001E-3</v>
      </c>
      <c r="J14" s="10">
        <v>6.0000000000000001E-3</v>
      </c>
      <c r="K14" s="10">
        <v>3.0000000000000001E-3</v>
      </c>
      <c r="L14" s="25">
        <v>2.9500000000000001E-4</v>
      </c>
      <c r="M14" s="10">
        <v>1.32E-2</v>
      </c>
      <c r="N14" s="10">
        <v>3.6799999999999999E-2</v>
      </c>
      <c r="O14" s="10">
        <v>1.32E-2</v>
      </c>
      <c r="P14" s="10">
        <v>3.6799999999999999E-2</v>
      </c>
      <c r="Q14" s="26">
        <v>1.1000000000000001E-7</v>
      </c>
      <c r="R14" s="24">
        <v>3.5400000000000001E-2</v>
      </c>
      <c r="S14" s="27">
        <v>3.1099999999999999E-6</v>
      </c>
      <c r="T14" s="24">
        <v>3.5400000000000001E-2</v>
      </c>
      <c r="U14" s="27">
        <v>3.1099999999999999E-6</v>
      </c>
      <c r="V14" s="24">
        <v>0</v>
      </c>
      <c r="W14" s="24">
        <v>0</v>
      </c>
      <c r="X14" s="27">
        <v>4.8999999999999997E-6</v>
      </c>
      <c r="Y14" s="24">
        <v>1.9300000000000001E-2</v>
      </c>
      <c r="Z14" s="26">
        <v>2.8900000000000001E-8</v>
      </c>
      <c r="AA14" s="24">
        <v>1.8699999999999998E-2</v>
      </c>
      <c r="AB14" s="27">
        <v>1.55E-6</v>
      </c>
      <c r="AC14" s="24">
        <v>1.7600000000000001E-2</v>
      </c>
      <c r="AD14" s="11">
        <v>1.6500000000000001E-6</v>
      </c>
      <c r="AE14" s="24">
        <v>1.7600000000000001E-2</v>
      </c>
      <c r="AF14" s="11">
        <v>1.6500000000000001E-6</v>
      </c>
      <c r="AG14" s="27">
        <v>2.5299999999999999E-6</v>
      </c>
      <c r="AH14" s="24">
        <v>1.9300000000000001E-2</v>
      </c>
      <c r="AI14" s="26">
        <v>1.01E-9</v>
      </c>
      <c r="AJ14" s="28">
        <v>0.99999999999999989</v>
      </c>
      <c r="AK14" s="26">
        <v>6.9399999999999999E-8</v>
      </c>
      <c r="AL14" s="27">
        <v>5.2499999999999997E-6</v>
      </c>
      <c r="AM14" s="27">
        <v>1.8899999999999999E-6</v>
      </c>
      <c r="AN14" s="27">
        <v>3.4599999999999999E-6</v>
      </c>
      <c r="AO14" s="24">
        <v>1.5300000000000001E-2</v>
      </c>
      <c r="AP14" s="26">
        <v>6.9399999999999999E-8</v>
      </c>
      <c r="AQ14" s="27">
        <v>5.2499999999999997E-6</v>
      </c>
      <c r="AR14" s="27">
        <v>1.8899999999999999E-6</v>
      </c>
      <c r="AS14" s="27">
        <v>3.4599999999999999E-6</v>
      </c>
      <c r="AT14" s="24">
        <v>1.5300000000000001E-2</v>
      </c>
      <c r="AU14" s="26">
        <v>-4.0499999999999999E-8</v>
      </c>
    </row>
    <row r="15" spans="1:47" x14ac:dyDescent="0.25">
      <c r="A15" s="9" t="s">
        <v>178</v>
      </c>
      <c r="B15" s="9" t="s">
        <v>157</v>
      </c>
      <c r="C15" s="9" t="s">
        <v>210</v>
      </c>
      <c r="D15" s="22">
        <v>3.48</v>
      </c>
      <c r="E15" s="23" t="s">
        <v>210</v>
      </c>
      <c r="F15" s="24" t="s">
        <v>211</v>
      </c>
      <c r="G15" s="24">
        <v>0.05</v>
      </c>
      <c r="H15" s="24">
        <v>0.05</v>
      </c>
      <c r="I15" s="24">
        <v>4.5999999999999999E-3</v>
      </c>
      <c r="J15" s="10">
        <v>6.0000000000000001E-3</v>
      </c>
      <c r="K15" s="10">
        <v>3.0000000000000001E-3</v>
      </c>
      <c r="L15" s="25">
        <v>4.4299999999999998E-4</v>
      </c>
      <c r="M15" s="10">
        <v>1.3900000000000001E-2</v>
      </c>
      <c r="N15" s="10">
        <v>3.61E-2</v>
      </c>
      <c r="O15" s="10">
        <v>1.3900000000000001E-2</v>
      </c>
      <c r="P15" s="10">
        <v>3.61E-2</v>
      </c>
      <c r="Q15" s="26">
        <v>1.6299999999999999E-7</v>
      </c>
      <c r="R15" s="24">
        <v>3.5400000000000001E-2</v>
      </c>
      <c r="S15" s="27">
        <v>4.6099999999999999E-6</v>
      </c>
      <c r="T15" s="24">
        <v>3.5400000000000001E-2</v>
      </c>
      <c r="U15" s="27">
        <v>4.6099999999999999E-6</v>
      </c>
      <c r="V15" s="24">
        <v>0</v>
      </c>
      <c r="W15" s="24">
        <v>0</v>
      </c>
      <c r="X15" s="27">
        <v>7.3200000000000002E-6</v>
      </c>
      <c r="Y15" s="24">
        <v>1.9199999999999998E-2</v>
      </c>
      <c r="Z15" s="26">
        <v>4.2400000000000002E-8</v>
      </c>
      <c r="AA15" s="24">
        <v>1.9699999999999999E-2</v>
      </c>
      <c r="AB15" s="27">
        <v>2.1500000000000002E-6</v>
      </c>
      <c r="AC15" s="24">
        <v>1.7600000000000001E-2</v>
      </c>
      <c r="AD15" s="11">
        <v>2.3999999999999999E-6</v>
      </c>
      <c r="AE15" s="24">
        <v>1.7600000000000001E-2</v>
      </c>
      <c r="AF15" s="11">
        <v>2.3999999999999999E-6</v>
      </c>
      <c r="AG15" s="27">
        <v>3.7500000000000001E-6</v>
      </c>
      <c r="AH15" s="24">
        <v>1.9199999999999998E-2</v>
      </c>
      <c r="AI15" s="26">
        <v>3.3799999999999999E-9</v>
      </c>
      <c r="AJ15" s="28">
        <v>0.99999999999999989</v>
      </c>
      <c r="AK15" s="26">
        <v>1.03E-7</v>
      </c>
      <c r="AL15" s="27">
        <v>7.3599999999999998E-6</v>
      </c>
      <c r="AM15" s="27">
        <v>2.8499999999999998E-6</v>
      </c>
      <c r="AN15" s="27">
        <v>5.1900000000000003E-6</v>
      </c>
      <c r="AO15" s="24">
        <v>1.52E-2</v>
      </c>
      <c r="AP15" s="26">
        <v>1.03E-7</v>
      </c>
      <c r="AQ15" s="27">
        <v>7.3599999999999998E-6</v>
      </c>
      <c r="AR15" s="27">
        <v>2.8499999999999998E-6</v>
      </c>
      <c r="AS15" s="27">
        <v>5.1900000000000003E-6</v>
      </c>
      <c r="AT15" s="24">
        <v>1.52E-2</v>
      </c>
      <c r="AU15" s="26">
        <v>-6.0199999999999996E-8</v>
      </c>
    </row>
    <row r="16" spans="1:47" x14ac:dyDescent="0.25">
      <c r="A16" s="9" t="s">
        <v>177</v>
      </c>
      <c r="B16" s="9" t="s">
        <v>157</v>
      </c>
      <c r="C16" s="9" t="s">
        <v>210</v>
      </c>
      <c r="D16" s="22">
        <v>4.46</v>
      </c>
      <c r="E16" s="23" t="s">
        <v>210</v>
      </c>
      <c r="F16" s="24" t="s">
        <v>211</v>
      </c>
      <c r="G16" s="24">
        <v>0.05</v>
      </c>
      <c r="H16" s="24">
        <v>0.05</v>
      </c>
      <c r="I16" s="24">
        <v>6.0000000000000001E-3</v>
      </c>
      <c r="J16" s="10">
        <v>6.0000000000000001E-3</v>
      </c>
      <c r="K16" s="10">
        <v>3.0000000000000001E-3</v>
      </c>
      <c r="L16" s="25">
        <v>5.6800000000000004E-4</v>
      </c>
      <c r="M16" s="10">
        <v>1.4500000000000001E-2</v>
      </c>
      <c r="N16" s="10">
        <v>3.5499999999999997E-2</v>
      </c>
      <c r="O16" s="10">
        <v>1.4500000000000001E-2</v>
      </c>
      <c r="P16" s="10">
        <v>3.5499999999999997E-2</v>
      </c>
      <c r="Q16" s="26">
        <v>2.05E-7</v>
      </c>
      <c r="R16" s="24">
        <v>3.5400000000000001E-2</v>
      </c>
      <c r="S16" s="27">
        <v>5.7899999999999996E-6</v>
      </c>
      <c r="T16" s="24">
        <v>3.5400000000000001E-2</v>
      </c>
      <c r="U16" s="27">
        <v>5.7899999999999996E-6</v>
      </c>
      <c r="V16" s="24">
        <v>0</v>
      </c>
      <c r="W16" s="24">
        <v>0</v>
      </c>
      <c r="X16" s="27">
        <v>9.3000000000000007E-6</v>
      </c>
      <c r="Y16" s="24">
        <v>1.9E-2</v>
      </c>
      <c r="Z16" s="26">
        <v>5.3599999999999997E-8</v>
      </c>
      <c r="AA16" s="24">
        <v>2.0500000000000001E-2</v>
      </c>
      <c r="AB16" s="27">
        <v>2.61E-6</v>
      </c>
      <c r="AC16" s="24">
        <v>1.78E-2</v>
      </c>
      <c r="AD16" s="11">
        <v>3.01E-6</v>
      </c>
      <c r="AE16" s="24">
        <v>1.78E-2</v>
      </c>
      <c r="AF16" s="11">
        <v>3.01E-6</v>
      </c>
      <c r="AG16" s="27">
        <v>4.7600000000000002E-6</v>
      </c>
      <c r="AH16" s="24">
        <v>1.9E-2</v>
      </c>
      <c r="AI16" s="26">
        <v>7.2099999999999997E-9</v>
      </c>
      <c r="AJ16" s="28">
        <v>0.99999999999999989</v>
      </c>
      <c r="AK16" s="26">
        <v>1.29E-7</v>
      </c>
      <c r="AL16" s="27">
        <v>8.8999999999999995E-6</v>
      </c>
      <c r="AM16" s="27">
        <v>3.6399999999999999E-6</v>
      </c>
      <c r="AN16" s="27">
        <v>6.63E-6</v>
      </c>
      <c r="AO16" s="24">
        <v>1.5099999999999999E-2</v>
      </c>
      <c r="AP16" s="26">
        <v>1.29E-7</v>
      </c>
      <c r="AQ16" s="27">
        <v>8.8999999999999995E-6</v>
      </c>
      <c r="AR16" s="27">
        <v>3.6399999999999999E-6</v>
      </c>
      <c r="AS16" s="27">
        <v>6.63E-6</v>
      </c>
      <c r="AT16" s="24">
        <v>1.5099999999999999E-2</v>
      </c>
      <c r="AU16" s="26">
        <v>-7.5600000000000002E-8</v>
      </c>
    </row>
    <row r="17" spans="1:47" x14ac:dyDescent="0.25">
      <c r="A17" s="9" t="s">
        <v>176</v>
      </c>
      <c r="B17" s="9" t="s">
        <v>157</v>
      </c>
      <c r="C17" s="9" t="s">
        <v>210</v>
      </c>
      <c r="D17" s="22">
        <v>5.68</v>
      </c>
      <c r="E17" s="23" t="s">
        <v>210</v>
      </c>
      <c r="F17" s="24" t="s">
        <v>211</v>
      </c>
      <c r="G17" s="24">
        <v>0.05</v>
      </c>
      <c r="H17" s="24">
        <v>0.05</v>
      </c>
      <c r="I17" s="24">
        <v>7.7999999999999996E-3</v>
      </c>
      <c r="J17" s="10">
        <v>6.0000000000000001E-3</v>
      </c>
      <c r="K17" s="10">
        <v>3.0000000000000001E-3</v>
      </c>
      <c r="L17" s="25">
        <v>7.2300000000000001E-4</v>
      </c>
      <c r="M17" s="10">
        <v>1.52E-2</v>
      </c>
      <c r="N17" s="10">
        <v>3.4799999999999998E-2</v>
      </c>
      <c r="O17" s="10">
        <v>1.52E-2</v>
      </c>
      <c r="P17" s="10">
        <v>3.4799999999999998E-2</v>
      </c>
      <c r="Q17" s="26">
        <v>2.53E-7</v>
      </c>
      <c r="R17" s="24">
        <v>3.5400000000000001E-2</v>
      </c>
      <c r="S17" s="27">
        <v>7.1600000000000001E-6</v>
      </c>
      <c r="T17" s="24">
        <v>3.5400000000000001E-2</v>
      </c>
      <c r="U17" s="27">
        <v>7.1600000000000001E-6</v>
      </c>
      <c r="V17" s="24">
        <v>0</v>
      </c>
      <c r="W17" s="24">
        <v>0</v>
      </c>
      <c r="X17" s="27">
        <v>1.17E-5</v>
      </c>
      <c r="Y17" s="24">
        <v>1.8699999999999998E-2</v>
      </c>
      <c r="Z17" s="26">
        <v>6.7500000000000002E-8</v>
      </c>
      <c r="AA17" s="24">
        <v>2.1499999999999998E-2</v>
      </c>
      <c r="AB17" s="27">
        <v>3.14E-6</v>
      </c>
      <c r="AC17" s="24">
        <v>1.8100000000000002E-2</v>
      </c>
      <c r="AD17" s="11">
        <v>3.7299999999999999E-6</v>
      </c>
      <c r="AE17" s="24">
        <v>1.8100000000000002E-2</v>
      </c>
      <c r="AF17" s="11">
        <v>3.7299999999999999E-6</v>
      </c>
      <c r="AG17" s="27">
        <v>6.0000000000000002E-6</v>
      </c>
      <c r="AH17" s="24">
        <v>1.8699999999999998E-2</v>
      </c>
      <c r="AI17" s="26">
        <v>1.52E-8</v>
      </c>
      <c r="AJ17" s="28">
        <v>0.99999999999999989</v>
      </c>
      <c r="AK17" s="26">
        <v>1.6E-7</v>
      </c>
      <c r="AL17" s="27">
        <v>1.0499999999999999E-5</v>
      </c>
      <c r="AM17" s="27">
        <v>4.6099999999999999E-6</v>
      </c>
      <c r="AN17" s="27">
        <v>8.3799999999999994E-6</v>
      </c>
      <c r="AO17" s="24">
        <v>1.49E-2</v>
      </c>
      <c r="AP17" s="26">
        <v>1.6E-7</v>
      </c>
      <c r="AQ17" s="27">
        <v>1.0499999999999999E-5</v>
      </c>
      <c r="AR17" s="27">
        <v>4.6099999999999999E-6</v>
      </c>
      <c r="AS17" s="27">
        <v>8.3799999999999994E-6</v>
      </c>
      <c r="AT17" s="24">
        <v>1.49E-2</v>
      </c>
      <c r="AU17" s="26">
        <v>-9.2799999999999997E-8</v>
      </c>
    </row>
    <row r="18" spans="1:47" x14ac:dyDescent="0.25">
      <c r="A18" s="9" t="s">
        <v>181</v>
      </c>
      <c r="B18" s="9" t="s">
        <v>157</v>
      </c>
      <c r="C18" s="9" t="s">
        <v>210</v>
      </c>
      <c r="D18" s="22">
        <v>3.84</v>
      </c>
      <c r="E18" s="23" t="s">
        <v>210</v>
      </c>
      <c r="F18" s="24" t="s">
        <v>211</v>
      </c>
      <c r="G18" s="24">
        <v>5.5E-2</v>
      </c>
      <c r="H18" s="24">
        <v>5.5E-2</v>
      </c>
      <c r="I18" s="24">
        <v>4.5999999999999999E-3</v>
      </c>
      <c r="J18" s="10">
        <v>6.0000000000000001E-3</v>
      </c>
      <c r="K18" s="10">
        <v>3.0000000000000001E-3</v>
      </c>
      <c r="L18" s="25">
        <v>4.8899999999999996E-4</v>
      </c>
      <c r="M18" s="10">
        <v>1.52E-2</v>
      </c>
      <c r="N18" s="10">
        <v>3.9799999999999995E-2</v>
      </c>
      <c r="O18" s="10">
        <v>1.52E-2</v>
      </c>
      <c r="P18" s="10">
        <v>3.9799999999999995E-2</v>
      </c>
      <c r="Q18" s="26">
        <v>2.2000000000000001E-7</v>
      </c>
      <c r="R18" s="24">
        <v>3.8899999999999997E-2</v>
      </c>
      <c r="S18" s="27">
        <v>5.66E-6</v>
      </c>
      <c r="T18" s="24">
        <v>3.8899999999999997E-2</v>
      </c>
      <c r="U18" s="27">
        <v>5.66E-6</v>
      </c>
      <c r="V18" s="24">
        <v>0</v>
      </c>
      <c r="W18" s="24">
        <v>0</v>
      </c>
      <c r="X18" s="27">
        <v>8.9299999999999992E-6</v>
      </c>
      <c r="Y18" s="24">
        <v>2.12E-2</v>
      </c>
      <c r="Z18" s="26">
        <v>5.7100000000000002E-8</v>
      </c>
      <c r="AA18" s="24">
        <v>2.1499999999999998E-2</v>
      </c>
      <c r="AB18" s="27">
        <v>2.6599999999999999E-6</v>
      </c>
      <c r="AC18" s="24">
        <v>1.9399999999999997E-2</v>
      </c>
      <c r="AD18" s="11">
        <v>2.9399999999999998E-6</v>
      </c>
      <c r="AE18" s="24">
        <v>1.9399999999999997E-2</v>
      </c>
      <c r="AF18" s="11">
        <v>2.9399999999999998E-6</v>
      </c>
      <c r="AG18" s="27">
        <v>4.5700000000000003E-6</v>
      </c>
      <c r="AH18" s="24">
        <v>2.12E-2</v>
      </c>
      <c r="AI18" s="26">
        <v>3.7099999999999998E-9</v>
      </c>
      <c r="AJ18" s="28">
        <v>0.99999999999999989</v>
      </c>
      <c r="AK18" s="26">
        <v>1.3899999999999999E-7</v>
      </c>
      <c r="AL18" s="27">
        <v>9.1200000000000008E-6</v>
      </c>
      <c r="AM18" s="27">
        <v>3.4800000000000001E-6</v>
      </c>
      <c r="AN18" s="27">
        <v>6.3400000000000003E-6</v>
      </c>
      <c r="AO18" s="24">
        <v>1.6800000000000002E-2</v>
      </c>
      <c r="AP18" s="26">
        <v>1.3899999999999999E-7</v>
      </c>
      <c r="AQ18" s="27">
        <v>9.1200000000000008E-6</v>
      </c>
      <c r="AR18" s="27">
        <v>3.4800000000000001E-6</v>
      </c>
      <c r="AS18" s="27">
        <v>6.3400000000000003E-6</v>
      </c>
      <c r="AT18" s="24">
        <v>1.6800000000000002E-2</v>
      </c>
      <c r="AU18" s="26">
        <v>-8.1400000000000001E-8</v>
      </c>
    </row>
    <row r="19" spans="1:47" x14ac:dyDescent="0.25">
      <c r="A19" s="9" t="s">
        <v>180</v>
      </c>
      <c r="B19" s="9" t="s">
        <v>157</v>
      </c>
      <c r="C19" s="9" t="s">
        <v>210</v>
      </c>
      <c r="D19" s="22">
        <v>4.93</v>
      </c>
      <c r="E19" s="23" t="s">
        <v>210</v>
      </c>
      <c r="F19" s="24" t="s">
        <v>211</v>
      </c>
      <c r="G19" s="24">
        <v>5.5E-2</v>
      </c>
      <c r="H19" s="24">
        <v>5.5E-2</v>
      </c>
      <c r="I19" s="24">
        <v>6.0000000000000001E-3</v>
      </c>
      <c r="J19" s="10">
        <v>6.0000000000000001E-3</v>
      </c>
      <c r="K19" s="10">
        <v>3.0000000000000001E-3</v>
      </c>
      <c r="L19" s="25">
        <v>6.2799999999999998E-4</v>
      </c>
      <c r="M19" s="10">
        <v>1.5800000000000002E-2</v>
      </c>
      <c r="N19" s="10">
        <v>3.9200000000000006E-2</v>
      </c>
      <c r="O19" s="10">
        <v>1.5800000000000002E-2</v>
      </c>
      <c r="P19" s="10">
        <v>3.9200000000000006E-2</v>
      </c>
      <c r="Q19" s="26">
        <v>2.7799999999999997E-7</v>
      </c>
      <c r="R19" s="24">
        <v>3.8899999999999997E-2</v>
      </c>
      <c r="S19" s="27">
        <v>7.1400000000000002E-6</v>
      </c>
      <c r="T19" s="24">
        <v>3.8899999999999997E-2</v>
      </c>
      <c r="U19" s="27">
        <v>7.1400000000000002E-6</v>
      </c>
      <c r="V19" s="24">
        <v>0</v>
      </c>
      <c r="W19" s="24">
        <v>0</v>
      </c>
      <c r="X19" s="27">
        <v>1.1399999999999999E-5</v>
      </c>
      <c r="Y19" s="24">
        <v>2.1000000000000001E-2</v>
      </c>
      <c r="Z19" s="26">
        <v>7.2300000000000006E-8</v>
      </c>
      <c r="AA19" s="24">
        <v>2.23E-2</v>
      </c>
      <c r="AB19" s="27">
        <v>3.2399999999999999E-6</v>
      </c>
      <c r="AC19" s="24">
        <v>1.9600000000000003E-2</v>
      </c>
      <c r="AD19" s="11">
        <v>3.6899999999999998E-6</v>
      </c>
      <c r="AE19" s="24">
        <v>1.9600000000000003E-2</v>
      </c>
      <c r="AF19" s="11">
        <v>3.6899999999999998E-6</v>
      </c>
      <c r="AG19" s="27">
        <v>5.8200000000000002E-6</v>
      </c>
      <c r="AH19" s="24">
        <v>2.1000000000000001E-2</v>
      </c>
      <c r="AI19" s="26">
        <v>7.9300000000000005E-9</v>
      </c>
      <c r="AJ19" s="28">
        <v>0.99999999999999989</v>
      </c>
      <c r="AK19" s="26">
        <v>1.7499999999999999E-7</v>
      </c>
      <c r="AL19" s="27">
        <v>1.11E-5</v>
      </c>
      <c r="AM19" s="27">
        <v>4.4599999999999996E-6</v>
      </c>
      <c r="AN19" s="27">
        <v>8.1099999999999986E-6</v>
      </c>
      <c r="AO19" s="24">
        <v>1.67E-2</v>
      </c>
      <c r="AP19" s="26">
        <v>1.7499999999999999E-7</v>
      </c>
      <c r="AQ19" s="27">
        <v>1.11E-5</v>
      </c>
      <c r="AR19" s="27">
        <v>4.4599999999999996E-6</v>
      </c>
      <c r="AS19" s="27">
        <v>8.1099999999999986E-6</v>
      </c>
      <c r="AT19" s="24">
        <v>1.67E-2</v>
      </c>
      <c r="AU19" s="26">
        <v>-1.03E-7</v>
      </c>
    </row>
    <row r="20" spans="1:47" x14ac:dyDescent="0.25">
      <c r="A20" s="9" t="s">
        <v>185</v>
      </c>
      <c r="B20" s="9" t="s">
        <v>157</v>
      </c>
      <c r="C20" s="9" t="s">
        <v>210</v>
      </c>
      <c r="D20" s="22">
        <v>4.5599999999999996</v>
      </c>
      <c r="E20" s="23" t="s">
        <v>210</v>
      </c>
      <c r="F20" s="24" t="s">
        <v>211</v>
      </c>
      <c r="G20" s="24">
        <v>6.5000000000000002E-2</v>
      </c>
      <c r="H20" s="24">
        <v>6.5000000000000002E-2</v>
      </c>
      <c r="I20" s="24">
        <v>4.5999999999999999E-3</v>
      </c>
      <c r="J20" s="10">
        <v>6.0000000000000001E-3</v>
      </c>
      <c r="K20" s="10">
        <v>3.0000000000000001E-3</v>
      </c>
      <c r="L20" s="25">
        <v>5.8100000000000003E-4</v>
      </c>
      <c r="M20" s="10">
        <v>1.77E-2</v>
      </c>
      <c r="N20" s="10">
        <v>4.7299999999999995E-2</v>
      </c>
      <c r="O20" s="10">
        <v>1.77E-2</v>
      </c>
      <c r="P20" s="10">
        <v>4.7299999999999995E-2</v>
      </c>
      <c r="Q20" s="26">
        <v>3.7099999999999997E-7</v>
      </c>
      <c r="R20" s="24">
        <v>4.5999999999999999E-2</v>
      </c>
      <c r="S20" s="27">
        <v>8.0800000000000006E-6</v>
      </c>
      <c r="T20" s="24">
        <v>4.5999999999999999E-2</v>
      </c>
      <c r="U20" s="27">
        <v>8.0800000000000006E-6</v>
      </c>
      <c r="V20" s="24">
        <v>0</v>
      </c>
      <c r="W20" s="24">
        <v>0</v>
      </c>
      <c r="X20" s="27">
        <v>1.27E-5</v>
      </c>
      <c r="Y20" s="24">
        <v>2.53E-2</v>
      </c>
      <c r="Z20" s="26">
        <v>9.5900000000000005E-8</v>
      </c>
      <c r="AA20" s="24">
        <v>2.5000000000000001E-2</v>
      </c>
      <c r="AB20" s="27">
        <v>3.8299999999999998E-6</v>
      </c>
      <c r="AC20" s="24">
        <v>2.3E-2</v>
      </c>
      <c r="AD20" s="11">
        <v>4.1799999999999998E-6</v>
      </c>
      <c r="AE20" s="24">
        <v>2.3E-2</v>
      </c>
      <c r="AF20" s="11">
        <v>4.1799999999999998E-6</v>
      </c>
      <c r="AG20" s="27">
        <v>6.46E-6</v>
      </c>
      <c r="AH20" s="24">
        <v>2.53E-2</v>
      </c>
      <c r="AI20" s="26">
        <v>4.3599999999999998E-9</v>
      </c>
      <c r="AJ20" s="28">
        <v>0.99999999999999989</v>
      </c>
      <c r="AK20" s="26">
        <v>2.34E-7</v>
      </c>
      <c r="AL20" s="27">
        <v>1.3200000000000001E-5</v>
      </c>
      <c r="AM20" s="27">
        <v>4.9400000000000001E-6</v>
      </c>
      <c r="AN20" s="27">
        <v>8.9700000000000005E-6</v>
      </c>
      <c r="AO20" s="24">
        <v>2.01E-2</v>
      </c>
      <c r="AP20" s="26">
        <v>2.34E-7</v>
      </c>
      <c r="AQ20" s="27">
        <v>1.3200000000000001E-5</v>
      </c>
      <c r="AR20" s="27">
        <v>4.9400000000000001E-6</v>
      </c>
      <c r="AS20" s="27">
        <v>8.9700000000000005E-6</v>
      </c>
      <c r="AT20" s="24">
        <v>2.01E-2</v>
      </c>
      <c r="AU20" s="26">
        <v>-1.3799999999999999E-7</v>
      </c>
    </row>
    <row r="21" spans="1:47" x14ac:dyDescent="0.25">
      <c r="A21" s="9" t="s">
        <v>184</v>
      </c>
      <c r="B21" s="9" t="s">
        <v>157</v>
      </c>
      <c r="C21" s="9" t="s">
        <v>210</v>
      </c>
      <c r="D21" s="22">
        <v>5.87</v>
      </c>
      <c r="E21" s="23" t="s">
        <v>210</v>
      </c>
      <c r="F21" s="24" t="s">
        <v>211</v>
      </c>
      <c r="G21" s="24">
        <v>6.5000000000000002E-2</v>
      </c>
      <c r="H21" s="24">
        <v>6.5000000000000002E-2</v>
      </c>
      <c r="I21" s="24">
        <v>6.0000000000000001E-3</v>
      </c>
      <c r="J21" s="10">
        <v>6.0000000000000001E-3</v>
      </c>
      <c r="K21" s="10">
        <v>3.0000000000000001E-3</v>
      </c>
      <c r="L21" s="25">
        <v>7.4799999999999997E-4</v>
      </c>
      <c r="M21" s="10">
        <v>1.83E-2</v>
      </c>
      <c r="N21" s="10">
        <v>4.6700000000000005E-2</v>
      </c>
      <c r="O21" s="10">
        <v>1.83E-2</v>
      </c>
      <c r="P21" s="10">
        <v>4.6700000000000005E-2</v>
      </c>
      <c r="Q21" s="26">
        <v>4.7100000000000002E-7</v>
      </c>
      <c r="R21" s="24">
        <v>4.5999999999999999E-2</v>
      </c>
      <c r="S21" s="27">
        <v>1.0200000000000001E-5</v>
      </c>
      <c r="T21" s="24">
        <v>4.5999999999999999E-2</v>
      </c>
      <c r="U21" s="27">
        <v>1.0200000000000001E-5</v>
      </c>
      <c r="V21" s="24">
        <v>0</v>
      </c>
      <c r="W21" s="24">
        <v>0</v>
      </c>
      <c r="X21" s="27">
        <v>1.6200000000000001E-5</v>
      </c>
      <c r="Y21" s="24">
        <v>2.5100000000000001E-2</v>
      </c>
      <c r="Z21" s="26">
        <v>1.2200000000000001E-7</v>
      </c>
      <c r="AA21" s="24">
        <v>2.58E-2</v>
      </c>
      <c r="AB21" s="27">
        <v>4.7099999999999998E-6</v>
      </c>
      <c r="AC21" s="24">
        <v>2.3100000000000002E-2</v>
      </c>
      <c r="AD21" s="11">
        <v>5.2599999999999996E-6</v>
      </c>
      <c r="AE21" s="24">
        <v>2.3100000000000002E-2</v>
      </c>
      <c r="AF21" s="11">
        <v>5.2599999999999996E-6</v>
      </c>
      <c r="AG21" s="27">
        <v>8.2500000000000006E-6</v>
      </c>
      <c r="AH21" s="24">
        <v>2.5100000000000001E-2</v>
      </c>
      <c r="AI21" s="26">
        <v>9.3700000000000005E-9</v>
      </c>
      <c r="AJ21" s="28">
        <v>0.99999999999999989</v>
      </c>
      <c r="AK21" s="26">
        <v>2.96E-7</v>
      </c>
      <c r="AL21" s="27">
        <v>1.6200000000000001E-5</v>
      </c>
      <c r="AM21" s="27">
        <v>6.3400000000000003E-6</v>
      </c>
      <c r="AN21" s="27">
        <v>1.15E-5</v>
      </c>
      <c r="AO21" s="24">
        <v>1.9899999999999998E-2</v>
      </c>
      <c r="AP21" s="26">
        <v>2.96E-7</v>
      </c>
      <c r="AQ21" s="27">
        <v>1.6200000000000001E-5</v>
      </c>
      <c r="AR21" s="27">
        <v>6.3400000000000003E-6</v>
      </c>
      <c r="AS21" s="27">
        <v>1.15E-5</v>
      </c>
      <c r="AT21" s="24">
        <v>1.9899999999999998E-2</v>
      </c>
      <c r="AU21" s="26">
        <v>-1.7499999999999999E-7</v>
      </c>
    </row>
    <row r="22" spans="1:47" x14ac:dyDescent="0.25">
      <c r="A22" s="9" t="s">
        <v>183</v>
      </c>
      <c r="B22" s="9" t="s">
        <v>157</v>
      </c>
      <c r="C22" s="9" t="s">
        <v>210</v>
      </c>
      <c r="D22" s="22">
        <v>7.51</v>
      </c>
      <c r="E22" s="23" t="s">
        <v>210</v>
      </c>
      <c r="F22" s="24" t="s">
        <v>211</v>
      </c>
      <c r="G22" s="24">
        <v>6.5000000000000002E-2</v>
      </c>
      <c r="H22" s="24">
        <v>6.5000000000000002E-2</v>
      </c>
      <c r="I22" s="24">
        <v>7.7999999999999996E-3</v>
      </c>
      <c r="J22" s="10">
        <v>6.0000000000000001E-3</v>
      </c>
      <c r="K22" s="10">
        <v>3.0000000000000001E-3</v>
      </c>
      <c r="L22" s="25">
        <v>9.5699999999999995E-4</v>
      </c>
      <c r="M22" s="10">
        <v>1.9E-2</v>
      </c>
      <c r="N22" s="10">
        <v>4.5999999999999999E-2</v>
      </c>
      <c r="O22" s="10">
        <v>1.9E-2</v>
      </c>
      <c r="P22" s="10">
        <v>4.5999999999999999E-2</v>
      </c>
      <c r="Q22" s="26">
        <v>5.8899999999999999E-7</v>
      </c>
      <c r="R22" s="24">
        <v>4.5999999999999999E-2</v>
      </c>
      <c r="S22" s="27">
        <v>1.2799999999999999E-5</v>
      </c>
      <c r="T22" s="24">
        <v>4.5999999999999999E-2</v>
      </c>
      <c r="U22" s="27">
        <v>1.2799999999999999E-5</v>
      </c>
      <c r="V22" s="24">
        <v>0</v>
      </c>
      <c r="W22" s="24">
        <v>0</v>
      </c>
      <c r="X22" s="27">
        <v>2.05E-5</v>
      </c>
      <c r="Y22" s="24">
        <v>2.4799999999999999E-2</v>
      </c>
      <c r="Z22" s="26">
        <v>1.54E-7</v>
      </c>
      <c r="AA22" s="24">
        <v>2.6800000000000001E-2</v>
      </c>
      <c r="AB22" s="27">
        <v>5.7300000000000002E-6</v>
      </c>
      <c r="AC22" s="24">
        <v>2.3399999999999997E-2</v>
      </c>
      <c r="AD22" s="11">
        <v>6.5599999999999999E-6</v>
      </c>
      <c r="AE22" s="24">
        <v>2.3399999999999997E-2</v>
      </c>
      <c r="AF22" s="11">
        <v>6.5599999999999999E-6</v>
      </c>
      <c r="AG22" s="27">
        <v>1.0499999999999999E-5</v>
      </c>
      <c r="AH22" s="24">
        <v>2.4799999999999999E-2</v>
      </c>
      <c r="AI22" s="26">
        <v>2E-8</v>
      </c>
      <c r="AJ22" s="28">
        <v>0.99999999999999989</v>
      </c>
      <c r="AK22" s="26">
        <v>3.7099999999999997E-7</v>
      </c>
      <c r="AL22" s="27">
        <v>1.9599999999999999E-5</v>
      </c>
      <c r="AM22" s="27">
        <v>8.0700000000000007E-6</v>
      </c>
      <c r="AN22" s="27">
        <v>1.4600000000000001E-5</v>
      </c>
      <c r="AO22" s="24">
        <v>1.9699999999999999E-2</v>
      </c>
      <c r="AP22" s="26">
        <v>3.7099999999999997E-7</v>
      </c>
      <c r="AQ22" s="27">
        <v>1.9599999999999999E-5</v>
      </c>
      <c r="AR22" s="27">
        <v>8.0700000000000007E-6</v>
      </c>
      <c r="AS22" s="27">
        <v>1.4600000000000001E-5</v>
      </c>
      <c r="AT22" s="24">
        <v>1.9699999999999999E-2</v>
      </c>
      <c r="AU22" s="26">
        <v>-2.1799999999999999E-7</v>
      </c>
    </row>
    <row r="23" spans="1:47" x14ac:dyDescent="0.25">
      <c r="A23" s="9" t="s">
        <v>182</v>
      </c>
      <c r="B23" s="9" t="s">
        <v>157</v>
      </c>
      <c r="C23" s="9" t="s">
        <v>210</v>
      </c>
      <c r="D23" s="22">
        <v>9.02</v>
      </c>
      <c r="E23" s="23" t="s">
        <v>210</v>
      </c>
      <c r="F23" s="24" t="s">
        <v>211</v>
      </c>
      <c r="G23" s="24">
        <v>6.5000000000000002E-2</v>
      </c>
      <c r="H23" s="24">
        <v>6.5000000000000002E-2</v>
      </c>
      <c r="I23" s="24">
        <v>9.4999999999999998E-3</v>
      </c>
      <c r="J23" s="10">
        <v>6.0000000000000001E-3</v>
      </c>
      <c r="K23" s="10">
        <v>3.0000000000000001E-3</v>
      </c>
      <c r="L23" s="25">
        <v>1.15E-3</v>
      </c>
      <c r="M23" s="10">
        <v>1.9600000000000003E-2</v>
      </c>
      <c r="N23" s="10">
        <v>4.5399999999999996E-2</v>
      </c>
      <c r="O23" s="10">
        <v>1.9600000000000003E-2</v>
      </c>
      <c r="P23" s="10">
        <v>4.5399999999999996E-2</v>
      </c>
      <c r="Q23" s="26">
        <v>6.9100000000000003E-7</v>
      </c>
      <c r="R23" s="24">
        <v>4.5999999999999999E-2</v>
      </c>
      <c r="S23" s="27">
        <v>1.5E-5</v>
      </c>
      <c r="T23" s="24">
        <v>4.5999999999999999E-2</v>
      </c>
      <c r="U23" s="27">
        <v>1.5E-5</v>
      </c>
      <c r="V23" s="24">
        <v>0</v>
      </c>
      <c r="W23" s="24">
        <v>0</v>
      </c>
      <c r="X23" s="27">
        <v>2.4300000000000001E-5</v>
      </c>
      <c r="Y23" s="24">
        <v>2.4500000000000001E-2</v>
      </c>
      <c r="Z23" s="26">
        <v>1.8300000000000001E-7</v>
      </c>
      <c r="AA23" s="24">
        <v>2.7699999999999999E-2</v>
      </c>
      <c r="AB23" s="27">
        <v>6.6000000000000003E-6</v>
      </c>
      <c r="AC23" s="24">
        <v>2.3699999999999999E-2</v>
      </c>
      <c r="AD23" s="11">
        <v>7.7100000000000007E-6</v>
      </c>
      <c r="AE23" s="24">
        <v>2.3699999999999999E-2</v>
      </c>
      <c r="AF23" s="11">
        <v>7.7100000000000007E-6</v>
      </c>
      <c r="AG23" s="27">
        <v>1.2500000000000001E-5</v>
      </c>
      <c r="AH23" s="24">
        <v>2.4500000000000001E-2</v>
      </c>
      <c r="AI23" s="26">
        <v>3.5100000000000003E-8</v>
      </c>
      <c r="AJ23" s="28">
        <v>0.99999999999999989</v>
      </c>
      <c r="AK23" s="26">
        <v>4.3700000000000001E-7</v>
      </c>
      <c r="AL23" s="27">
        <v>2.23E-5</v>
      </c>
      <c r="AM23" s="27">
        <v>9.6199999999999994E-6</v>
      </c>
      <c r="AN23" s="27">
        <v>1.7399999999999999E-5</v>
      </c>
      <c r="AO23" s="24">
        <v>1.95E-2</v>
      </c>
      <c r="AP23" s="26">
        <v>4.3700000000000001E-7</v>
      </c>
      <c r="AQ23" s="27">
        <v>2.23E-5</v>
      </c>
      <c r="AR23" s="27">
        <v>9.6199999999999994E-6</v>
      </c>
      <c r="AS23" s="27">
        <v>1.7399999999999999E-5</v>
      </c>
      <c r="AT23" s="24">
        <v>1.95E-2</v>
      </c>
      <c r="AU23" s="26">
        <v>-2.5400000000000002E-7</v>
      </c>
    </row>
    <row r="24" spans="1:47" x14ac:dyDescent="0.25">
      <c r="A24" s="9" t="s">
        <v>189</v>
      </c>
      <c r="B24" s="9" t="s">
        <v>157</v>
      </c>
      <c r="C24" s="9" t="s">
        <v>210</v>
      </c>
      <c r="D24" s="22">
        <v>5.27</v>
      </c>
      <c r="E24" s="23" t="s">
        <v>210</v>
      </c>
      <c r="F24" s="24" t="s">
        <v>211</v>
      </c>
      <c r="G24" s="24">
        <v>7.4999999999999997E-2</v>
      </c>
      <c r="H24" s="24">
        <v>7.4999999999999997E-2</v>
      </c>
      <c r="I24" s="24">
        <v>4.5999999999999999E-3</v>
      </c>
      <c r="J24" s="10">
        <v>8.0000000000000002E-3</v>
      </c>
      <c r="K24" s="10">
        <v>5.0000000000000001E-3</v>
      </c>
      <c r="L24" s="25">
        <v>6.7199999999999996E-4</v>
      </c>
      <c r="M24" s="10">
        <v>1.9899999999999998E-2</v>
      </c>
      <c r="N24" s="10">
        <v>5.5100000000000003E-2</v>
      </c>
      <c r="O24" s="10">
        <v>1.9899999999999998E-2</v>
      </c>
      <c r="P24" s="10">
        <v>5.5100000000000003E-2</v>
      </c>
      <c r="Q24" s="26">
        <v>5.6300000000000005E-7</v>
      </c>
      <c r="R24" s="24">
        <v>5.2999999999999999E-2</v>
      </c>
      <c r="S24" s="27">
        <v>1.06E-5</v>
      </c>
      <c r="T24" s="24">
        <v>5.2999999999999999E-2</v>
      </c>
      <c r="U24" s="27">
        <v>1.06E-5</v>
      </c>
      <c r="V24" s="24">
        <v>0</v>
      </c>
      <c r="W24" s="24">
        <v>0</v>
      </c>
      <c r="X24" s="27">
        <v>1.6699999999999999E-5</v>
      </c>
      <c r="Y24" s="24">
        <v>2.9000000000000001E-2</v>
      </c>
      <c r="Z24" s="26">
        <v>1.4700000000000001E-7</v>
      </c>
      <c r="AA24" s="24">
        <v>2.81E-2</v>
      </c>
      <c r="AB24" s="27">
        <v>5.22E-6</v>
      </c>
      <c r="AC24" s="24">
        <v>2.6100000000000002E-2</v>
      </c>
      <c r="AD24" s="11">
        <v>5.6200000000000004E-6</v>
      </c>
      <c r="AE24" s="24">
        <v>2.6100000000000002E-2</v>
      </c>
      <c r="AF24" s="11">
        <v>5.6200000000000004E-6</v>
      </c>
      <c r="AG24" s="27">
        <v>8.6100000000000006E-6</v>
      </c>
      <c r="AH24" s="24">
        <v>2.9000000000000001E-2</v>
      </c>
      <c r="AI24" s="26">
        <v>5.28E-9</v>
      </c>
      <c r="AJ24" s="28">
        <v>0.99999999999999989</v>
      </c>
      <c r="AK24" s="26">
        <v>3.5499999999999999E-7</v>
      </c>
      <c r="AL24" s="27">
        <v>1.7900000000000001E-5</v>
      </c>
      <c r="AM24" s="27">
        <v>6.4400000000000002E-6</v>
      </c>
      <c r="AN24" s="27">
        <v>1.1800000000000001E-5</v>
      </c>
      <c r="AO24" s="24">
        <v>2.3E-2</v>
      </c>
      <c r="AP24" s="26">
        <v>3.5499999999999999E-7</v>
      </c>
      <c r="AQ24" s="27">
        <v>1.7900000000000001E-5</v>
      </c>
      <c r="AR24" s="27">
        <v>6.4400000000000002E-6</v>
      </c>
      <c r="AS24" s="27">
        <v>1.1800000000000001E-5</v>
      </c>
      <c r="AT24" s="24">
        <v>2.3E-2</v>
      </c>
      <c r="AU24" s="26">
        <v>-2.0800000000000001E-7</v>
      </c>
    </row>
    <row r="25" spans="1:47" x14ac:dyDescent="0.25">
      <c r="A25" s="9" t="s">
        <v>188</v>
      </c>
      <c r="B25" s="9" t="s">
        <v>157</v>
      </c>
      <c r="C25" s="9" t="s">
        <v>210</v>
      </c>
      <c r="D25" s="22">
        <v>6.81</v>
      </c>
      <c r="E25" s="23" t="s">
        <v>210</v>
      </c>
      <c r="F25" s="24" t="s">
        <v>211</v>
      </c>
      <c r="G25" s="24">
        <v>7.4999999999999997E-2</v>
      </c>
      <c r="H25" s="24">
        <v>7.4999999999999997E-2</v>
      </c>
      <c r="I25" s="24">
        <v>6.0000000000000001E-3</v>
      </c>
      <c r="J25" s="10">
        <v>8.0000000000000002E-3</v>
      </c>
      <c r="K25" s="10">
        <v>5.0000000000000001E-3</v>
      </c>
      <c r="L25" s="25">
        <v>8.6700000000000004E-4</v>
      </c>
      <c r="M25" s="10">
        <v>2.0500000000000001E-2</v>
      </c>
      <c r="N25" s="10">
        <v>5.45E-2</v>
      </c>
      <c r="O25" s="10">
        <v>2.0500000000000001E-2</v>
      </c>
      <c r="P25" s="10">
        <v>5.45E-2</v>
      </c>
      <c r="Q25" s="26">
        <v>7.2200000000000003E-7</v>
      </c>
      <c r="R25" s="24">
        <v>5.2999999999999999E-2</v>
      </c>
      <c r="S25" s="27">
        <v>1.36E-5</v>
      </c>
      <c r="T25" s="24">
        <v>5.2999999999999999E-2</v>
      </c>
      <c r="U25" s="27">
        <v>1.36E-5</v>
      </c>
      <c r="V25" s="24">
        <v>0</v>
      </c>
      <c r="W25" s="24">
        <v>0</v>
      </c>
      <c r="X25" s="27">
        <v>2.16E-5</v>
      </c>
      <c r="Y25" s="24">
        <v>2.8899999999999999E-2</v>
      </c>
      <c r="Z25" s="26">
        <v>1.8699999999999999E-7</v>
      </c>
      <c r="AA25" s="24">
        <v>2.9000000000000001E-2</v>
      </c>
      <c r="AB25" s="27">
        <v>6.4400000000000002E-6</v>
      </c>
      <c r="AC25" s="24">
        <v>2.6199999999999998E-2</v>
      </c>
      <c r="AD25" s="11">
        <v>7.1500000000000002E-6</v>
      </c>
      <c r="AE25" s="24">
        <v>2.6199999999999998E-2</v>
      </c>
      <c r="AF25" s="11">
        <v>7.1500000000000002E-6</v>
      </c>
      <c r="AG25" s="27">
        <v>1.1E-5</v>
      </c>
      <c r="AH25" s="24">
        <v>2.8899999999999999E-2</v>
      </c>
      <c r="AI25" s="26">
        <v>1.1199999999999999E-8</v>
      </c>
      <c r="AJ25" s="28">
        <v>0.99999999999999989</v>
      </c>
      <c r="AK25" s="26">
        <v>4.5499999999999998E-7</v>
      </c>
      <c r="AL25" s="27">
        <v>2.2099999999999998E-5</v>
      </c>
      <c r="AM25" s="27">
        <v>8.3499999999999997E-6</v>
      </c>
      <c r="AN25" s="27">
        <v>1.5299999999999999E-5</v>
      </c>
      <c r="AO25" s="24">
        <v>2.29E-2</v>
      </c>
      <c r="AP25" s="26">
        <v>4.5499999999999998E-7</v>
      </c>
      <c r="AQ25" s="27">
        <v>2.2099999999999998E-5</v>
      </c>
      <c r="AR25" s="27">
        <v>8.3499999999999997E-6</v>
      </c>
      <c r="AS25" s="27">
        <v>1.5299999999999999E-5</v>
      </c>
      <c r="AT25" s="24">
        <v>2.29E-2</v>
      </c>
      <c r="AU25" s="26">
        <v>-2.6800000000000002E-7</v>
      </c>
    </row>
    <row r="26" spans="1:47" x14ac:dyDescent="0.25">
      <c r="A26" s="9" t="s">
        <v>187</v>
      </c>
      <c r="B26" s="9" t="s">
        <v>157</v>
      </c>
      <c r="C26" s="9" t="s">
        <v>210</v>
      </c>
      <c r="D26" s="22">
        <v>8.73</v>
      </c>
      <c r="E26" s="23" t="s">
        <v>210</v>
      </c>
      <c r="F26" s="24" t="s">
        <v>211</v>
      </c>
      <c r="G26" s="24">
        <v>7.4999999999999997E-2</v>
      </c>
      <c r="H26" s="24">
        <v>7.4999999999999997E-2</v>
      </c>
      <c r="I26" s="24">
        <v>7.7999999999999996E-3</v>
      </c>
      <c r="J26" s="10">
        <v>8.0000000000000002E-3</v>
      </c>
      <c r="K26" s="10">
        <v>5.0000000000000001E-3</v>
      </c>
      <c r="L26" s="25">
        <v>1.1100000000000001E-3</v>
      </c>
      <c r="M26" s="10">
        <v>2.1299999999999999E-2</v>
      </c>
      <c r="N26" s="10">
        <v>5.3700000000000005E-2</v>
      </c>
      <c r="O26" s="10">
        <v>2.1299999999999999E-2</v>
      </c>
      <c r="P26" s="10">
        <v>5.3700000000000005E-2</v>
      </c>
      <c r="Q26" s="26">
        <v>9.1299999999999998E-7</v>
      </c>
      <c r="R26" s="24">
        <v>5.2999999999999999E-2</v>
      </c>
      <c r="S26" s="27">
        <v>1.7200000000000001E-5</v>
      </c>
      <c r="T26" s="24">
        <v>5.2999999999999999E-2</v>
      </c>
      <c r="U26" s="27">
        <v>1.7200000000000001E-5</v>
      </c>
      <c r="V26" s="24">
        <v>0</v>
      </c>
      <c r="W26" s="24">
        <v>0</v>
      </c>
      <c r="X26" s="27">
        <v>2.7500000000000001E-5</v>
      </c>
      <c r="Y26" s="24">
        <v>2.87E-2</v>
      </c>
      <c r="Z26" s="26">
        <v>2.3699999999999999E-7</v>
      </c>
      <c r="AA26" s="24">
        <v>3.0100000000000002E-2</v>
      </c>
      <c r="AB26" s="27">
        <v>7.8699999999999992E-6</v>
      </c>
      <c r="AC26" s="24">
        <v>2.64E-2</v>
      </c>
      <c r="AD26" s="11">
        <v>8.9900000000000003E-6</v>
      </c>
      <c r="AE26" s="24">
        <v>2.64E-2</v>
      </c>
      <c r="AF26" s="11">
        <v>8.9900000000000003E-6</v>
      </c>
      <c r="AG26" s="27">
        <v>1.4E-5</v>
      </c>
      <c r="AH26" s="24">
        <v>2.87E-2</v>
      </c>
      <c r="AI26" s="26">
        <v>2.3800000000000001E-8</v>
      </c>
      <c r="AJ26" s="28">
        <v>0.99999999999999989</v>
      </c>
      <c r="AK26" s="26">
        <v>5.75E-7</v>
      </c>
      <c r="AL26" s="27">
        <v>2.6999999999999999E-5</v>
      </c>
      <c r="AM26" s="27">
        <v>1.0699999999999999E-5</v>
      </c>
      <c r="AN26" s="27">
        <v>1.9599999999999999E-5</v>
      </c>
      <c r="AO26" s="24">
        <v>2.2699999999999998E-2</v>
      </c>
      <c r="AP26" s="26">
        <v>5.75E-7</v>
      </c>
      <c r="AQ26" s="27">
        <v>2.6999999999999999E-5</v>
      </c>
      <c r="AR26" s="27">
        <v>1.0699999999999999E-5</v>
      </c>
      <c r="AS26" s="27">
        <v>1.9599999999999999E-5</v>
      </c>
      <c r="AT26" s="24">
        <v>2.2699999999999998E-2</v>
      </c>
      <c r="AU26" s="26">
        <v>-3.3799999999999998E-7</v>
      </c>
    </row>
    <row r="27" spans="1:47" x14ac:dyDescent="0.25">
      <c r="A27" s="9" t="s">
        <v>186</v>
      </c>
      <c r="B27" s="9" t="s">
        <v>157</v>
      </c>
      <c r="C27" s="9" t="s">
        <v>210</v>
      </c>
      <c r="D27" s="22">
        <v>10.5</v>
      </c>
      <c r="E27" s="23" t="s">
        <v>210</v>
      </c>
      <c r="F27" s="24" t="s">
        <v>211</v>
      </c>
      <c r="G27" s="24">
        <v>7.4999999999999997E-2</v>
      </c>
      <c r="H27" s="24">
        <v>7.4999999999999997E-2</v>
      </c>
      <c r="I27" s="24">
        <v>9.4999999999999998E-3</v>
      </c>
      <c r="J27" s="10">
        <v>8.0000000000000002E-3</v>
      </c>
      <c r="K27" s="10">
        <v>5.0000000000000001E-3</v>
      </c>
      <c r="L27" s="25">
        <v>1.34E-3</v>
      </c>
      <c r="M27" s="10">
        <v>2.1999999999999999E-2</v>
      </c>
      <c r="N27" s="10">
        <v>5.2999999999999999E-2</v>
      </c>
      <c r="O27" s="10">
        <v>2.1999999999999999E-2</v>
      </c>
      <c r="P27" s="10">
        <v>5.2999999999999999E-2</v>
      </c>
      <c r="Q27" s="26">
        <v>1.08E-6</v>
      </c>
      <c r="R27" s="24">
        <v>5.2999999999999999E-2</v>
      </c>
      <c r="S27" s="27">
        <v>2.0400000000000001E-5</v>
      </c>
      <c r="T27" s="24">
        <v>5.2999999999999999E-2</v>
      </c>
      <c r="U27" s="27">
        <v>2.0400000000000001E-5</v>
      </c>
      <c r="V27" s="24">
        <v>0</v>
      </c>
      <c r="W27" s="24">
        <v>0</v>
      </c>
      <c r="X27" s="27">
        <v>3.2799999999999998E-5</v>
      </c>
      <c r="Y27" s="24">
        <v>2.8399999999999998E-2</v>
      </c>
      <c r="Z27" s="26">
        <v>2.8200000000000001E-7</v>
      </c>
      <c r="AA27" s="24">
        <v>3.1100000000000003E-2</v>
      </c>
      <c r="AB27" s="27">
        <v>9.0899999999999994E-6</v>
      </c>
      <c r="AC27" s="24">
        <v>2.6600000000000002E-2</v>
      </c>
      <c r="AD27" s="11">
        <v>1.06E-5</v>
      </c>
      <c r="AE27" s="24">
        <v>2.6600000000000002E-2</v>
      </c>
      <c r="AF27" s="11">
        <v>1.06E-5</v>
      </c>
      <c r="AG27" s="27">
        <v>1.6799999999999998E-5</v>
      </c>
      <c r="AH27" s="24">
        <v>2.8399999999999998E-2</v>
      </c>
      <c r="AI27" s="26">
        <v>4.1899999999999998E-8</v>
      </c>
      <c r="AJ27" s="28">
        <v>0.99999999999999989</v>
      </c>
      <c r="AK27" s="26">
        <v>6.8100000000000002E-7</v>
      </c>
      <c r="AL27" s="27">
        <v>3.1000000000000001E-5</v>
      </c>
      <c r="AM27" s="27">
        <v>1.2799999999999999E-5</v>
      </c>
      <c r="AN27" s="27">
        <v>2.34E-5</v>
      </c>
      <c r="AO27" s="24">
        <v>2.2600000000000002E-2</v>
      </c>
      <c r="AP27" s="26">
        <v>6.8100000000000002E-7</v>
      </c>
      <c r="AQ27" s="27">
        <v>3.1000000000000001E-5</v>
      </c>
      <c r="AR27" s="27">
        <v>1.2799999999999999E-5</v>
      </c>
      <c r="AS27" s="27">
        <v>2.34E-5</v>
      </c>
      <c r="AT27" s="24">
        <v>2.2600000000000002E-2</v>
      </c>
      <c r="AU27" s="26">
        <v>-3.9900000000000001E-7</v>
      </c>
    </row>
    <row r="28" spans="1:47" x14ac:dyDescent="0.25">
      <c r="A28" s="9" t="s">
        <v>192</v>
      </c>
      <c r="B28" s="9" t="s">
        <v>157</v>
      </c>
      <c r="C28" s="9" t="s">
        <v>210</v>
      </c>
      <c r="D28" s="22">
        <v>8.2200000000000006</v>
      </c>
      <c r="E28" s="23" t="s">
        <v>210</v>
      </c>
      <c r="F28" s="24" t="s">
        <v>211</v>
      </c>
      <c r="G28" s="24">
        <v>0.09</v>
      </c>
      <c r="H28" s="24">
        <v>0.09</v>
      </c>
      <c r="I28" s="24">
        <v>6.0000000000000001E-3</v>
      </c>
      <c r="J28" s="10">
        <v>8.0000000000000002E-3</v>
      </c>
      <c r="K28" s="10">
        <v>5.0000000000000001E-3</v>
      </c>
      <c r="L28" s="25">
        <v>1.0499999999999999E-3</v>
      </c>
      <c r="M28" s="10">
        <v>2.4300000000000002E-2</v>
      </c>
      <c r="N28" s="10">
        <v>6.5700000000000008E-2</v>
      </c>
      <c r="O28" s="10">
        <v>2.4300000000000002E-2</v>
      </c>
      <c r="P28" s="10">
        <v>6.5700000000000008E-2</v>
      </c>
      <c r="Q28" s="26">
        <v>1.28E-6</v>
      </c>
      <c r="R28" s="24">
        <v>6.3600000000000004E-2</v>
      </c>
      <c r="S28" s="27">
        <v>2.0100000000000001E-5</v>
      </c>
      <c r="T28" s="24">
        <v>6.3600000000000004E-2</v>
      </c>
      <c r="U28" s="27">
        <v>2.0100000000000001E-5</v>
      </c>
      <c r="V28" s="24">
        <v>0</v>
      </c>
      <c r="W28" s="24">
        <v>0</v>
      </c>
      <c r="X28" s="27">
        <v>3.1600000000000002E-5</v>
      </c>
      <c r="Y28" s="24">
        <v>3.5000000000000003E-2</v>
      </c>
      <c r="Z28" s="26">
        <v>3.3000000000000002E-7</v>
      </c>
      <c r="AA28" s="24">
        <v>3.4299999999999997E-2</v>
      </c>
      <c r="AB28" s="27">
        <v>9.6199999999999994E-6</v>
      </c>
      <c r="AC28" s="24">
        <v>3.15E-2</v>
      </c>
      <c r="AD28" s="11">
        <v>1.0499999999999999E-5</v>
      </c>
      <c r="AE28" s="24">
        <v>3.15E-2</v>
      </c>
      <c r="AF28" s="11">
        <v>1.0499999999999999E-5</v>
      </c>
      <c r="AG28" s="27">
        <v>1.6100000000000002E-5</v>
      </c>
      <c r="AH28" s="24">
        <v>3.5000000000000003E-2</v>
      </c>
      <c r="AI28" s="26">
        <v>1.3399999999999999E-8</v>
      </c>
      <c r="AJ28" s="28">
        <v>0.99999999999999989</v>
      </c>
      <c r="AK28" s="26">
        <v>8.0500000000000002E-7</v>
      </c>
      <c r="AL28" s="27">
        <v>3.3200000000000001E-5</v>
      </c>
      <c r="AM28" s="27">
        <v>1.2300000000000001E-5</v>
      </c>
      <c r="AN28" s="27">
        <v>2.2399999999999999E-5</v>
      </c>
      <c r="AO28" s="24">
        <v>2.7699999999999999E-2</v>
      </c>
      <c r="AP28" s="26">
        <v>8.0500000000000002E-7</v>
      </c>
      <c r="AQ28" s="27">
        <v>3.3200000000000001E-5</v>
      </c>
      <c r="AR28" s="27">
        <v>1.2300000000000001E-5</v>
      </c>
      <c r="AS28" s="27">
        <v>2.2399999999999999E-5</v>
      </c>
      <c r="AT28" s="24">
        <v>2.7699999999999999E-2</v>
      </c>
      <c r="AU28" s="26">
        <v>-4.75E-7</v>
      </c>
    </row>
    <row r="29" spans="1:47" x14ac:dyDescent="0.25">
      <c r="A29" s="9" t="s">
        <v>191</v>
      </c>
      <c r="B29" s="9" t="s">
        <v>157</v>
      </c>
      <c r="C29" s="9" t="s">
        <v>210</v>
      </c>
      <c r="D29" s="22">
        <v>10.6</v>
      </c>
      <c r="E29" s="23" t="s">
        <v>210</v>
      </c>
      <c r="F29" s="24" t="s">
        <v>211</v>
      </c>
      <c r="G29" s="24">
        <v>0.09</v>
      </c>
      <c r="H29" s="24">
        <v>0.09</v>
      </c>
      <c r="I29" s="24">
        <v>7.7999999999999996E-3</v>
      </c>
      <c r="J29" s="10">
        <v>8.0000000000000002E-3</v>
      </c>
      <c r="K29" s="10">
        <v>5.0000000000000001E-3</v>
      </c>
      <c r="L29" s="25">
        <v>1.3500000000000001E-3</v>
      </c>
      <c r="M29" s="10">
        <v>2.5000000000000001E-2</v>
      </c>
      <c r="N29" s="10">
        <v>6.5000000000000002E-2</v>
      </c>
      <c r="O29" s="10">
        <v>2.5000000000000001E-2</v>
      </c>
      <c r="P29" s="10">
        <v>6.5000000000000002E-2</v>
      </c>
      <c r="Q29" s="26">
        <v>1.6300000000000001E-6</v>
      </c>
      <c r="R29" s="24">
        <v>6.3600000000000004E-2</v>
      </c>
      <c r="S29" s="27">
        <v>2.5599999999999999E-5</v>
      </c>
      <c r="T29" s="24">
        <v>6.3600000000000004E-2</v>
      </c>
      <c r="U29" s="27">
        <v>2.5599999999999999E-5</v>
      </c>
      <c r="V29" s="24">
        <v>0</v>
      </c>
      <c r="W29" s="24">
        <v>0</v>
      </c>
      <c r="X29" s="27">
        <v>4.0399999999999999E-5</v>
      </c>
      <c r="Y29" s="24">
        <v>3.4799999999999998E-2</v>
      </c>
      <c r="Z29" s="26">
        <v>4.1899999999999998E-7</v>
      </c>
      <c r="AA29" s="24">
        <v>3.5400000000000001E-2</v>
      </c>
      <c r="AB29" s="27">
        <v>1.1800000000000001E-5</v>
      </c>
      <c r="AC29" s="24">
        <v>3.1699999999999999E-2</v>
      </c>
      <c r="AD29" s="11">
        <v>1.3200000000000001E-5</v>
      </c>
      <c r="AE29" s="24">
        <v>3.1699999999999999E-2</v>
      </c>
      <c r="AF29" s="11">
        <v>1.3200000000000001E-5</v>
      </c>
      <c r="AG29" s="27">
        <v>2.05E-5</v>
      </c>
      <c r="AH29" s="24">
        <v>3.4799999999999998E-2</v>
      </c>
      <c r="AI29" s="26">
        <v>2.8600000000000001E-8</v>
      </c>
      <c r="AJ29" s="28">
        <v>0.99999999999999989</v>
      </c>
      <c r="AK29" s="26">
        <v>1.02E-6</v>
      </c>
      <c r="AL29" s="27">
        <v>4.0899999999999998E-5</v>
      </c>
      <c r="AM29" s="27">
        <v>1.5699999999999999E-5</v>
      </c>
      <c r="AN29" s="27">
        <v>2.87E-5</v>
      </c>
      <c r="AO29" s="24">
        <v>2.7600000000000003E-2</v>
      </c>
      <c r="AP29" s="26">
        <v>1.02E-6</v>
      </c>
      <c r="AQ29" s="27">
        <v>4.0899999999999998E-5</v>
      </c>
      <c r="AR29" s="27">
        <v>1.5699999999999999E-5</v>
      </c>
      <c r="AS29" s="27">
        <v>2.87E-5</v>
      </c>
      <c r="AT29" s="24">
        <v>2.7600000000000003E-2</v>
      </c>
      <c r="AU29" s="26">
        <v>-6.0399999999999996E-7</v>
      </c>
    </row>
    <row r="30" spans="1:47" x14ac:dyDescent="0.25">
      <c r="A30" s="9" t="s">
        <v>190</v>
      </c>
      <c r="B30" s="9" t="s">
        <v>157</v>
      </c>
      <c r="C30" s="9" t="s">
        <v>210</v>
      </c>
      <c r="D30" s="22">
        <v>12.7</v>
      </c>
      <c r="E30" s="23" t="s">
        <v>210</v>
      </c>
      <c r="F30" s="24" t="s">
        <v>211</v>
      </c>
      <c r="G30" s="24">
        <v>0.09</v>
      </c>
      <c r="H30" s="24">
        <v>0.09</v>
      </c>
      <c r="I30" s="24">
        <v>9.4999999999999998E-3</v>
      </c>
      <c r="J30" s="10">
        <v>8.0000000000000002E-3</v>
      </c>
      <c r="K30" s="10">
        <v>5.0000000000000001E-3</v>
      </c>
      <c r="L30" s="25">
        <v>1.6199999999999999E-3</v>
      </c>
      <c r="M30" s="10">
        <v>2.5700000000000001E-2</v>
      </c>
      <c r="N30" s="10">
        <v>6.4299999999999996E-2</v>
      </c>
      <c r="O30" s="10">
        <v>2.5700000000000001E-2</v>
      </c>
      <c r="P30" s="10">
        <v>6.4299999999999996E-2</v>
      </c>
      <c r="Q30" s="26">
        <v>1.9300000000000002E-6</v>
      </c>
      <c r="R30" s="24">
        <v>6.3600000000000004E-2</v>
      </c>
      <c r="S30" s="27">
        <v>3.04E-5</v>
      </c>
      <c r="T30" s="24">
        <v>6.3600000000000004E-2</v>
      </c>
      <c r="U30" s="27">
        <v>3.04E-5</v>
      </c>
      <c r="V30" s="24">
        <v>0</v>
      </c>
      <c r="W30" s="24">
        <v>0</v>
      </c>
      <c r="X30" s="27">
        <v>4.8300000000000002E-5</v>
      </c>
      <c r="Y30" s="24">
        <v>3.4500000000000003E-2</v>
      </c>
      <c r="Z30" s="26">
        <v>4.9999999999999998E-7</v>
      </c>
      <c r="AA30" s="24">
        <v>3.6400000000000002E-2</v>
      </c>
      <c r="AB30" s="27">
        <v>1.38E-5</v>
      </c>
      <c r="AC30" s="24">
        <v>3.1899999999999998E-2</v>
      </c>
      <c r="AD30" s="11">
        <v>1.5699999999999999E-5</v>
      </c>
      <c r="AE30" s="24">
        <v>3.1899999999999998E-2</v>
      </c>
      <c r="AF30" s="11">
        <v>1.5699999999999999E-5</v>
      </c>
      <c r="AG30" s="27">
        <v>2.4600000000000002E-5</v>
      </c>
      <c r="AH30" s="24">
        <v>3.4500000000000003E-2</v>
      </c>
      <c r="AI30" s="26">
        <v>5.0500000000000002E-8</v>
      </c>
      <c r="AJ30" s="28">
        <v>0.99999999999999989</v>
      </c>
      <c r="AK30" s="26">
        <v>1.22E-6</v>
      </c>
      <c r="AL30" s="27">
        <v>4.7299999999999998E-5</v>
      </c>
      <c r="AM30" s="27">
        <v>1.8899999999999999E-5</v>
      </c>
      <c r="AN30" s="27">
        <v>3.4400000000000003E-5</v>
      </c>
      <c r="AO30" s="24">
        <v>2.7399999999999997E-2</v>
      </c>
      <c r="AP30" s="26">
        <v>1.22E-6</v>
      </c>
      <c r="AQ30" s="27">
        <v>4.7299999999999998E-5</v>
      </c>
      <c r="AR30" s="27">
        <v>1.8899999999999999E-5</v>
      </c>
      <c r="AS30" s="27">
        <v>3.4400000000000003E-5</v>
      </c>
      <c r="AT30" s="24">
        <v>2.7399999999999997E-2</v>
      </c>
      <c r="AU30" s="26">
        <v>-7.1600000000000001E-7</v>
      </c>
    </row>
    <row r="31" spans="1:47" x14ac:dyDescent="0.25">
      <c r="A31" s="9" t="s">
        <v>196</v>
      </c>
      <c r="B31" s="9" t="s">
        <v>157</v>
      </c>
      <c r="C31" s="9" t="s">
        <v>210</v>
      </c>
      <c r="D31" s="22">
        <v>9.16</v>
      </c>
      <c r="E31" s="23" t="s">
        <v>210</v>
      </c>
      <c r="F31" s="24" t="s">
        <v>211</v>
      </c>
      <c r="G31" s="24">
        <v>0.1</v>
      </c>
      <c r="H31" s="24">
        <v>0.1</v>
      </c>
      <c r="I31" s="24">
        <v>6.0000000000000001E-3</v>
      </c>
      <c r="J31" s="10">
        <v>8.0000000000000002E-3</v>
      </c>
      <c r="K31" s="10">
        <v>5.0000000000000001E-3</v>
      </c>
      <c r="L31" s="25">
        <v>1.17E-3</v>
      </c>
      <c r="M31" s="10">
        <v>2.6800000000000001E-2</v>
      </c>
      <c r="N31" s="10">
        <v>7.3200000000000001E-2</v>
      </c>
      <c r="O31" s="10">
        <v>2.6800000000000001E-2</v>
      </c>
      <c r="P31" s="10">
        <v>7.3200000000000001E-2</v>
      </c>
      <c r="Q31" s="26">
        <v>1.7799999999999999E-6</v>
      </c>
      <c r="R31" s="24">
        <v>7.0699999999999999E-2</v>
      </c>
      <c r="S31" s="27">
        <v>2.5199999999999999E-5</v>
      </c>
      <c r="T31" s="24">
        <v>7.0699999999999999E-2</v>
      </c>
      <c r="U31" s="27">
        <v>2.5199999999999999E-5</v>
      </c>
      <c r="V31" s="24">
        <v>0</v>
      </c>
      <c r="W31" s="24">
        <v>0</v>
      </c>
      <c r="X31" s="27">
        <v>3.93E-5</v>
      </c>
      <c r="Y31" s="24">
        <v>3.9100000000000003E-2</v>
      </c>
      <c r="Z31" s="26">
        <v>4.58E-7</v>
      </c>
      <c r="AA31" s="24">
        <v>3.7899999999999996E-2</v>
      </c>
      <c r="AB31" s="27">
        <v>1.2099999999999999E-5</v>
      </c>
      <c r="AC31" s="24">
        <v>3.5000000000000003E-2</v>
      </c>
      <c r="AD31" s="11">
        <v>1.31E-5</v>
      </c>
      <c r="AE31" s="24">
        <v>3.5000000000000003E-2</v>
      </c>
      <c r="AF31" s="11">
        <v>1.31E-5</v>
      </c>
      <c r="AG31" s="27">
        <v>2.0000000000000002E-5</v>
      </c>
      <c r="AH31" s="24">
        <v>3.9100000000000003E-2</v>
      </c>
      <c r="AI31" s="26">
        <v>1.48E-8</v>
      </c>
      <c r="AJ31" s="28">
        <v>0.99999999999999989</v>
      </c>
      <c r="AK31" s="26">
        <v>1.1200000000000001E-6</v>
      </c>
      <c r="AL31" s="27">
        <v>4.18E-5</v>
      </c>
      <c r="AM31" s="27">
        <v>1.5299999999999999E-5</v>
      </c>
      <c r="AN31" s="27">
        <v>2.7800000000000001E-5</v>
      </c>
      <c r="AO31" s="24">
        <v>3.1E-2</v>
      </c>
      <c r="AP31" s="26">
        <v>1.1200000000000001E-6</v>
      </c>
      <c r="AQ31" s="27">
        <v>4.18E-5</v>
      </c>
      <c r="AR31" s="27">
        <v>1.5299999999999999E-5</v>
      </c>
      <c r="AS31" s="27">
        <v>2.7800000000000001E-5</v>
      </c>
      <c r="AT31" s="24">
        <v>3.1E-2</v>
      </c>
      <c r="AU31" s="26">
        <v>-6.61E-7</v>
      </c>
    </row>
    <row r="32" spans="1:47" x14ac:dyDescent="0.25">
      <c r="A32" s="9" t="s">
        <v>195</v>
      </c>
      <c r="B32" s="9" t="s">
        <v>157</v>
      </c>
      <c r="C32" s="9" t="s">
        <v>210</v>
      </c>
      <c r="D32" s="22">
        <v>11.8</v>
      </c>
      <c r="E32" s="23" t="s">
        <v>210</v>
      </c>
      <c r="F32" s="24" t="s">
        <v>211</v>
      </c>
      <c r="G32" s="24">
        <v>0.1</v>
      </c>
      <c r="H32" s="24">
        <v>0.1</v>
      </c>
      <c r="I32" s="24">
        <v>7.7999999999999996E-3</v>
      </c>
      <c r="J32" s="10">
        <v>8.0000000000000002E-3</v>
      </c>
      <c r="K32" s="10">
        <v>5.0000000000000001E-3</v>
      </c>
      <c r="L32" s="25">
        <v>1.5E-3</v>
      </c>
      <c r="M32" s="10">
        <v>2.75E-2</v>
      </c>
      <c r="N32" s="10">
        <v>7.2499999999999995E-2</v>
      </c>
      <c r="O32" s="10">
        <v>2.75E-2</v>
      </c>
      <c r="P32" s="10">
        <v>7.2499999999999995E-2</v>
      </c>
      <c r="Q32" s="26">
        <v>2.2699999999999999E-6</v>
      </c>
      <c r="R32" s="24">
        <v>7.0699999999999999E-2</v>
      </c>
      <c r="S32" s="27">
        <v>3.1999999999999999E-5</v>
      </c>
      <c r="T32" s="24">
        <v>7.0699999999999999E-2</v>
      </c>
      <c r="U32" s="27">
        <v>3.1999999999999999E-5</v>
      </c>
      <c r="V32" s="24">
        <v>0</v>
      </c>
      <c r="W32" s="24">
        <v>0</v>
      </c>
      <c r="X32" s="27">
        <v>5.0300000000000003E-5</v>
      </c>
      <c r="Y32" s="24">
        <v>3.8799999999999994E-2</v>
      </c>
      <c r="Z32" s="26">
        <v>5.82E-7</v>
      </c>
      <c r="AA32" s="24">
        <v>3.8899999999999997E-2</v>
      </c>
      <c r="AB32" s="27">
        <v>1.49E-5</v>
      </c>
      <c r="AC32" s="24">
        <v>3.5200000000000002E-2</v>
      </c>
      <c r="AD32" s="11">
        <v>1.6500000000000001E-5</v>
      </c>
      <c r="AE32" s="24">
        <v>3.5200000000000002E-2</v>
      </c>
      <c r="AF32" s="11">
        <v>1.6500000000000001E-5</v>
      </c>
      <c r="AG32" s="27">
        <v>2.5599999999999999E-5</v>
      </c>
      <c r="AH32" s="24">
        <v>3.8799999999999994E-2</v>
      </c>
      <c r="AI32" s="26">
        <v>3.1699999999999999E-8</v>
      </c>
      <c r="AJ32" s="28">
        <v>0.99999999999999989</v>
      </c>
      <c r="AK32" s="26">
        <v>1.42E-6</v>
      </c>
      <c r="AL32" s="27">
        <v>5.1700000000000003E-5</v>
      </c>
      <c r="AM32" s="27">
        <v>1.9599999999999999E-5</v>
      </c>
      <c r="AN32" s="27">
        <v>3.57E-5</v>
      </c>
      <c r="AO32" s="24">
        <v>3.0800000000000001E-2</v>
      </c>
      <c r="AP32" s="26">
        <v>1.42E-6</v>
      </c>
      <c r="AQ32" s="27">
        <v>5.1700000000000003E-5</v>
      </c>
      <c r="AR32" s="27">
        <v>1.9599999999999999E-5</v>
      </c>
      <c r="AS32" s="27">
        <v>3.57E-5</v>
      </c>
      <c r="AT32" s="24">
        <v>3.0800000000000001E-2</v>
      </c>
      <c r="AU32" s="26">
        <v>-8.4200000000000005E-7</v>
      </c>
    </row>
    <row r="33" spans="1:47" x14ac:dyDescent="0.25">
      <c r="A33" s="9" t="s">
        <v>194</v>
      </c>
      <c r="B33" s="9" t="s">
        <v>157</v>
      </c>
      <c r="C33" s="9" t="s">
        <v>210</v>
      </c>
      <c r="D33" s="22">
        <v>14.2</v>
      </c>
      <c r="E33" s="23" t="s">
        <v>210</v>
      </c>
      <c r="F33" s="24" t="s">
        <v>211</v>
      </c>
      <c r="G33" s="24">
        <v>0.1</v>
      </c>
      <c r="H33" s="24">
        <v>0.1</v>
      </c>
      <c r="I33" s="24">
        <v>9.4999999999999998E-3</v>
      </c>
      <c r="J33" s="10">
        <v>8.0000000000000002E-3</v>
      </c>
      <c r="K33" s="10">
        <v>5.0000000000000001E-3</v>
      </c>
      <c r="L33" s="25">
        <v>1.81E-3</v>
      </c>
      <c r="M33" s="10">
        <v>2.8199999999999999E-2</v>
      </c>
      <c r="N33" s="10">
        <v>7.1800000000000003E-2</v>
      </c>
      <c r="O33" s="10">
        <v>2.8199999999999999E-2</v>
      </c>
      <c r="P33" s="10">
        <v>7.1800000000000003E-2</v>
      </c>
      <c r="Q33" s="26">
        <v>2.7E-6</v>
      </c>
      <c r="R33" s="24">
        <v>7.0699999999999999E-2</v>
      </c>
      <c r="S33" s="27">
        <v>3.82E-5</v>
      </c>
      <c r="T33" s="24">
        <v>7.0699999999999999E-2</v>
      </c>
      <c r="U33" s="27">
        <v>3.82E-5</v>
      </c>
      <c r="V33" s="24">
        <v>0</v>
      </c>
      <c r="W33" s="24">
        <v>0</v>
      </c>
      <c r="X33" s="27">
        <v>6.0399999999999998E-5</v>
      </c>
      <c r="Y33" s="24">
        <v>3.8600000000000002E-2</v>
      </c>
      <c r="Z33" s="26">
        <v>6.9500000000000002E-7</v>
      </c>
      <c r="AA33" s="24">
        <v>3.9899999999999998E-2</v>
      </c>
      <c r="AB33" s="27">
        <v>1.7399999999999999E-5</v>
      </c>
      <c r="AC33" s="24">
        <v>3.5400000000000001E-2</v>
      </c>
      <c r="AD33" s="11">
        <v>1.9599999999999999E-5</v>
      </c>
      <c r="AE33" s="24">
        <v>3.5400000000000001E-2</v>
      </c>
      <c r="AF33" s="11">
        <v>1.9599999999999999E-5</v>
      </c>
      <c r="AG33" s="27">
        <v>3.0700000000000001E-5</v>
      </c>
      <c r="AH33" s="24">
        <v>3.8600000000000002E-2</v>
      </c>
      <c r="AI33" s="26">
        <v>5.62E-8</v>
      </c>
      <c r="AJ33" s="28">
        <v>0.99999999999999989</v>
      </c>
      <c r="AK33" s="26">
        <v>1.7E-6</v>
      </c>
      <c r="AL33" s="27">
        <v>6.0099999999999997E-5</v>
      </c>
      <c r="AM33" s="27">
        <v>2.3600000000000001E-5</v>
      </c>
      <c r="AN33" s="27">
        <v>4.2899999999999999E-5</v>
      </c>
      <c r="AO33" s="24">
        <v>3.0600000000000002E-2</v>
      </c>
      <c r="AP33" s="26">
        <v>1.7E-6</v>
      </c>
      <c r="AQ33" s="27">
        <v>6.0099999999999997E-5</v>
      </c>
      <c r="AR33" s="27">
        <v>2.3600000000000001E-5</v>
      </c>
      <c r="AS33" s="27">
        <v>4.2899999999999999E-5</v>
      </c>
      <c r="AT33" s="24">
        <v>3.0600000000000002E-2</v>
      </c>
      <c r="AU33" s="26">
        <v>-9.9999999999999995E-7</v>
      </c>
    </row>
    <row r="34" spans="1:47" x14ac:dyDescent="0.25">
      <c r="A34" s="9" t="s">
        <v>193</v>
      </c>
      <c r="B34" s="9" t="s">
        <v>157</v>
      </c>
      <c r="C34" s="9" t="s">
        <v>210</v>
      </c>
      <c r="D34" s="22">
        <v>17.7</v>
      </c>
      <c r="E34" s="23" t="s">
        <v>210</v>
      </c>
      <c r="F34" s="24" t="s">
        <v>211</v>
      </c>
      <c r="G34" s="24">
        <v>0.1</v>
      </c>
      <c r="H34" s="24">
        <v>0.1</v>
      </c>
      <c r="I34" s="24">
        <v>1.2E-2</v>
      </c>
      <c r="J34" s="10">
        <v>8.0000000000000002E-3</v>
      </c>
      <c r="K34" s="10">
        <v>5.0000000000000001E-3</v>
      </c>
      <c r="L34" s="25">
        <v>2.2599999999999999E-3</v>
      </c>
      <c r="M34" s="10">
        <v>2.92E-2</v>
      </c>
      <c r="N34" s="10">
        <v>7.0800000000000002E-2</v>
      </c>
      <c r="O34" s="10">
        <v>2.92E-2</v>
      </c>
      <c r="P34" s="10">
        <v>7.0800000000000002E-2</v>
      </c>
      <c r="Q34" s="26">
        <v>3.2899999999999998E-6</v>
      </c>
      <c r="R34" s="24">
        <v>7.0699999999999999E-2</v>
      </c>
      <c r="S34" s="27">
        <v>4.6600000000000001E-5</v>
      </c>
      <c r="T34" s="24">
        <v>7.0699999999999999E-2</v>
      </c>
      <c r="U34" s="27">
        <v>4.6600000000000001E-5</v>
      </c>
      <c r="V34" s="24">
        <v>0</v>
      </c>
      <c r="W34" s="24">
        <v>0</v>
      </c>
      <c r="X34" s="27">
        <v>7.4499999999999995E-5</v>
      </c>
      <c r="Y34" s="24">
        <v>3.8200000000000005E-2</v>
      </c>
      <c r="Z34" s="26">
        <v>8.5700000000000001E-7</v>
      </c>
      <c r="AA34" s="24">
        <v>4.1299999999999996E-2</v>
      </c>
      <c r="AB34" s="27">
        <v>2.0800000000000001E-5</v>
      </c>
      <c r="AC34" s="24">
        <v>3.5799999999999998E-2</v>
      </c>
      <c r="AD34" s="11">
        <v>2.3900000000000002E-5</v>
      </c>
      <c r="AE34" s="24">
        <v>3.5799999999999998E-2</v>
      </c>
      <c r="AF34" s="11">
        <v>2.3900000000000002E-5</v>
      </c>
      <c r="AG34" s="27">
        <v>3.79E-5</v>
      </c>
      <c r="AH34" s="24">
        <v>3.8200000000000005E-2</v>
      </c>
      <c r="AI34" s="26">
        <v>1.1000000000000001E-7</v>
      </c>
      <c r="AJ34" s="28">
        <v>0.99999999999999989</v>
      </c>
      <c r="AK34" s="26">
        <v>2.08E-6</v>
      </c>
      <c r="AL34" s="27">
        <v>7.1099999999999994E-5</v>
      </c>
      <c r="AM34" s="27">
        <v>2.9300000000000001E-5</v>
      </c>
      <c r="AN34" s="27">
        <v>5.3199999999999999E-5</v>
      </c>
      <c r="AO34" s="24">
        <v>3.0300000000000001E-2</v>
      </c>
      <c r="AP34" s="26">
        <v>2.08E-6</v>
      </c>
      <c r="AQ34" s="27">
        <v>7.1099999999999994E-5</v>
      </c>
      <c r="AR34" s="27">
        <v>2.9300000000000001E-5</v>
      </c>
      <c r="AS34" s="27">
        <v>5.3199999999999999E-5</v>
      </c>
      <c r="AT34" s="24">
        <v>3.0300000000000001E-2</v>
      </c>
      <c r="AU34" s="26">
        <v>-1.22E-6</v>
      </c>
    </row>
    <row r="35" spans="1:47" x14ac:dyDescent="0.25">
      <c r="A35" s="9" t="s">
        <v>200</v>
      </c>
      <c r="B35" s="9" t="s">
        <v>157</v>
      </c>
      <c r="C35" s="9" t="s">
        <v>210</v>
      </c>
      <c r="D35" s="22">
        <v>14.9</v>
      </c>
      <c r="E35" s="23" t="s">
        <v>210</v>
      </c>
      <c r="F35" s="24" t="s">
        <v>211</v>
      </c>
      <c r="G35" s="24">
        <v>0.125</v>
      </c>
      <c r="H35" s="24">
        <v>0.125</v>
      </c>
      <c r="I35" s="24">
        <v>7.7999999999999996E-3</v>
      </c>
      <c r="J35" s="10">
        <v>0.01</v>
      </c>
      <c r="K35" s="10">
        <v>5.0000000000000001E-3</v>
      </c>
      <c r="L35" s="25">
        <v>1.9E-3</v>
      </c>
      <c r="M35" s="10">
        <v>3.3700000000000001E-2</v>
      </c>
      <c r="N35" s="10">
        <v>9.1299999999999992E-2</v>
      </c>
      <c r="O35" s="10">
        <v>3.3700000000000001E-2</v>
      </c>
      <c r="P35" s="10">
        <v>9.1299999999999992E-2</v>
      </c>
      <c r="Q35" s="26">
        <v>4.5499999999999996E-6</v>
      </c>
      <c r="R35" s="24">
        <v>8.8400000000000006E-2</v>
      </c>
      <c r="S35" s="27">
        <v>5.1499999999999998E-5</v>
      </c>
      <c r="T35" s="24">
        <v>8.8400000000000006E-2</v>
      </c>
      <c r="U35" s="27">
        <v>5.1499999999999998E-5</v>
      </c>
      <c r="V35" s="24">
        <v>0</v>
      </c>
      <c r="W35" s="24">
        <v>0</v>
      </c>
      <c r="X35" s="27">
        <v>8.0199999999999998E-5</v>
      </c>
      <c r="Y35" s="24">
        <v>4.8899999999999999E-2</v>
      </c>
      <c r="Z35" s="26">
        <v>1.17E-6</v>
      </c>
      <c r="AA35" s="24">
        <v>4.7700000000000006E-2</v>
      </c>
      <c r="AB35" s="27">
        <v>2.4499999999999999E-5</v>
      </c>
      <c r="AC35" s="24">
        <v>4.4200000000000003E-2</v>
      </c>
      <c r="AD35" s="11">
        <v>2.65E-5</v>
      </c>
      <c r="AE35" s="24">
        <v>4.4200000000000003E-2</v>
      </c>
      <c r="AF35" s="11">
        <v>2.65E-5</v>
      </c>
      <c r="AG35" s="27">
        <v>4.0800000000000002E-5</v>
      </c>
      <c r="AH35" s="24">
        <v>4.8899999999999999E-2</v>
      </c>
      <c r="AI35" s="26">
        <v>4.06E-8</v>
      </c>
      <c r="AJ35" s="28">
        <v>0.99999999999999989</v>
      </c>
      <c r="AK35" s="26">
        <v>2.8600000000000001E-6</v>
      </c>
      <c r="AL35" s="27">
        <v>8.4900000000000004E-5</v>
      </c>
      <c r="AM35" s="27">
        <v>3.1300000000000002E-5</v>
      </c>
      <c r="AN35" s="27">
        <v>5.6799999999999998E-5</v>
      </c>
      <c r="AO35" s="24">
        <v>3.8799999999999994E-2</v>
      </c>
      <c r="AP35" s="26">
        <v>2.8600000000000001E-6</v>
      </c>
      <c r="AQ35" s="27">
        <v>8.4900000000000004E-5</v>
      </c>
      <c r="AR35" s="27">
        <v>3.1300000000000002E-5</v>
      </c>
      <c r="AS35" s="27">
        <v>5.6799999999999998E-5</v>
      </c>
      <c r="AT35" s="24">
        <v>3.8799999999999994E-2</v>
      </c>
      <c r="AU35" s="26">
        <v>-1.6899999999999999E-6</v>
      </c>
    </row>
    <row r="36" spans="1:47" x14ac:dyDescent="0.25">
      <c r="A36" s="9" t="s">
        <v>199</v>
      </c>
      <c r="B36" s="9" t="s">
        <v>157</v>
      </c>
      <c r="C36" s="9" t="s">
        <v>210</v>
      </c>
      <c r="D36" s="22">
        <v>18</v>
      </c>
      <c r="E36" s="23" t="s">
        <v>210</v>
      </c>
      <c r="F36" s="24" t="s">
        <v>211</v>
      </c>
      <c r="G36" s="24">
        <v>0.125</v>
      </c>
      <c r="H36" s="24">
        <v>0.125</v>
      </c>
      <c r="I36" s="24">
        <v>9.4999999999999998E-3</v>
      </c>
      <c r="J36" s="10">
        <v>0.01</v>
      </c>
      <c r="K36" s="10">
        <v>5.0000000000000001E-3</v>
      </c>
      <c r="L36" s="25">
        <v>2.3E-3</v>
      </c>
      <c r="M36" s="10">
        <v>3.44E-2</v>
      </c>
      <c r="N36" s="10">
        <v>9.06E-2</v>
      </c>
      <c r="O36" s="10">
        <v>3.44E-2</v>
      </c>
      <c r="P36" s="10">
        <v>9.06E-2</v>
      </c>
      <c r="Q36" s="26">
        <v>5.4399999999999996E-6</v>
      </c>
      <c r="R36" s="24">
        <v>8.8400000000000006E-2</v>
      </c>
      <c r="S36" s="27">
        <v>6.1600000000000007E-5</v>
      </c>
      <c r="T36" s="24">
        <v>8.8400000000000006E-2</v>
      </c>
      <c r="U36" s="27">
        <v>6.1600000000000007E-5</v>
      </c>
      <c r="V36" s="24">
        <v>0</v>
      </c>
      <c r="W36" s="24">
        <v>0</v>
      </c>
      <c r="X36" s="27">
        <v>9.6500000000000001E-5</v>
      </c>
      <c r="Y36" s="24">
        <v>4.87E-2</v>
      </c>
      <c r="Z36" s="26">
        <v>1.3999999999999999E-6</v>
      </c>
      <c r="AA36" s="24">
        <v>4.87E-2</v>
      </c>
      <c r="AB36" s="27">
        <v>2.8799999999999999E-5</v>
      </c>
      <c r="AC36" s="24">
        <v>4.4400000000000002E-2</v>
      </c>
      <c r="AD36" s="11">
        <v>3.15E-5</v>
      </c>
      <c r="AE36" s="24">
        <v>4.4400000000000002E-2</v>
      </c>
      <c r="AF36" s="11">
        <v>3.15E-5</v>
      </c>
      <c r="AG36" s="27">
        <v>4.8999999999999998E-5</v>
      </c>
      <c r="AH36" s="24">
        <v>4.87E-2</v>
      </c>
      <c r="AI36" s="26">
        <v>7.1900000000000002E-8</v>
      </c>
      <c r="AJ36" s="28">
        <v>0.99999999999999989</v>
      </c>
      <c r="AK36" s="26">
        <v>3.4199999999999999E-6</v>
      </c>
      <c r="AL36" s="27">
        <v>9.9400000000000004E-5</v>
      </c>
      <c r="AM36" s="27">
        <v>3.7799999999999997E-5</v>
      </c>
      <c r="AN36" s="27">
        <v>6.8399999999999996E-5</v>
      </c>
      <c r="AO36" s="24">
        <v>3.8600000000000002E-2</v>
      </c>
      <c r="AP36" s="26">
        <v>3.4199999999999999E-6</v>
      </c>
      <c r="AQ36" s="27">
        <v>9.9400000000000004E-5</v>
      </c>
      <c r="AR36" s="27">
        <v>3.7799999999999997E-5</v>
      </c>
      <c r="AS36" s="27">
        <v>6.8399999999999996E-5</v>
      </c>
      <c r="AT36" s="24">
        <v>3.8600000000000002E-2</v>
      </c>
      <c r="AU36" s="26">
        <v>-2.0200000000000001E-6</v>
      </c>
    </row>
    <row r="37" spans="1:47" x14ac:dyDescent="0.25">
      <c r="A37" s="9" t="s">
        <v>198</v>
      </c>
      <c r="B37" s="9" t="s">
        <v>157</v>
      </c>
      <c r="C37" s="9" t="s">
        <v>210</v>
      </c>
      <c r="D37" s="22">
        <v>22.5</v>
      </c>
      <c r="E37" s="23" t="s">
        <v>210</v>
      </c>
      <c r="F37" s="24" t="s">
        <v>211</v>
      </c>
      <c r="G37" s="24">
        <v>0.125</v>
      </c>
      <c r="H37" s="24">
        <v>0.125</v>
      </c>
      <c r="I37" s="24">
        <v>1.2E-2</v>
      </c>
      <c r="J37" s="10">
        <v>0.01</v>
      </c>
      <c r="K37" s="10">
        <v>5.0000000000000001E-3</v>
      </c>
      <c r="L37" s="25">
        <v>2.8700000000000002E-3</v>
      </c>
      <c r="M37" s="10">
        <v>3.5400000000000001E-2</v>
      </c>
      <c r="N37" s="10">
        <v>8.9599999999999999E-2</v>
      </c>
      <c r="O37" s="10">
        <v>3.5400000000000001E-2</v>
      </c>
      <c r="P37" s="10">
        <v>8.9599999999999999E-2</v>
      </c>
      <c r="Q37" s="26">
        <v>6.6900000000000003E-6</v>
      </c>
      <c r="R37" s="24">
        <v>8.8400000000000006E-2</v>
      </c>
      <c r="S37" s="27">
        <v>7.5699999999999997E-5</v>
      </c>
      <c r="T37" s="24">
        <v>8.8400000000000006E-2</v>
      </c>
      <c r="U37" s="27">
        <v>7.5699999999999997E-5</v>
      </c>
      <c r="V37" s="24">
        <v>0</v>
      </c>
      <c r="W37" s="24">
        <v>0</v>
      </c>
      <c r="X37" s="27">
        <v>1.2E-4</v>
      </c>
      <c r="Y37" s="24">
        <v>4.8299999999999996E-2</v>
      </c>
      <c r="Z37" s="26">
        <v>1.73E-6</v>
      </c>
      <c r="AA37" s="24">
        <v>5.0099999999999999E-2</v>
      </c>
      <c r="AB37" s="27">
        <v>3.4499999999999998E-5</v>
      </c>
      <c r="AC37" s="24">
        <v>4.4700000000000004E-2</v>
      </c>
      <c r="AD37" s="11">
        <v>3.8600000000000003E-5</v>
      </c>
      <c r="AE37" s="24">
        <v>4.4700000000000004E-2</v>
      </c>
      <c r="AF37" s="11">
        <v>3.8600000000000003E-5</v>
      </c>
      <c r="AG37" s="27">
        <v>6.0800000000000001E-5</v>
      </c>
      <c r="AH37" s="24">
        <v>4.8299999999999996E-2</v>
      </c>
      <c r="AI37" s="26">
        <v>1.4100000000000001E-7</v>
      </c>
      <c r="AJ37" s="28">
        <v>0.99999999999999989</v>
      </c>
      <c r="AK37" s="26">
        <v>4.2100000000000003E-6</v>
      </c>
      <c r="AL37" s="27">
        <v>1.1900000000000001E-4</v>
      </c>
      <c r="AM37" s="27">
        <v>4.6999999999999997E-5</v>
      </c>
      <c r="AN37" s="27">
        <v>8.5000000000000006E-5</v>
      </c>
      <c r="AO37" s="24">
        <v>3.8299999999999994E-2</v>
      </c>
      <c r="AP37" s="26">
        <v>4.2100000000000003E-6</v>
      </c>
      <c r="AQ37" s="27">
        <v>1.1900000000000001E-4</v>
      </c>
      <c r="AR37" s="27">
        <v>4.6999999999999997E-5</v>
      </c>
      <c r="AS37" s="27">
        <v>8.5000000000000006E-5</v>
      </c>
      <c r="AT37" s="24">
        <v>3.8299999999999994E-2</v>
      </c>
      <c r="AU37" s="26">
        <v>-2.48E-6</v>
      </c>
    </row>
    <row r="38" spans="1:47" x14ac:dyDescent="0.25">
      <c r="A38" s="9" t="s">
        <v>197</v>
      </c>
      <c r="B38" s="9" t="s">
        <v>157</v>
      </c>
      <c r="C38" s="9" t="s">
        <v>210</v>
      </c>
      <c r="D38" s="22">
        <v>29.1</v>
      </c>
      <c r="E38" s="23" t="s">
        <v>210</v>
      </c>
      <c r="F38" s="24" t="s">
        <v>211</v>
      </c>
      <c r="G38" s="24">
        <v>0.125</v>
      </c>
      <c r="H38" s="24">
        <v>0.125</v>
      </c>
      <c r="I38" s="24">
        <v>1.5800000000000002E-2</v>
      </c>
      <c r="J38" s="10">
        <v>0.01</v>
      </c>
      <c r="K38" s="10">
        <v>5.0000000000000001E-3</v>
      </c>
      <c r="L38" s="25">
        <v>3.7100000000000002E-3</v>
      </c>
      <c r="M38" s="10">
        <v>3.6799999999999999E-2</v>
      </c>
      <c r="N38" s="10">
        <v>8.8200000000000001E-2</v>
      </c>
      <c r="O38" s="10">
        <v>3.6799999999999999E-2</v>
      </c>
      <c r="P38" s="10">
        <v>8.8200000000000001E-2</v>
      </c>
      <c r="Q38" s="26">
        <v>8.4300000000000006E-6</v>
      </c>
      <c r="R38" s="24">
        <v>8.8400000000000006E-2</v>
      </c>
      <c r="S38" s="27">
        <v>9.5400000000000001E-5</v>
      </c>
      <c r="T38" s="24">
        <v>8.8400000000000006E-2</v>
      </c>
      <c r="U38" s="27">
        <v>9.5400000000000001E-5</v>
      </c>
      <c r="V38" s="24">
        <v>0</v>
      </c>
      <c r="W38" s="24">
        <v>0</v>
      </c>
      <c r="X38" s="27">
        <v>1.5300000000000001E-4</v>
      </c>
      <c r="Y38" s="24">
        <v>4.7700000000000006E-2</v>
      </c>
      <c r="Z38" s="26">
        <v>2.2000000000000001E-6</v>
      </c>
      <c r="AA38" s="24">
        <v>5.21E-2</v>
      </c>
      <c r="AB38" s="27">
        <v>4.2299999999999998E-5</v>
      </c>
      <c r="AC38" s="24">
        <v>4.5399999999999996E-2</v>
      </c>
      <c r="AD38" s="11">
        <v>4.85E-5</v>
      </c>
      <c r="AE38" s="24">
        <v>4.5399999999999996E-2</v>
      </c>
      <c r="AF38" s="11">
        <v>4.85E-5</v>
      </c>
      <c r="AG38" s="27">
        <v>7.7799999999999994E-5</v>
      </c>
      <c r="AH38" s="24">
        <v>4.7700000000000006E-2</v>
      </c>
      <c r="AI38" s="26">
        <v>3.1300000000000001E-7</v>
      </c>
      <c r="AJ38" s="28">
        <v>0.99999999999999989</v>
      </c>
      <c r="AK38" s="26">
        <v>5.3199999999999999E-6</v>
      </c>
      <c r="AL38" s="27">
        <v>1.44E-4</v>
      </c>
      <c r="AM38" s="27">
        <v>6.0300000000000002E-5</v>
      </c>
      <c r="AN38" s="27">
        <v>1.0900000000000001E-4</v>
      </c>
      <c r="AO38" s="24">
        <v>3.7899999999999996E-2</v>
      </c>
      <c r="AP38" s="26">
        <v>5.3199999999999999E-6</v>
      </c>
      <c r="AQ38" s="27">
        <v>1.44E-4</v>
      </c>
      <c r="AR38" s="27">
        <v>6.0300000000000002E-5</v>
      </c>
      <c r="AS38" s="27">
        <v>1.0900000000000001E-4</v>
      </c>
      <c r="AT38" s="24">
        <v>3.7899999999999996E-2</v>
      </c>
      <c r="AU38" s="26">
        <v>-3.1099999999999999E-6</v>
      </c>
    </row>
    <row r="39" spans="1:47" x14ac:dyDescent="0.25">
      <c r="A39" s="9" t="s">
        <v>204</v>
      </c>
      <c r="B39" s="9" t="s">
        <v>157</v>
      </c>
      <c r="C39" s="9" t="s">
        <v>210</v>
      </c>
      <c r="D39" s="22">
        <v>21.9</v>
      </c>
      <c r="E39" s="23" t="s">
        <v>210</v>
      </c>
      <c r="F39" s="24" t="s">
        <v>211</v>
      </c>
      <c r="G39" s="24">
        <v>0.15</v>
      </c>
      <c r="H39" s="24">
        <v>0.15</v>
      </c>
      <c r="I39" s="24">
        <v>9.4999999999999998E-3</v>
      </c>
      <c r="J39" s="10">
        <v>1.2999999999999999E-2</v>
      </c>
      <c r="K39" s="10">
        <v>5.0000000000000001E-3</v>
      </c>
      <c r="L39" s="25">
        <v>2.7899999999999999E-3</v>
      </c>
      <c r="M39" s="10">
        <v>4.0500000000000001E-2</v>
      </c>
      <c r="N39" s="10">
        <v>0.109</v>
      </c>
      <c r="O39" s="10">
        <v>4.0500000000000001E-2</v>
      </c>
      <c r="P39" s="10">
        <v>0.109</v>
      </c>
      <c r="Q39" s="26">
        <v>9.6099999999999995E-6</v>
      </c>
      <c r="R39" s="24">
        <v>0.106</v>
      </c>
      <c r="S39" s="27">
        <v>9.0600000000000007E-5</v>
      </c>
      <c r="T39" s="24">
        <v>0.106</v>
      </c>
      <c r="U39" s="27">
        <v>9.0600000000000007E-5</v>
      </c>
      <c r="V39" s="24">
        <v>0</v>
      </c>
      <c r="W39" s="24">
        <v>0</v>
      </c>
      <c r="X39" s="27">
        <v>1.4100000000000001E-4</v>
      </c>
      <c r="Y39" s="24">
        <v>5.8700000000000002E-2</v>
      </c>
      <c r="Z39" s="26">
        <v>2.48E-6</v>
      </c>
      <c r="AA39" s="24">
        <v>5.7299999999999997E-2</v>
      </c>
      <c r="AB39" s="27">
        <v>4.3300000000000002E-5</v>
      </c>
      <c r="AC39" s="24">
        <v>5.3399999999999996E-2</v>
      </c>
      <c r="AD39" s="11">
        <v>4.6400000000000003E-5</v>
      </c>
      <c r="AE39" s="24">
        <v>5.3399999999999996E-2</v>
      </c>
      <c r="AF39" s="11">
        <v>4.6400000000000003E-5</v>
      </c>
      <c r="AG39" s="27">
        <v>7.2000000000000002E-5</v>
      </c>
      <c r="AH39" s="24">
        <v>5.8700000000000002E-2</v>
      </c>
      <c r="AI39" s="26">
        <v>8.8899999999999995E-8</v>
      </c>
      <c r="AJ39" s="28">
        <v>0.99999999999999989</v>
      </c>
      <c r="AK39" s="26">
        <v>6.0399999999999998E-6</v>
      </c>
      <c r="AL39" s="27">
        <v>1.4899999999999999E-4</v>
      </c>
      <c r="AM39" s="27">
        <v>5.52E-5</v>
      </c>
      <c r="AN39" s="27">
        <v>9.9900000000000002E-5</v>
      </c>
      <c r="AO39" s="24">
        <v>4.6600000000000003E-2</v>
      </c>
      <c r="AP39" s="26">
        <v>6.0399999999999998E-6</v>
      </c>
      <c r="AQ39" s="27">
        <v>1.4899999999999999E-4</v>
      </c>
      <c r="AR39" s="27">
        <v>5.52E-5</v>
      </c>
      <c r="AS39" s="27">
        <v>9.9900000000000002E-5</v>
      </c>
      <c r="AT39" s="24">
        <v>4.6600000000000003E-2</v>
      </c>
      <c r="AU39" s="26">
        <v>-3.5599999999999998E-6</v>
      </c>
    </row>
    <row r="40" spans="1:47" x14ac:dyDescent="0.25">
      <c r="A40" s="9" t="s">
        <v>203</v>
      </c>
      <c r="B40" s="9" t="s">
        <v>157</v>
      </c>
      <c r="C40" s="9" t="s">
        <v>210</v>
      </c>
      <c r="D40" s="22">
        <v>27.3</v>
      </c>
      <c r="E40" s="23" t="s">
        <v>210</v>
      </c>
      <c r="F40" s="24" t="s">
        <v>211</v>
      </c>
      <c r="G40" s="24">
        <v>0.15</v>
      </c>
      <c r="H40" s="24">
        <v>0.15</v>
      </c>
      <c r="I40" s="24">
        <v>1.2E-2</v>
      </c>
      <c r="J40" s="10">
        <v>1.2999999999999999E-2</v>
      </c>
      <c r="K40" s="10">
        <v>5.0000000000000001E-3</v>
      </c>
      <c r="L40" s="25">
        <v>3.48E-3</v>
      </c>
      <c r="M40" s="10">
        <v>4.1500000000000002E-2</v>
      </c>
      <c r="N40" s="10">
        <v>0.108</v>
      </c>
      <c r="O40" s="10">
        <v>4.1500000000000002E-2</v>
      </c>
      <c r="P40" s="10">
        <v>0.108</v>
      </c>
      <c r="Q40" s="26">
        <v>1.19E-5</v>
      </c>
      <c r="R40" s="24">
        <v>0.106</v>
      </c>
      <c r="S40" s="27">
        <v>1.12E-4</v>
      </c>
      <c r="T40" s="24">
        <v>0.106</v>
      </c>
      <c r="U40" s="27">
        <v>1.12E-4</v>
      </c>
      <c r="V40" s="24">
        <v>0</v>
      </c>
      <c r="W40" s="24">
        <v>0</v>
      </c>
      <c r="X40" s="27">
        <v>1.75E-4</v>
      </c>
      <c r="Y40" s="24">
        <v>5.8400000000000001E-2</v>
      </c>
      <c r="Z40" s="26">
        <v>3.0599999999999999E-6</v>
      </c>
      <c r="AA40" s="24">
        <v>5.8700000000000002E-2</v>
      </c>
      <c r="AB40" s="27">
        <v>5.2099999999999999E-5</v>
      </c>
      <c r="AC40" s="24">
        <v>5.3700000000000005E-2</v>
      </c>
      <c r="AD40" s="11">
        <v>5.6900000000000001E-5</v>
      </c>
      <c r="AE40" s="24">
        <v>5.3700000000000005E-2</v>
      </c>
      <c r="AF40" s="11">
        <v>5.6900000000000001E-5</v>
      </c>
      <c r="AG40" s="27">
        <v>8.9300000000000002E-5</v>
      </c>
      <c r="AH40" s="24">
        <v>5.8400000000000001E-2</v>
      </c>
      <c r="AI40" s="26">
        <v>1.74E-7</v>
      </c>
      <c r="AJ40" s="28">
        <v>0.99999999999999989</v>
      </c>
      <c r="AK40" s="26">
        <v>7.4599999999999997E-6</v>
      </c>
      <c r="AL40" s="27">
        <v>1.8000000000000001E-4</v>
      </c>
      <c r="AM40" s="27">
        <v>6.8800000000000005E-5</v>
      </c>
      <c r="AN40" s="27">
        <v>1.2400000000000001E-4</v>
      </c>
      <c r="AO40" s="24">
        <v>4.6299999999999994E-2</v>
      </c>
      <c r="AP40" s="26">
        <v>7.4599999999999997E-6</v>
      </c>
      <c r="AQ40" s="27">
        <v>1.8000000000000001E-4</v>
      </c>
      <c r="AR40" s="27">
        <v>6.8800000000000005E-5</v>
      </c>
      <c r="AS40" s="27">
        <v>1.2400000000000001E-4</v>
      </c>
      <c r="AT40" s="24">
        <v>4.6299999999999994E-2</v>
      </c>
      <c r="AU40" s="26">
        <v>-4.4000000000000002E-6</v>
      </c>
    </row>
    <row r="41" spans="1:47" x14ac:dyDescent="0.25">
      <c r="A41" s="9" t="s">
        <v>202</v>
      </c>
      <c r="B41" s="9" t="s">
        <v>157</v>
      </c>
      <c r="C41" s="9" t="s">
        <v>210</v>
      </c>
      <c r="D41" s="22">
        <v>35.4</v>
      </c>
      <c r="E41" s="23" t="s">
        <v>210</v>
      </c>
      <c r="F41" s="24" t="s">
        <v>211</v>
      </c>
      <c r="G41" s="24">
        <v>0.15</v>
      </c>
      <c r="H41" s="24">
        <v>0.15</v>
      </c>
      <c r="I41" s="24">
        <v>1.5800000000000002E-2</v>
      </c>
      <c r="J41" s="10">
        <v>1.2999999999999999E-2</v>
      </c>
      <c r="K41" s="10">
        <v>5.0000000000000001E-3</v>
      </c>
      <c r="L41" s="25">
        <v>4.5199999999999997E-3</v>
      </c>
      <c r="M41" s="10">
        <v>4.2999999999999997E-2</v>
      </c>
      <c r="N41" s="10">
        <v>0.107</v>
      </c>
      <c r="O41" s="10">
        <v>4.2999999999999997E-2</v>
      </c>
      <c r="P41" s="10">
        <v>0.107</v>
      </c>
      <c r="Q41" s="26">
        <v>1.5099999999999999E-5</v>
      </c>
      <c r="R41" s="24">
        <v>0.106</v>
      </c>
      <c r="S41" s="27">
        <v>1.4200000000000001E-4</v>
      </c>
      <c r="T41" s="24">
        <v>0.106</v>
      </c>
      <c r="U41" s="27">
        <v>1.4200000000000001E-4</v>
      </c>
      <c r="V41" s="24">
        <v>0</v>
      </c>
      <c r="W41" s="24">
        <v>0</v>
      </c>
      <c r="X41" s="27">
        <v>2.2499999999999999E-4</v>
      </c>
      <c r="Y41" s="24">
        <v>5.7799999999999997E-2</v>
      </c>
      <c r="Z41" s="26">
        <v>3.9099999999999998E-6</v>
      </c>
      <c r="AA41" s="24">
        <v>6.08E-2</v>
      </c>
      <c r="AB41" s="27">
        <v>6.4200000000000002E-5</v>
      </c>
      <c r="AC41" s="24">
        <v>5.4299999999999994E-2</v>
      </c>
      <c r="AD41" s="11">
        <v>7.1899999999999999E-5</v>
      </c>
      <c r="AE41" s="24">
        <v>5.4299999999999994E-2</v>
      </c>
      <c r="AF41" s="11">
        <v>7.1899999999999999E-5</v>
      </c>
      <c r="AG41" s="27">
        <v>1.15E-4</v>
      </c>
      <c r="AH41" s="24">
        <v>5.7799999999999997E-2</v>
      </c>
      <c r="AI41" s="26">
        <v>3.8599999999999999E-7</v>
      </c>
      <c r="AJ41" s="28">
        <v>0.99999999999999989</v>
      </c>
      <c r="AK41" s="26">
        <v>9.4800000000000007E-6</v>
      </c>
      <c r="AL41" s="27">
        <v>2.2000000000000001E-4</v>
      </c>
      <c r="AM41" s="27">
        <v>8.8700000000000001E-5</v>
      </c>
      <c r="AN41" s="27">
        <v>1.6000000000000001E-4</v>
      </c>
      <c r="AO41" s="24">
        <v>4.58E-2</v>
      </c>
      <c r="AP41" s="26">
        <v>9.4800000000000007E-6</v>
      </c>
      <c r="AQ41" s="27">
        <v>2.2000000000000001E-4</v>
      </c>
      <c r="AR41" s="27">
        <v>8.8700000000000001E-5</v>
      </c>
      <c r="AS41" s="27">
        <v>1.6000000000000001E-4</v>
      </c>
      <c r="AT41" s="24">
        <v>4.58E-2</v>
      </c>
      <c r="AU41" s="26">
        <v>-5.5799999999999999E-6</v>
      </c>
    </row>
    <row r="42" spans="1:47" x14ac:dyDescent="0.25">
      <c r="A42" s="9" t="s">
        <v>201</v>
      </c>
      <c r="B42" s="9" t="s">
        <v>157</v>
      </c>
      <c r="C42" s="9" t="s">
        <v>210</v>
      </c>
      <c r="D42" s="22">
        <v>42.1</v>
      </c>
      <c r="E42" s="23" t="s">
        <v>210</v>
      </c>
      <c r="F42" s="24" t="s">
        <v>211</v>
      </c>
      <c r="G42" s="24">
        <v>0.15</v>
      </c>
      <c r="H42" s="24">
        <v>0.15</v>
      </c>
      <c r="I42" s="24">
        <v>1.9E-2</v>
      </c>
      <c r="J42" s="10">
        <v>1.2999999999999999E-2</v>
      </c>
      <c r="K42" s="10">
        <v>5.0000000000000001E-3</v>
      </c>
      <c r="L42" s="25">
        <v>5.3600000000000002E-3</v>
      </c>
      <c r="M42" s="10">
        <v>4.4200000000000003E-2</v>
      </c>
      <c r="N42" s="10">
        <v>0.106</v>
      </c>
      <c r="O42" s="10">
        <v>4.4200000000000003E-2</v>
      </c>
      <c r="P42" s="10">
        <v>0.106</v>
      </c>
      <c r="Q42" s="26">
        <v>1.7600000000000001E-5</v>
      </c>
      <c r="R42" s="24">
        <v>0.106</v>
      </c>
      <c r="S42" s="27">
        <v>1.66E-4</v>
      </c>
      <c r="T42" s="24">
        <v>0.106</v>
      </c>
      <c r="U42" s="27">
        <v>1.66E-4</v>
      </c>
      <c r="V42" s="24">
        <v>0</v>
      </c>
      <c r="W42" s="24">
        <v>0</v>
      </c>
      <c r="X42" s="27">
        <v>2.6499999999999999E-4</v>
      </c>
      <c r="Y42" s="24">
        <v>5.7200000000000001E-2</v>
      </c>
      <c r="Z42" s="26">
        <v>4.6E-6</v>
      </c>
      <c r="AA42" s="24">
        <v>6.2600000000000003E-2</v>
      </c>
      <c r="AB42" s="27">
        <v>7.3499999999999998E-5</v>
      </c>
      <c r="AC42" s="24">
        <v>5.4899999999999997E-2</v>
      </c>
      <c r="AD42" s="11">
        <v>8.3800000000000004E-5</v>
      </c>
      <c r="AE42" s="24">
        <v>5.4899999999999997E-2</v>
      </c>
      <c r="AF42" s="11">
        <v>8.3800000000000004E-5</v>
      </c>
      <c r="AG42" s="27">
        <v>1.35E-4</v>
      </c>
      <c r="AH42" s="24">
        <v>5.7200000000000001E-2</v>
      </c>
      <c r="AI42" s="26">
        <v>6.5700000000000002E-7</v>
      </c>
      <c r="AJ42" s="28">
        <v>0.99999999999999989</v>
      </c>
      <c r="AK42" s="26">
        <v>1.11E-5</v>
      </c>
      <c r="AL42" s="27">
        <v>2.5000000000000001E-4</v>
      </c>
      <c r="AM42" s="27">
        <v>1.05E-4</v>
      </c>
      <c r="AN42" s="27">
        <v>1.8900000000000001E-4</v>
      </c>
      <c r="AO42" s="24">
        <v>4.5399999999999996E-2</v>
      </c>
      <c r="AP42" s="26">
        <v>1.11E-5</v>
      </c>
      <c r="AQ42" s="27">
        <v>2.5000000000000001E-4</v>
      </c>
      <c r="AR42" s="27">
        <v>1.05E-4</v>
      </c>
      <c r="AS42" s="27">
        <v>1.8900000000000001E-4</v>
      </c>
      <c r="AT42" s="24">
        <v>4.5399999999999996E-2</v>
      </c>
      <c r="AU42" s="26">
        <v>-6.4799999999999998E-6</v>
      </c>
    </row>
    <row r="43" spans="1:47" x14ac:dyDescent="0.25">
      <c r="A43" s="9" t="s">
        <v>209</v>
      </c>
      <c r="B43" s="9" t="s">
        <v>157</v>
      </c>
      <c r="C43" s="9" t="s">
        <v>210</v>
      </c>
      <c r="D43" s="22">
        <v>40</v>
      </c>
      <c r="E43" s="23" t="s">
        <v>210</v>
      </c>
      <c r="F43" s="24" t="s">
        <v>211</v>
      </c>
      <c r="G43" s="24">
        <v>0.2</v>
      </c>
      <c r="H43" s="24">
        <v>0.2</v>
      </c>
      <c r="I43" s="24">
        <v>1.2999999999999999E-2</v>
      </c>
      <c r="J43" s="10">
        <v>1.7999999999999999E-2</v>
      </c>
      <c r="K43" s="10">
        <v>5.0000000000000001E-3</v>
      </c>
      <c r="L43" s="25">
        <v>5.0899999999999999E-3</v>
      </c>
      <c r="M43" s="10">
        <v>5.4200000000000005E-2</v>
      </c>
      <c r="N43" s="10">
        <v>0.14599999999999999</v>
      </c>
      <c r="O43" s="10">
        <v>5.4200000000000005E-2</v>
      </c>
      <c r="P43" s="10">
        <v>0.14599999999999999</v>
      </c>
      <c r="Q43" s="26">
        <v>3.1199999999999999E-5</v>
      </c>
      <c r="R43" s="24">
        <v>0.14099999999999999</v>
      </c>
      <c r="S43" s="27">
        <v>2.2100000000000001E-4</v>
      </c>
      <c r="T43" s="24">
        <v>0.14099999999999999</v>
      </c>
      <c r="U43" s="27">
        <v>2.2100000000000001E-4</v>
      </c>
      <c r="V43" s="24">
        <v>0</v>
      </c>
      <c r="W43" s="24">
        <v>0</v>
      </c>
      <c r="X43" s="27">
        <v>3.4400000000000001E-4</v>
      </c>
      <c r="Y43" s="24">
        <v>7.8299999999999995E-2</v>
      </c>
      <c r="Z43" s="26">
        <v>8.0800000000000006E-6</v>
      </c>
      <c r="AA43" s="24">
        <v>7.6599999999999988E-2</v>
      </c>
      <c r="AB43" s="27">
        <v>1.05E-4</v>
      </c>
      <c r="AC43" s="24">
        <v>7.1900000000000006E-2</v>
      </c>
      <c r="AD43" s="11">
        <v>1.12E-4</v>
      </c>
      <c r="AE43" s="24">
        <v>7.1900000000000006E-2</v>
      </c>
      <c r="AF43" s="11">
        <v>1.12E-4</v>
      </c>
      <c r="AG43" s="27">
        <v>1.76E-4</v>
      </c>
      <c r="AH43" s="24">
        <v>7.8299999999999995E-2</v>
      </c>
      <c r="AI43" s="26">
        <v>3.0400000000000002E-7</v>
      </c>
      <c r="AJ43" s="28">
        <v>0.99999999999999989</v>
      </c>
      <c r="AK43" s="26">
        <v>1.9700000000000001E-5</v>
      </c>
      <c r="AL43" s="27">
        <v>3.6299999999999999E-4</v>
      </c>
      <c r="AM43" s="27">
        <v>1.35E-4</v>
      </c>
      <c r="AN43" s="27">
        <v>2.43E-4</v>
      </c>
      <c r="AO43" s="24">
        <v>6.2200000000000005E-2</v>
      </c>
      <c r="AP43" s="26">
        <v>1.9700000000000001E-5</v>
      </c>
      <c r="AQ43" s="27">
        <v>3.6299999999999999E-4</v>
      </c>
      <c r="AR43" s="27">
        <v>1.35E-4</v>
      </c>
      <c r="AS43" s="27">
        <v>2.43E-4</v>
      </c>
      <c r="AT43" s="24">
        <v>6.2200000000000005E-2</v>
      </c>
      <c r="AU43" s="26">
        <v>-1.1600000000000001E-5</v>
      </c>
    </row>
    <row r="44" spans="1:47" x14ac:dyDescent="0.25">
      <c r="A44" s="9" t="s">
        <v>208</v>
      </c>
      <c r="B44" s="9" t="s">
        <v>157</v>
      </c>
      <c r="C44" s="9" t="s">
        <v>210</v>
      </c>
      <c r="D44" s="22">
        <v>48.7</v>
      </c>
      <c r="E44" s="23" t="s">
        <v>210</v>
      </c>
      <c r="F44" s="24" t="s">
        <v>211</v>
      </c>
      <c r="G44" s="24">
        <v>0.2</v>
      </c>
      <c r="H44" s="24">
        <v>0.2</v>
      </c>
      <c r="I44" s="24">
        <v>1.6E-2</v>
      </c>
      <c r="J44" s="10">
        <v>1.7999999999999999E-2</v>
      </c>
      <c r="K44" s="10">
        <v>5.0000000000000001E-3</v>
      </c>
      <c r="L44" s="25">
        <v>6.1999999999999998E-3</v>
      </c>
      <c r="M44" s="10">
        <v>5.5399999999999998E-2</v>
      </c>
      <c r="N44" s="10">
        <v>0.14499999999999999</v>
      </c>
      <c r="O44" s="10">
        <v>5.5399999999999998E-2</v>
      </c>
      <c r="P44" s="10">
        <v>0.14499999999999999</v>
      </c>
      <c r="Q44" s="26">
        <v>3.7599999999999999E-5</v>
      </c>
      <c r="R44" s="24">
        <v>0.14099999999999999</v>
      </c>
      <c r="S44" s="27">
        <v>2.6600000000000001E-4</v>
      </c>
      <c r="T44" s="24">
        <v>0.14099999999999999</v>
      </c>
      <c r="U44" s="27">
        <v>2.6600000000000001E-4</v>
      </c>
      <c r="V44" s="24">
        <v>0</v>
      </c>
      <c r="W44" s="24">
        <v>0</v>
      </c>
      <c r="X44" s="27">
        <v>4.17E-4</v>
      </c>
      <c r="Y44" s="24">
        <v>7.7900000000000011E-2</v>
      </c>
      <c r="Z44" s="26">
        <v>9.7200000000000001E-6</v>
      </c>
      <c r="AA44" s="24">
        <v>7.8400000000000011E-2</v>
      </c>
      <c r="AB44" s="27">
        <v>1.2400000000000001E-4</v>
      </c>
      <c r="AC44" s="24">
        <v>7.2300000000000003E-2</v>
      </c>
      <c r="AD44" s="11">
        <v>1.35E-4</v>
      </c>
      <c r="AE44" s="24">
        <v>7.2300000000000003E-2</v>
      </c>
      <c r="AF44" s="11">
        <v>1.35E-4</v>
      </c>
      <c r="AG44" s="27">
        <v>2.12E-4</v>
      </c>
      <c r="AH44" s="24">
        <v>7.7900000000000011E-2</v>
      </c>
      <c r="AI44" s="26">
        <v>5.5400000000000001E-7</v>
      </c>
      <c r="AJ44" s="28">
        <v>0.99999999999999989</v>
      </c>
      <c r="AK44" s="26">
        <v>2.37E-5</v>
      </c>
      <c r="AL44" s="27">
        <v>4.2700000000000002E-4</v>
      </c>
      <c r="AM44" s="27">
        <v>1.64E-4</v>
      </c>
      <c r="AN44" s="27">
        <v>2.9599999999999998E-4</v>
      </c>
      <c r="AO44" s="24">
        <v>6.1799999999999994E-2</v>
      </c>
      <c r="AP44" s="26">
        <v>2.37E-5</v>
      </c>
      <c r="AQ44" s="27">
        <v>4.2700000000000002E-4</v>
      </c>
      <c r="AR44" s="27">
        <v>1.64E-4</v>
      </c>
      <c r="AS44" s="27">
        <v>2.9599999999999998E-4</v>
      </c>
      <c r="AT44" s="24">
        <v>6.1799999999999994E-2</v>
      </c>
      <c r="AU44" s="26">
        <v>-1.4E-5</v>
      </c>
    </row>
    <row r="45" spans="1:47" x14ac:dyDescent="0.25">
      <c r="A45" s="9" t="s">
        <v>207</v>
      </c>
      <c r="B45" s="9" t="s">
        <v>157</v>
      </c>
      <c r="C45" s="9" t="s">
        <v>210</v>
      </c>
      <c r="D45" s="22">
        <v>54.4</v>
      </c>
      <c r="E45" s="23" t="s">
        <v>210</v>
      </c>
      <c r="F45" s="24" t="s">
        <v>211</v>
      </c>
      <c r="G45" s="24">
        <v>0.2</v>
      </c>
      <c r="H45" s="24">
        <v>0.2</v>
      </c>
      <c r="I45" s="24">
        <v>1.7999999999999999E-2</v>
      </c>
      <c r="J45" s="10">
        <v>1.7999999999999999E-2</v>
      </c>
      <c r="K45" s="10">
        <v>5.0000000000000001E-3</v>
      </c>
      <c r="L45" s="25">
        <v>6.9300000000000004E-3</v>
      </c>
      <c r="M45" s="10">
        <v>5.62E-2</v>
      </c>
      <c r="N45" s="10">
        <v>0.14399999999999999</v>
      </c>
      <c r="O45" s="10">
        <v>5.62E-2</v>
      </c>
      <c r="P45" s="10">
        <v>0.14399999999999999</v>
      </c>
      <c r="Q45" s="26">
        <v>4.1699999999999997E-5</v>
      </c>
      <c r="R45" s="24">
        <v>0.14099999999999999</v>
      </c>
      <c r="S45" s="27">
        <v>2.9500000000000001E-4</v>
      </c>
      <c r="T45" s="24">
        <v>0.14099999999999999</v>
      </c>
      <c r="U45" s="27">
        <v>2.9500000000000001E-4</v>
      </c>
      <c r="V45" s="24">
        <v>0</v>
      </c>
      <c r="W45" s="24">
        <v>0</v>
      </c>
      <c r="X45" s="27">
        <v>4.64E-4</v>
      </c>
      <c r="Y45" s="24">
        <v>7.7599999999999988E-2</v>
      </c>
      <c r="Z45" s="26">
        <v>1.08E-5</v>
      </c>
      <c r="AA45" s="24">
        <v>7.9500000000000001E-2</v>
      </c>
      <c r="AB45" s="27">
        <v>1.36E-4</v>
      </c>
      <c r="AC45" s="24">
        <v>7.2599999999999998E-2</v>
      </c>
      <c r="AD45" s="11">
        <v>1.4899999999999999E-4</v>
      </c>
      <c r="AE45" s="24">
        <v>7.2599999999999998E-2</v>
      </c>
      <c r="AF45" s="11">
        <v>1.4899999999999999E-4</v>
      </c>
      <c r="AG45" s="27">
        <v>2.3599999999999999E-4</v>
      </c>
      <c r="AH45" s="24">
        <v>7.7599999999999988E-2</v>
      </c>
      <c r="AI45" s="26">
        <v>7.7800000000000001E-7</v>
      </c>
      <c r="AJ45" s="28">
        <v>0.99999999999999989</v>
      </c>
      <c r="AK45" s="26">
        <v>2.6299999999999999E-5</v>
      </c>
      <c r="AL45" s="27">
        <v>4.6700000000000002E-4</v>
      </c>
      <c r="AM45" s="27">
        <v>1.83E-4</v>
      </c>
      <c r="AN45" s="27">
        <v>3.3E-4</v>
      </c>
      <c r="AO45" s="24">
        <v>6.1499999999999999E-2</v>
      </c>
      <c r="AP45" s="26">
        <v>2.6299999999999999E-5</v>
      </c>
      <c r="AQ45" s="27">
        <v>4.6700000000000002E-4</v>
      </c>
      <c r="AR45" s="27">
        <v>1.83E-4</v>
      </c>
      <c r="AS45" s="27">
        <v>3.3E-4</v>
      </c>
      <c r="AT45" s="24">
        <v>6.1499999999999999E-2</v>
      </c>
      <c r="AU45" s="26">
        <v>-1.5500000000000001E-5</v>
      </c>
    </row>
    <row r="46" spans="1:47" x14ac:dyDescent="0.25">
      <c r="A46" s="9" t="s">
        <v>206</v>
      </c>
      <c r="B46" s="9" t="s">
        <v>157</v>
      </c>
      <c r="C46" s="9" t="s">
        <v>210</v>
      </c>
      <c r="D46" s="22">
        <v>60.1</v>
      </c>
      <c r="E46" s="23" t="s">
        <v>210</v>
      </c>
      <c r="F46" s="24" t="s">
        <v>211</v>
      </c>
      <c r="G46" s="24">
        <v>0.2</v>
      </c>
      <c r="H46" s="24">
        <v>0.2</v>
      </c>
      <c r="I46" s="24">
        <v>0.02</v>
      </c>
      <c r="J46" s="10">
        <v>1.7999999999999999E-2</v>
      </c>
      <c r="K46" s="10">
        <v>5.0000000000000001E-3</v>
      </c>
      <c r="L46" s="25">
        <v>7.6600000000000001E-3</v>
      </c>
      <c r="M46" s="10">
        <v>5.7000000000000002E-2</v>
      </c>
      <c r="N46" s="10">
        <v>0.14299999999999999</v>
      </c>
      <c r="O46" s="10">
        <v>5.7000000000000002E-2</v>
      </c>
      <c r="P46" s="10">
        <v>0.14299999999999999</v>
      </c>
      <c r="Q46" s="26">
        <v>4.57E-5</v>
      </c>
      <c r="R46" s="24">
        <v>0.14099999999999999</v>
      </c>
      <c r="S46" s="27">
        <v>3.2299999999999999E-4</v>
      </c>
      <c r="T46" s="24">
        <v>0.14099999999999999</v>
      </c>
      <c r="U46" s="27">
        <v>3.2299999999999999E-4</v>
      </c>
      <c r="V46" s="24">
        <v>0</v>
      </c>
      <c r="W46" s="24">
        <v>0</v>
      </c>
      <c r="X46" s="27">
        <v>5.1099999999999995E-4</v>
      </c>
      <c r="Y46" s="24">
        <v>7.7200000000000005E-2</v>
      </c>
      <c r="Z46" s="26">
        <v>1.1800000000000001E-5</v>
      </c>
      <c r="AA46" s="24">
        <v>8.0599999999999991E-2</v>
      </c>
      <c r="AB46" s="27">
        <v>1.47E-4</v>
      </c>
      <c r="AC46" s="24">
        <v>7.2900000000000006E-2</v>
      </c>
      <c r="AD46" s="11">
        <v>1.6200000000000001E-4</v>
      </c>
      <c r="AE46" s="24">
        <v>7.2900000000000006E-2</v>
      </c>
      <c r="AF46" s="11">
        <v>1.6200000000000001E-4</v>
      </c>
      <c r="AG46" s="27">
        <v>2.5999999999999998E-4</v>
      </c>
      <c r="AH46" s="24">
        <v>7.7200000000000005E-2</v>
      </c>
      <c r="AI46" s="26">
        <v>1.06E-6</v>
      </c>
      <c r="AJ46" s="28">
        <v>0.99999999999999989</v>
      </c>
      <c r="AK46" s="26">
        <v>2.8799999999999999E-5</v>
      </c>
      <c r="AL46" s="27">
        <v>5.0500000000000002E-4</v>
      </c>
      <c r="AM46" s="27">
        <v>2.0100000000000001E-4</v>
      </c>
      <c r="AN46" s="27">
        <v>3.6299999999999999E-4</v>
      </c>
      <c r="AO46" s="24">
        <v>6.13E-2</v>
      </c>
      <c r="AP46" s="26">
        <v>2.8799999999999999E-5</v>
      </c>
      <c r="AQ46" s="27">
        <v>5.0500000000000002E-4</v>
      </c>
      <c r="AR46" s="27">
        <v>2.0100000000000001E-4</v>
      </c>
      <c r="AS46" s="27">
        <v>3.6299999999999999E-4</v>
      </c>
      <c r="AT46" s="24">
        <v>6.13E-2</v>
      </c>
      <c r="AU46" s="26">
        <v>-1.6900000000000001E-5</v>
      </c>
    </row>
    <row r="47" spans="1:47" x14ac:dyDescent="0.25">
      <c r="A47" s="9" t="s">
        <v>205</v>
      </c>
      <c r="B47" s="9" t="s">
        <v>157</v>
      </c>
      <c r="C47" s="9" t="s">
        <v>210</v>
      </c>
      <c r="D47" s="22">
        <v>76.8</v>
      </c>
      <c r="E47" s="23" t="s">
        <v>210</v>
      </c>
      <c r="F47" s="24" t="s">
        <v>211</v>
      </c>
      <c r="G47" s="24">
        <v>0.2</v>
      </c>
      <c r="H47" s="24">
        <v>0.2</v>
      </c>
      <c r="I47" s="24">
        <v>2.5999999999999999E-2</v>
      </c>
      <c r="J47" s="10">
        <v>1.7999999999999999E-2</v>
      </c>
      <c r="K47" s="10">
        <v>5.0000000000000001E-3</v>
      </c>
      <c r="L47" s="25">
        <v>9.7800000000000005E-3</v>
      </c>
      <c r="M47" s="10">
        <v>5.9299999999999999E-2</v>
      </c>
      <c r="N47" s="10">
        <v>0.14099999999999999</v>
      </c>
      <c r="O47" s="10">
        <v>5.9299999999999999E-2</v>
      </c>
      <c r="P47" s="10">
        <v>0.14099999999999999</v>
      </c>
      <c r="Q47" s="26">
        <v>5.6799999999999998E-5</v>
      </c>
      <c r="R47" s="24">
        <v>0.14099999999999999</v>
      </c>
      <c r="S47" s="27">
        <v>4.0200000000000001E-4</v>
      </c>
      <c r="T47" s="24">
        <v>0.14099999999999999</v>
      </c>
      <c r="U47" s="27">
        <v>4.0200000000000001E-4</v>
      </c>
      <c r="V47" s="24">
        <v>0</v>
      </c>
      <c r="W47" s="24">
        <v>0</v>
      </c>
      <c r="X47" s="27">
        <v>6.4300000000000002E-4</v>
      </c>
      <c r="Y47" s="24">
        <v>7.6200000000000004E-2</v>
      </c>
      <c r="Z47" s="26">
        <v>1.49E-5</v>
      </c>
      <c r="AA47" s="24">
        <v>8.3799999999999999E-2</v>
      </c>
      <c r="AB47" s="27">
        <v>1.7799999999999999E-4</v>
      </c>
      <c r="AC47" s="24">
        <v>7.3900000000000007E-2</v>
      </c>
      <c r="AD47" s="11">
        <v>2.02E-4</v>
      </c>
      <c r="AE47" s="24">
        <v>7.3900000000000007E-2</v>
      </c>
      <c r="AF47" s="11">
        <v>2.02E-4</v>
      </c>
      <c r="AG47" s="27">
        <v>3.2899999999999997E-4</v>
      </c>
      <c r="AH47" s="24">
        <v>7.6200000000000004E-2</v>
      </c>
      <c r="AI47" s="26">
        <v>2.2500000000000001E-6</v>
      </c>
      <c r="AJ47" s="28">
        <v>0.99999999999999989</v>
      </c>
      <c r="AK47" s="26">
        <v>3.5800000000000003E-5</v>
      </c>
      <c r="AL47" s="27">
        <v>6.0499999999999996E-4</v>
      </c>
      <c r="AM47" s="27">
        <v>2.5500000000000002E-4</v>
      </c>
      <c r="AN47" s="27">
        <v>4.6000000000000001E-4</v>
      </c>
      <c r="AO47" s="24">
        <v>6.0499999999999998E-2</v>
      </c>
      <c r="AP47" s="26">
        <v>3.5800000000000003E-5</v>
      </c>
      <c r="AQ47" s="27">
        <v>6.0499999999999996E-4</v>
      </c>
      <c r="AR47" s="27">
        <v>2.5500000000000002E-4</v>
      </c>
      <c r="AS47" s="27">
        <v>4.6000000000000001E-4</v>
      </c>
      <c r="AT47" s="24">
        <v>6.0499999999999998E-2</v>
      </c>
      <c r="AU47" s="26">
        <v>-2.09E-5</v>
      </c>
    </row>
    <row r="48" spans="1:47" x14ac:dyDescent="0.25">
      <c r="A48" s="9" t="s">
        <v>232</v>
      </c>
      <c r="B48" s="9" t="s">
        <v>157</v>
      </c>
      <c r="C48" s="9" t="s">
        <v>233</v>
      </c>
      <c r="D48" s="22">
        <v>4.0199999999999996</v>
      </c>
      <c r="E48" s="23" t="s">
        <v>233</v>
      </c>
      <c r="F48" s="24" t="s">
        <v>211</v>
      </c>
      <c r="G48" s="24">
        <v>6.5000000000000002E-2</v>
      </c>
      <c r="H48" s="24">
        <v>0.05</v>
      </c>
      <c r="I48" s="24">
        <v>4.5999999999999999E-3</v>
      </c>
      <c r="J48" s="10">
        <v>6.0000000000000001E-3</v>
      </c>
      <c r="K48" s="10">
        <v>3.0000000000000001E-3</v>
      </c>
      <c r="L48" s="25">
        <v>5.1199999999999998E-4</v>
      </c>
      <c r="M48" s="10">
        <v>1.24E-2</v>
      </c>
      <c r="N48" s="10">
        <v>3.7600000000000001E-2</v>
      </c>
      <c r="O48" s="10">
        <v>1.9800000000000002E-2</v>
      </c>
      <c r="P48" s="10">
        <v>4.5200000000000004E-2</v>
      </c>
      <c r="Q48" s="26">
        <v>2.67E-7</v>
      </c>
      <c r="R48" s="24">
        <v>4.5399999999999996E-2</v>
      </c>
      <c r="S48" s="27">
        <v>5.8900000000000004E-6</v>
      </c>
      <c r="T48" s="24">
        <v>3.5900000000000001E-2</v>
      </c>
      <c r="U48" s="27">
        <v>7.43E-6</v>
      </c>
      <c r="V48" s="24">
        <v>1.09E-2</v>
      </c>
      <c r="W48" s="24">
        <v>2.4499999999999999E-5</v>
      </c>
      <c r="X48" s="27">
        <v>9.9199999999999999E-6</v>
      </c>
      <c r="Y48" s="24">
        <v>2.2800000000000001E-2</v>
      </c>
      <c r="Z48" s="26">
        <v>5.8700000000000003E-8</v>
      </c>
      <c r="AA48" s="24">
        <v>2.06E-2</v>
      </c>
      <c r="AB48" s="27">
        <v>2.8499999999999998E-6</v>
      </c>
      <c r="AC48" s="24">
        <v>2.3899999999999998E-2</v>
      </c>
      <c r="AD48" s="11">
        <v>2.4600000000000002E-6</v>
      </c>
      <c r="AE48" s="24">
        <v>1.4800000000000001E-2</v>
      </c>
      <c r="AF48" s="11">
        <v>3.9700000000000001E-6</v>
      </c>
      <c r="AG48" s="27">
        <v>4.6600000000000003E-6</v>
      </c>
      <c r="AH48" s="24">
        <v>2.2800000000000001E-2</v>
      </c>
      <c r="AI48" s="26">
        <v>3.8700000000000001E-9</v>
      </c>
      <c r="AJ48" s="28">
        <v>0.57699999999999996</v>
      </c>
      <c r="AK48" s="26">
        <v>2.1500000000000001E-7</v>
      </c>
      <c r="AL48" s="27">
        <v>1.0900000000000001E-5</v>
      </c>
      <c r="AM48" s="27">
        <v>4.7500000000000003E-6</v>
      </c>
      <c r="AN48" s="27">
        <v>8.6999999999999997E-6</v>
      </c>
      <c r="AO48" s="24">
        <v>2.0500000000000001E-2</v>
      </c>
      <c r="AP48" s="26">
        <v>1.11E-7</v>
      </c>
      <c r="AQ48" s="27">
        <v>8.9600000000000006E-6</v>
      </c>
      <c r="AR48" s="27">
        <v>2.9500000000000001E-6</v>
      </c>
      <c r="AS48" s="27">
        <v>5.3199999999999999E-6</v>
      </c>
      <c r="AT48" s="24">
        <v>1.47E-2</v>
      </c>
      <c r="AU48" s="26">
        <v>-8.9999999999999999E-8</v>
      </c>
    </row>
    <row r="49" spans="1:47" x14ac:dyDescent="0.25">
      <c r="A49" s="9" t="s">
        <v>231</v>
      </c>
      <c r="B49" s="9" t="s">
        <v>157</v>
      </c>
      <c r="C49" s="9" t="s">
        <v>233</v>
      </c>
      <c r="D49" s="22">
        <v>5.16</v>
      </c>
      <c r="E49" s="23" t="s">
        <v>233</v>
      </c>
      <c r="F49" s="24" t="s">
        <v>211</v>
      </c>
      <c r="G49" s="24">
        <v>6.5000000000000002E-2</v>
      </c>
      <c r="H49" s="24">
        <v>0.05</v>
      </c>
      <c r="I49" s="24">
        <v>6.0000000000000001E-3</v>
      </c>
      <c r="J49" s="10">
        <v>6.0000000000000001E-3</v>
      </c>
      <c r="K49" s="10">
        <v>3.0000000000000001E-3</v>
      </c>
      <c r="L49" s="25">
        <v>6.5799999999999995E-4</v>
      </c>
      <c r="M49" s="10">
        <v>1.29E-2</v>
      </c>
      <c r="N49" s="10">
        <v>3.7100000000000001E-2</v>
      </c>
      <c r="O49" s="10">
        <v>2.0399999999999998E-2</v>
      </c>
      <c r="P49" s="10">
        <v>4.4600000000000001E-2</v>
      </c>
      <c r="Q49" s="26">
        <v>3.3799999999999998E-7</v>
      </c>
      <c r="R49" s="24">
        <v>4.5200000000000004E-2</v>
      </c>
      <c r="S49" s="27">
        <v>7.4800000000000004E-6</v>
      </c>
      <c r="T49" s="24">
        <v>3.61E-2</v>
      </c>
      <c r="U49" s="27">
        <v>9.3500000000000003E-6</v>
      </c>
      <c r="V49" s="24">
        <v>1.12E-2</v>
      </c>
      <c r="W49" s="24">
        <v>3.0199999999999999E-5</v>
      </c>
      <c r="X49" s="27">
        <v>1.27E-5</v>
      </c>
      <c r="Y49" s="24">
        <v>2.2699999999999998E-2</v>
      </c>
      <c r="Z49" s="26">
        <v>7.4299999999999997E-8</v>
      </c>
      <c r="AA49" s="24">
        <v>2.1399999999999999E-2</v>
      </c>
      <c r="AB49" s="27">
        <v>3.4800000000000001E-6</v>
      </c>
      <c r="AC49" s="24">
        <v>2.3899999999999998E-2</v>
      </c>
      <c r="AD49" s="11">
        <v>3.1099999999999999E-6</v>
      </c>
      <c r="AE49" s="24">
        <v>1.5099999999999999E-2</v>
      </c>
      <c r="AF49" s="11">
        <v>4.9100000000000004E-6</v>
      </c>
      <c r="AG49" s="27">
        <v>5.93E-6</v>
      </c>
      <c r="AH49" s="24">
        <v>2.2699999999999998E-2</v>
      </c>
      <c r="AI49" s="26">
        <v>8.2900000000000001E-9</v>
      </c>
      <c r="AJ49" s="28">
        <v>0.57499999999999996</v>
      </c>
      <c r="AK49" s="26">
        <v>2.72E-7</v>
      </c>
      <c r="AL49" s="27">
        <v>1.34E-5</v>
      </c>
      <c r="AM49" s="27">
        <v>6.1E-6</v>
      </c>
      <c r="AN49" s="27">
        <v>1.11E-5</v>
      </c>
      <c r="AO49" s="24">
        <v>2.0300000000000002E-2</v>
      </c>
      <c r="AP49" s="26">
        <v>1.4000000000000001E-7</v>
      </c>
      <c r="AQ49" s="27">
        <v>1.08E-5</v>
      </c>
      <c r="AR49" s="27">
        <v>3.7699999999999999E-6</v>
      </c>
      <c r="AS49" s="27">
        <v>6.8499999999999996E-6</v>
      </c>
      <c r="AT49" s="24">
        <v>1.46E-2</v>
      </c>
      <c r="AU49" s="26">
        <v>-1.14E-7</v>
      </c>
    </row>
    <row r="50" spans="1:47" x14ac:dyDescent="0.25">
      <c r="A50" s="9" t="s">
        <v>230</v>
      </c>
      <c r="B50" s="9" t="s">
        <v>157</v>
      </c>
      <c r="C50" s="9" t="s">
        <v>233</v>
      </c>
      <c r="D50" s="22">
        <v>6.59</v>
      </c>
      <c r="E50" s="23" t="s">
        <v>233</v>
      </c>
      <c r="F50" s="24" t="s">
        <v>211</v>
      </c>
      <c r="G50" s="24">
        <v>6.5000000000000002E-2</v>
      </c>
      <c r="H50" s="24">
        <v>0.05</v>
      </c>
      <c r="I50" s="24">
        <v>7.7999999999999996E-3</v>
      </c>
      <c r="J50" s="10">
        <v>6.0000000000000001E-3</v>
      </c>
      <c r="K50" s="10">
        <v>3.0000000000000001E-3</v>
      </c>
      <c r="L50" s="25">
        <v>8.4000000000000003E-4</v>
      </c>
      <c r="M50" s="10">
        <v>1.3599999999999999E-2</v>
      </c>
      <c r="N50" s="10">
        <v>3.6400000000000002E-2</v>
      </c>
      <c r="O50" s="10">
        <v>2.1100000000000001E-2</v>
      </c>
      <c r="P50" s="10">
        <v>4.3900000000000002E-2</v>
      </c>
      <c r="Q50" s="26">
        <v>4.2100000000000002E-7</v>
      </c>
      <c r="R50" s="24">
        <v>4.4899999999999995E-2</v>
      </c>
      <c r="S50" s="27">
        <v>9.3700000000000001E-6</v>
      </c>
      <c r="T50" s="24">
        <v>3.6299999999999999E-2</v>
      </c>
      <c r="U50" s="27">
        <v>1.1600000000000001E-5</v>
      </c>
      <c r="V50" s="24">
        <v>1.1599999999999999E-2</v>
      </c>
      <c r="W50" s="24">
        <v>3.6399999999999997E-5</v>
      </c>
      <c r="X50" s="27">
        <v>1.6100000000000002E-5</v>
      </c>
      <c r="Y50" s="24">
        <v>2.24E-2</v>
      </c>
      <c r="Z50" s="26">
        <v>9.3600000000000004E-8</v>
      </c>
      <c r="AA50" s="24">
        <v>2.23E-2</v>
      </c>
      <c r="AB50" s="27">
        <v>4.1999999999999996E-6</v>
      </c>
      <c r="AC50" s="24">
        <v>2.3899999999999998E-2</v>
      </c>
      <c r="AD50" s="11">
        <v>3.9099999999999998E-6</v>
      </c>
      <c r="AE50" s="24">
        <v>1.5599999999999999E-2</v>
      </c>
      <c r="AF50" s="11">
        <v>6.0000000000000002E-6</v>
      </c>
      <c r="AG50" s="27">
        <v>7.4900000000000003E-6</v>
      </c>
      <c r="AH50" s="24">
        <v>2.24E-2</v>
      </c>
      <c r="AI50" s="26">
        <v>1.7599999999999999E-8</v>
      </c>
      <c r="AJ50" s="28">
        <v>0.56999999999999995</v>
      </c>
      <c r="AK50" s="26">
        <v>3.41E-7</v>
      </c>
      <c r="AL50" s="27">
        <v>1.6200000000000001E-5</v>
      </c>
      <c r="AM50" s="27">
        <v>7.7500000000000003E-6</v>
      </c>
      <c r="AN50" s="27">
        <v>1.4100000000000001E-5</v>
      </c>
      <c r="AO50" s="24">
        <v>2.01E-2</v>
      </c>
      <c r="AP50" s="26">
        <v>1.74E-7</v>
      </c>
      <c r="AQ50" s="27">
        <v>1.27E-5</v>
      </c>
      <c r="AR50" s="27">
        <v>4.78E-6</v>
      </c>
      <c r="AS50" s="27">
        <v>8.7399999999999993E-6</v>
      </c>
      <c r="AT50" s="24">
        <v>1.44E-2</v>
      </c>
      <c r="AU50" s="26">
        <v>-1.4100000000000001E-7</v>
      </c>
    </row>
    <row r="51" spans="1:47" x14ac:dyDescent="0.25">
      <c r="A51" s="9" t="s">
        <v>229</v>
      </c>
      <c r="B51" s="9" t="s">
        <v>157</v>
      </c>
      <c r="C51" s="9" t="s">
        <v>233</v>
      </c>
      <c r="D51" s="22">
        <v>4.4000000000000004</v>
      </c>
      <c r="E51" s="23" t="s">
        <v>233</v>
      </c>
      <c r="F51" s="24" t="s">
        <v>211</v>
      </c>
      <c r="G51" s="24">
        <v>7.4999999999999997E-2</v>
      </c>
      <c r="H51" s="24">
        <v>0.05</v>
      </c>
      <c r="I51" s="24">
        <v>4.5999999999999999E-3</v>
      </c>
      <c r="J51" s="10">
        <v>7.0000000000000001E-3</v>
      </c>
      <c r="K51" s="10">
        <v>3.0000000000000001E-3</v>
      </c>
      <c r="L51" s="25">
        <v>5.5999999999999995E-4</v>
      </c>
      <c r="M51" s="10">
        <v>1.15E-2</v>
      </c>
      <c r="N51" s="10">
        <v>3.85E-2</v>
      </c>
      <c r="O51" s="10">
        <v>2.3800000000000002E-2</v>
      </c>
      <c r="P51" s="10">
        <v>5.1200000000000002E-2</v>
      </c>
      <c r="Q51" s="26">
        <v>3.7E-7</v>
      </c>
      <c r="R51" s="24">
        <v>5.1499999999999997E-2</v>
      </c>
      <c r="S51" s="27">
        <v>7.17E-6</v>
      </c>
      <c r="T51" s="24">
        <v>3.7200000000000004E-2</v>
      </c>
      <c r="U51" s="27">
        <v>9.9299999999999998E-6</v>
      </c>
      <c r="V51" s="24">
        <v>1.72E-2</v>
      </c>
      <c r="W51" s="24">
        <v>2.1500000000000001E-5</v>
      </c>
      <c r="X51" s="27">
        <v>1.2300000000000001E-5</v>
      </c>
      <c r="Y51" s="24">
        <v>2.5700000000000001E-2</v>
      </c>
      <c r="Z51" s="26">
        <v>6.6600000000000001E-8</v>
      </c>
      <c r="AA51" s="24">
        <v>2.01E-2</v>
      </c>
      <c r="AB51" s="27">
        <v>3.32E-6</v>
      </c>
      <c r="AC51" s="24">
        <v>2.6600000000000002E-2</v>
      </c>
      <c r="AD51" s="11">
        <v>2.5000000000000002E-6</v>
      </c>
      <c r="AE51" s="24">
        <v>1.32E-2</v>
      </c>
      <c r="AF51" s="11">
        <v>5.0300000000000001E-6</v>
      </c>
      <c r="AG51" s="27">
        <v>5.0900000000000004E-6</v>
      </c>
      <c r="AH51" s="24">
        <v>2.5700000000000001E-2</v>
      </c>
      <c r="AI51" s="26">
        <v>4.32E-9</v>
      </c>
      <c r="AJ51" s="28">
        <v>0.437</v>
      </c>
      <c r="AK51" s="26">
        <v>3.2099999999999998E-7</v>
      </c>
      <c r="AL51" s="27">
        <v>1.3499999999999999E-5</v>
      </c>
      <c r="AM51" s="27">
        <v>6.2700000000000001E-6</v>
      </c>
      <c r="AN51" s="27">
        <v>1.1399999999999999E-5</v>
      </c>
      <c r="AO51" s="24">
        <v>2.3899999999999998E-2</v>
      </c>
      <c r="AP51" s="26">
        <v>1.15E-7</v>
      </c>
      <c r="AQ51" s="27">
        <v>1.0000000000000001E-5</v>
      </c>
      <c r="AR51" s="27">
        <v>3.0000000000000001E-6</v>
      </c>
      <c r="AS51" s="27">
        <v>5.4099999999999999E-6</v>
      </c>
      <c r="AT51" s="24">
        <v>1.43E-2</v>
      </c>
      <c r="AU51" s="26">
        <v>-1.11E-7</v>
      </c>
    </row>
    <row r="52" spans="1:47" x14ac:dyDescent="0.25">
      <c r="A52" s="9" t="s">
        <v>228</v>
      </c>
      <c r="B52" s="9" t="s">
        <v>157</v>
      </c>
      <c r="C52" s="9" t="s">
        <v>233</v>
      </c>
      <c r="D52" s="22">
        <v>5.66</v>
      </c>
      <c r="E52" s="23" t="s">
        <v>233</v>
      </c>
      <c r="F52" s="24" t="s">
        <v>211</v>
      </c>
      <c r="G52" s="24">
        <v>7.4999999999999997E-2</v>
      </c>
      <c r="H52" s="24">
        <v>0.05</v>
      </c>
      <c r="I52" s="24">
        <v>6.0000000000000001E-3</v>
      </c>
      <c r="J52" s="10">
        <v>7.0000000000000001E-3</v>
      </c>
      <c r="K52" s="10">
        <v>3.0000000000000001E-3</v>
      </c>
      <c r="L52" s="25">
        <v>7.2099999999999996E-4</v>
      </c>
      <c r="M52" s="10">
        <v>1.21E-2</v>
      </c>
      <c r="N52" s="10">
        <v>3.7899999999999996E-2</v>
      </c>
      <c r="O52" s="10">
        <v>2.4399999999999998E-2</v>
      </c>
      <c r="P52" s="10">
        <v>5.0599999999999999E-2</v>
      </c>
      <c r="Q52" s="26">
        <v>4.6800000000000001E-7</v>
      </c>
      <c r="R52" s="24">
        <v>5.1200000000000002E-2</v>
      </c>
      <c r="S52" s="27">
        <v>9.1500000000000005E-6</v>
      </c>
      <c r="T52" s="24">
        <v>3.7499999999999999E-2</v>
      </c>
      <c r="U52" s="27">
        <v>1.2500000000000001E-5</v>
      </c>
      <c r="V52" s="24">
        <v>1.7600000000000001E-2</v>
      </c>
      <c r="W52" s="24">
        <v>2.6699999999999998E-5</v>
      </c>
      <c r="X52" s="27">
        <v>1.5800000000000001E-5</v>
      </c>
      <c r="Y52" s="24">
        <v>2.5499999999999998E-2</v>
      </c>
      <c r="Z52" s="26">
        <v>8.42E-8</v>
      </c>
      <c r="AA52" s="24">
        <v>2.0799999999999999E-2</v>
      </c>
      <c r="AB52" s="27">
        <v>4.0400000000000003E-6</v>
      </c>
      <c r="AC52" s="24">
        <v>2.6499999999999999E-2</v>
      </c>
      <c r="AD52" s="11">
        <v>3.18E-6</v>
      </c>
      <c r="AE52" s="24">
        <v>1.3599999999999999E-2</v>
      </c>
      <c r="AF52" s="11">
        <v>6.1700000000000002E-6</v>
      </c>
      <c r="AG52" s="27">
        <v>6.4799999999999998E-6</v>
      </c>
      <c r="AH52" s="24">
        <v>2.5499999999999998E-2</v>
      </c>
      <c r="AI52" s="26">
        <v>9.2099999999999994E-9</v>
      </c>
      <c r="AJ52" s="28">
        <v>0.435</v>
      </c>
      <c r="AK52" s="26">
        <v>4.0699999999999998E-7</v>
      </c>
      <c r="AL52" s="27">
        <v>1.6699999999999999E-5</v>
      </c>
      <c r="AM52" s="27">
        <v>8.0500000000000009E-6</v>
      </c>
      <c r="AN52" s="27">
        <v>1.4600000000000001E-5</v>
      </c>
      <c r="AO52" s="24">
        <v>2.3800000000000002E-2</v>
      </c>
      <c r="AP52" s="26">
        <v>1.4499999999999999E-7</v>
      </c>
      <c r="AQ52" s="27">
        <v>1.2E-5</v>
      </c>
      <c r="AR52" s="27">
        <v>3.8399999999999997E-6</v>
      </c>
      <c r="AS52" s="27">
        <v>6.9800000000000001E-6</v>
      </c>
      <c r="AT52" s="24">
        <v>1.4199999999999999E-2</v>
      </c>
      <c r="AU52" s="26">
        <v>-1.4000000000000001E-7</v>
      </c>
    </row>
    <row r="53" spans="1:47" x14ac:dyDescent="0.25">
      <c r="A53" s="9" t="s">
        <v>227</v>
      </c>
      <c r="B53" s="9" t="s">
        <v>157</v>
      </c>
      <c r="C53" s="9" t="s">
        <v>233</v>
      </c>
      <c r="D53" s="22">
        <v>7.23</v>
      </c>
      <c r="E53" s="23" t="s">
        <v>233</v>
      </c>
      <c r="F53" s="24" t="s">
        <v>211</v>
      </c>
      <c r="G53" s="24">
        <v>7.4999999999999997E-2</v>
      </c>
      <c r="H53" s="24">
        <v>0.05</v>
      </c>
      <c r="I53" s="24">
        <v>7.7999999999999996E-3</v>
      </c>
      <c r="J53" s="10">
        <v>7.0000000000000001E-3</v>
      </c>
      <c r="K53" s="10">
        <v>3.0000000000000001E-3</v>
      </c>
      <c r="L53" s="25">
        <v>9.2100000000000005E-4</v>
      </c>
      <c r="M53" s="10">
        <v>1.2800000000000001E-2</v>
      </c>
      <c r="N53" s="10">
        <v>3.7200000000000004E-2</v>
      </c>
      <c r="O53" s="10">
        <v>2.52E-2</v>
      </c>
      <c r="P53" s="10">
        <v>4.9799999999999997E-2</v>
      </c>
      <c r="Q53" s="26">
        <v>5.8599999999999998E-7</v>
      </c>
      <c r="R53" s="24">
        <v>5.0799999999999998E-2</v>
      </c>
      <c r="S53" s="27">
        <v>1.15E-5</v>
      </c>
      <c r="T53" s="24">
        <v>3.78E-2</v>
      </c>
      <c r="U53" s="27">
        <v>1.5500000000000001E-5</v>
      </c>
      <c r="V53" s="24">
        <v>1.7999999999999999E-2</v>
      </c>
      <c r="W53" s="24">
        <v>3.2499999999999997E-5</v>
      </c>
      <c r="X53" s="27">
        <v>2.0000000000000002E-5</v>
      </c>
      <c r="Y53" s="24">
        <v>2.52E-2</v>
      </c>
      <c r="Z53" s="26">
        <v>1.06E-7</v>
      </c>
      <c r="AA53" s="24">
        <v>2.1700000000000001E-2</v>
      </c>
      <c r="AB53" s="27">
        <v>4.8799999999999999E-6</v>
      </c>
      <c r="AC53" s="24">
        <v>2.64E-2</v>
      </c>
      <c r="AD53" s="11">
        <v>4.0099999999999997E-6</v>
      </c>
      <c r="AE53" s="24">
        <v>1.4199999999999999E-2</v>
      </c>
      <c r="AF53" s="11">
        <v>7.4599999999999997E-6</v>
      </c>
      <c r="AG53" s="27">
        <v>8.1899999999999995E-6</v>
      </c>
      <c r="AH53" s="24">
        <v>2.52E-2</v>
      </c>
      <c r="AI53" s="26">
        <v>1.9499999999999999E-8</v>
      </c>
      <c r="AJ53" s="28">
        <v>0.43</v>
      </c>
      <c r="AK53" s="26">
        <v>5.1099999999999996E-7</v>
      </c>
      <c r="AL53" s="27">
        <v>2.0299999999999999E-5</v>
      </c>
      <c r="AM53" s="27">
        <v>1.03E-5</v>
      </c>
      <c r="AN53" s="27">
        <v>1.8499999999999999E-5</v>
      </c>
      <c r="AO53" s="24">
        <v>2.3600000000000003E-2</v>
      </c>
      <c r="AP53" s="26">
        <v>1.8099999999999999E-7</v>
      </c>
      <c r="AQ53" s="27">
        <v>1.4100000000000001E-5</v>
      </c>
      <c r="AR53" s="27">
        <v>4.8600000000000001E-6</v>
      </c>
      <c r="AS53" s="27">
        <v>8.9600000000000006E-6</v>
      </c>
      <c r="AT53" s="24">
        <v>1.4E-2</v>
      </c>
      <c r="AU53" s="26">
        <v>-1.74E-7</v>
      </c>
    </row>
    <row r="54" spans="1:47" x14ac:dyDescent="0.25">
      <c r="A54" s="9" t="s">
        <v>226</v>
      </c>
      <c r="B54" s="9" t="s">
        <v>157</v>
      </c>
      <c r="C54" s="9" t="s">
        <v>233</v>
      </c>
      <c r="D54" s="22">
        <v>7.98</v>
      </c>
      <c r="E54" s="23" t="s">
        <v>233</v>
      </c>
      <c r="F54" s="24" t="s">
        <v>211</v>
      </c>
      <c r="G54" s="24">
        <v>0.1</v>
      </c>
      <c r="H54" s="24">
        <v>7.4999999999999997E-2</v>
      </c>
      <c r="I54" s="24">
        <v>6.0000000000000001E-3</v>
      </c>
      <c r="J54" s="10">
        <v>8.0000000000000002E-3</v>
      </c>
      <c r="K54" s="10">
        <v>5.0000000000000001E-3</v>
      </c>
      <c r="L54" s="25">
        <v>1.0200000000000001E-3</v>
      </c>
      <c r="M54" s="10">
        <v>1.7899999999999999E-2</v>
      </c>
      <c r="N54" s="10">
        <v>5.7099999999999998E-2</v>
      </c>
      <c r="O54" s="10">
        <v>3.0300000000000001E-2</v>
      </c>
      <c r="P54" s="10">
        <v>6.9699999999999998E-2</v>
      </c>
      <c r="Q54" s="26">
        <v>1.2500000000000001E-6</v>
      </c>
      <c r="R54" s="24">
        <v>6.9699999999999998E-2</v>
      </c>
      <c r="S54" s="27">
        <v>1.7900000000000001E-5</v>
      </c>
      <c r="T54" s="24">
        <v>5.3999999999999999E-2</v>
      </c>
      <c r="U54" s="27">
        <v>2.3099999999999999E-5</v>
      </c>
      <c r="V54" s="24">
        <v>1.7899999999999999E-2</v>
      </c>
      <c r="W54" s="24">
        <v>6.9999999999999994E-5</v>
      </c>
      <c r="X54" s="27">
        <v>3.01E-5</v>
      </c>
      <c r="Y54" s="24">
        <v>3.5099999999999999E-2</v>
      </c>
      <c r="Z54" s="26">
        <v>2.65E-7</v>
      </c>
      <c r="AA54" s="24">
        <v>3.0300000000000001E-2</v>
      </c>
      <c r="AB54" s="27">
        <v>8.7499999999999992E-6</v>
      </c>
      <c r="AC54" s="24">
        <v>3.6499999999999998E-2</v>
      </c>
      <c r="AD54" s="11">
        <v>7.2699999999999999E-6</v>
      </c>
      <c r="AE54" s="24">
        <v>2.1399999999999999E-2</v>
      </c>
      <c r="AF54" s="11">
        <v>1.24E-5</v>
      </c>
      <c r="AG54" s="27">
        <v>1.3900000000000001E-5</v>
      </c>
      <c r="AH54" s="24">
        <v>3.5099999999999999E-2</v>
      </c>
      <c r="AI54" s="26">
        <v>1.3000000000000001E-8</v>
      </c>
      <c r="AJ54" s="28">
        <v>0.55100000000000005</v>
      </c>
      <c r="AK54" s="26">
        <v>1.02E-6</v>
      </c>
      <c r="AL54" s="27">
        <v>3.3699999999999999E-5</v>
      </c>
      <c r="AM54" s="27">
        <v>1.4600000000000001E-5</v>
      </c>
      <c r="AN54" s="27">
        <v>2.69E-5</v>
      </c>
      <c r="AO54" s="24">
        <v>3.1699999999999999E-2</v>
      </c>
      <c r="AP54" s="26">
        <v>4.9399999999999995E-7</v>
      </c>
      <c r="AQ54" s="27">
        <v>2.7500000000000001E-5</v>
      </c>
      <c r="AR54" s="27">
        <v>8.67E-6</v>
      </c>
      <c r="AS54" s="27">
        <v>1.5699999999999999E-5</v>
      </c>
      <c r="AT54" s="24">
        <v>2.1999999999999999E-2</v>
      </c>
      <c r="AU54" s="26">
        <v>-4.1600000000000002E-7</v>
      </c>
    </row>
    <row r="55" spans="1:47" x14ac:dyDescent="0.25">
      <c r="A55" s="9" t="s">
        <v>225</v>
      </c>
      <c r="B55" s="9" t="s">
        <v>157</v>
      </c>
      <c r="C55" s="9" t="s">
        <v>233</v>
      </c>
      <c r="D55" s="22">
        <v>10.3</v>
      </c>
      <c r="E55" s="23" t="s">
        <v>233</v>
      </c>
      <c r="F55" s="24" t="s">
        <v>211</v>
      </c>
      <c r="G55" s="24">
        <v>0.1</v>
      </c>
      <c r="H55" s="24">
        <v>7.4999999999999997E-2</v>
      </c>
      <c r="I55" s="24">
        <v>7.7999999999999996E-3</v>
      </c>
      <c r="J55" s="10">
        <v>8.0000000000000002E-3</v>
      </c>
      <c r="K55" s="10">
        <v>5.0000000000000001E-3</v>
      </c>
      <c r="L55" s="25">
        <v>1.31E-3</v>
      </c>
      <c r="M55" s="10">
        <v>1.8699999999999998E-2</v>
      </c>
      <c r="N55" s="10">
        <v>5.6299999999999996E-2</v>
      </c>
      <c r="O55" s="10">
        <v>3.1100000000000003E-2</v>
      </c>
      <c r="P55" s="10">
        <v>6.8900000000000003E-2</v>
      </c>
      <c r="Q55" s="26">
        <v>1.59E-6</v>
      </c>
      <c r="R55" s="24">
        <v>6.9400000000000003E-2</v>
      </c>
      <c r="S55" s="27">
        <v>2.2900000000000001E-5</v>
      </c>
      <c r="T55" s="24">
        <v>5.4299999999999994E-2</v>
      </c>
      <c r="U55" s="27">
        <v>2.9200000000000002E-5</v>
      </c>
      <c r="V55" s="24">
        <v>1.8200000000000001E-2</v>
      </c>
      <c r="W55" s="24">
        <v>8.7000000000000001E-5</v>
      </c>
      <c r="X55" s="27">
        <v>3.8699999999999999E-5</v>
      </c>
      <c r="Y55" s="24">
        <v>3.4799999999999998E-2</v>
      </c>
      <c r="Z55" s="26">
        <v>3.3700000000000001E-7</v>
      </c>
      <c r="AA55" s="24">
        <v>3.1300000000000001E-2</v>
      </c>
      <c r="AB55" s="27">
        <v>1.0699999999999999E-5</v>
      </c>
      <c r="AC55" s="24">
        <v>3.6400000000000002E-2</v>
      </c>
      <c r="AD55" s="11">
        <v>9.2599999999999994E-6</v>
      </c>
      <c r="AE55" s="24">
        <v>2.18E-2</v>
      </c>
      <c r="AF55" s="11">
        <v>1.5400000000000002E-5</v>
      </c>
      <c r="AG55" s="27">
        <v>1.7799999999999999E-5</v>
      </c>
      <c r="AH55" s="24">
        <v>3.4799999999999998E-2</v>
      </c>
      <c r="AI55" s="26">
        <v>2.7800000000000001E-8</v>
      </c>
      <c r="AJ55" s="28">
        <v>0.54900000000000004</v>
      </c>
      <c r="AK55" s="26">
        <v>1.3E-6</v>
      </c>
      <c r="AL55" s="27">
        <v>4.18E-5</v>
      </c>
      <c r="AM55" s="27">
        <v>1.88E-5</v>
      </c>
      <c r="AN55" s="27">
        <v>3.4400000000000003E-5</v>
      </c>
      <c r="AO55" s="24">
        <v>3.15E-2</v>
      </c>
      <c r="AP55" s="26">
        <v>6.2600000000000002E-7</v>
      </c>
      <c r="AQ55" s="27">
        <v>3.3500000000000001E-5</v>
      </c>
      <c r="AR55" s="27">
        <v>1.11E-5</v>
      </c>
      <c r="AS55" s="27">
        <v>2.02E-5</v>
      </c>
      <c r="AT55" s="24">
        <v>2.1899999999999999E-2</v>
      </c>
      <c r="AU55" s="26">
        <v>-5.2699999999999999E-7</v>
      </c>
    </row>
    <row r="56" spans="1:47" x14ac:dyDescent="0.25">
      <c r="A56" s="9" t="s">
        <v>224</v>
      </c>
      <c r="B56" s="9" t="s">
        <v>157</v>
      </c>
      <c r="C56" s="9" t="s">
        <v>233</v>
      </c>
      <c r="D56" s="22">
        <v>12.4</v>
      </c>
      <c r="E56" s="23" t="s">
        <v>233</v>
      </c>
      <c r="F56" s="24" t="s">
        <v>211</v>
      </c>
      <c r="G56" s="24">
        <v>0.1</v>
      </c>
      <c r="H56" s="24">
        <v>7.4999999999999997E-2</v>
      </c>
      <c r="I56" s="24">
        <v>9.4999999999999998E-3</v>
      </c>
      <c r="J56" s="10">
        <v>8.0000000000000002E-3</v>
      </c>
      <c r="K56" s="10">
        <v>5.0000000000000001E-3</v>
      </c>
      <c r="L56" s="25">
        <v>1.58E-3</v>
      </c>
      <c r="M56" s="10">
        <v>1.9399999999999997E-2</v>
      </c>
      <c r="N56" s="10">
        <v>5.5600000000000004E-2</v>
      </c>
      <c r="O56" s="10">
        <v>3.1800000000000002E-2</v>
      </c>
      <c r="P56" s="10">
        <v>6.8199999999999997E-2</v>
      </c>
      <c r="Q56" s="26">
        <v>1.8899999999999999E-6</v>
      </c>
      <c r="R56" s="24">
        <v>6.9199999999999998E-2</v>
      </c>
      <c r="S56" s="27">
        <v>2.73E-5</v>
      </c>
      <c r="T56" s="24">
        <v>5.45E-2</v>
      </c>
      <c r="U56" s="27">
        <v>3.4600000000000001E-5</v>
      </c>
      <c r="V56" s="24">
        <v>1.8600000000000002E-2</v>
      </c>
      <c r="W56" s="24">
        <v>1.01E-4</v>
      </c>
      <c r="X56" s="27">
        <v>4.6499999999999999E-5</v>
      </c>
      <c r="Y56" s="24">
        <v>3.4599999999999999E-2</v>
      </c>
      <c r="Z56" s="26">
        <v>4.01E-7</v>
      </c>
      <c r="AA56" s="24">
        <v>3.2199999999999999E-2</v>
      </c>
      <c r="AB56" s="27">
        <v>1.2500000000000001E-5</v>
      </c>
      <c r="AC56" s="24">
        <v>3.6400000000000002E-2</v>
      </c>
      <c r="AD56" s="11">
        <v>1.1E-5</v>
      </c>
      <c r="AE56" s="24">
        <v>2.23E-2</v>
      </c>
      <c r="AF56" s="11">
        <v>1.8E-5</v>
      </c>
      <c r="AG56" s="27">
        <v>2.12E-5</v>
      </c>
      <c r="AH56" s="24">
        <v>3.4599999999999999E-2</v>
      </c>
      <c r="AI56" s="26">
        <v>4.9100000000000003E-8</v>
      </c>
      <c r="AJ56" s="28">
        <v>0.54600000000000004</v>
      </c>
      <c r="AK56" s="26">
        <v>1.55E-6</v>
      </c>
      <c r="AL56" s="27">
        <v>4.8600000000000002E-5</v>
      </c>
      <c r="AM56" s="27">
        <v>2.26E-5</v>
      </c>
      <c r="AN56" s="27">
        <v>4.1300000000000001E-5</v>
      </c>
      <c r="AO56" s="24">
        <v>3.1300000000000001E-2</v>
      </c>
      <c r="AP56" s="26">
        <v>7.4300000000000002E-7</v>
      </c>
      <c r="AQ56" s="27">
        <v>3.8300000000000003E-5</v>
      </c>
      <c r="AR56" s="27">
        <v>1.34E-5</v>
      </c>
      <c r="AS56" s="27">
        <v>2.4300000000000001E-5</v>
      </c>
      <c r="AT56" s="24">
        <v>2.1700000000000001E-2</v>
      </c>
      <c r="AU56" s="26">
        <v>-6.2500000000000005E-7</v>
      </c>
    </row>
    <row r="57" spans="1:47" x14ac:dyDescent="0.25">
      <c r="A57" s="9" t="s">
        <v>223</v>
      </c>
      <c r="B57" s="9" t="s">
        <v>157</v>
      </c>
      <c r="C57" s="9" t="s">
        <v>233</v>
      </c>
      <c r="D57" s="22">
        <v>9.16</v>
      </c>
      <c r="E57" s="23" t="s">
        <v>233</v>
      </c>
      <c r="F57" s="24" t="s">
        <v>211</v>
      </c>
      <c r="G57" s="24">
        <v>0.125</v>
      </c>
      <c r="H57" s="24">
        <v>7.4999999999999997E-2</v>
      </c>
      <c r="I57" s="24">
        <v>6.0000000000000001E-3</v>
      </c>
      <c r="J57" s="10">
        <v>8.0000000000000002E-3</v>
      </c>
      <c r="K57" s="10">
        <v>5.0000000000000001E-3</v>
      </c>
      <c r="L57" s="25">
        <v>1.17E-3</v>
      </c>
      <c r="M57" s="10">
        <v>1.6E-2</v>
      </c>
      <c r="N57" s="10">
        <v>5.8999999999999997E-2</v>
      </c>
      <c r="O57" s="10">
        <v>4.07E-2</v>
      </c>
      <c r="P57" s="10">
        <v>8.43E-2</v>
      </c>
      <c r="Q57" s="26">
        <v>2.0999999999999998E-6</v>
      </c>
      <c r="R57" s="24">
        <v>8.4699999999999998E-2</v>
      </c>
      <c r="S57" s="27">
        <v>2.48E-5</v>
      </c>
      <c r="T57" s="24">
        <v>5.8500000000000003E-2</v>
      </c>
      <c r="U57" s="27">
        <v>3.6000000000000001E-5</v>
      </c>
      <c r="V57" s="24">
        <v>3.2799999999999996E-2</v>
      </c>
      <c r="W57" s="24">
        <v>6.4099999999999986E-5</v>
      </c>
      <c r="X57" s="27">
        <v>4.2400000000000001E-5</v>
      </c>
      <c r="Y57" s="24">
        <v>4.2500000000000003E-2</v>
      </c>
      <c r="Z57" s="26">
        <v>3.15E-7</v>
      </c>
      <c r="AA57" s="24">
        <v>2.9000000000000001E-2</v>
      </c>
      <c r="AB57" s="27">
        <v>1.08E-5</v>
      </c>
      <c r="AC57" s="24">
        <v>4.2099999999999999E-2</v>
      </c>
      <c r="AD57" s="11">
        <v>7.4699999999999996E-6</v>
      </c>
      <c r="AE57" s="24">
        <v>1.7999999999999999E-2</v>
      </c>
      <c r="AF57" s="11">
        <v>1.7499999999999998E-5</v>
      </c>
      <c r="AG57" s="27">
        <v>1.5699999999999999E-5</v>
      </c>
      <c r="AH57" s="24">
        <v>4.2500000000000003E-2</v>
      </c>
      <c r="AI57" s="26">
        <v>1.48E-8</v>
      </c>
      <c r="AJ57" s="28">
        <v>0.36399999999999999</v>
      </c>
      <c r="AK57" s="26">
        <v>1.8899999999999999E-6</v>
      </c>
      <c r="AL57" s="27">
        <v>4.6499999999999999E-5</v>
      </c>
      <c r="AM57" s="27">
        <v>2.2500000000000001E-5</v>
      </c>
      <c r="AN57" s="27">
        <v>4.0599999999999998E-5</v>
      </c>
      <c r="AO57" s="24">
        <v>4.0299999999999996E-2</v>
      </c>
      <c r="AP57" s="26">
        <v>5.2399999999999998E-7</v>
      </c>
      <c r="AQ57" s="27">
        <v>3.2700000000000002E-5</v>
      </c>
      <c r="AR57" s="27">
        <v>8.8899999999999996E-6</v>
      </c>
      <c r="AS57" s="27">
        <v>1.5999999999999999E-5</v>
      </c>
      <c r="AT57" s="24">
        <v>2.12E-2</v>
      </c>
      <c r="AU57" s="26">
        <v>-5.75E-7</v>
      </c>
    </row>
    <row r="58" spans="1:47" x14ac:dyDescent="0.25">
      <c r="A58" s="9" t="s">
        <v>222</v>
      </c>
      <c r="B58" s="9" t="s">
        <v>157</v>
      </c>
      <c r="C58" s="9" t="s">
        <v>233</v>
      </c>
      <c r="D58" s="22">
        <v>11.8</v>
      </c>
      <c r="E58" s="23" t="s">
        <v>233</v>
      </c>
      <c r="F58" s="24" t="s">
        <v>211</v>
      </c>
      <c r="G58" s="24">
        <v>0.125</v>
      </c>
      <c r="H58" s="24">
        <v>7.4999999999999997E-2</v>
      </c>
      <c r="I58" s="24">
        <v>7.7999999999999996E-3</v>
      </c>
      <c r="J58" s="10">
        <v>8.0000000000000002E-3</v>
      </c>
      <c r="K58" s="10">
        <v>5.0000000000000001E-3</v>
      </c>
      <c r="L58" s="25">
        <v>1.5E-3</v>
      </c>
      <c r="M58" s="10">
        <v>1.6800000000000002E-2</v>
      </c>
      <c r="N58" s="10">
        <v>5.8200000000000002E-2</v>
      </c>
      <c r="O58" s="10">
        <v>4.1500000000000002E-2</v>
      </c>
      <c r="P58" s="10">
        <v>8.3500000000000005E-2</v>
      </c>
      <c r="Q58" s="26">
        <v>2.6800000000000002E-6</v>
      </c>
      <c r="R58" s="24">
        <v>8.4199999999999997E-2</v>
      </c>
      <c r="S58" s="27">
        <v>3.18E-5</v>
      </c>
      <c r="T58" s="24">
        <v>5.8900000000000001E-2</v>
      </c>
      <c r="U58" s="27">
        <v>4.5500000000000001E-5</v>
      </c>
      <c r="V58" s="24">
        <v>3.3299999999999996E-2</v>
      </c>
      <c r="W58" s="24">
        <v>8.0400000000000003E-5</v>
      </c>
      <c r="X58" s="27">
        <v>5.4599999999999999E-5</v>
      </c>
      <c r="Y58" s="24">
        <v>4.2200000000000001E-2</v>
      </c>
      <c r="Z58" s="26">
        <v>3.9900000000000001E-7</v>
      </c>
      <c r="AA58" s="24">
        <v>2.9899999999999999E-2</v>
      </c>
      <c r="AB58" s="27">
        <v>1.33E-5</v>
      </c>
      <c r="AC58" s="24">
        <v>4.1799999999999997E-2</v>
      </c>
      <c r="AD58" s="11">
        <v>9.55E-6</v>
      </c>
      <c r="AE58" s="24">
        <v>1.8600000000000002E-2</v>
      </c>
      <c r="AF58" s="11">
        <v>2.1500000000000001E-5</v>
      </c>
      <c r="AG58" s="27">
        <v>2.0100000000000001E-5</v>
      </c>
      <c r="AH58" s="24">
        <v>4.2200000000000001E-2</v>
      </c>
      <c r="AI58" s="26">
        <v>3.1699999999999999E-8</v>
      </c>
      <c r="AJ58" s="28">
        <v>0.36299999999999999</v>
      </c>
      <c r="AK58" s="26">
        <v>2.4099999999999998E-6</v>
      </c>
      <c r="AL58" s="27">
        <v>5.8100000000000003E-5</v>
      </c>
      <c r="AM58" s="27">
        <v>2.8900000000000001E-5</v>
      </c>
      <c r="AN58" s="27">
        <v>5.1999999999999997E-5</v>
      </c>
      <c r="AO58" s="24">
        <v>4.0100000000000004E-2</v>
      </c>
      <c r="AP58" s="26">
        <v>6.6400000000000002E-7</v>
      </c>
      <c r="AQ58" s="27">
        <v>3.96E-5</v>
      </c>
      <c r="AR58" s="27">
        <v>1.1399999999999999E-5</v>
      </c>
      <c r="AS58" s="27">
        <v>2.0699999999999998E-5</v>
      </c>
      <c r="AT58" s="24">
        <v>2.1000000000000001E-2</v>
      </c>
      <c r="AU58" s="26">
        <v>-7.3E-7</v>
      </c>
    </row>
    <row r="59" spans="1:47" x14ac:dyDescent="0.25">
      <c r="A59" s="9" t="s">
        <v>221</v>
      </c>
      <c r="B59" s="9" t="s">
        <v>157</v>
      </c>
      <c r="C59" s="9" t="s">
        <v>233</v>
      </c>
      <c r="D59" s="22">
        <v>14.2</v>
      </c>
      <c r="E59" s="23" t="s">
        <v>233</v>
      </c>
      <c r="F59" s="24" t="s">
        <v>211</v>
      </c>
      <c r="G59" s="24">
        <v>0.125</v>
      </c>
      <c r="H59" s="24">
        <v>7.4999999999999997E-2</v>
      </c>
      <c r="I59" s="24">
        <v>9.4999999999999998E-3</v>
      </c>
      <c r="J59" s="10">
        <v>8.0000000000000002E-3</v>
      </c>
      <c r="K59" s="10">
        <v>5.0000000000000001E-3</v>
      </c>
      <c r="L59" s="25">
        <v>1.81E-3</v>
      </c>
      <c r="M59" s="10">
        <v>1.7500000000000002E-2</v>
      </c>
      <c r="N59" s="10">
        <v>5.7500000000000002E-2</v>
      </c>
      <c r="O59" s="10">
        <v>4.2299999999999997E-2</v>
      </c>
      <c r="P59" s="10">
        <v>8.270000000000001E-2</v>
      </c>
      <c r="Q59" s="26">
        <v>3.1999999999999999E-6</v>
      </c>
      <c r="R59" s="24">
        <v>8.3799999999999999E-2</v>
      </c>
      <c r="S59" s="27">
        <v>3.82E-5</v>
      </c>
      <c r="T59" s="24">
        <v>5.9299999999999999E-2</v>
      </c>
      <c r="U59" s="27">
        <v>5.3900000000000002E-5</v>
      </c>
      <c r="V59" s="24">
        <v>3.39E-2</v>
      </c>
      <c r="W59" s="24">
        <v>9.4400000000000004E-5</v>
      </c>
      <c r="X59" s="27">
        <v>6.58E-5</v>
      </c>
      <c r="Y59" s="24">
        <v>4.2000000000000003E-2</v>
      </c>
      <c r="Z59" s="26">
        <v>4.7599999999999997E-7</v>
      </c>
      <c r="AA59" s="24">
        <v>3.0699999999999998E-2</v>
      </c>
      <c r="AB59" s="27">
        <v>1.5500000000000001E-5</v>
      </c>
      <c r="AC59" s="24">
        <v>4.1599999999999998E-2</v>
      </c>
      <c r="AD59" s="11">
        <v>1.1399999999999999E-5</v>
      </c>
      <c r="AE59" s="24">
        <v>1.9199999999999998E-2</v>
      </c>
      <c r="AF59" s="11">
        <v>2.4899999999999999E-5</v>
      </c>
      <c r="AG59" s="27">
        <v>2.41E-5</v>
      </c>
      <c r="AH59" s="24">
        <v>4.2000000000000003E-2</v>
      </c>
      <c r="AI59" s="26">
        <v>5.62E-8</v>
      </c>
      <c r="AJ59" s="28">
        <v>0.36</v>
      </c>
      <c r="AK59" s="26">
        <v>2.88E-6</v>
      </c>
      <c r="AL59" s="27">
        <v>6.8200000000000004E-5</v>
      </c>
      <c r="AM59" s="27">
        <v>3.4900000000000001E-5</v>
      </c>
      <c r="AN59" s="27">
        <v>6.2500000000000001E-5</v>
      </c>
      <c r="AO59" s="24">
        <v>3.9899999999999998E-2</v>
      </c>
      <c r="AP59" s="26">
        <v>7.8899999999999998E-7</v>
      </c>
      <c r="AQ59" s="27">
        <v>4.5200000000000001E-5</v>
      </c>
      <c r="AR59" s="27">
        <v>1.3699999999999999E-5</v>
      </c>
      <c r="AS59" s="27">
        <v>2.51E-5</v>
      </c>
      <c r="AT59" s="24">
        <v>2.0899999999999998E-2</v>
      </c>
      <c r="AU59" s="26">
        <v>-8.6700000000000002E-7</v>
      </c>
    </row>
    <row r="60" spans="1:47" x14ac:dyDescent="0.25">
      <c r="A60" s="9" t="s">
        <v>220</v>
      </c>
      <c r="B60" s="9" t="s">
        <v>157</v>
      </c>
      <c r="C60" s="9" t="s">
        <v>233</v>
      </c>
      <c r="D60" s="22">
        <v>17.7</v>
      </c>
      <c r="E60" s="23" t="s">
        <v>233</v>
      </c>
      <c r="F60" s="24" t="s">
        <v>211</v>
      </c>
      <c r="G60" s="24">
        <v>0.125</v>
      </c>
      <c r="H60" s="24">
        <v>7.4999999999999997E-2</v>
      </c>
      <c r="I60" s="24">
        <v>1.2E-2</v>
      </c>
      <c r="J60" s="10">
        <v>8.0000000000000002E-3</v>
      </c>
      <c r="K60" s="10">
        <v>5.0000000000000001E-3</v>
      </c>
      <c r="L60" s="25">
        <v>2.2599999999999999E-3</v>
      </c>
      <c r="M60" s="10">
        <v>1.84E-2</v>
      </c>
      <c r="N60" s="10">
        <v>5.6600000000000004E-2</v>
      </c>
      <c r="O60" s="10">
        <v>4.3299999999999998E-2</v>
      </c>
      <c r="P60" s="10">
        <v>8.1700000000000009E-2</v>
      </c>
      <c r="Q60" s="26">
        <v>3.9099999999999998E-6</v>
      </c>
      <c r="R60" s="24">
        <v>8.3199999999999996E-2</v>
      </c>
      <c r="S60" s="27">
        <v>4.6999999999999997E-5</v>
      </c>
      <c r="T60" s="24">
        <v>5.9700000000000003E-2</v>
      </c>
      <c r="U60" s="27">
        <v>6.5500000000000006E-5</v>
      </c>
      <c r="V60" s="24">
        <v>3.4599999999999999E-2</v>
      </c>
      <c r="W60" s="24">
        <v>1.13E-4</v>
      </c>
      <c r="X60" s="27">
        <v>8.14E-5</v>
      </c>
      <c r="Y60" s="24">
        <v>4.1599999999999998E-2</v>
      </c>
      <c r="Z60" s="26">
        <v>5.8500000000000001E-7</v>
      </c>
      <c r="AA60" s="24">
        <v>3.1899999999999998E-2</v>
      </c>
      <c r="AB60" s="27">
        <v>1.84E-5</v>
      </c>
      <c r="AC60" s="24">
        <v>4.1399999999999999E-2</v>
      </c>
      <c r="AD60" s="11">
        <v>1.4100000000000001E-5</v>
      </c>
      <c r="AE60" s="24">
        <v>1.9899999999999998E-2</v>
      </c>
      <c r="AF60" s="11">
        <v>2.9300000000000001E-5</v>
      </c>
      <c r="AG60" s="27">
        <v>2.97E-5</v>
      </c>
      <c r="AH60" s="24">
        <v>4.1599999999999998E-2</v>
      </c>
      <c r="AI60" s="26">
        <v>1.1000000000000001E-7</v>
      </c>
      <c r="AJ60" s="28">
        <v>0.35599999999999998</v>
      </c>
      <c r="AK60" s="26">
        <v>3.54E-6</v>
      </c>
      <c r="AL60" s="27">
        <v>8.1799999999999996E-5</v>
      </c>
      <c r="AM60" s="27">
        <v>4.3300000000000002E-5</v>
      </c>
      <c r="AN60" s="27">
        <v>7.7299999999999995E-5</v>
      </c>
      <c r="AO60" s="24">
        <v>3.9600000000000003E-2</v>
      </c>
      <c r="AP60" s="26">
        <v>9.5799999999999998E-7</v>
      </c>
      <c r="AQ60" s="27">
        <v>5.1999999999999997E-5</v>
      </c>
      <c r="AR60" s="27">
        <v>1.6900000000000001E-5</v>
      </c>
      <c r="AS60" s="27">
        <v>3.1399999999999998E-5</v>
      </c>
      <c r="AT60" s="24">
        <v>2.06E-2</v>
      </c>
      <c r="AU60" s="26">
        <v>-1.0499999999999999E-6</v>
      </c>
    </row>
    <row r="61" spans="1:47" x14ac:dyDescent="0.25">
      <c r="A61" s="9" t="s">
        <v>219</v>
      </c>
      <c r="B61" s="9" t="s">
        <v>157</v>
      </c>
      <c r="C61" s="9" t="s">
        <v>233</v>
      </c>
      <c r="D61" s="22">
        <v>14.3</v>
      </c>
      <c r="E61" s="23" t="s">
        <v>233</v>
      </c>
      <c r="F61" s="24" t="s">
        <v>211</v>
      </c>
      <c r="G61" s="24">
        <v>0.15</v>
      </c>
      <c r="H61" s="24">
        <v>0.09</v>
      </c>
      <c r="I61" s="24">
        <v>7.7999999999999996E-3</v>
      </c>
      <c r="J61" s="10">
        <v>0.01</v>
      </c>
      <c r="K61" s="10">
        <v>5.0000000000000001E-3</v>
      </c>
      <c r="L61" s="25">
        <v>1.82E-3</v>
      </c>
      <c r="M61" s="10">
        <v>1.9600000000000003E-2</v>
      </c>
      <c r="N61" s="10">
        <v>7.0400000000000004E-2</v>
      </c>
      <c r="O61" s="10">
        <v>4.9200000000000001E-2</v>
      </c>
      <c r="P61" s="10">
        <v>0.10100000000000001</v>
      </c>
      <c r="Q61" s="26">
        <v>4.7299999999999996E-6</v>
      </c>
      <c r="R61" s="24">
        <v>0.10100000000000001</v>
      </c>
      <c r="S61" s="27">
        <v>4.6699999999999997E-5</v>
      </c>
      <c r="T61" s="24">
        <v>7.0300000000000001E-2</v>
      </c>
      <c r="U61" s="27">
        <v>6.7299999999999996E-5</v>
      </c>
      <c r="V61" s="24">
        <v>3.95E-2</v>
      </c>
      <c r="W61" s="24">
        <v>1.2E-4</v>
      </c>
      <c r="X61" s="27">
        <v>8.0099999999999995E-5</v>
      </c>
      <c r="Y61" s="24">
        <v>5.0999999999999997E-2</v>
      </c>
      <c r="Z61" s="26">
        <v>7.0999999999999998E-7</v>
      </c>
      <c r="AA61" s="24">
        <v>3.5200000000000002E-2</v>
      </c>
      <c r="AB61" s="27">
        <v>2.02E-5</v>
      </c>
      <c r="AC61" s="24">
        <v>5.0599999999999999E-2</v>
      </c>
      <c r="AD61" s="11">
        <v>1.4E-5</v>
      </c>
      <c r="AE61" s="24">
        <v>2.2100000000000002E-2</v>
      </c>
      <c r="AF61" s="11">
        <v>3.2200000000000003E-5</v>
      </c>
      <c r="AG61" s="27">
        <v>2.9499999999999999E-5</v>
      </c>
      <c r="AH61" s="24">
        <v>5.0999999999999997E-2</v>
      </c>
      <c r="AI61" s="26">
        <v>3.8999999999999998E-8</v>
      </c>
      <c r="AJ61" s="28">
        <v>0.36399999999999999</v>
      </c>
      <c r="AK61" s="26">
        <v>4.2599999999999999E-6</v>
      </c>
      <c r="AL61" s="27">
        <v>8.6600000000000004E-5</v>
      </c>
      <c r="AM61" s="27">
        <v>4.2299999999999998E-5</v>
      </c>
      <c r="AN61" s="27">
        <v>7.6000000000000004E-5</v>
      </c>
      <c r="AO61" s="24">
        <v>4.8399999999999999E-2</v>
      </c>
      <c r="AP61" s="26">
        <v>1.1799999999999999E-6</v>
      </c>
      <c r="AQ61" s="27">
        <v>6.0399999999999998E-5</v>
      </c>
      <c r="AR61" s="27">
        <v>1.6799999999999998E-5</v>
      </c>
      <c r="AS61" s="27">
        <v>3.01E-5</v>
      </c>
      <c r="AT61" s="24">
        <v>2.5499999999999998E-2</v>
      </c>
      <c r="AU61" s="26">
        <v>-1.3E-6</v>
      </c>
    </row>
    <row r="62" spans="1:47" x14ac:dyDescent="0.25">
      <c r="A62" s="9" t="s">
        <v>218</v>
      </c>
      <c r="B62" s="9" t="s">
        <v>157</v>
      </c>
      <c r="C62" s="9" t="s">
        <v>233</v>
      </c>
      <c r="D62" s="22">
        <v>17.3</v>
      </c>
      <c r="E62" s="23" t="s">
        <v>233</v>
      </c>
      <c r="F62" s="24" t="s">
        <v>211</v>
      </c>
      <c r="G62" s="24">
        <v>0.15</v>
      </c>
      <c r="H62" s="24">
        <v>0.09</v>
      </c>
      <c r="I62" s="24">
        <v>9.4999999999999998E-3</v>
      </c>
      <c r="J62" s="10">
        <v>0.01</v>
      </c>
      <c r="K62" s="10">
        <v>5.0000000000000001E-3</v>
      </c>
      <c r="L62" s="25">
        <v>2.2000000000000001E-3</v>
      </c>
      <c r="M62" s="10">
        <v>2.0199999999999999E-2</v>
      </c>
      <c r="N62" s="10">
        <v>6.9800000000000001E-2</v>
      </c>
      <c r="O62" s="10">
        <v>0.05</v>
      </c>
      <c r="P62" s="10">
        <v>0.1</v>
      </c>
      <c r="Q62" s="26">
        <v>5.66E-6</v>
      </c>
      <c r="R62" s="24">
        <v>0.10100000000000001</v>
      </c>
      <c r="S62" s="27">
        <v>5.6100000000000002E-5</v>
      </c>
      <c r="T62" s="24">
        <v>7.0699999999999999E-2</v>
      </c>
      <c r="U62" s="27">
        <v>8.0099999999999995E-5</v>
      </c>
      <c r="V62" s="24">
        <v>4.0100000000000004E-2</v>
      </c>
      <c r="W62" s="24">
        <v>1.4100000000000001E-4</v>
      </c>
      <c r="X62" s="27">
        <v>9.6600000000000003E-5</v>
      </c>
      <c r="Y62" s="24">
        <v>5.0700000000000002E-2</v>
      </c>
      <c r="Z62" s="26">
        <v>8.47E-7</v>
      </c>
      <c r="AA62" s="24">
        <v>3.61E-2</v>
      </c>
      <c r="AB62" s="27">
        <v>2.3499999999999999E-5</v>
      </c>
      <c r="AC62" s="24">
        <v>5.04E-2</v>
      </c>
      <c r="AD62" s="11">
        <v>1.6799999999999998E-5</v>
      </c>
      <c r="AE62" s="24">
        <v>2.2600000000000002E-2</v>
      </c>
      <c r="AF62" s="11">
        <v>3.7400000000000001E-5</v>
      </c>
      <c r="AG62" s="27">
        <v>3.54E-5</v>
      </c>
      <c r="AH62" s="24">
        <v>5.0700000000000002E-2</v>
      </c>
      <c r="AI62" s="26">
        <v>6.8999999999999996E-8</v>
      </c>
      <c r="AJ62" s="28">
        <v>0.36299999999999999</v>
      </c>
      <c r="AK62" s="26">
        <v>5.1000000000000003E-6</v>
      </c>
      <c r="AL62" s="27">
        <v>1.02E-4</v>
      </c>
      <c r="AM62" s="27">
        <v>5.1E-5</v>
      </c>
      <c r="AN62" s="27">
        <v>9.1500000000000001E-5</v>
      </c>
      <c r="AO62" s="24">
        <v>4.82E-2</v>
      </c>
      <c r="AP62" s="26">
        <v>1.4100000000000001E-6</v>
      </c>
      <c r="AQ62" s="27">
        <v>6.9499999999999995E-5</v>
      </c>
      <c r="AR62" s="27">
        <v>2.02E-5</v>
      </c>
      <c r="AS62" s="27">
        <v>3.65E-5</v>
      </c>
      <c r="AT62" s="24">
        <v>2.53E-2</v>
      </c>
      <c r="AU62" s="26">
        <v>-1.5400000000000001E-6</v>
      </c>
    </row>
    <row r="63" spans="1:47" x14ac:dyDescent="0.25">
      <c r="A63" s="9" t="s">
        <v>217</v>
      </c>
      <c r="B63" s="9" t="s">
        <v>157</v>
      </c>
      <c r="C63" s="9" t="s">
        <v>233</v>
      </c>
      <c r="D63" s="22">
        <v>21.6</v>
      </c>
      <c r="E63" s="23" t="s">
        <v>233</v>
      </c>
      <c r="F63" s="24" t="s">
        <v>211</v>
      </c>
      <c r="G63" s="24">
        <v>0.15</v>
      </c>
      <c r="H63" s="24">
        <v>0.09</v>
      </c>
      <c r="I63" s="24">
        <v>1.2E-2</v>
      </c>
      <c r="J63" s="10">
        <v>0.01</v>
      </c>
      <c r="K63" s="10">
        <v>5.0000000000000001E-3</v>
      </c>
      <c r="L63" s="25">
        <v>2.7499999999999998E-3</v>
      </c>
      <c r="M63" s="10">
        <v>2.12E-2</v>
      </c>
      <c r="N63" s="10">
        <v>6.88E-2</v>
      </c>
      <c r="O63" s="10">
        <v>5.0999999999999997E-2</v>
      </c>
      <c r="P63" s="10">
        <v>9.9000000000000005E-2</v>
      </c>
      <c r="Q63" s="26">
        <v>6.9700000000000002E-6</v>
      </c>
      <c r="R63" s="24">
        <v>0.1</v>
      </c>
      <c r="S63" s="27">
        <v>6.9400000000000006E-5</v>
      </c>
      <c r="T63" s="24">
        <v>7.1300000000000002E-2</v>
      </c>
      <c r="U63" s="27">
        <v>9.7800000000000006E-5</v>
      </c>
      <c r="V63" s="24">
        <v>4.0799999999999996E-2</v>
      </c>
      <c r="W63" s="24">
        <v>1.7100000000000001E-4</v>
      </c>
      <c r="X63" s="27">
        <v>1.2E-4</v>
      </c>
      <c r="Y63" s="24">
        <v>5.04E-2</v>
      </c>
      <c r="Z63" s="26">
        <v>1.04E-6</v>
      </c>
      <c r="AA63" s="24">
        <v>3.7200000000000004E-2</v>
      </c>
      <c r="AB63" s="27">
        <v>2.8E-5</v>
      </c>
      <c r="AC63" s="24">
        <v>5.0099999999999999E-2</v>
      </c>
      <c r="AD63" s="11">
        <v>2.0800000000000001E-5</v>
      </c>
      <c r="AE63" s="24">
        <v>2.3399999999999997E-2</v>
      </c>
      <c r="AF63" s="11">
        <v>4.4499999999999997E-5</v>
      </c>
      <c r="AG63" s="27">
        <v>4.3800000000000001E-5</v>
      </c>
      <c r="AH63" s="24">
        <v>5.04E-2</v>
      </c>
      <c r="AI63" s="26">
        <v>1.36E-7</v>
      </c>
      <c r="AJ63" s="28">
        <v>0.36</v>
      </c>
      <c r="AK63" s="26">
        <v>6.2899999999999999E-6</v>
      </c>
      <c r="AL63" s="27">
        <v>1.2300000000000001E-4</v>
      </c>
      <c r="AM63" s="27">
        <v>6.3499999999999999E-5</v>
      </c>
      <c r="AN63" s="27">
        <v>1.1400000000000001E-4</v>
      </c>
      <c r="AO63" s="24">
        <v>4.7799999999999995E-2</v>
      </c>
      <c r="AP63" s="26">
        <v>1.72E-6</v>
      </c>
      <c r="AQ63" s="27">
        <v>8.1000000000000004E-5</v>
      </c>
      <c r="AR63" s="27">
        <v>2.5000000000000001E-5</v>
      </c>
      <c r="AS63" s="27">
        <v>4.57E-5</v>
      </c>
      <c r="AT63" s="24">
        <v>2.5000000000000001E-2</v>
      </c>
      <c r="AU63" s="26">
        <v>-1.8899999999999999E-6</v>
      </c>
    </row>
    <row r="64" spans="1:47" x14ac:dyDescent="0.25">
      <c r="A64" s="9" t="s">
        <v>216</v>
      </c>
      <c r="B64" s="9" t="s">
        <v>157</v>
      </c>
      <c r="C64" s="9" t="s">
        <v>233</v>
      </c>
      <c r="D64" s="22">
        <v>27.9</v>
      </c>
      <c r="E64" s="23" t="s">
        <v>233</v>
      </c>
      <c r="F64" s="24" t="s">
        <v>211</v>
      </c>
      <c r="G64" s="24">
        <v>0.15</v>
      </c>
      <c r="H64" s="24">
        <v>0.09</v>
      </c>
      <c r="I64" s="24">
        <v>1.5800000000000002E-2</v>
      </c>
      <c r="J64" s="10">
        <v>0.01</v>
      </c>
      <c r="K64" s="10">
        <v>5.0000000000000001E-3</v>
      </c>
      <c r="L64" s="25">
        <v>3.5500000000000002E-3</v>
      </c>
      <c r="M64" s="10">
        <v>2.2699999999999998E-2</v>
      </c>
      <c r="N64" s="10">
        <v>6.7299999999999999E-2</v>
      </c>
      <c r="O64" s="10">
        <v>5.2499999999999998E-2</v>
      </c>
      <c r="P64" s="10">
        <v>9.7500000000000003E-2</v>
      </c>
      <c r="Q64" s="26">
        <v>8.8000000000000004E-6</v>
      </c>
      <c r="R64" s="24">
        <v>9.9500000000000005E-2</v>
      </c>
      <c r="S64" s="27">
        <v>8.8399999999999994E-5</v>
      </c>
      <c r="T64" s="24">
        <v>7.1900000000000006E-2</v>
      </c>
      <c r="U64" s="27">
        <v>1.22E-4</v>
      </c>
      <c r="V64" s="24">
        <v>4.19E-2</v>
      </c>
      <c r="W64" s="24">
        <v>2.1000000000000001E-4</v>
      </c>
      <c r="X64" s="27">
        <v>1.54E-4</v>
      </c>
      <c r="Y64" s="24">
        <v>4.9799999999999997E-2</v>
      </c>
      <c r="Z64" s="26">
        <v>1.3200000000000001E-6</v>
      </c>
      <c r="AA64" s="24">
        <v>3.8899999999999997E-2</v>
      </c>
      <c r="AB64" s="27">
        <v>3.4E-5</v>
      </c>
      <c r="AC64" s="24">
        <v>4.99E-2</v>
      </c>
      <c r="AD64" s="11">
        <v>2.65E-5</v>
      </c>
      <c r="AE64" s="24">
        <v>2.46E-2</v>
      </c>
      <c r="AF64" s="11">
        <v>5.38E-5</v>
      </c>
      <c r="AG64" s="27">
        <v>5.5899999999999997E-5</v>
      </c>
      <c r="AH64" s="24">
        <v>4.9799999999999997E-2</v>
      </c>
      <c r="AI64" s="26">
        <v>2.9999999999999999E-7</v>
      </c>
      <c r="AJ64" s="28">
        <v>0.35299999999999998</v>
      </c>
      <c r="AK64" s="26">
        <v>7.9699999999999999E-6</v>
      </c>
      <c r="AL64" s="27">
        <v>1.5200000000000001E-4</v>
      </c>
      <c r="AM64" s="27">
        <v>8.1699999999999994E-5</v>
      </c>
      <c r="AN64" s="27">
        <v>1.45E-4</v>
      </c>
      <c r="AO64" s="24">
        <v>4.7399999999999998E-2</v>
      </c>
      <c r="AP64" s="26">
        <v>2.1500000000000002E-6</v>
      </c>
      <c r="AQ64" s="27">
        <v>9.4900000000000003E-5</v>
      </c>
      <c r="AR64" s="27">
        <v>3.1999999999999999E-5</v>
      </c>
      <c r="AS64" s="27">
        <v>5.9500000000000003E-5</v>
      </c>
      <c r="AT64" s="24">
        <v>2.46E-2</v>
      </c>
      <c r="AU64" s="26">
        <v>-2.3499999999999999E-6</v>
      </c>
    </row>
    <row r="65" spans="1:47" x14ac:dyDescent="0.25">
      <c r="A65" s="9" t="s">
        <v>215</v>
      </c>
      <c r="B65" s="9" t="s">
        <v>157</v>
      </c>
      <c r="C65" s="9" t="s">
        <v>233</v>
      </c>
      <c r="D65" s="22">
        <v>18</v>
      </c>
      <c r="E65" s="23" t="s">
        <v>233</v>
      </c>
      <c r="F65" s="24" t="s">
        <v>211</v>
      </c>
      <c r="G65" s="24">
        <v>0.15</v>
      </c>
      <c r="H65" s="24">
        <v>0.1</v>
      </c>
      <c r="I65" s="24">
        <v>9.4999999999999998E-3</v>
      </c>
      <c r="J65" s="10">
        <v>0.01</v>
      </c>
      <c r="K65" s="10">
        <v>5.0000000000000001E-3</v>
      </c>
      <c r="L65" s="25">
        <v>2.3E-3</v>
      </c>
      <c r="M65" s="10">
        <v>2.3300000000000001E-2</v>
      </c>
      <c r="N65" s="10">
        <v>7.6700000000000004E-2</v>
      </c>
      <c r="O65" s="10">
        <v>4.8100000000000004E-2</v>
      </c>
      <c r="P65" s="10">
        <v>0.10199999999999999</v>
      </c>
      <c r="Q65" s="26">
        <v>6.1099999999999999E-6</v>
      </c>
      <c r="R65" s="24">
        <v>0.10299999999999999</v>
      </c>
      <c r="S65" s="27">
        <v>5.9500000000000003E-5</v>
      </c>
      <c r="T65" s="24">
        <v>7.4900000000000008E-2</v>
      </c>
      <c r="U65" s="27">
        <v>8.1500000000000002E-5</v>
      </c>
      <c r="V65" s="24">
        <v>3.4599999999999999E-2</v>
      </c>
      <c r="W65" s="24">
        <v>1.7699999999999999E-4</v>
      </c>
      <c r="X65" s="27">
        <v>1.02E-4</v>
      </c>
      <c r="Y65" s="24">
        <v>5.16E-2</v>
      </c>
      <c r="Z65" s="26">
        <v>1.0899999999999999E-6</v>
      </c>
      <c r="AA65" s="24">
        <v>4.07E-2</v>
      </c>
      <c r="AB65" s="27">
        <v>2.69E-5</v>
      </c>
      <c r="AC65" s="24">
        <v>5.2999999999999999E-2</v>
      </c>
      <c r="AD65" s="11">
        <v>2.0599999999999999E-5</v>
      </c>
      <c r="AE65" s="24">
        <v>2.69E-2</v>
      </c>
      <c r="AF65" s="11">
        <v>4.07E-5</v>
      </c>
      <c r="AG65" s="27">
        <v>4.18E-5</v>
      </c>
      <c r="AH65" s="24">
        <v>5.16E-2</v>
      </c>
      <c r="AI65" s="26">
        <v>7.1900000000000002E-8</v>
      </c>
      <c r="AJ65" s="28">
        <v>0.441</v>
      </c>
      <c r="AK65" s="26">
        <v>5.2900000000000002E-6</v>
      </c>
      <c r="AL65" s="27">
        <v>1.1E-4</v>
      </c>
      <c r="AM65" s="27">
        <v>5.1900000000000001E-5</v>
      </c>
      <c r="AN65" s="27">
        <v>9.3999999999999994E-5</v>
      </c>
      <c r="AO65" s="24">
        <v>4.8000000000000001E-2</v>
      </c>
      <c r="AP65" s="26">
        <v>1.9099999999999999E-6</v>
      </c>
      <c r="AQ65" s="27">
        <v>8.1899999999999999E-5</v>
      </c>
      <c r="AR65" s="27">
        <v>2.4899999999999999E-5</v>
      </c>
      <c r="AS65" s="27">
        <v>4.4700000000000002E-5</v>
      </c>
      <c r="AT65" s="24">
        <v>2.8799999999999999E-2</v>
      </c>
      <c r="AU65" s="26">
        <v>-1.8500000000000001E-6</v>
      </c>
    </row>
    <row r="66" spans="1:47" x14ac:dyDescent="0.25">
      <c r="A66" s="9" t="s">
        <v>214</v>
      </c>
      <c r="B66" s="9" t="s">
        <v>157</v>
      </c>
      <c r="C66" s="9" t="s">
        <v>233</v>
      </c>
      <c r="D66" s="22">
        <v>22.5</v>
      </c>
      <c r="E66" s="23" t="s">
        <v>233</v>
      </c>
      <c r="F66" s="24" t="s">
        <v>211</v>
      </c>
      <c r="G66" s="24">
        <v>0.15</v>
      </c>
      <c r="H66" s="24">
        <v>0.1</v>
      </c>
      <c r="I66" s="24">
        <v>1.2E-2</v>
      </c>
      <c r="J66" s="10">
        <v>0.01</v>
      </c>
      <c r="K66" s="10">
        <v>5.0000000000000001E-3</v>
      </c>
      <c r="L66" s="25">
        <v>2.8700000000000002E-3</v>
      </c>
      <c r="M66" s="10">
        <v>2.4300000000000002E-2</v>
      </c>
      <c r="N66" s="10">
        <v>7.5700000000000003E-2</v>
      </c>
      <c r="O66" s="10">
        <v>4.9100000000000005E-2</v>
      </c>
      <c r="P66" s="10">
        <v>0.10100000000000001</v>
      </c>
      <c r="Q66" s="26">
        <v>7.5100000000000001E-6</v>
      </c>
      <c r="R66" s="24">
        <v>0.10199999999999999</v>
      </c>
      <c r="S66" s="27">
        <v>7.3499999999999998E-5</v>
      </c>
      <c r="T66" s="24">
        <v>7.5299999999999992E-2</v>
      </c>
      <c r="U66" s="27">
        <v>9.9699999999999998E-5</v>
      </c>
      <c r="V66" s="24">
        <v>3.5200000000000002E-2</v>
      </c>
      <c r="W66" s="24">
        <v>2.13E-4</v>
      </c>
      <c r="X66" s="27">
        <v>1.27E-4</v>
      </c>
      <c r="Y66" s="24">
        <v>5.1200000000000002E-2</v>
      </c>
      <c r="Z66" s="26">
        <v>1.35E-6</v>
      </c>
      <c r="AA66" s="24">
        <v>4.2000000000000003E-2</v>
      </c>
      <c r="AB66" s="27">
        <v>3.2100000000000001E-5</v>
      </c>
      <c r="AC66" s="24">
        <v>5.2899999999999996E-2</v>
      </c>
      <c r="AD66" s="11">
        <v>2.55E-5</v>
      </c>
      <c r="AE66" s="24">
        <v>2.7600000000000003E-2</v>
      </c>
      <c r="AF66" s="11">
        <v>4.88E-5</v>
      </c>
      <c r="AG66" s="27">
        <v>5.1700000000000003E-5</v>
      </c>
      <c r="AH66" s="24">
        <v>5.1200000000000002E-2</v>
      </c>
      <c r="AI66" s="26">
        <v>1.4100000000000001E-7</v>
      </c>
      <c r="AJ66" s="28">
        <v>0.438</v>
      </c>
      <c r="AK66" s="26">
        <v>6.5200000000000003E-6</v>
      </c>
      <c r="AL66" s="27">
        <v>1.3300000000000001E-4</v>
      </c>
      <c r="AM66" s="27">
        <v>6.4599999999999998E-5</v>
      </c>
      <c r="AN66" s="27">
        <v>1.17E-4</v>
      </c>
      <c r="AO66" s="24">
        <v>4.7700000000000006E-2</v>
      </c>
      <c r="AP66" s="26">
        <v>2.34E-6</v>
      </c>
      <c r="AQ66" s="27">
        <v>9.6199999999999994E-5</v>
      </c>
      <c r="AR66" s="27">
        <v>3.0899999999999999E-5</v>
      </c>
      <c r="AS66" s="27">
        <v>5.5999999999999999E-5</v>
      </c>
      <c r="AT66" s="24">
        <v>2.86E-2</v>
      </c>
      <c r="AU66" s="26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W214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8.7109375" customWidth="1"/>
    <col min="3" max="3" width="12.7109375" customWidth="1"/>
    <col min="4" max="4" width="8.7109375" customWidth="1"/>
    <col min="5" max="5" width="14.7109375" customWidth="1"/>
    <col min="6" max="8" width="16.140625" customWidth="1"/>
    <col min="9" max="12" width="6.7109375" customWidth="1"/>
    <col min="13" max="16" width="11.28515625" customWidth="1"/>
    <col min="17" max="17" width="6.7109375" customWidth="1"/>
    <col min="18" max="20" width="11.28515625" customWidth="1"/>
    <col min="21" max="21" width="6.7109375" customWidth="1"/>
    <col min="22" max="23" width="11.28515625" customWidth="1"/>
  </cols>
  <sheetData>
    <row r="1" spans="1:23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144</v>
      </c>
      <c r="H1" s="12" t="s">
        <v>143</v>
      </c>
      <c r="I1" s="12" t="s">
        <v>0</v>
      </c>
      <c r="J1" s="12" t="s">
        <v>262</v>
      </c>
      <c r="K1" s="12" t="s">
        <v>142</v>
      </c>
      <c r="L1" s="12" t="s">
        <v>439</v>
      </c>
      <c r="M1" s="12" t="s">
        <v>123</v>
      </c>
      <c r="N1" s="12" t="s">
        <v>129</v>
      </c>
      <c r="O1" s="12" t="s">
        <v>130</v>
      </c>
      <c r="P1" s="12" t="s">
        <v>131</v>
      </c>
      <c r="Q1" s="12" t="s">
        <v>132</v>
      </c>
      <c r="R1" s="12" t="s">
        <v>133</v>
      </c>
      <c r="S1" s="12" t="s">
        <v>134</v>
      </c>
      <c r="T1" s="12" t="s">
        <v>135</v>
      </c>
      <c r="U1" s="12" t="s">
        <v>136</v>
      </c>
      <c r="V1" s="12" t="s">
        <v>137</v>
      </c>
      <c r="W1" s="12" t="s">
        <v>440</v>
      </c>
    </row>
    <row r="2" spans="1:23" x14ac:dyDescent="0.25">
      <c r="A2" s="13" t="s">
        <v>350</v>
      </c>
      <c r="B2" s="13" t="s">
        <v>157</v>
      </c>
      <c r="C2" s="13" t="s">
        <v>351</v>
      </c>
      <c r="D2" s="30">
        <v>186</v>
      </c>
      <c r="E2" s="30" t="s">
        <v>351</v>
      </c>
      <c r="F2" s="30" t="s">
        <v>349</v>
      </c>
      <c r="G2" s="30" t="s">
        <v>522</v>
      </c>
      <c r="H2" s="30" t="s">
        <v>143</v>
      </c>
      <c r="I2" s="16">
        <v>0.4</v>
      </c>
      <c r="J2" s="16">
        <v>0.4</v>
      </c>
      <c r="K2" s="16">
        <v>1.6E-2</v>
      </c>
      <c r="L2" s="16">
        <v>0.04</v>
      </c>
      <c r="M2" s="17">
        <v>2.3699999999999999E-2</v>
      </c>
      <c r="N2" s="18">
        <v>5.71E-4</v>
      </c>
      <c r="O2" s="19">
        <v>2.8500000000000001E-3</v>
      </c>
      <c r="P2" s="19">
        <v>3.3700000000000002E-3</v>
      </c>
      <c r="Q2" s="16">
        <v>0.155</v>
      </c>
      <c r="R2" s="18">
        <v>5.71E-4</v>
      </c>
      <c r="S2" s="19">
        <v>2.8500000000000001E-3</v>
      </c>
      <c r="T2" s="19">
        <v>3.3700000000000002E-3</v>
      </c>
      <c r="U2" s="16">
        <v>0.155</v>
      </c>
      <c r="V2" s="18">
        <v>9.3000000000000005E-4</v>
      </c>
      <c r="W2" s="19">
        <v>4.3499999999999997E-3</v>
      </c>
    </row>
    <row r="3" spans="1:23" x14ac:dyDescent="0.25">
      <c r="A3" s="13" t="s">
        <v>352</v>
      </c>
      <c r="B3" s="13" t="s">
        <v>157</v>
      </c>
      <c r="C3" s="13" t="s">
        <v>351</v>
      </c>
      <c r="D3" s="30">
        <v>148</v>
      </c>
      <c r="E3" s="30" t="s">
        <v>351</v>
      </c>
      <c r="F3" s="30" t="s">
        <v>349</v>
      </c>
      <c r="G3" s="30" t="s">
        <v>522</v>
      </c>
      <c r="H3" s="30" t="s">
        <v>143</v>
      </c>
      <c r="I3" s="16">
        <v>0.4</v>
      </c>
      <c r="J3" s="16">
        <v>0.4</v>
      </c>
      <c r="K3" s="16">
        <v>1.2500000000000001E-2</v>
      </c>
      <c r="L3" s="16">
        <v>3.125E-2</v>
      </c>
      <c r="M3" s="17">
        <v>1.8800000000000001E-2</v>
      </c>
      <c r="N3" s="18">
        <v>4.64E-4</v>
      </c>
      <c r="O3" s="19">
        <v>2.32E-3</v>
      </c>
      <c r="P3" s="19">
        <v>2.7100000000000002E-3</v>
      </c>
      <c r="Q3" s="16">
        <v>0.157</v>
      </c>
      <c r="R3" s="18">
        <v>4.64E-4</v>
      </c>
      <c r="S3" s="19">
        <v>2.32E-3</v>
      </c>
      <c r="T3" s="19">
        <v>2.7100000000000002E-3</v>
      </c>
      <c r="U3" s="16">
        <v>0.157</v>
      </c>
      <c r="V3" s="18">
        <v>7.4399999999999998E-4</v>
      </c>
      <c r="W3" s="19">
        <v>3.5200000000000001E-3</v>
      </c>
    </row>
    <row r="4" spans="1:23" x14ac:dyDescent="0.25">
      <c r="A4" s="13" t="s">
        <v>353</v>
      </c>
      <c r="B4" s="13" t="s">
        <v>157</v>
      </c>
      <c r="C4" s="13" t="s">
        <v>351</v>
      </c>
      <c r="D4" s="30">
        <v>120</v>
      </c>
      <c r="E4" s="30" t="s">
        <v>351</v>
      </c>
      <c r="F4" s="30" t="s">
        <v>349</v>
      </c>
      <c r="G4" s="30" t="s">
        <v>522</v>
      </c>
      <c r="H4" s="30" t="s">
        <v>143</v>
      </c>
      <c r="I4" s="16">
        <v>0.4</v>
      </c>
      <c r="J4" s="16">
        <v>0.4</v>
      </c>
      <c r="K4" s="16">
        <v>0.01</v>
      </c>
      <c r="L4" s="16">
        <v>2.5000000000000001E-2</v>
      </c>
      <c r="M4" s="17">
        <v>1.5299999999999999E-2</v>
      </c>
      <c r="N4" s="18">
        <v>3.8200000000000002E-4</v>
      </c>
      <c r="O4" s="19">
        <v>1.91E-3</v>
      </c>
      <c r="P4" s="19">
        <v>2.2100000000000002E-3</v>
      </c>
      <c r="Q4" s="16">
        <v>0.158</v>
      </c>
      <c r="R4" s="18">
        <v>3.8200000000000002E-4</v>
      </c>
      <c r="S4" s="19">
        <v>1.91E-3</v>
      </c>
      <c r="T4" s="19">
        <v>2.2100000000000002E-3</v>
      </c>
      <c r="U4" s="16">
        <v>0.158</v>
      </c>
      <c r="V4" s="18">
        <v>6.0400000000000004E-4</v>
      </c>
      <c r="W4" s="19">
        <v>2.8900000000000002E-3</v>
      </c>
    </row>
    <row r="5" spans="1:23" x14ac:dyDescent="0.25">
      <c r="A5" s="13" t="s">
        <v>354</v>
      </c>
      <c r="B5" s="13" t="s">
        <v>157</v>
      </c>
      <c r="C5" s="13" t="s">
        <v>351</v>
      </c>
      <c r="D5" s="30">
        <v>161</v>
      </c>
      <c r="E5" s="30" t="s">
        <v>351</v>
      </c>
      <c r="F5" s="30" t="s">
        <v>349</v>
      </c>
      <c r="G5" s="30" t="s">
        <v>522</v>
      </c>
      <c r="H5" s="30" t="s">
        <v>143</v>
      </c>
      <c r="I5" s="16">
        <v>0.35</v>
      </c>
      <c r="J5" s="16">
        <v>0.35</v>
      </c>
      <c r="K5" s="16">
        <v>1.6E-2</v>
      </c>
      <c r="L5" s="16">
        <v>0.04</v>
      </c>
      <c r="M5" s="17">
        <v>2.0500000000000001E-2</v>
      </c>
      <c r="N5" s="18">
        <v>3.7199999999999999E-4</v>
      </c>
      <c r="O5" s="19">
        <v>2.1299999999999999E-3</v>
      </c>
      <c r="P5" s="19">
        <v>2.5300000000000001E-3</v>
      </c>
      <c r="Q5" s="16">
        <v>0.13500000000000001</v>
      </c>
      <c r="R5" s="18">
        <v>3.7199999999999999E-4</v>
      </c>
      <c r="S5" s="19">
        <v>2.1299999999999999E-3</v>
      </c>
      <c r="T5" s="19">
        <v>2.5300000000000001E-3</v>
      </c>
      <c r="U5" s="16">
        <v>0.13500000000000001</v>
      </c>
      <c r="V5" s="18">
        <v>6.1399999999999996E-4</v>
      </c>
      <c r="W5" s="19">
        <v>3.2499999999999999E-3</v>
      </c>
    </row>
    <row r="6" spans="1:23" x14ac:dyDescent="0.25">
      <c r="A6" s="13" t="s">
        <v>355</v>
      </c>
      <c r="B6" s="13" t="s">
        <v>157</v>
      </c>
      <c r="C6" s="13" t="s">
        <v>351</v>
      </c>
      <c r="D6" s="30">
        <v>128</v>
      </c>
      <c r="E6" s="30" t="s">
        <v>351</v>
      </c>
      <c r="F6" s="30" t="s">
        <v>349</v>
      </c>
      <c r="G6" s="30" t="s">
        <v>522</v>
      </c>
      <c r="H6" s="30" t="s">
        <v>143</v>
      </c>
      <c r="I6" s="16">
        <v>0.35</v>
      </c>
      <c r="J6" s="16">
        <v>0.35</v>
      </c>
      <c r="K6" s="16">
        <v>1.2500000000000001E-2</v>
      </c>
      <c r="L6" s="16">
        <v>3.125E-2</v>
      </c>
      <c r="M6" s="17">
        <v>1.6299999999999999E-2</v>
      </c>
      <c r="N6" s="18">
        <v>3.0499999999999999E-4</v>
      </c>
      <c r="O6" s="19">
        <v>1.74E-3</v>
      </c>
      <c r="P6" s="19">
        <v>2.0400000000000001E-3</v>
      </c>
      <c r="Q6" s="16">
        <v>0.13700000000000001</v>
      </c>
      <c r="R6" s="18">
        <v>3.0499999999999999E-4</v>
      </c>
      <c r="S6" s="19">
        <v>1.74E-3</v>
      </c>
      <c r="T6" s="19">
        <v>2.0400000000000001E-3</v>
      </c>
      <c r="U6" s="16">
        <v>0.13700000000000001</v>
      </c>
      <c r="V6" s="18">
        <v>4.9299999999999995E-4</v>
      </c>
      <c r="W6" s="19">
        <v>2.65E-3</v>
      </c>
    </row>
    <row r="7" spans="1:23" x14ac:dyDescent="0.25">
      <c r="A7" s="13" t="s">
        <v>356</v>
      </c>
      <c r="B7" s="13" t="s">
        <v>157</v>
      </c>
      <c r="C7" s="13" t="s">
        <v>351</v>
      </c>
      <c r="D7" s="30">
        <v>104</v>
      </c>
      <c r="E7" s="30" t="s">
        <v>351</v>
      </c>
      <c r="F7" s="30" t="s">
        <v>349</v>
      </c>
      <c r="G7" s="30" t="s">
        <v>522</v>
      </c>
      <c r="H7" s="30" t="s">
        <v>143</v>
      </c>
      <c r="I7" s="16">
        <v>0.35</v>
      </c>
      <c r="J7" s="16">
        <v>0.35</v>
      </c>
      <c r="K7" s="16">
        <v>0.01</v>
      </c>
      <c r="L7" s="16">
        <v>2.5000000000000001E-2</v>
      </c>
      <c r="M7" s="17">
        <v>1.3299999999999999E-2</v>
      </c>
      <c r="N7" s="18">
        <v>2.52E-4</v>
      </c>
      <c r="O7" s="19">
        <v>1.4400000000000001E-3</v>
      </c>
      <c r="P7" s="19">
        <v>1.67E-3</v>
      </c>
      <c r="Q7" s="16">
        <v>0.13800000000000001</v>
      </c>
      <c r="R7" s="18">
        <v>2.52E-4</v>
      </c>
      <c r="S7" s="19">
        <v>1.4400000000000001E-3</v>
      </c>
      <c r="T7" s="19">
        <v>1.67E-3</v>
      </c>
      <c r="U7" s="16">
        <v>0.13800000000000001</v>
      </c>
      <c r="V7" s="18">
        <v>4.0099999999999999E-4</v>
      </c>
      <c r="W7" s="19">
        <v>2.1800000000000001E-3</v>
      </c>
    </row>
    <row r="8" spans="1:23" x14ac:dyDescent="0.25">
      <c r="A8" s="13" t="s">
        <v>357</v>
      </c>
      <c r="B8" s="13" t="s">
        <v>157</v>
      </c>
      <c r="C8" s="13" t="s">
        <v>351</v>
      </c>
      <c r="D8" s="30">
        <v>84.2</v>
      </c>
      <c r="E8" s="30" t="s">
        <v>351</v>
      </c>
      <c r="F8" s="30" t="s">
        <v>349</v>
      </c>
      <c r="G8" s="30" t="s">
        <v>522</v>
      </c>
      <c r="H8" s="30" t="s">
        <v>143</v>
      </c>
      <c r="I8" s="16">
        <v>0.35</v>
      </c>
      <c r="J8" s="16">
        <v>0.35</v>
      </c>
      <c r="K8" s="16">
        <v>8.0000000000000002E-3</v>
      </c>
      <c r="L8" s="16">
        <v>0.02</v>
      </c>
      <c r="M8" s="17">
        <v>1.0699999999999999E-2</v>
      </c>
      <c r="N8" s="18">
        <v>2.0699999999999999E-4</v>
      </c>
      <c r="O8" s="19">
        <v>1.1800000000000001E-3</v>
      </c>
      <c r="P8" s="19">
        <v>1.3699999999999999E-3</v>
      </c>
      <c r="Q8" s="16">
        <v>0.13900000000000001</v>
      </c>
      <c r="R8" s="18">
        <v>2.0699999999999999E-4</v>
      </c>
      <c r="S8" s="19">
        <v>1.1800000000000001E-3</v>
      </c>
      <c r="T8" s="19">
        <v>1.3699999999999999E-3</v>
      </c>
      <c r="U8" s="16">
        <v>0.13900000000000001</v>
      </c>
      <c r="V8" s="18">
        <v>3.2600000000000001E-4</v>
      </c>
      <c r="W8" s="19">
        <v>1.7899999999999999E-3</v>
      </c>
    </row>
    <row r="9" spans="1:23" x14ac:dyDescent="0.25">
      <c r="A9" s="13" t="s">
        <v>358</v>
      </c>
      <c r="B9" s="13" t="s">
        <v>157</v>
      </c>
      <c r="C9" s="13" t="s">
        <v>351</v>
      </c>
      <c r="D9" s="30">
        <v>136</v>
      </c>
      <c r="E9" s="30" t="s">
        <v>351</v>
      </c>
      <c r="F9" s="30" t="s">
        <v>349</v>
      </c>
      <c r="G9" s="30" t="s">
        <v>522</v>
      </c>
      <c r="H9" s="30" t="s">
        <v>143</v>
      </c>
      <c r="I9" s="16">
        <v>0.3</v>
      </c>
      <c r="J9" s="16">
        <v>0.3</v>
      </c>
      <c r="K9" s="16">
        <v>1.6E-2</v>
      </c>
      <c r="L9" s="16">
        <v>0.04</v>
      </c>
      <c r="M9" s="17">
        <v>1.7299999999999999E-2</v>
      </c>
      <c r="N9" s="18">
        <v>2.2599999999999999E-4</v>
      </c>
      <c r="O9" s="19">
        <v>1.5100000000000001E-3</v>
      </c>
      <c r="P9" s="19">
        <v>1.81E-3</v>
      </c>
      <c r="Q9" s="16">
        <v>0.114</v>
      </c>
      <c r="R9" s="18">
        <v>2.2599999999999999E-4</v>
      </c>
      <c r="S9" s="19">
        <v>1.5100000000000001E-3</v>
      </c>
      <c r="T9" s="19">
        <v>1.81E-3</v>
      </c>
      <c r="U9" s="16">
        <v>0.114</v>
      </c>
      <c r="V9" s="18">
        <v>3.7800000000000003E-4</v>
      </c>
      <c r="W9" s="19">
        <v>2.31E-3</v>
      </c>
    </row>
    <row r="10" spans="1:23" x14ac:dyDescent="0.25">
      <c r="A10" s="13" t="s">
        <v>359</v>
      </c>
      <c r="B10" s="13" t="s">
        <v>157</v>
      </c>
      <c r="C10" s="13" t="s">
        <v>351</v>
      </c>
      <c r="D10" s="30">
        <v>109</v>
      </c>
      <c r="E10" s="30" t="s">
        <v>351</v>
      </c>
      <c r="F10" s="30" t="s">
        <v>349</v>
      </c>
      <c r="G10" s="30" t="s">
        <v>522</v>
      </c>
      <c r="H10" s="30" t="s">
        <v>143</v>
      </c>
      <c r="I10" s="16">
        <v>0.3</v>
      </c>
      <c r="J10" s="16">
        <v>0.3</v>
      </c>
      <c r="K10" s="16">
        <v>1.2500000000000001E-2</v>
      </c>
      <c r="L10" s="16">
        <v>3.125E-2</v>
      </c>
      <c r="M10" s="17">
        <v>1.38E-2</v>
      </c>
      <c r="N10" s="18">
        <v>1.8699999999999999E-4</v>
      </c>
      <c r="O10" s="19">
        <v>1.24E-3</v>
      </c>
      <c r="P10" s="19">
        <v>1.47E-3</v>
      </c>
      <c r="Q10" s="16">
        <v>0.11600000000000001</v>
      </c>
      <c r="R10" s="18">
        <v>1.8699999999999999E-4</v>
      </c>
      <c r="S10" s="19">
        <v>1.24E-3</v>
      </c>
      <c r="T10" s="19">
        <v>1.47E-3</v>
      </c>
      <c r="U10" s="16">
        <v>0.11600000000000001</v>
      </c>
      <c r="V10" s="18">
        <v>3.0499999999999999E-4</v>
      </c>
      <c r="W10" s="19">
        <v>1.9E-3</v>
      </c>
    </row>
    <row r="11" spans="1:23" x14ac:dyDescent="0.25">
      <c r="A11" s="13" t="s">
        <v>360</v>
      </c>
      <c r="B11" s="13" t="s">
        <v>157</v>
      </c>
      <c r="C11" s="13" t="s">
        <v>351</v>
      </c>
      <c r="D11" s="30">
        <v>88.4</v>
      </c>
      <c r="E11" s="30" t="s">
        <v>351</v>
      </c>
      <c r="F11" s="30" t="s">
        <v>349</v>
      </c>
      <c r="G11" s="30" t="s">
        <v>522</v>
      </c>
      <c r="H11" s="30" t="s">
        <v>143</v>
      </c>
      <c r="I11" s="16">
        <v>0.3</v>
      </c>
      <c r="J11" s="16">
        <v>0.3</v>
      </c>
      <c r="K11" s="16">
        <v>0.01</v>
      </c>
      <c r="L11" s="16">
        <v>2.5000000000000001E-2</v>
      </c>
      <c r="M11" s="17">
        <v>1.1299999999999999E-2</v>
      </c>
      <c r="N11" s="18">
        <v>1.55E-4</v>
      </c>
      <c r="O11" s="19">
        <v>1.0300000000000001E-3</v>
      </c>
      <c r="P11" s="19">
        <v>1.2099999999999999E-3</v>
      </c>
      <c r="Q11" s="16">
        <v>0.11700000000000001</v>
      </c>
      <c r="R11" s="18">
        <v>1.55E-4</v>
      </c>
      <c r="S11" s="19">
        <v>1.0300000000000001E-3</v>
      </c>
      <c r="T11" s="19">
        <v>1.2099999999999999E-3</v>
      </c>
      <c r="U11" s="16">
        <v>0.11700000000000001</v>
      </c>
      <c r="V11" s="18">
        <v>2.5000000000000001E-4</v>
      </c>
      <c r="W11" s="19">
        <v>1.57E-3</v>
      </c>
    </row>
    <row r="12" spans="1:23" x14ac:dyDescent="0.25">
      <c r="A12" s="13" t="s">
        <v>361</v>
      </c>
      <c r="B12" s="13" t="s">
        <v>157</v>
      </c>
      <c r="C12" s="13" t="s">
        <v>351</v>
      </c>
      <c r="D12" s="30">
        <v>71.599999999999994</v>
      </c>
      <c r="E12" s="30" t="s">
        <v>351</v>
      </c>
      <c r="F12" s="30" t="s">
        <v>349</v>
      </c>
      <c r="G12" s="30" t="s">
        <v>522</v>
      </c>
      <c r="H12" s="30" t="s">
        <v>143</v>
      </c>
      <c r="I12" s="16">
        <v>0.3</v>
      </c>
      <c r="J12" s="16">
        <v>0.3</v>
      </c>
      <c r="K12" s="16">
        <v>8.0000000000000002E-3</v>
      </c>
      <c r="L12" s="16">
        <v>0.02</v>
      </c>
      <c r="M12" s="17">
        <v>9.1199999999999996E-3</v>
      </c>
      <c r="N12" s="18">
        <v>1.2799999999999999E-4</v>
      </c>
      <c r="O12" s="19">
        <v>8.5300000000000003E-4</v>
      </c>
      <c r="P12" s="19">
        <v>9.9099999999999991E-4</v>
      </c>
      <c r="Q12" s="16">
        <v>0.11799999999999999</v>
      </c>
      <c r="R12" s="18">
        <v>1.2799999999999999E-4</v>
      </c>
      <c r="S12" s="19">
        <v>8.5300000000000003E-4</v>
      </c>
      <c r="T12" s="19">
        <v>9.9099999999999991E-4</v>
      </c>
      <c r="U12" s="16">
        <v>0.11799999999999999</v>
      </c>
      <c r="V12" s="18">
        <v>2.03E-4</v>
      </c>
      <c r="W12" s="19">
        <v>1.2899999999999999E-3</v>
      </c>
    </row>
    <row r="13" spans="1:23" x14ac:dyDescent="0.25">
      <c r="A13" s="13" t="s">
        <v>362</v>
      </c>
      <c r="B13" s="13" t="s">
        <v>157</v>
      </c>
      <c r="C13" s="13" t="s">
        <v>351</v>
      </c>
      <c r="D13" s="30">
        <v>111</v>
      </c>
      <c r="E13" s="30" t="s">
        <v>351</v>
      </c>
      <c r="F13" s="30" t="s">
        <v>349</v>
      </c>
      <c r="G13" s="30" t="s">
        <v>522</v>
      </c>
      <c r="H13" s="30" t="s">
        <v>143</v>
      </c>
      <c r="I13" s="16">
        <v>0.25</v>
      </c>
      <c r="J13" s="16">
        <v>0.25</v>
      </c>
      <c r="K13" s="16">
        <v>1.6E-2</v>
      </c>
      <c r="L13" s="16">
        <v>0.04</v>
      </c>
      <c r="M13" s="17">
        <v>1.41E-2</v>
      </c>
      <c r="N13" s="18">
        <v>1.2400000000000001E-4</v>
      </c>
      <c r="O13" s="19">
        <v>9.9200000000000004E-4</v>
      </c>
      <c r="P13" s="19">
        <v>1.2099999999999999E-3</v>
      </c>
      <c r="Q13" s="16">
        <v>9.3799999999999994E-2</v>
      </c>
      <c r="R13" s="18">
        <v>1.2400000000000001E-4</v>
      </c>
      <c r="S13" s="19">
        <v>9.9200000000000004E-4</v>
      </c>
      <c r="T13" s="19">
        <v>1.2099999999999999E-3</v>
      </c>
      <c r="U13" s="16">
        <v>9.3799999999999994E-2</v>
      </c>
      <c r="V13" s="18">
        <v>2.12E-4</v>
      </c>
      <c r="W13" s="19">
        <v>1.5299999999999999E-3</v>
      </c>
    </row>
    <row r="14" spans="1:23" x14ac:dyDescent="0.25">
      <c r="A14" s="13" t="s">
        <v>363</v>
      </c>
      <c r="B14" s="13" t="s">
        <v>157</v>
      </c>
      <c r="C14" s="13" t="s">
        <v>351</v>
      </c>
      <c r="D14" s="30">
        <v>89</v>
      </c>
      <c r="E14" s="30" t="s">
        <v>351</v>
      </c>
      <c r="F14" s="30" t="s">
        <v>349</v>
      </c>
      <c r="G14" s="30" t="s">
        <v>522</v>
      </c>
      <c r="H14" s="30" t="s">
        <v>143</v>
      </c>
      <c r="I14" s="16">
        <v>0.25</v>
      </c>
      <c r="J14" s="16">
        <v>0.25</v>
      </c>
      <c r="K14" s="16">
        <v>1.2500000000000001E-2</v>
      </c>
      <c r="L14" s="16">
        <v>3.125E-2</v>
      </c>
      <c r="M14" s="17">
        <v>1.1299999999999999E-2</v>
      </c>
      <c r="N14" s="18">
        <v>1.0399999999999999E-4</v>
      </c>
      <c r="O14" s="19">
        <v>8.3000000000000001E-4</v>
      </c>
      <c r="P14" s="19">
        <v>9.9200000000000004E-4</v>
      </c>
      <c r="Q14" s="16">
        <v>9.5700000000000007E-2</v>
      </c>
      <c r="R14" s="18">
        <v>1.0399999999999999E-4</v>
      </c>
      <c r="S14" s="19">
        <v>8.3000000000000001E-4</v>
      </c>
      <c r="T14" s="19">
        <v>9.9200000000000004E-4</v>
      </c>
      <c r="U14" s="16">
        <v>9.5700000000000007E-2</v>
      </c>
      <c r="V14" s="18">
        <v>1.73E-4</v>
      </c>
      <c r="W14" s="19">
        <v>1.2700000000000001E-3</v>
      </c>
    </row>
    <row r="15" spans="1:23" x14ac:dyDescent="0.25">
      <c r="A15" s="13" t="s">
        <v>364</v>
      </c>
      <c r="B15" s="13" t="s">
        <v>157</v>
      </c>
      <c r="C15" s="13" t="s">
        <v>351</v>
      </c>
      <c r="D15" s="30">
        <v>72.7</v>
      </c>
      <c r="E15" s="30" t="s">
        <v>351</v>
      </c>
      <c r="F15" s="30" t="s">
        <v>349</v>
      </c>
      <c r="G15" s="30" t="s">
        <v>522</v>
      </c>
      <c r="H15" s="30" t="s">
        <v>143</v>
      </c>
      <c r="I15" s="16">
        <v>0.25</v>
      </c>
      <c r="J15" s="16">
        <v>0.25</v>
      </c>
      <c r="K15" s="16">
        <v>0.01</v>
      </c>
      <c r="L15" s="16">
        <v>2.5000000000000001E-2</v>
      </c>
      <c r="M15" s="17">
        <v>9.2599999999999991E-3</v>
      </c>
      <c r="N15" s="18">
        <v>8.7100000000000003E-5</v>
      </c>
      <c r="O15" s="19">
        <v>6.9700000000000003E-4</v>
      </c>
      <c r="P15" s="19">
        <v>8.2200000000000003E-4</v>
      </c>
      <c r="Q15" s="16">
        <v>9.7000000000000003E-2</v>
      </c>
      <c r="R15" s="18">
        <v>8.7100000000000003E-5</v>
      </c>
      <c r="S15" s="19">
        <v>6.9700000000000003E-4</v>
      </c>
      <c r="T15" s="19">
        <v>8.2200000000000003E-4</v>
      </c>
      <c r="U15" s="16">
        <v>9.7000000000000003E-2</v>
      </c>
      <c r="V15" s="18">
        <v>1.4200000000000001E-4</v>
      </c>
      <c r="W15" s="19">
        <v>1.06E-3</v>
      </c>
    </row>
    <row r="16" spans="1:23" x14ac:dyDescent="0.25">
      <c r="A16" s="13" t="s">
        <v>365</v>
      </c>
      <c r="B16" s="13" t="s">
        <v>157</v>
      </c>
      <c r="C16" s="13" t="s">
        <v>351</v>
      </c>
      <c r="D16" s="30">
        <v>65.900000000000006</v>
      </c>
      <c r="E16" s="30" t="s">
        <v>351</v>
      </c>
      <c r="F16" s="30" t="s">
        <v>349</v>
      </c>
      <c r="G16" s="30" t="s">
        <v>522</v>
      </c>
      <c r="H16" s="30" t="s">
        <v>143</v>
      </c>
      <c r="I16" s="16">
        <v>0.25</v>
      </c>
      <c r="J16" s="16">
        <v>0.25</v>
      </c>
      <c r="K16" s="16">
        <v>8.9999999999999993E-3</v>
      </c>
      <c r="L16" s="16">
        <v>2.2499999999999999E-2</v>
      </c>
      <c r="M16" s="17">
        <v>8.3999999999999995E-3</v>
      </c>
      <c r="N16" s="18">
        <v>7.9800000000000002E-5</v>
      </c>
      <c r="O16" s="19">
        <v>6.3900000000000003E-4</v>
      </c>
      <c r="P16" s="19">
        <v>7.5000000000000002E-4</v>
      </c>
      <c r="Q16" s="16">
        <v>9.7500000000000003E-2</v>
      </c>
      <c r="R16" s="18">
        <v>7.9800000000000002E-5</v>
      </c>
      <c r="S16" s="19">
        <v>6.3900000000000003E-4</v>
      </c>
      <c r="T16" s="19">
        <v>7.5000000000000002E-4</v>
      </c>
      <c r="U16" s="16">
        <v>9.7500000000000003E-2</v>
      </c>
      <c r="V16" s="18">
        <v>1.2899999999999999E-4</v>
      </c>
      <c r="W16" s="19">
        <v>9.7199999999999999E-4</v>
      </c>
    </row>
    <row r="17" spans="1:23" x14ac:dyDescent="0.25">
      <c r="A17" s="13" t="s">
        <v>366</v>
      </c>
      <c r="B17" s="13" t="s">
        <v>157</v>
      </c>
      <c r="C17" s="13" t="s">
        <v>351</v>
      </c>
      <c r="D17" s="30">
        <v>59.1</v>
      </c>
      <c r="E17" s="30" t="s">
        <v>351</v>
      </c>
      <c r="F17" s="30" t="s">
        <v>349</v>
      </c>
      <c r="G17" s="30" t="s">
        <v>522</v>
      </c>
      <c r="H17" s="30" t="s">
        <v>143</v>
      </c>
      <c r="I17" s="16">
        <v>0.25</v>
      </c>
      <c r="J17" s="16">
        <v>0.25</v>
      </c>
      <c r="K17" s="16">
        <v>8.0000000000000002E-3</v>
      </c>
      <c r="L17" s="16">
        <v>0.02</v>
      </c>
      <c r="M17" s="17">
        <v>7.5199999999999998E-3</v>
      </c>
      <c r="N17" s="18">
        <v>7.2299999999999996E-5</v>
      </c>
      <c r="O17" s="19">
        <v>5.7799999999999995E-4</v>
      </c>
      <c r="P17" s="19">
        <v>6.7599999999999995E-4</v>
      </c>
      <c r="Q17" s="16">
        <v>9.8000000000000004E-2</v>
      </c>
      <c r="R17" s="18">
        <v>7.2299999999999996E-5</v>
      </c>
      <c r="S17" s="19">
        <v>5.7799999999999995E-4</v>
      </c>
      <c r="T17" s="19">
        <v>6.7599999999999995E-4</v>
      </c>
      <c r="U17" s="16">
        <v>9.8000000000000004E-2</v>
      </c>
      <c r="V17" s="18">
        <v>1.16E-4</v>
      </c>
      <c r="W17" s="19">
        <v>8.7799999999999998E-4</v>
      </c>
    </row>
    <row r="18" spans="1:23" x14ac:dyDescent="0.25">
      <c r="A18" s="13" t="s">
        <v>367</v>
      </c>
      <c r="B18" s="13" t="s">
        <v>157</v>
      </c>
      <c r="C18" s="13" t="s">
        <v>351</v>
      </c>
      <c r="D18" s="30">
        <v>45</v>
      </c>
      <c r="E18" s="30" t="s">
        <v>351</v>
      </c>
      <c r="F18" s="30" t="s">
        <v>349</v>
      </c>
      <c r="G18" s="30" t="s">
        <v>522</v>
      </c>
      <c r="H18" s="30" t="s">
        <v>143</v>
      </c>
      <c r="I18" s="16">
        <v>0.25</v>
      </c>
      <c r="J18" s="16">
        <v>0.25</v>
      </c>
      <c r="K18" s="16">
        <v>6.0000000000000001E-3</v>
      </c>
      <c r="L18" s="16">
        <v>1.4999999999999999E-2</v>
      </c>
      <c r="M18" s="17">
        <v>5.7299999999999999E-3</v>
      </c>
      <c r="N18" s="18">
        <v>5.6199999999999997E-5</v>
      </c>
      <c r="O18" s="19">
        <v>4.4999999999999999E-4</v>
      </c>
      <c r="P18" s="19">
        <v>5.2099999999999998E-4</v>
      </c>
      <c r="Q18" s="16">
        <v>9.9000000000000005E-2</v>
      </c>
      <c r="R18" s="18">
        <v>5.6199999999999997E-5</v>
      </c>
      <c r="S18" s="19">
        <v>4.4999999999999999E-4</v>
      </c>
      <c r="T18" s="19">
        <v>5.2099999999999998E-4</v>
      </c>
      <c r="U18" s="16">
        <v>9.9000000000000005E-2</v>
      </c>
      <c r="V18" s="18">
        <v>8.8700000000000001E-5</v>
      </c>
      <c r="W18" s="19">
        <v>6.8099999999999996E-4</v>
      </c>
    </row>
    <row r="19" spans="1:23" x14ac:dyDescent="0.25">
      <c r="A19" s="13" t="s">
        <v>368</v>
      </c>
      <c r="B19" s="13" t="s">
        <v>157</v>
      </c>
      <c r="C19" s="13" t="s">
        <v>351</v>
      </c>
      <c r="D19" s="30">
        <v>85.5</v>
      </c>
      <c r="E19" s="30" t="s">
        <v>351</v>
      </c>
      <c r="F19" s="30" t="s">
        <v>349</v>
      </c>
      <c r="G19" s="30" t="s">
        <v>522</v>
      </c>
      <c r="H19" s="30" t="s">
        <v>143</v>
      </c>
      <c r="I19" s="16">
        <v>0.2</v>
      </c>
      <c r="J19" s="16">
        <v>0.2</v>
      </c>
      <c r="K19" s="16">
        <v>1.6E-2</v>
      </c>
      <c r="L19" s="16">
        <v>0.04</v>
      </c>
      <c r="M19" s="17">
        <v>1.09E-2</v>
      </c>
      <c r="N19" s="18">
        <v>5.8600000000000001E-5</v>
      </c>
      <c r="O19" s="19">
        <v>5.8600000000000004E-4</v>
      </c>
      <c r="P19" s="19">
        <v>7.2800000000000002E-4</v>
      </c>
      <c r="Q19" s="16">
        <v>7.3300000000000004E-2</v>
      </c>
      <c r="R19" s="18">
        <v>5.8600000000000001E-5</v>
      </c>
      <c r="S19" s="19">
        <v>5.8600000000000004E-4</v>
      </c>
      <c r="T19" s="19">
        <v>7.2800000000000002E-4</v>
      </c>
      <c r="U19" s="16">
        <v>7.3300000000000004E-2</v>
      </c>
      <c r="V19" s="18">
        <v>1.03E-4</v>
      </c>
      <c r="W19" s="19">
        <v>9.1399999999999999E-4</v>
      </c>
    </row>
    <row r="20" spans="1:23" x14ac:dyDescent="0.25">
      <c r="A20" s="13" t="s">
        <v>369</v>
      </c>
      <c r="B20" s="13" t="s">
        <v>157</v>
      </c>
      <c r="C20" s="13" t="s">
        <v>351</v>
      </c>
      <c r="D20" s="30">
        <v>69.400000000000006</v>
      </c>
      <c r="E20" s="30" t="s">
        <v>351</v>
      </c>
      <c r="F20" s="30" t="s">
        <v>349</v>
      </c>
      <c r="G20" s="30" t="s">
        <v>522</v>
      </c>
      <c r="H20" s="30" t="s">
        <v>143</v>
      </c>
      <c r="I20" s="16">
        <v>0.2</v>
      </c>
      <c r="J20" s="16">
        <v>0.2</v>
      </c>
      <c r="K20" s="16">
        <v>1.2500000000000001E-2</v>
      </c>
      <c r="L20" s="16">
        <v>3.125E-2</v>
      </c>
      <c r="M20" s="17">
        <v>8.8400000000000006E-3</v>
      </c>
      <c r="N20" s="18">
        <v>5.0000000000000002E-5</v>
      </c>
      <c r="O20" s="19">
        <v>5.0000000000000001E-4</v>
      </c>
      <c r="P20" s="19">
        <v>6.0700000000000001E-4</v>
      </c>
      <c r="Q20" s="16">
        <v>7.5200000000000003E-2</v>
      </c>
      <c r="R20" s="18">
        <v>5.0000000000000002E-5</v>
      </c>
      <c r="S20" s="19">
        <v>5.0000000000000001E-4</v>
      </c>
      <c r="T20" s="19">
        <v>6.0700000000000001E-4</v>
      </c>
      <c r="U20" s="16">
        <v>7.5200000000000003E-2</v>
      </c>
      <c r="V20" s="18">
        <v>8.5199999999999997E-5</v>
      </c>
      <c r="W20" s="19">
        <v>7.7200000000000001E-4</v>
      </c>
    </row>
    <row r="21" spans="1:23" x14ac:dyDescent="0.25">
      <c r="A21" s="13" t="s">
        <v>370</v>
      </c>
      <c r="B21" s="13" t="s">
        <v>157</v>
      </c>
      <c r="C21" s="13" t="s">
        <v>351</v>
      </c>
      <c r="D21" s="30">
        <v>57</v>
      </c>
      <c r="E21" s="30" t="s">
        <v>351</v>
      </c>
      <c r="F21" s="30" t="s">
        <v>349</v>
      </c>
      <c r="G21" s="30" t="s">
        <v>522</v>
      </c>
      <c r="H21" s="30" t="s">
        <v>143</v>
      </c>
      <c r="I21" s="16">
        <v>0.2</v>
      </c>
      <c r="J21" s="16">
        <v>0.2</v>
      </c>
      <c r="K21" s="16">
        <v>0.01</v>
      </c>
      <c r="L21" s="16">
        <v>2.5000000000000001E-2</v>
      </c>
      <c r="M21" s="17">
        <v>7.26E-3</v>
      </c>
      <c r="N21" s="18">
        <v>4.2500000000000003E-5</v>
      </c>
      <c r="O21" s="19">
        <v>4.2499999999999998E-4</v>
      </c>
      <c r="P21" s="19">
        <v>5.0799999999999999E-4</v>
      </c>
      <c r="Q21" s="16">
        <v>7.6499999999999999E-2</v>
      </c>
      <c r="R21" s="18">
        <v>4.2500000000000003E-5</v>
      </c>
      <c r="S21" s="19">
        <v>4.2499999999999998E-4</v>
      </c>
      <c r="T21" s="19">
        <v>5.0799999999999999E-4</v>
      </c>
      <c r="U21" s="16">
        <v>7.6499999999999999E-2</v>
      </c>
      <c r="V21" s="18">
        <v>7.0699999999999997E-5</v>
      </c>
      <c r="W21" s="19">
        <v>6.5099999999999999E-4</v>
      </c>
    </row>
    <row r="22" spans="1:23" x14ac:dyDescent="0.25">
      <c r="A22" s="13" t="s">
        <v>371</v>
      </c>
      <c r="B22" s="13" t="s">
        <v>157</v>
      </c>
      <c r="C22" s="13" t="s">
        <v>351</v>
      </c>
      <c r="D22" s="30">
        <v>51.8</v>
      </c>
      <c r="E22" s="30" t="s">
        <v>351</v>
      </c>
      <c r="F22" s="30" t="s">
        <v>349</v>
      </c>
      <c r="G22" s="30" t="s">
        <v>522</v>
      </c>
      <c r="H22" s="30" t="s">
        <v>143</v>
      </c>
      <c r="I22" s="16">
        <v>0.2</v>
      </c>
      <c r="J22" s="16">
        <v>0.2</v>
      </c>
      <c r="K22" s="16">
        <v>8.9999999999999993E-3</v>
      </c>
      <c r="L22" s="16">
        <v>2.2499999999999999E-2</v>
      </c>
      <c r="M22" s="17">
        <v>6.6E-3</v>
      </c>
      <c r="N22" s="18">
        <v>3.9199999999999997E-5</v>
      </c>
      <c r="O22" s="19">
        <v>3.9199999999999999E-4</v>
      </c>
      <c r="P22" s="19">
        <v>4.6500000000000003E-4</v>
      </c>
      <c r="Q22" s="16">
        <v>7.7099999999999988E-2</v>
      </c>
      <c r="R22" s="18">
        <v>3.9199999999999997E-5</v>
      </c>
      <c r="S22" s="19">
        <v>3.9199999999999999E-4</v>
      </c>
      <c r="T22" s="19">
        <v>4.6500000000000003E-4</v>
      </c>
      <c r="U22" s="16">
        <v>7.7099999999999988E-2</v>
      </c>
      <c r="V22" s="18">
        <v>6.4499999999999996E-5</v>
      </c>
      <c r="W22" s="19">
        <v>5.9900000000000003E-4</v>
      </c>
    </row>
    <row r="23" spans="1:23" x14ac:dyDescent="0.25">
      <c r="A23" s="13" t="s">
        <v>372</v>
      </c>
      <c r="B23" s="13" t="s">
        <v>157</v>
      </c>
      <c r="C23" s="13" t="s">
        <v>351</v>
      </c>
      <c r="D23" s="30">
        <v>46.5</v>
      </c>
      <c r="E23" s="30" t="s">
        <v>351</v>
      </c>
      <c r="F23" s="30" t="s">
        <v>349</v>
      </c>
      <c r="G23" s="30" t="s">
        <v>522</v>
      </c>
      <c r="H23" s="30" t="s">
        <v>143</v>
      </c>
      <c r="I23" s="16">
        <v>0.2</v>
      </c>
      <c r="J23" s="16">
        <v>0.2</v>
      </c>
      <c r="K23" s="16">
        <v>8.0000000000000002E-3</v>
      </c>
      <c r="L23" s="16">
        <v>0.02</v>
      </c>
      <c r="M23" s="17">
        <v>5.9199999999999999E-3</v>
      </c>
      <c r="N23" s="18">
        <v>3.57E-5</v>
      </c>
      <c r="O23" s="19">
        <v>3.57E-4</v>
      </c>
      <c r="P23" s="19">
        <v>4.2099999999999999E-4</v>
      </c>
      <c r="Q23" s="16">
        <v>7.7599999999999988E-2</v>
      </c>
      <c r="R23" s="18">
        <v>3.57E-5</v>
      </c>
      <c r="S23" s="19">
        <v>3.57E-4</v>
      </c>
      <c r="T23" s="19">
        <v>4.2099999999999999E-4</v>
      </c>
      <c r="U23" s="16">
        <v>7.7599999999999988E-2</v>
      </c>
      <c r="V23" s="18">
        <v>5.8199999999999998E-5</v>
      </c>
      <c r="W23" s="19">
        <v>5.44E-4</v>
      </c>
    </row>
    <row r="24" spans="1:23" x14ac:dyDescent="0.25">
      <c r="A24" s="13" t="s">
        <v>373</v>
      </c>
      <c r="B24" s="13" t="s">
        <v>157</v>
      </c>
      <c r="C24" s="13" t="s">
        <v>351</v>
      </c>
      <c r="D24" s="30">
        <v>35.6</v>
      </c>
      <c r="E24" s="30" t="s">
        <v>351</v>
      </c>
      <c r="F24" s="30" t="s">
        <v>349</v>
      </c>
      <c r="G24" s="30" t="s">
        <v>522</v>
      </c>
      <c r="H24" s="30" t="s">
        <v>143</v>
      </c>
      <c r="I24" s="16">
        <v>0.2</v>
      </c>
      <c r="J24" s="16">
        <v>0.2</v>
      </c>
      <c r="K24" s="16">
        <v>6.0000000000000001E-3</v>
      </c>
      <c r="L24" s="16">
        <v>1.4999999999999999E-2</v>
      </c>
      <c r="M24" s="17">
        <v>4.5300000000000002E-3</v>
      </c>
      <c r="N24" s="18">
        <v>2.8E-5</v>
      </c>
      <c r="O24" s="19">
        <v>2.7999999999999998E-4</v>
      </c>
      <c r="P24" s="19">
        <v>3.2699999999999998E-4</v>
      </c>
      <c r="Q24" s="16">
        <v>7.8599999999999989E-2</v>
      </c>
      <c r="R24" s="18">
        <v>2.8E-5</v>
      </c>
      <c r="S24" s="19">
        <v>2.7999999999999998E-4</v>
      </c>
      <c r="T24" s="19">
        <v>3.2699999999999998E-4</v>
      </c>
      <c r="U24" s="16">
        <v>7.8599999999999989E-2</v>
      </c>
      <c r="V24" s="18">
        <v>4.4799999999999998E-5</v>
      </c>
      <c r="W24" s="19">
        <v>4.2499999999999998E-4</v>
      </c>
    </row>
    <row r="25" spans="1:23" x14ac:dyDescent="0.25">
      <c r="A25" s="13" t="s">
        <v>374</v>
      </c>
      <c r="B25" s="13" t="s">
        <v>157</v>
      </c>
      <c r="C25" s="13" t="s">
        <v>351</v>
      </c>
      <c r="D25" s="30">
        <v>29.9</v>
      </c>
      <c r="E25" s="30" t="s">
        <v>351</v>
      </c>
      <c r="F25" s="30" t="s">
        <v>349</v>
      </c>
      <c r="G25" s="30" t="s">
        <v>522</v>
      </c>
      <c r="H25" s="30" t="s">
        <v>143</v>
      </c>
      <c r="I25" s="16">
        <v>0.2</v>
      </c>
      <c r="J25" s="16">
        <v>0.2</v>
      </c>
      <c r="K25" s="16">
        <v>5.0000000000000001E-3</v>
      </c>
      <c r="L25" s="16">
        <v>1.2500000000000001E-2</v>
      </c>
      <c r="M25" s="17">
        <v>3.81E-3</v>
      </c>
      <c r="N25" s="18">
        <v>2.3900000000000002E-5</v>
      </c>
      <c r="O25" s="19">
        <v>2.3900000000000001E-4</v>
      </c>
      <c r="P25" s="19">
        <v>2.7700000000000001E-4</v>
      </c>
      <c r="Q25" s="16">
        <v>7.909999999999999E-2</v>
      </c>
      <c r="R25" s="18">
        <v>2.3900000000000002E-5</v>
      </c>
      <c r="S25" s="19">
        <v>2.3900000000000001E-4</v>
      </c>
      <c r="T25" s="19">
        <v>2.7700000000000001E-4</v>
      </c>
      <c r="U25" s="16">
        <v>7.909999999999999E-2</v>
      </c>
      <c r="V25" s="18">
        <v>3.7799999999999997E-5</v>
      </c>
      <c r="W25" s="19">
        <v>3.6200000000000002E-4</v>
      </c>
    </row>
    <row r="26" spans="1:23" x14ac:dyDescent="0.25">
      <c r="A26" s="13" t="s">
        <v>375</v>
      </c>
      <c r="B26" s="13" t="s">
        <v>157</v>
      </c>
      <c r="C26" s="13" t="s">
        <v>351</v>
      </c>
      <c r="D26" s="30">
        <v>41.3</v>
      </c>
      <c r="E26" s="30" t="s">
        <v>351</v>
      </c>
      <c r="F26" s="30" t="s">
        <v>349</v>
      </c>
      <c r="G26" s="30" t="s">
        <v>522</v>
      </c>
      <c r="H26" s="30" t="s">
        <v>143</v>
      </c>
      <c r="I26" s="16">
        <v>0.15</v>
      </c>
      <c r="J26" s="16">
        <v>0.15</v>
      </c>
      <c r="K26" s="16">
        <v>0.01</v>
      </c>
      <c r="L26" s="16">
        <v>2.5000000000000001E-2</v>
      </c>
      <c r="M26" s="17">
        <v>5.2599999999999999E-3</v>
      </c>
      <c r="N26" s="18">
        <v>1.6500000000000001E-5</v>
      </c>
      <c r="O26" s="19">
        <v>2.2000000000000001E-4</v>
      </c>
      <c r="P26" s="19">
        <v>2.6899999999999998E-4</v>
      </c>
      <c r="Q26" s="16">
        <v>5.6100000000000004E-2</v>
      </c>
      <c r="R26" s="18">
        <v>1.6500000000000001E-5</v>
      </c>
      <c r="S26" s="19">
        <v>2.2000000000000001E-4</v>
      </c>
      <c r="T26" s="19">
        <v>2.6899999999999998E-4</v>
      </c>
      <c r="U26" s="16">
        <v>5.6100000000000004E-2</v>
      </c>
      <c r="V26" s="18">
        <v>2.8399999999999999E-5</v>
      </c>
      <c r="W26" s="19">
        <v>3.4099999999999999E-4</v>
      </c>
    </row>
    <row r="27" spans="1:23" x14ac:dyDescent="0.25">
      <c r="A27" s="13" t="s">
        <v>376</v>
      </c>
      <c r="B27" s="13" t="s">
        <v>157</v>
      </c>
      <c r="C27" s="13" t="s">
        <v>351</v>
      </c>
      <c r="D27" s="30">
        <v>37.700000000000003</v>
      </c>
      <c r="E27" s="30" t="s">
        <v>351</v>
      </c>
      <c r="F27" s="30" t="s">
        <v>349</v>
      </c>
      <c r="G27" s="30" t="s">
        <v>522</v>
      </c>
      <c r="H27" s="30" t="s">
        <v>143</v>
      </c>
      <c r="I27" s="16">
        <v>0.15</v>
      </c>
      <c r="J27" s="16">
        <v>0.15</v>
      </c>
      <c r="K27" s="16">
        <v>8.9999999999999993E-3</v>
      </c>
      <c r="L27" s="16">
        <v>2.2499999999999999E-2</v>
      </c>
      <c r="M27" s="17">
        <v>4.7999999999999996E-3</v>
      </c>
      <c r="N27" s="18">
        <v>1.5400000000000002E-5</v>
      </c>
      <c r="O27" s="19">
        <v>2.05E-4</v>
      </c>
      <c r="P27" s="19">
        <v>2.4800000000000001E-4</v>
      </c>
      <c r="Q27" s="16">
        <v>5.6600000000000004E-2</v>
      </c>
      <c r="R27" s="18">
        <v>1.5400000000000002E-5</v>
      </c>
      <c r="S27" s="19">
        <v>2.05E-4</v>
      </c>
      <c r="T27" s="19">
        <v>2.4800000000000001E-4</v>
      </c>
      <c r="U27" s="16">
        <v>5.6600000000000004E-2</v>
      </c>
      <c r="V27" s="18">
        <v>2.6100000000000001E-5</v>
      </c>
      <c r="W27" s="19">
        <v>3.1599999999999998E-4</v>
      </c>
    </row>
    <row r="28" spans="1:23" x14ac:dyDescent="0.25">
      <c r="A28" s="13" t="s">
        <v>377</v>
      </c>
      <c r="B28" s="13" t="s">
        <v>157</v>
      </c>
      <c r="C28" s="13" t="s">
        <v>351</v>
      </c>
      <c r="D28" s="30">
        <v>33.9</v>
      </c>
      <c r="E28" s="30" t="s">
        <v>351</v>
      </c>
      <c r="F28" s="30" t="s">
        <v>349</v>
      </c>
      <c r="G28" s="30" t="s">
        <v>522</v>
      </c>
      <c r="H28" s="30" t="s">
        <v>143</v>
      </c>
      <c r="I28" s="16">
        <v>0.15</v>
      </c>
      <c r="J28" s="16">
        <v>0.15</v>
      </c>
      <c r="K28" s="16">
        <v>8.0000000000000002E-3</v>
      </c>
      <c r="L28" s="16">
        <v>0.02</v>
      </c>
      <c r="M28" s="17">
        <v>4.3200000000000001E-3</v>
      </c>
      <c r="N28" s="18">
        <v>1.4100000000000001E-5</v>
      </c>
      <c r="O28" s="19">
        <v>1.8799999999999999E-4</v>
      </c>
      <c r="P28" s="19">
        <v>2.2599999999999999E-4</v>
      </c>
      <c r="Q28" s="16">
        <v>5.7099999999999998E-2</v>
      </c>
      <c r="R28" s="18">
        <v>1.4100000000000001E-5</v>
      </c>
      <c r="S28" s="19">
        <v>1.8799999999999999E-4</v>
      </c>
      <c r="T28" s="19">
        <v>2.2599999999999999E-4</v>
      </c>
      <c r="U28" s="16">
        <v>5.7099999999999998E-2</v>
      </c>
      <c r="V28" s="18">
        <v>2.3600000000000001E-5</v>
      </c>
      <c r="W28" s="19">
        <v>2.8899999999999998E-4</v>
      </c>
    </row>
    <row r="29" spans="1:23" x14ac:dyDescent="0.25">
      <c r="A29" s="13" t="s">
        <v>378</v>
      </c>
      <c r="B29" s="13" t="s">
        <v>157</v>
      </c>
      <c r="C29" s="13" t="s">
        <v>351</v>
      </c>
      <c r="D29" s="30">
        <v>26.2</v>
      </c>
      <c r="E29" s="30" t="s">
        <v>351</v>
      </c>
      <c r="F29" s="30" t="s">
        <v>349</v>
      </c>
      <c r="G29" s="30" t="s">
        <v>522</v>
      </c>
      <c r="H29" s="30" t="s">
        <v>143</v>
      </c>
      <c r="I29" s="16">
        <v>0.15</v>
      </c>
      <c r="J29" s="16">
        <v>0.15</v>
      </c>
      <c r="K29" s="16">
        <v>6.0000000000000001E-3</v>
      </c>
      <c r="L29" s="16">
        <v>1.4999999999999999E-2</v>
      </c>
      <c r="M29" s="17">
        <v>3.3300000000000001E-3</v>
      </c>
      <c r="N29" s="18">
        <v>1.13E-5</v>
      </c>
      <c r="O29" s="19">
        <v>1.4999999999999999E-4</v>
      </c>
      <c r="P29" s="19">
        <v>1.7799999999999999E-4</v>
      </c>
      <c r="Q29" s="16">
        <v>5.8200000000000002E-2</v>
      </c>
      <c r="R29" s="18">
        <v>1.13E-5</v>
      </c>
      <c r="S29" s="19">
        <v>1.4999999999999999E-4</v>
      </c>
      <c r="T29" s="19">
        <v>1.7799999999999999E-4</v>
      </c>
      <c r="U29" s="16">
        <v>5.8200000000000002E-2</v>
      </c>
      <c r="V29" s="18">
        <v>1.84E-5</v>
      </c>
      <c r="W29" s="19">
        <v>2.2900000000000001E-4</v>
      </c>
    </row>
    <row r="30" spans="1:23" x14ac:dyDescent="0.25">
      <c r="A30" s="13" t="s">
        <v>379</v>
      </c>
      <c r="B30" s="13" t="s">
        <v>157</v>
      </c>
      <c r="C30" s="13" t="s">
        <v>351</v>
      </c>
      <c r="D30" s="30">
        <v>22.1</v>
      </c>
      <c r="E30" s="30" t="s">
        <v>351</v>
      </c>
      <c r="F30" s="30" t="s">
        <v>349</v>
      </c>
      <c r="G30" s="30" t="s">
        <v>522</v>
      </c>
      <c r="H30" s="30" t="s">
        <v>143</v>
      </c>
      <c r="I30" s="16">
        <v>0.15</v>
      </c>
      <c r="J30" s="16">
        <v>0.15</v>
      </c>
      <c r="K30" s="16">
        <v>5.0000000000000001E-3</v>
      </c>
      <c r="L30" s="16">
        <v>1.2500000000000001E-2</v>
      </c>
      <c r="M30" s="17">
        <v>2.81E-3</v>
      </c>
      <c r="N30" s="18">
        <v>9.7000000000000003E-6</v>
      </c>
      <c r="O30" s="19">
        <v>1.2899999999999999E-4</v>
      </c>
      <c r="P30" s="19">
        <v>1.5100000000000001E-4</v>
      </c>
      <c r="Q30" s="16">
        <v>5.8700000000000002E-2</v>
      </c>
      <c r="R30" s="18">
        <v>9.7000000000000003E-6</v>
      </c>
      <c r="S30" s="19">
        <v>1.2899999999999999E-4</v>
      </c>
      <c r="T30" s="19">
        <v>1.5100000000000001E-4</v>
      </c>
      <c r="U30" s="16">
        <v>5.8700000000000002E-2</v>
      </c>
      <c r="V30" s="18">
        <v>1.56E-5</v>
      </c>
      <c r="W30" s="19">
        <v>1.9699999999999999E-4</v>
      </c>
    </row>
    <row r="31" spans="1:23" x14ac:dyDescent="0.25">
      <c r="A31" s="13" t="s">
        <v>380</v>
      </c>
      <c r="B31" s="13" t="s">
        <v>157</v>
      </c>
      <c r="C31" s="13" t="s">
        <v>351</v>
      </c>
      <c r="D31" s="30">
        <v>33.4</v>
      </c>
      <c r="E31" s="30" t="s">
        <v>351</v>
      </c>
      <c r="F31" s="30" t="s">
        <v>349</v>
      </c>
      <c r="G31" s="30" t="s">
        <v>522</v>
      </c>
      <c r="H31" s="30" t="s">
        <v>143</v>
      </c>
      <c r="I31" s="16">
        <v>0.125</v>
      </c>
      <c r="J31" s="16">
        <v>0.125</v>
      </c>
      <c r="K31" s="16">
        <v>0.01</v>
      </c>
      <c r="L31" s="16">
        <v>2.5000000000000001E-2</v>
      </c>
      <c r="M31" s="17">
        <v>4.2599999999999999E-3</v>
      </c>
      <c r="N31" s="18">
        <v>8.9299999999999992E-6</v>
      </c>
      <c r="O31" s="19">
        <v>1.4300000000000001E-4</v>
      </c>
      <c r="P31" s="19">
        <v>1.7799999999999999E-4</v>
      </c>
      <c r="Q31" s="16">
        <v>4.58E-2</v>
      </c>
      <c r="R31" s="18">
        <v>8.9299999999999992E-6</v>
      </c>
      <c r="S31" s="19">
        <v>1.4300000000000001E-4</v>
      </c>
      <c r="T31" s="19">
        <v>1.7799999999999999E-4</v>
      </c>
      <c r="U31" s="16">
        <v>4.58E-2</v>
      </c>
      <c r="V31" s="18">
        <v>1.5699999999999999E-5</v>
      </c>
      <c r="W31" s="19">
        <v>2.23E-4</v>
      </c>
    </row>
    <row r="32" spans="1:23" x14ac:dyDescent="0.25">
      <c r="A32" s="13" t="s">
        <v>381</v>
      </c>
      <c r="B32" s="13" t="s">
        <v>157</v>
      </c>
      <c r="C32" s="13" t="s">
        <v>351</v>
      </c>
      <c r="D32" s="30">
        <v>30.6</v>
      </c>
      <c r="E32" s="30" t="s">
        <v>351</v>
      </c>
      <c r="F32" s="30" t="s">
        <v>349</v>
      </c>
      <c r="G32" s="30" t="s">
        <v>522</v>
      </c>
      <c r="H32" s="30" t="s">
        <v>143</v>
      </c>
      <c r="I32" s="16">
        <v>0.125</v>
      </c>
      <c r="J32" s="16">
        <v>0.125</v>
      </c>
      <c r="K32" s="16">
        <v>8.9999999999999993E-3</v>
      </c>
      <c r="L32" s="16">
        <v>2.2499999999999999E-2</v>
      </c>
      <c r="M32" s="17">
        <v>3.8999999999999998E-3</v>
      </c>
      <c r="N32" s="18">
        <v>8.3800000000000011E-6</v>
      </c>
      <c r="O32" s="19">
        <v>1.34E-4</v>
      </c>
      <c r="P32" s="19">
        <v>1.65E-4</v>
      </c>
      <c r="Q32" s="16">
        <v>4.6399999999999997E-2</v>
      </c>
      <c r="R32" s="18">
        <v>8.3800000000000011E-6</v>
      </c>
      <c r="S32" s="19">
        <v>1.34E-4</v>
      </c>
      <c r="T32" s="19">
        <v>1.65E-4</v>
      </c>
      <c r="U32" s="16">
        <v>4.6399999999999997E-2</v>
      </c>
      <c r="V32" s="18">
        <v>1.45E-5</v>
      </c>
      <c r="W32" s="19">
        <v>2.0799999999999999E-4</v>
      </c>
    </row>
    <row r="33" spans="1:23" x14ac:dyDescent="0.25">
      <c r="A33" s="13" t="s">
        <v>382</v>
      </c>
      <c r="B33" s="13" t="s">
        <v>157</v>
      </c>
      <c r="C33" s="13" t="s">
        <v>351</v>
      </c>
      <c r="D33" s="30">
        <v>27.7</v>
      </c>
      <c r="E33" s="30" t="s">
        <v>351</v>
      </c>
      <c r="F33" s="30" t="s">
        <v>349</v>
      </c>
      <c r="G33" s="30" t="s">
        <v>522</v>
      </c>
      <c r="H33" s="30" t="s">
        <v>143</v>
      </c>
      <c r="I33" s="16">
        <v>0.125</v>
      </c>
      <c r="J33" s="16">
        <v>0.125</v>
      </c>
      <c r="K33" s="16">
        <v>8.0000000000000002E-3</v>
      </c>
      <c r="L33" s="16">
        <v>0.02</v>
      </c>
      <c r="M33" s="17">
        <v>3.5200000000000001E-3</v>
      </c>
      <c r="N33" s="18">
        <v>7.7500000000000003E-6</v>
      </c>
      <c r="O33" s="19">
        <v>1.2400000000000001E-4</v>
      </c>
      <c r="P33" s="19">
        <v>1.5100000000000001E-4</v>
      </c>
      <c r="Q33" s="16">
        <v>4.6899999999999997E-2</v>
      </c>
      <c r="R33" s="18">
        <v>7.7500000000000003E-6</v>
      </c>
      <c r="S33" s="19">
        <v>1.2400000000000001E-4</v>
      </c>
      <c r="T33" s="19">
        <v>1.5100000000000001E-4</v>
      </c>
      <c r="U33" s="16">
        <v>4.6899999999999997E-2</v>
      </c>
      <c r="V33" s="18">
        <v>1.33E-5</v>
      </c>
      <c r="W33" s="19">
        <v>1.92E-4</v>
      </c>
    </row>
    <row r="34" spans="1:23" x14ac:dyDescent="0.25">
      <c r="A34" s="13" t="s">
        <v>383</v>
      </c>
      <c r="B34" s="13" t="s">
        <v>157</v>
      </c>
      <c r="C34" s="13" t="s">
        <v>351</v>
      </c>
      <c r="D34" s="30">
        <v>21.4</v>
      </c>
      <c r="E34" s="30" t="s">
        <v>351</v>
      </c>
      <c r="F34" s="30" t="s">
        <v>349</v>
      </c>
      <c r="G34" s="30" t="s">
        <v>522</v>
      </c>
      <c r="H34" s="30" t="s">
        <v>143</v>
      </c>
      <c r="I34" s="16">
        <v>0.125</v>
      </c>
      <c r="J34" s="16">
        <v>0.125</v>
      </c>
      <c r="K34" s="16">
        <v>6.0000000000000001E-3</v>
      </c>
      <c r="L34" s="16">
        <v>1.4999999999999999E-2</v>
      </c>
      <c r="M34" s="17">
        <v>2.7299999999999998E-3</v>
      </c>
      <c r="N34" s="18">
        <v>6.2899999999999999E-6</v>
      </c>
      <c r="O34" s="19">
        <v>1.01E-4</v>
      </c>
      <c r="P34" s="19">
        <v>1.2E-4</v>
      </c>
      <c r="Q34" s="16">
        <v>4.8000000000000001E-2</v>
      </c>
      <c r="R34" s="18">
        <v>6.2899999999999999E-6</v>
      </c>
      <c r="S34" s="19">
        <v>1.01E-4</v>
      </c>
      <c r="T34" s="19">
        <v>1.2E-4</v>
      </c>
      <c r="U34" s="16">
        <v>4.8000000000000001E-2</v>
      </c>
      <c r="V34" s="18">
        <v>1.04E-5</v>
      </c>
      <c r="W34" s="19">
        <v>1.54E-4</v>
      </c>
    </row>
    <row r="35" spans="1:23" x14ac:dyDescent="0.25">
      <c r="A35" s="13" t="s">
        <v>384</v>
      </c>
      <c r="B35" s="13" t="s">
        <v>157</v>
      </c>
      <c r="C35" s="13" t="s">
        <v>351</v>
      </c>
      <c r="D35" s="30">
        <v>18.2</v>
      </c>
      <c r="E35" s="30" t="s">
        <v>351</v>
      </c>
      <c r="F35" s="30" t="s">
        <v>349</v>
      </c>
      <c r="G35" s="30" t="s">
        <v>522</v>
      </c>
      <c r="H35" s="30" t="s">
        <v>143</v>
      </c>
      <c r="I35" s="16">
        <v>0.125</v>
      </c>
      <c r="J35" s="16">
        <v>0.125</v>
      </c>
      <c r="K35" s="16">
        <v>5.0000000000000001E-3</v>
      </c>
      <c r="L35" s="16">
        <v>1.2500000000000001E-2</v>
      </c>
      <c r="M35" s="17">
        <v>2.31E-3</v>
      </c>
      <c r="N35" s="18">
        <v>5.4399999999999996E-6</v>
      </c>
      <c r="O35" s="19">
        <v>8.7100000000000003E-5</v>
      </c>
      <c r="P35" s="19">
        <v>1.03E-4</v>
      </c>
      <c r="Q35" s="16">
        <v>4.8500000000000001E-2</v>
      </c>
      <c r="R35" s="18">
        <v>5.4399999999999996E-6</v>
      </c>
      <c r="S35" s="19">
        <v>8.7100000000000003E-5</v>
      </c>
      <c r="T35" s="19">
        <v>1.03E-4</v>
      </c>
      <c r="U35" s="16">
        <v>4.8500000000000001E-2</v>
      </c>
      <c r="V35" s="18">
        <v>8.8699999999999998E-6</v>
      </c>
      <c r="W35" s="19">
        <v>1.3300000000000001E-4</v>
      </c>
    </row>
    <row r="36" spans="1:23" x14ac:dyDescent="0.25">
      <c r="A36" s="13" t="s">
        <v>385</v>
      </c>
      <c r="B36" s="13" t="s">
        <v>157</v>
      </c>
      <c r="C36" s="13" t="s">
        <v>351</v>
      </c>
      <c r="D36" s="30">
        <v>14.8</v>
      </c>
      <c r="E36" s="30" t="s">
        <v>351</v>
      </c>
      <c r="F36" s="30" t="s">
        <v>349</v>
      </c>
      <c r="G36" s="30" t="s">
        <v>522</v>
      </c>
      <c r="H36" s="30" t="s">
        <v>143</v>
      </c>
      <c r="I36" s="16">
        <v>0.125</v>
      </c>
      <c r="J36" s="16">
        <v>0.125</v>
      </c>
      <c r="K36" s="16">
        <v>4.0000000000000001E-3</v>
      </c>
      <c r="L36" s="16">
        <v>0.01</v>
      </c>
      <c r="M36" s="17">
        <v>1.8799999999999999E-3</v>
      </c>
      <c r="N36" s="18">
        <v>4.5199999999999999E-6</v>
      </c>
      <c r="O36" s="19">
        <v>7.2299999999999996E-5</v>
      </c>
      <c r="P36" s="19">
        <v>8.4499999999999994E-5</v>
      </c>
      <c r="Q36" s="16">
        <v>4.9000000000000002E-2</v>
      </c>
      <c r="R36" s="18">
        <v>4.5199999999999999E-6</v>
      </c>
      <c r="S36" s="19">
        <v>7.2299999999999996E-5</v>
      </c>
      <c r="T36" s="19">
        <v>8.4499999999999994E-5</v>
      </c>
      <c r="U36" s="16">
        <v>4.9000000000000002E-2</v>
      </c>
      <c r="V36" s="18">
        <v>7.25E-6</v>
      </c>
      <c r="W36" s="19">
        <v>1.1E-4</v>
      </c>
    </row>
    <row r="37" spans="1:23" x14ac:dyDescent="0.25">
      <c r="A37" s="13" t="s">
        <v>386</v>
      </c>
      <c r="B37" s="13" t="s">
        <v>157</v>
      </c>
      <c r="C37" s="13" t="s">
        <v>351</v>
      </c>
      <c r="D37" s="30">
        <v>25.6</v>
      </c>
      <c r="E37" s="30" t="s">
        <v>351</v>
      </c>
      <c r="F37" s="30" t="s">
        <v>349</v>
      </c>
      <c r="G37" s="30" t="s">
        <v>522</v>
      </c>
      <c r="H37" s="30" t="s">
        <v>143</v>
      </c>
      <c r="I37" s="16">
        <v>0.1</v>
      </c>
      <c r="J37" s="16">
        <v>0.1</v>
      </c>
      <c r="K37" s="16">
        <v>0.01</v>
      </c>
      <c r="L37" s="16">
        <v>2.5000000000000001E-2</v>
      </c>
      <c r="M37" s="17">
        <v>3.2599999999999999E-3</v>
      </c>
      <c r="N37" s="18">
        <v>4.1100000000000005E-6</v>
      </c>
      <c r="O37" s="19">
        <v>8.2200000000000006E-5</v>
      </c>
      <c r="P37" s="19">
        <v>1.05E-4</v>
      </c>
      <c r="Q37" s="16">
        <v>3.5499999999999997E-2</v>
      </c>
      <c r="R37" s="18">
        <v>4.1100000000000005E-6</v>
      </c>
      <c r="S37" s="19">
        <v>8.2200000000000006E-5</v>
      </c>
      <c r="T37" s="19">
        <v>1.05E-4</v>
      </c>
      <c r="U37" s="16">
        <v>3.5499999999999997E-2</v>
      </c>
      <c r="V37" s="18">
        <v>7.5000000000000002E-6</v>
      </c>
      <c r="W37" s="19">
        <v>1.2999999999999999E-4</v>
      </c>
    </row>
    <row r="38" spans="1:23" x14ac:dyDescent="0.25">
      <c r="A38" s="13" t="s">
        <v>387</v>
      </c>
      <c r="B38" s="13" t="s">
        <v>157</v>
      </c>
      <c r="C38" s="13" t="s">
        <v>351</v>
      </c>
      <c r="D38" s="30">
        <v>23.5</v>
      </c>
      <c r="E38" s="30" t="s">
        <v>351</v>
      </c>
      <c r="F38" s="30" t="s">
        <v>349</v>
      </c>
      <c r="G38" s="30" t="s">
        <v>522</v>
      </c>
      <c r="H38" s="30" t="s">
        <v>143</v>
      </c>
      <c r="I38" s="16">
        <v>0.1</v>
      </c>
      <c r="J38" s="16">
        <v>0.1</v>
      </c>
      <c r="K38" s="16">
        <v>8.9999999999999993E-3</v>
      </c>
      <c r="L38" s="16">
        <v>2.2499999999999999E-2</v>
      </c>
      <c r="M38" s="17">
        <v>3.0000000000000001E-3</v>
      </c>
      <c r="N38" s="18">
        <v>3.9099999999999998E-6</v>
      </c>
      <c r="O38" s="19">
        <v>7.8100000000000001E-5</v>
      </c>
      <c r="P38" s="19">
        <v>9.8599999999999998E-5</v>
      </c>
      <c r="Q38" s="16">
        <v>3.61E-2</v>
      </c>
      <c r="R38" s="18">
        <v>3.9099999999999998E-6</v>
      </c>
      <c r="S38" s="19">
        <v>7.8100000000000001E-5</v>
      </c>
      <c r="T38" s="19">
        <v>9.8599999999999998E-5</v>
      </c>
      <c r="U38" s="16">
        <v>3.61E-2</v>
      </c>
      <c r="V38" s="18">
        <v>6.9999999999999999E-6</v>
      </c>
      <c r="W38" s="19">
        <v>1.2300000000000001E-4</v>
      </c>
    </row>
    <row r="39" spans="1:23" x14ac:dyDescent="0.25">
      <c r="A39" s="13" t="s">
        <v>388</v>
      </c>
      <c r="B39" s="13" t="s">
        <v>157</v>
      </c>
      <c r="C39" s="13" t="s">
        <v>351</v>
      </c>
      <c r="D39" s="30">
        <v>21.4</v>
      </c>
      <c r="E39" s="30" t="s">
        <v>351</v>
      </c>
      <c r="F39" s="30" t="s">
        <v>349</v>
      </c>
      <c r="G39" s="30" t="s">
        <v>522</v>
      </c>
      <c r="H39" s="30" t="s">
        <v>143</v>
      </c>
      <c r="I39" s="16">
        <v>0.1</v>
      </c>
      <c r="J39" s="16">
        <v>0.1</v>
      </c>
      <c r="K39" s="16">
        <v>8.0000000000000002E-3</v>
      </c>
      <c r="L39" s="16">
        <v>0.02</v>
      </c>
      <c r="M39" s="17">
        <v>2.7200000000000002E-3</v>
      </c>
      <c r="N39" s="18">
        <v>3.6600000000000001E-6</v>
      </c>
      <c r="O39" s="19">
        <v>7.3200000000000004E-5</v>
      </c>
      <c r="P39" s="19">
        <v>9.1100000000000005E-5</v>
      </c>
      <c r="Q39" s="16">
        <v>3.6700000000000003E-2</v>
      </c>
      <c r="R39" s="18">
        <v>3.6600000000000001E-6</v>
      </c>
      <c r="S39" s="19">
        <v>7.3200000000000004E-5</v>
      </c>
      <c r="T39" s="19">
        <v>9.1100000000000005E-5</v>
      </c>
      <c r="U39" s="16">
        <v>3.6700000000000003E-2</v>
      </c>
      <c r="V39" s="18">
        <v>6.4500000000000001E-6</v>
      </c>
      <c r="W39" s="19">
        <v>1.1400000000000001E-4</v>
      </c>
    </row>
    <row r="40" spans="1:23" x14ac:dyDescent="0.25">
      <c r="A40" s="13" t="s">
        <v>389</v>
      </c>
      <c r="B40" s="13" t="s">
        <v>157</v>
      </c>
      <c r="C40" s="13" t="s">
        <v>351</v>
      </c>
      <c r="D40" s="30">
        <v>16.7</v>
      </c>
      <c r="E40" s="30" t="s">
        <v>351</v>
      </c>
      <c r="F40" s="30" t="s">
        <v>349</v>
      </c>
      <c r="G40" s="30" t="s">
        <v>522</v>
      </c>
      <c r="H40" s="30" t="s">
        <v>143</v>
      </c>
      <c r="I40" s="16">
        <v>0.1</v>
      </c>
      <c r="J40" s="16">
        <v>0.1</v>
      </c>
      <c r="K40" s="16">
        <v>6.0000000000000001E-3</v>
      </c>
      <c r="L40" s="16">
        <v>1.4999999999999999E-2</v>
      </c>
      <c r="M40" s="17">
        <v>2.1299999999999999E-3</v>
      </c>
      <c r="N40" s="18">
        <v>3.0400000000000001E-6</v>
      </c>
      <c r="O40" s="19">
        <v>6.0699999999999998E-5</v>
      </c>
      <c r="P40" s="19">
        <v>7.3499999999999998E-5</v>
      </c>
      <c r="Q40" s="16">
        <v>3.7700000000000004E-2</v>
      </c>
      <c r="R40" s="18">
        <v>3.0400000000000001E-6</v>
      </c>
      <c r="S40" s="19">
        <v>6.0699999999999998E-5</v>
      </c>
      <c r="T40" s="19">
        <v>7.3499999999999998E-5</v>
      </c>
      <c r="U40" s="16">
        <v>3.7700000000000004E-2</v>
      </c>
      <c r="V40" s="18">
        <v>5.1499999999999998E-6</v>
      </c>
      <c r="W40" s="19">
        <v>9.3599999999999998E-5</v>
      </c>
    </row>
    <row r="41" spans="1:23" x14ac:dyDescent="0.25">
      <c r="A41" s="13" t="s">
        <v>390</v>
      </c>
      <c r="B41" s="13" t="s">
        <v>157</v>
      </c>
      <c r="C41" s="13" t="s">
        <v>351</v>
      </c>
      <c r="D41" s="30">
        <v>14.2</v>
      </c>
      <c r="E41" s="30" t="s">
        <v>351</v>
      </c>
      <c r="F41" s="30" t="s">
        <v>349</v>
      </c>
      <c r="G41" s="30" t="s">
        <v>522</v>
      </c>
      <c r="H41" s="30" t="s">
        <v>143</v>
      </c>
      <c r="I41" s="16">
        <v>0.1</v>
      </c>
      <c r="J41" s="16">
        <v>0.1</v>
      </c>
      <c r="K41" s="16">
        <v>5.0000000000000001E-3</v>
      </c>
      <c r="L41" s="16">
        <v>1.2500000000000001E-2</v>
      </c>
      <c r="M41" s="17">
        <v>1.81E-3</v>
      </c>
      <c r="N41" s="18">
        <v>2.6599999999999999E-6</v>
      </c>
      <c r="O41" s="19">
        <v>5.3100000000000003E-5</v>
      </c>
      <c r="P41" s="19">
        <v>6.3499999999999999E-5</v>
      </c>
      <c r="Q41" s="16">
        <v>3.8299999999999994E-2</v>
      </c>
      <c r="R41" s="18">
        <v>2.6599999999999999E-6</v>
      </c>
      <c r="S41" s="19">
        <v>5.3100000000000003E-5</v>
      </c>
      <c r="T41" s="19">
        <v>6.3499999999999999E-5</v>
      </c>
      <c r="U41" s="16">
        <v>3.8299999999999994E-2</v>
      </c>
      <c r="V41" s="18">
        <v>4.42E-6</v>
      </c>
      <c r="W41" s="19">
        <v>8.14E-5</v>
      </c>
    </row>
    <row r="42" spans="1:23" x14ac:dyDescent="0.25">
      <c r="A42" s="13" t="s">
        <v>391</v>
      </c>
      <c r="B42" s="13" t="s">
        <v>157</v>
      </c>
      <c r="C42" s="13" t="s">
        <v>351</v>
      </c>
      <c r="D42" s="30">
        <v>11.6</v>
      </c>
      <c r="E42" s="30" t="s">
        <v>351</v>
      </c>
      <c r="F42" s="30" t="s">
        <v>349</v>
      </c>
      <c r="G42" s="30" t="s">
        <v>522</v>
      </c>
      <c r="H42" s="30" t="s">
        <v>143</v>
      </c>
      <c r="I42" s="16">
        <v>0.1</v>
      </c>
      <c r="J42" s="16">
        <v>0.1</v>
      </c>
      <c r="K42" s="16">
        <v>4.0000000000000001E-3</v>
      </c>
      <c r="L42" s="16">
        <v>0.01</v>
      </c>
      <c r="M42" s="17">
        <v>1.48E-3</v>
      </c>
      <c r="N42" s="18">
        <v>2.2299999999999998E-6</v>
      </c>
      <c r="O42" s="19">
        <v>4.46E-5</v>
      </c>
      <c r="P42" s="19">
        <v>5.2599999999999998E-5</v>
      </c>
      <c r="Q42" s="16">
        <v>3.8799999999999994E-2</v>
      </c>
      <c r="R42" s="18">
        <v>2.2299999999999998E-6</v>
      </c>
      <c r="S42" s="19">
        <v>4.46E-5</v>
      </c>
      <c r="T42" s="19">
        <v>5.2599999999999998E-5</v>
      </c>
      <c r="U42" s="16">
        <v>3.8799999999999994E-2</v>
      </c>
      <c r="V42" s="18">
        <v>3.63E-6</v>
      </c>
      <c r="W42" s="19">
        <v>6.7999999999999999E-5</v>
      </c>
    </row>
    <row r="43" spans="1:23" x14ac:dyDescent="0.25">
      <c r="A43" s="13" t="s">
        <v>392</v>
      </c>
      <c r="B43" s="13" t="s">
        <v>157</v>
      </c>
      <c r="C43" s="13" t="s">
        <v>351</v>
      </c>
      <c r="D43" s="30">
        <v>8.9600000000000009</v>
      </c>
      <c r="E43" s="30" t="s">
        <v>351</v>
      </c>
      <c r="F43" s="30" t="s">
        <v>349</v>
      </c>
      <c r="G43" s="30" t="s">
        <v>522</v>
      </c>
      <c r="H43" s="30" t="s">
        <v>143</v>
      </c>
      <c r="I43" s="16">
        <v>0.1</v>
      </c>
      <c r="J43" s="16">
        <v>0.1</v>
      </c>
      <c r="K43" s="16">
        <v>3.0000000000000001E-3</v>
      </c>
      <c r="L43" s="16">
        <v>7.4999999999999997E-3</v>
      </c>
      <c r="M43" s="17">
        <v>1.14E-3</v>
      </c>
      <c r="N43" s="18">
        <v>1.77E-6</v>
      </c>
      <c r="O43" s="19">
        <v>3.54E-5</v>
      </c>
      <c r="P43" s="19">
        <v>4.1199999999999999E-5</v>
      </c>
      <c r="Q43" s="16">
        <v>3.9399999999999998E-2</v>
      </c>
      <c r="R43" s="18">
        <v>1.77E-6</v>
      </c>
      <c r="S43" s="19">
        <v>3.54E-5</v>
      </c>
      <c r="T43" s="19">
        <v>4.1199999999999999E-5</v>
      </c>
      <c r="U43" s="16">
        <v>3.9399999999999998E-2</v>
      </c>
      <c r="V43" s="18">
        <v>2.79E-6</v>
      </c>
      <c r="W43" s="19">
        <v>5.3199999999999999E-5</v>
      </c>
    </row>
    <row r="44" spans="1:23" x14ac:dyDescent="0.25">
      <c r="A44" s="13" t="s">
        <v>393</v>
      </c>
      <c r="B44" s="13" t="s">
        <v>157</v>
      </c>
      <c r="C44" s="13" t="s">
        <v>351</v>
      </c>
      <c r="D44" s="30">
        <v>7.53</v>
      </c>
      <c r="E44" s="30" t="s">
        <v>351</v>
      </c>
      <c r="F44" s="30" t="s">
        <v>349</v>
      </c>
      <c r="G44" s="30" t="s">
        <v>522</v>
      </c>
      <c r="H44" s="30" t="s">
        <v>143</v>
      </c>
      <c r="I44" s="16">
        <v>0.1</v>
      </c>
      <c r="J44" s="16">
        <v>0.1</v>
      </c>
      <c r="K44" s="16">
        <v>2.5000000000000001E-3</v>
      </c>
      <c r="L44" s="16">
        <v>5.0000000000000001E-3</v>
      </c>
      <c r="M44" s="17">
        <v>9.59E-4</v>
      </c>
      <c r="N44" s="18">
        <v>1.5099999999999999E-6</v>
      </c>
      <c r="O44" s="19">
        <v>3.01E-5</v>
      </c>
      <c r="P44" s="19">
        <v>3.4900000000000001E-5</v>
      </c>
      <c r="Q44" s="16">
        <v>3.9600000000000003E-2</v>
      </c>
      <c r="R44" s="18">
        <v>1.5099999999999999E-6</v>
      </c>
      <c r="S44" s="19">
        <v>3.01E-5</v>
      </c>
      <c r="T44" s="19">
        <v>3.4900000000000001E-5</v>
      </c>
      <c r="U44" s="16">
        <v>3.9600000000000003E-2</v>
      </c>
      <c r="V44" s="18">
        <v>2.3499999999999999E-6</v>
      </c>
      <c r="W44" s="19">
        <v>4.5200000000000001E-5</v>
      </c>
    </row>
    <row r="45" spans="1:23" x14ac:dyDescent="0.25">
      <c r="A45" s="13" t="s">
        <v>394</v>
      </c>
      <c r="B45" s="13" t="s">
        <v>157</v>
      </c>
      <c r="C45" s="13" t="s">
        <v>351</v>
      </c>
      <c r="D45" s="30">
        <v>14.7</v>
      </c>
      <c r="E45" s="30" t="s">
        <v>351</v>
      </c>
      <c r="F45" s="30" t="s">
        <v>349</v>
      </c>
      <c r="G45" s="30" t="s">
        <v>522</v>
      </c>
      <c r="H45" s="30" t="s">
        <v>143</v>
      </c>
      <c r="I45" s="16">
        <v>8.8999999999999996E-2</v>
      </c>
      <c r="J45" s="16">
        <v>8.8999999999999996E-2</v>
      </c>
      <c r="K45" s="16">
        <v>6.0000000000000001E-3</v>
      </c>
      <c r="L45" s="16">
        <v>1.4999999999999999E-2</v>
      </c>
      <c r="M45" s="17">
        <v>1.8699999999999999E-3</v>
      </c>
      <c r="N45" s="18">
        <v>2.0600000000000002E-6</v>
      </c>
      <c r="O45" s="19">
        <v>4.6400000000000003E-5</v>
      </c>
      <c r="P45" s="19">
        <v>5.6700000000000003E-5</v>
      </c>
      <c r="Q45" s="16">
        <v>3.32E-2</v>
      </c>
      <c r="R45" s="18">
        <v>2.0600000000000002E-6</v>
      </c>
      <c r="S45" s="19">
        <v>4.6400000000000003E-5</v>
      </c>
      <c r="T45" s="19">
        <v>5.6700000000000003E-5</v>
      </c>
      <c r="U45" s="16">
        <v>3.32E-2</v>
      </c>
      <c r="V45" s="18">
        <v>3.5499999999999999E-6</v>
      </c>
      <c r="W45" s="19">
        <v>7.1799999999999997E-5</v>
      </c>
    </row>
    <row r="46" spans="1:23" x14ac:dyDescent="0.25">
      <c r="A46" s="13" t="s">
        <v>395</v>
      </c>
      <c r="B46" s="13" t="s">
        <v>157</v>
      </c>
      <c r="C46" s="13" t="s">
        <v>351</v>
      </c>
      <c r="D46" s="30">
        <v>12.5</v>
      </c>
      <c r="E46" s="30" t="s">
        <v>351</v>
      </c>
      <c r="F46" s="30" t="s">
        <v>349</v>
      </c>
      <c r="G46" s="30" t="s">
        <v>522</v>
      </c>
      <c r="H46" s="30" t="s">
        <v>143</v>
      </c>
      <c r="I46" s="16">
        <v>8.8999999999999996E-2</v>
      </c>
      <c r="J46" s="16">
        <v>8.8999999999999996E-2</v>
      </c>
      <c r="K46" s="16">
        <v>5.0000000000000001E-3</v>
      </c>
      <c r="L46" s="16">
        <v>1.2500000000000001E-2</v>
      </c>
      <c r="M46" s="17">
        <v>1.5900000000000001E-3</v>
      </c>
      <c r="N46" s="18">
        <v>1.8199999999999999E-6</v>
      </c>
      <c r="O46" s="19">
        <v>4.0800000000000002E-5</v>
      </c>
      <c r="P46" s="19">
        <v>4.9200000000000003E-5</v>
      </c>
      <c r="Q46" s="16">
        <v>3.3799999999999997E-2</v>
      </c>
      <c r="R46" s="18">
        <v>1.8199999999999999E-6</v>
      </c>
      <c r="S46" s="19">
        <v>4.0800000000000002E-5</v>
      </c>
      <c r="T46" s="19">
        <v>4.9200000000000003E-5</v>
      </c>
      <c r="U46" s="16">
        <v>3.3799999999999997E-2</v>
      </c>
      <c r="V46" s="18">
        <v>3.0599999999999999E-6</v>
      </c>
      <c r="W46" s="19">
        <v>6.2799999999999995E-5</v>
      </c>
    </row>
    <row r="47" spans="1:23" x14ac:dyDescent="0.25">
      <c r="A47" s="13" t="s">
        <v>396</v>
      </c>
      <c r="B47" s="13" t="s">
        <v>157</v>
      </c>
      <c r="C47" s="13" t="s">
        <v>351</v>
      </c>
      <c r="D47" s="30">
        <v>9.07</v>
      </c>
      <c r="E47" s="30" t="s">
        <v>351</v>
      </c>
      <c r="F47" s="30" t="s">
        <v>349</v>
      </c>
      <c r="G47" s="30" t="s">
        <v>522</v>
      </c>
      <c r="H47" s="30" t="s">
        <v>143</v>
      </c>
      <c r="I47" s="16">
        <v>8.8999999999999996E-2</v>
      </c>
      <c r="J47" s="16">
        <v>8.8999999999999996E-2</v>
      </c>
      <c r="K47" s="16">
        <v>3.5000000000000001E-3</v>
      </c>
      <c r="L47" s="16">
        <v>8.7500000000000008E-3</v>
      </c>
      <c r="M47" s="17">
        <v>1.15E-3</v>
      </c>
      <c r="N47" s="18">
        <v>1.3799999999999999E-6</v>
      </c>
      <c r="O47" s="19">
        <v>3.1000000000000001E-5</v>
      </c>
      <c r="P47" s="19">
        <v>3.65E-5</v>
      </c>
      <c r="Q47" s="16">
        <v>3.4599999999999999E-2</v>
      </c>
      <c r="R47" s="18">
        <v>1.3799999999999999E-6</v>
      </c>
      <c r="S47" s="19">
        <v>3.1000000000000001E-5</v>
      </c>
      <c r="T47" s="19">
        <v>3.65E-5</v>
      </c>
      <c r="U47" s="16">
        <v>3.4599999999999999E-2</v>
      </c>
      <c r="V47" s="18">
        <v>2.2500000000000001E-6</v>
      </c>
      <c r="W47" s="19">
        <v>4.7200000000000002E-5</v>
      </c>
    </row>
    <row r="48" spans="1:23" x14ac:dyDescent="0.25">
      <c r="A48" s="13" t="s">
        <v>397</v>
      </c>
      <c r="B48" s="13" t="s">
        <v>157</v>
      </c>
      <c r="C48" s="13" t="s">
        <v>351</v>
      </c>
      <c r="D48" s="30">
        <v>5.38</v>
      </c>
      <c r="E48" s="30" t="s">
        <v>351</v>
      </c>
      <c r="F48" s="30" t="s">
        <v>349</v>
      </c>
      <c r="G48" s="30" t="s">
        <v>522</v>
      </c>
      <c r="H48" s="30" t="s">
        <v>143</v>
      </c>
      <c r="I48" s="16">
        <v>8.8999999999999996E-2</v>
      </c>
      <c r="J48" s="16">
        <v>8.8999999999999996E-2</v>
      </c>
      <c r="K48" s="16">
        <v>2E-3</v>
      </c>
      <c r="L48" s="16">
        <v>4.0000000000000001E-3</v>
      </c>
      <c r="M48" s="17">
        <v>6.8599999999999998E-4</v>
      </c>
      <c r="N48" s="18">
        <v>8.5799999999999998E-7</v>
      </c>
      <c r="O48" s="19">
        <v>1.9300000000000002E-5</v>
      </c>
      <c r="P48" s="19">
        <v>2.23E-5</v>
      </c>
      <c r="Q48" s="16">
        <v>3.5400000000000001E-2</v>
      </c>
      <c r="R48" s="18">
        <v>8.5799999999999998E-7</v>
      </c>
      <c r="S48" s="19">
        <v>1.9300000000000002E-5</v>
      </c>
      <c r="T48" s="19">
        <v>2.23E-5</v>
      </c>
      <c r="U48" s="16">
        <v>3.5400000000000001E-2</v>
      </c>
      <c r="V48" s="18">
        <v>1.33E-6</v>
      </c>
      <c r="W48" s="19">
        <v>2.9E-5</v>
      </c>
    </row>
    <row r="49" spans="1:23" x14ac:dyDescent="0.25">
      <c r="A49" s="13" t="s">
        <v>398</v>
      </c>
      <c r="B49" s="13" t="s">
        <v>157</v>
      </c>
      <c r="C49" s="13" t="s">
        <v>351</v>
      </c>
      <c r="D49" s="30">
        <v>12</v>
      </c>
      <c r="E49" s="30" t="s">
        <v>351</v>
      </c>
      <c r="F49" s="30" t="s">
        <v>349</v>
      </c>
      <c r="G49" s="30" t="s">
        <v>522</v>
      </c>
      <c r="H49" s="30" t="s">
        <v>143</v>
      </c>
      <c r="I49" s="16">
        <v>7.4999999999999997E-2</v>
      </c>
      <c r="J49" s="16">
        <v>7.4999999999999997E-2</v>
      </c>
      <c r="K49" s="16">
        <v>6.0000000000000001E-3</v>
      </c>
      <c r="L49" s="16">
        <v>1.4999999999999999E-2</v>
      </c>
      <c r="M49" s="17">
        <v>1.5299999999999999E-3</v>
      </c>
      <c r="N49" s="18">
        <v>1.1599999999999999E-6</v>
      </c>
      <c r="O49" s="19">
        <v>3.0899999999999999E-5</v>
      </c>
      <c r="P49" s="19">
        <v>3.8399999999999998E-5</v>
      </c>
      <c r="Q49" s="16">
        <v>2.75E-2</v>
      </c>
      <c r="R49" s="18">
        <v>1.1599999999999999E-6</v>
      </c>
      <c r="S49" s="19">
        <v>3.0899999999999999E-5</v>
      </c>
      <c r="T49" s="19">
        <v>3.8399999999999998E-5</v>
      </c>
      <c r="U49" s="16">
        <v>2.75E-2</v>
      </c>
      <c r="V49" s="18">
        <v>2.04E-6</v>
      </c>
      <c r="W49" s="19">
        <v>4.8199999999999999E-5</v>
      </c>
    </row>
    <row r="50" spans="1:23" x14ac:dyDescent="0.25">
      <c r="A50" s="13" t="s">
        <v>399</v>
      </c>
      <c r="B50" s="13" t="s">
        <v>157</v>
      </c>
      <c r="C50" s="13" t="s">
        <v>351</v>
      </c>
      <c r="D50" s="30">
        <v>10.3</v>
      </c>
      <c r="E50" s="30" t="s">
        <v>351</v>
      </c>
      <c r="F50" s="30" t="s">
        <v>349</v>
      </c>
      <c r="G50" s="30" t="s">
        <v>522</v>
      </c>
      <c r="H50" s="30" t="s">
        <v>143</v>
      </c>
      <c r="I50" s="16">
        <v>7.4999999999999997E-2</v>
      </c>
      <c r="J50" s="16">
        <v>7.4999999999999997E-2</v>
      </c>
      <c r="K50" s="16">
        <v>5.0000000000000001E-3</v>
      </c>
      <c r="L50" s="16">
        <v>1.2500000000000001E-2</v>
      </c>
      <c r="M50" s="17">
        <v>1.31E-3</v>
      </c>
      <c r="N50" s="18">
        <v>1.0300000000000001E-6</v>
      </c>
      <c r="O50" s="19">
        <v>2.7500000000000001E-5</v>
      </c>
      <c r="P50" s="19">
        <v>3.3599999999999997E-5</v>
      </c>
      <c r="Q50" s="16">
        <v>2.8000000000000001E-2</v>
      </c>
      <c r="R50" s="18">
        <v>1.0300000000000001E-6</v>
      </c>
      <c r="S50" s="19">
        <v>2.7500000000000001E-5</v>
      </c>
      <c r="T50" s="19">
        <v>3.3599999999999997E-5</v>
      </c>
      <c r="U50" s="16">
        <v>2.8000000000000001E-2</v>
      </c>
      <c r="V50" s="18">
        <v>1.77E-6</v>
      </c>
      <c r="W50" s="19">
        <v>4.2599999999999999E-5</v>
      </c>
    </row>
    <row r="51" spans="1:23" x14ac:dyDescent="0.25">
      <c r="A51" s="13" t="s">
        <v>400</v>
      </c>
      <c r="B51" s="13" t="s">
        <v>157</v>
      </c>
      <c r="C51" s="13" t="s">
        <v>351</v>
      </c>
      <c r="D51" s="30">
        <v>8.49</v>
      </c>
      <c r="E51" s="30" t="s">
        <v>351</v>
      </c>
      <c r="F51" s="30" t="s">
        <v>349</v>
      </c>
      <c r="G51" s="30" t="s">
        <v>522</v>
      </c>
      <c r="H51" s="30" t="s">
        <v>143</v>
      </c>
      <c r="I51" s="16">
        <v>7.4999999999999997E-2</v>
      </c>
      <c r="J51" s="16">
        <v>7.4999999999999997E-2</v>
      </c>
      <c r="K51" s="16">
        <v>4.0000000000000001E-3</v>
      </c>
      <c r="L51" s="16">
        <v>0.01</v>
      </c>
      <c r="M51" s="17">
        <v>1.08E-3</v>
      </c>
      <c r="N51" s="18">
        <v>8.8199999999999998E-7</v>
      </c>
      <c r="O51" s="19">
        <v>2.3499999999999999E-5</v>
      </c>
      <c r="P51" s="19">
        <v>2.8200000000000001E-5</v>
      </c>
      <c r="Q51" s="16">
        <v>2.86E-2</v>
      </c>
      <c r="R51" s="18">
        <v>8.8199999999999998E-7</v>
      </c>
      <c r="S51" s="19">
        <v>2.3499999999999999E-5</v>
      </c>
      <c r="T51" s="19">
        <v>2.8200000000000001E-5</v>
      </c>
      <c r="U51" s="16">
        <v>2.86E-2</v>
      </c>
      <c r="V51" s="18">
        <v>1.48E-6</v>
      </c>
      <c r="W51" s="19">
        <v>3.6100000000000003E-5</v>
      </c>
    </row>
    <row r="52" spans="1:23" x14ac:dyDescent="0.25">
      <c r="A52" s="13" t="s">
        <v>401</v>
      </c>
      <c r="B52" s="13" t="s">
        <v>157</v>
      </c>
      <c r="C52" s="13" t="s">
        <v>351</v>
      </c>
      <c r="D52" s="30">
        <v>7.53</v>
      </c>
      <c r="E52" s="30" t="s">
        <v>351</v>
      </c>
      <c r="F52" s="30" t="s">
        <v>349</v>
      </c>
      <c r="G52" s="30" t="s">
        <v>522</v>
      </c>
      <c r="H52" s="30" t="s">
        <v>143</v>
      </c>
      <c r="I52" s="16">
        <v>7.4999999999999997E-2</v>
      </c>
      <c r="J52" s="16">
        <v>7.4999999999999997E-2</v>
      </c>
      <c r="K52" s="16">
        <v>3.5000000000000001E-3</v>
      </c>
      <c r="L52" s="16">
        <v>8.7500000000000008E-3</v>
      </c>
      <c r="M52" s="17">
        <v>9.59E-4</v>
      </c>
      <c r="N52" s="18">
        <v>7.9699999999999995E-7</v>
      </c>
      <c r="O52" s="19">
        <v>2.1299999999999999E-5</v>
      </c>
      <c r="P52" s="19">
        <v>2.5299999999999998E-5</v>
      </c>
      <c r="Q52" s="16">
        <v>2.8799999999999999E-2</v>
      </c>
      <c r="R52" s="18">
        <v>7.9699999999999995E-7</v>
      </c>
      <c r="S52" s="19">
        <v>2.1299999999999999E-5</v>
      </c>
      <c r="T52" s="19">
        <v>2.5299999999999998E-5</v>
      </c>
      <c r="U52" s="16">
        <v>2.8799999999999999E-2</v>
      </c>
      <c r="V52" s="18">
        <v>1.3200000000000001E-6</v>
      </c>
      <c r="W52" s="19">
        <v>3.2499999999999997E-5</v>
      </c>
    </row>
    <row r="53" spans="1:23" x14ac:dyDescent="0.25">
      <c r="A53" s="13" t="s">
        <v>402</v>
      </c>
      <c r="B53" s="13" t="s">
        <v>157</v>
      </c>
      <c r="C53" s="13" t="s">
        <v>351</v>
      </c>
      <c r="D53" s="30">
        <v>6.6</v>
      </c>
      <c r="E53" s="30" t="s">
        <v>351</v>
      </c>
      <c r="F53" s="30" t="s">
        <v>349</v>
      </c>
      <c r="G53" s="30" t="s">
        <v>522</v>
      </c>
      <c r="H53" s="30" t="s">
        <v>143</v>
      </c>
      <c r="I53" s="16">
        <v>7.4999999999999997E-2</v>
      </c>
      <c r="J53" s="16">
        <v>7.4999999999999997E-2</v>
      </c>
      <c r="K53" s="16">
        <v>3.0000000000000001E-3</v>
      </c>
      <c r="L53" s="16">
        <v>7.4999999999999997E-3</v>
      </c>
      <c r="M53" s="17">
        <v>8.4099999999999995E-4</v>
      </c>
      <c r="N53" s="18">
        <v>7.1600000000000001E-7</v>
      </c>
      <c r="O53" s="19">
        <v>1.91E-5</v>
      </c>
      <c r="P53" s="19">
        <v>2.2500000000000001E-5</v>
      </c>
      <c r="Q53" s="16">
        <v>2.92E-2</v>
      </c>
      <c r="R53" s="18">
        <v>7.1600000000000001E-7</v>
      </c>
      <c r="S53" s="19">
        <v>1.91E-5</v>
      </c>
      <c r="T53" s="19">
        <v>2.2500000000000001E-5</v>
      </c>
      <c r="U53" s="16">
        <v>2.92E-2</v>
      </c>
      <c r="V53" s="18">
        <v>1.15E-6</v>
      </c>
      <c r="W53" s="19">
        <v>2.87E-5</v>
      </c>
    </row>
    <row r="54" spans="1:23" x14ac:dyDescent="0.25">
      <c r="A54" s="13" t="s">
        <v>403</v>
      </c>
      <c r="B54" s="13" t="s">
        <v>157</v>
      </c>
      <c r="C54" s="13" t="s">
        <v>351</v>
      </c>
      <c r="D54" s="30">
        <v>5.56</v>
      </c>
      <c r="E54" s="30" t="s">
        <v>351</v>
      </c>
      <c r="F54" s="30" t="s">
        <v>349</v>
      </c>
      <c r="G54" s="30" t="s">
        <v>522</v>
      </c>
      <c r="H54" s="30" t="s">
        <v>143</v>
      </c>
      <c r="I54" s="16">
        <v>7.4999999999999997E-2</v>
      </c>
      <c r="J54" s="16">
        <v>7.4999999999999997E-2</v>
      </c>
      <c r="K54" s="16">
        <v>2.5000000000000001E-3</v>
      </c>
      <c r="L54" s="16">
        <v>5.0000000000000001E-3</v>
      </c>
      <c r="M54" s="17">
        <v>7.0899999999999999E-4</v>
      </c>
      <c r="N54" s="18">
        <v>6.1399999999999997E-7</v>
      </c>
      <c r="O54" s="19">
        <v>1.6399999999999999E-5</v>
      </c>
      <c r="P54" s="19">
        <v>1.91E-5</v>
      </c>
      <c r="Q54" s="16">
        <v>2.9399999999999999E-2</v>
      </c>
      <c r="R54" s="18">
        <v>6.1399999999999997E-7</v>
      </c>
      <c r="S54" s="19">
        <v>1.6399999999999999E-5</v>
      </c>
      <c r="T54" s="19">
        <v>1.91E-5</v>
      </c>
      <c r="U54" s="16">
        <v>2.9399999999999999E-2</v>
      </c>
      <c r="V54" s="18">
        <v>9.7100000000000011E-7</v>
      </c>
      <c r="W54" s="19">
        <v>2.4600000000000002E-5</v>
      </c>
    </row>
    <row r="55" spans="1:23" x14ac:dyDescent="0.25">
      <c r="A55" s="13" t="s">
        <v>404</v>
      </c>
      <c r="B55" s="13" t="s">
        <v>157</v>
      </c>
      <c r="C55" s="13" t="s">
        <v>351</v>
      </c>
      <c r="D55" s="30">
        <v>4.5</v>
      </c>
      <c r="E55" s="30" t="s">
        <v>351</v>
      </c>
      <c r="F55" s="30" t="s">
        <v>349</v>
      </c>
      <c r="G55" s="30" t="s">
        <v>522</v>
      </c>
      <c r="H55" s="30" t="s">
        <v>143</v>
      </c>
      <c r="I55" s="16">
        <v>7.4999999999999997E-2</v>
      </c>
      <c r="J55" s="16">
        <v>7.4999999999999997E-2</v>
      </c>
      <c r="K55" s="16">
        <v>2E-3</v>
      </c>
      <c r="L55" s="16">
        <v>4.0000000000000001E-3</v>
      </c>
      <c r="M55" s="17">
        <v>5.7399999999999997E-4</v>
      </c>
      <c r="N55" s="18">
        <v>5.0500000000000004E-7</v>
      </c>
      <c r="O55" s="19">
        <v>1.3499999999999999E-5</v>
      </c>
      <c r="P55" s="19">
        <v>1.56E-5</v>
      </c>
      <c r="Q55" s="16">
        <v>2.9700000000000001E-2</v>
      </c>
      <c r="R55" s="18">
        <v>5.0500000000000004E-7</v>
      </c>
      <c r="S55" s="19">
        <v>1.3499999999999999E-5</v>
      </c>
      <c r="T55" s="19">
        <v>1.56E-5</v>
      </c>
      <c r="U55" s="16">
        <v>2.9700000000000001E-2</v>
      </c>
      <c r="V55" s="18">
        <v>7.8999999999999995E-7</v>
      </c>
      <c r="W55" s="19">
        <v>2.02E-5</v>
      </c>
    </row>
    <row r="56" spans="1:23" x14ac:dyDescent="0.25">
      <c r="A56" s="13" t="s">
        <v>405</v>
      </c>
      <c r="B56" s="13" t="s">
        <v>157</v>
      </c>
      <c r="C56" s="13" t="s">
        <v>351</v>
      </c>
      <c r="D56" s="30">
        <v>10.1</v>
      </c>
      <c r="E56" s="30" t="s">
        <v>351</v>
      </c>
      <c r="F56" s="30" t="s">
        <v>349</v>
      </c>
      <c r="G56" s="30" t="s">
        <v>522</v>
      </c>
      <c r="H56" s="30" t="s">
        <v>143</v>
      </c>
      <c r="I56" s="16">
        <v>6.5000000000000002E-2</v>
      </c>
      <c r="J56" s="16">
        <v>6.5000000000000002E-2</v>
      </c>
      <c r="K56" s="16">
        <v>6.0000000000000001E-3</v>
      </c>
      <c r="L56" s="16">
        <v>1.4999999999999999E-2</v>
      </c>
      <c r="M56" s="17">
        <v>1.2899999999999999E-3</v>
      </c>
      <c r="N56" s="18">
        <v>7.06E-7</v>
      </c>
      <c r="O56" s="19">
        <v>2.1699999999999999E-5</v>
      </c>
      <c r="P56" s="19">
        <v>2.7500000000000001E-5</v>
      </c>
      <c r="Q56" s="16">
        <v>2.3399999999999997E-2</v>
      </c>
      <c r="R56" s="18">
        <v>7.06E-7</v>
      </c>
      <c r="S56" s="19">
        <v>2.1699999999999999E-5</v>
      </c>
      <c r="T56" s="19">
        <v>2.7500000000000001E-5</v>
      </c>
      <c r="U56" s="16">
        <v>2.3399999999999997E-2</v>
      </c>
      <c r="V56" s="18">
        <v>1.2699999999999999E-6</v>
      </c>
      <c r="W56" s="19">
        <v>3.4199999999999998E-5</v>
      </c>
    </row>
    <row r="57" spans="1:23" x14ac:dyDescent="0.25">
      <c r="A57" s="13" t="s">
        <v>406</v>
      </c>
      <c r="B57" s="13" t="s">
        <v>157</v>
      </c>
      <c r="C57" s="13" t="s">
        <v>351</v>
      </c>
      <c r="D57" s="30">
        <v>8.75</v>
      </c>
      <c r="E57" s="30" t="s">
        <v>351</v>
      </c>
      <c r="F57" s="30" t="s">
        <v>349</v>
      </c>
      <c r="G57" s="30" t="s">
        <v>522</v>
      </c>
      <c r="H57" s="30" t="s">
        <v>143</v>
      </c>
      <c r="I57" s="16">
        <v>6.5000000000000002E-2</v>
      </c>
      <c r="J57" s="16">
        <v>6.5000000000000002E-2</v>
      </c>
      <c r="K57" s="16">
        <v>5.0000000000000001E-3</v>
      </c>
      <c r="L57" s="16">
        <v>1.2500000000000001E-2</v>
      </c>
      <c r="M57" s="17">
        <v>1.1100000000000001E-3</v>
      </c>
      <c r="N57" s="18">
        <v>6.3799999999999997E-7</v>
      </c>
      <c r="O57" s="19">
        <v>1.9599999999999999E-5</v>
      </c>
      <c r="P57" s="19">
        <v>2.4300000000000001E-5</v>
      </c>
      <c r="Q57" s="16">
        <v>2.3899999999999998E-2</v>
      </c>
      <c r="R57" s="18">
        <v>6.3799999999999997E-7</v>
      </c>
      <c r="S57" s="19">
        <v>1.9599999999999999E-5</v>
      </c>
      <c r="T57" s="19">
        <v>2.4300000000000001E-5</v>
      </c>
      <c r="U57" s="16">
        <v>2.3899999999999998E-2</v>
      </c>
      <c r="V57" s="18">
        <v>1.1200000000000001E-6</v>
      </c>
      <c r="W57" s="19">
        <v>3.0599999999999998E-5</v>
      </c>
    </row>
    <row r="58" spans="1:23" x14ac:dyDescent="0.25">
      <c r="A58" s="13" t="s">
        <v>407</v>
      </c>
      <c r="B58" s="13" t="s">
        <v>157</v>
      </c>
      <c r="C58" s="13" t="s">
        <v>351</v>
      </c>
      <c r="D58" s="30">
        <v>7.23</v>
      </c>
      <c r="E58" s="30" t="s">
        <v>351</v>
      </c>
      <c r="F58" s="30" t="s">
        <v>349</v>
      </c>
      <c r="G58" s="30" t="s">
        <v>522</v>
      </c>
      <c r="H58" s="30" t="s">
        <v>143</v>
      </c>
      <c r="I58" s="16">
        <v>6.5000000000000002E-2</v>
      </c>
      <c r="J58" s="16">
        <v>6.5000000000000002E-2</v>
      </c>
      <c r="K58" s="16">
        <v>4.0000000000000001E-3</v>
      </c>
      <c r="L58" s="16">
        <v>0.01</v>
      </c>
      <c r="M58" s="17">
        <v>9.2100000000000005E-4</v>
      </c>
      <c r="N58" s="18">
        <v>5.5199999999999997E-7</v>
      </c>
      <c r="O58" s="19">
        <v>1.7E-5</v>
      </c>
      <c r="P58" s="19">
        <v>2.0599999999999999E-5</v>
      </c>
      <c r="Q58" s="16">
        <v>2.4500000000000001E-2</v>
      </c>
      <c r="R58" s="18">
        <v>5.5199999999999997E-7</v>
      </c>
      <c r="S58" s="19">
        <v>1.7E-5</v>
      </c>
      <c r="T58" s="19">
        <v>2.0599999999999999E-5</v>
      </c>
      <c r="U58" s="16">
        <v>2.4500000000000001E-2</v>
      </c>
      <c r="V58" s="18">
        <v>9.3900000000000003E-7</v>
      </c>
      <c r="W58" s="19">
        <v>2.62E-5</v>
      </c>
    </row>
    <row r="59" spans="1:23" x14ac:dyDescent="0.25">
      <c r="A59" s="13" t="s">
        <v>408</v>
      </c>
      <c r="B59" s="13" t="s">
        <v>157</v>
      </c>
      <c r="C59" s="13" t="s">
        <v>351</v>
      </c>
      <c r="D59" s="30">
        <v>5.66</v>
      </c>
      <c r="E59" s="30" t="s">
        <v>351</v>
      </c>
      <c r="F59" s="30" t="s">
        <v>349</v>
      </c>
      <c r="G59" s="30" t="s">
        <v>522</v>
      </c>
      <c r="H59" s="30" t="s">
        <v>143</v>
      </c>
      <c r="I59" s="16">
        <v>6.5000000000000002E-2</v>
      </c>
      <c r="J59" s="16">
        <v>6.5000000000000002E-2</v>
      </c>
      <c r="K59" s="16">
        <v>3.0000000000000001E-3</v>
      </c>
      <c r="L59" s="16">
        <v>7.4999999999999997E-3</v>
      </c>
      <c r="M59" s="17">
        <v>7.2099999999999996E-4</v>
      </c>
      <c r="N59" s="18">
        <v>4.5400000000000002E-7</v>
      </c>
      <c r="O59" s="19">
        <v>1.4E-5</v>
      </c>
      <c r="P59" s="19">
        <v>1.66E-5</v>
      </c>
      <c r="Q59" s="16">
        <v>2.5100000000000001E-2</v>
      </c>
      <c r="R59" s="18">
        <v>4.5400000000000002E-7</v>
      </c>
      <c r="S59" s="19">
        <v>1.4E-5</v>
      </c>
      <c r="T59" s="19">
        <v>1.66E-5</v>
      </c>
      <c r="U59" s="16">
        <v>2.5100000000000001E-2</v>
      </c>
      <c r="V59" s="18">
        <v>7.3300000000000001E-7</v>
      </c>
      <c r="W59" s="19">
        <v>2.0999999999999999E-5</v>
      </c>
    </row>
    <row r="60" spans="1:23" x14ac:dyDescent="0.25">
      <c r="A60" s="13" t="s">
        <v>409</v>
      </c>
      <c r="B60" s="13" t="s">
        <v>157</v>
      </c>
      <c r="C60" s="13" t="s">
        <v>351</v>
      </c>
      <c r="D60" s="30">
        <v>4.78</v>
      </c>
      <c r="E60" s="30" t="s">
        <v>351</v>
      </c>
      <c r="F60" s="30" t="s">
        <v>349</v>
      </c>
      <c r="G60" s="30" t="s">
        <v>522</v>
      </c>
      <c r="H60" s="30" t="s">
        <v>143</v>
      </c>
      <c r="I60" s="16">
        <v>6.5000000000000002E-2</v>
      </c>
      <c r="J60" s="16">
        <v>6.5000000000000002E-2</v>
      </c>
      <c r="K60" s="16">
        <v>2.5000000000000001E-3</v>
      </c>
      <c r="L60" s="16">
        <v>5.0000000000000001E-3</v>
      </c>
      <c r="M60" s="17">
        <v>6.0899999999999995E-4</v>
      </c>
      <c r="N60" s="18">
        <v>3.9099999999999999E-7</v>
      </c>
      <c r="O60" s="19">
        <v>1.2E-5</v>
      </c>
      <c r="P60" s="19">
        <v>1.4100000000000001E-5</v>
      </c>
      <c r="Q60" s="16">
        <v>2.53E-2</v>
      </c>
      <c r="R60" s="18">
        <v>3.9099999999999999E-7</v>
      </c>
      <c r="S60" s="19">
        <v>1.2E-5</v>
      </c>
      <c r="T60" s="19">
        <v>1.4100000000000001E-5</v>
      </c>
      <c r="U60" s="16">
        <v>2.53E-2</v>
      </c>
      <c r="V60" s="18">
        <v>6.2399999999999998E-7</v>
      </c>
      <c r="W60" s="19">
        <v>1.8099999999999999E-5</v>
      </c>
    </row>
    <row r="61" spans="1:23" x14ac:dyDescent="0.25">
      <c r="A61" s="13" t="s">
        <v>410</v>
      </c>
      <c r="B61" s="13" t="s">
        <v>157</v>
      </c>
      <c r="C61" s="13" t="s">
        <v>351</v>
      </c>
      <c r="D61" s="30">
        <v>3.88</v>
      </c>
      <c r="E61" s="30" t="s">
        <v>351</v>
      </c>
      <c r="F61" s="30" t="s">
        <v>349</v>
      </c>
      <c r="G61" s="30" t="s">
        <v>522</v>
      </c>
      <c r="H61" s="30" t="s">
        <v>143</v>
      </c>
      <c r="I61" s="16">
        <v>6.5000000000000002E-2</v>
      </c>
      <c r="J61" s="16">
        <v>6.5000000000000002E-2</v>
      </c>
      <c r="K61" s="16">
        <v>2E-3</v>
      </c>
      <c r="L61" s="16">
        <v>4.0000000000000001E-3</v>
      </c>
      <c r="M61" s="17">
        <v>4.9399999999999997E-4</v>
      </c>
      <c r="N61" s="18">
        <v>3.2300000000000002E-7</v>
      </c>
      <c r="O61" s="19">
        <v>9.9399999999999997E-6</v>
      </c>
      <c r="P61" s="19">
        <v>1.1600000000000001E-5</v>
      </c>
      <c r="Q61" s="16">
        <v>2.5600000000000001E-2</v>
      </c>
      <c r="R61" s="18">
        <v>3.2300000000000002E-7</v>
      </c>
      <c r="S61" s="19">
        <v>9.9399999999999997E-6</v>
      </c>
      <c r="T61" s="19">
        <v>1.1600000000000001E-5</v>
      </c>
      <c r="U61" s="16">
        <v>2.5600000000000001E-2</v>
      </c>
      <c r="V61" s="18">
        <v>5.0900000000000002E-7</v>
      </c>
      <c r="W61" s="19">
        <v>1.49E-5</v>
      </c>
    </row>
    <row r="62" spans="1:23" x14ac:dyDescent="0.25">
      <c r="A62" s="13" t="s">
        <v>411</v>
      </c>
      <c r="B62" s="13" t="s">
        <v>157</v>
      </c>
      <c r="C62" s="13" t="s">
        <v>351</v>
      </c>
      <c r="D62" s="30">
        <v>3.13</v>
      </c>
      <c r="E62" s="30" t="s">
        <v>351</v>
      </c>
      <c r="F62" s="30" t="s">
        <v>349</v>
      </c>
      <c r="G62" s="30" t="s">
        <v>522</v>
      </c>
      <c r="H62" s="30" t="s">
        <v>143</v>
      </c>
      <c r="I62" s="16">
        <v>6.5000000000000002E-2</v>
      </c>
      <c r="J62" s="16">
        <v>6.5000000000000002E-2</v>
      </c>
      <c r="K62" s="16">
        <v>1.6000000000000001E-3</v>
      </c>
      <c r="L62" s="16">
        <v>3.2000000000000002E-3</v>
      </c>
      <c r="M62" s="17">
        <v>3.9899999999999999E-4</v>
      </c>
      <c r="N62" s="18">
        <v>2.65E-7</v>
      </c>
      <c r="O62" s="19">
        <v>8.1599999999999998E-6</v>
      </c>
      <c r="P62" s="19">
        <v>9.4399999999999994E-6</v>
      </c>
      <c r="Q62" s="16">
        <v>2.58E-2</v>
      </c>
      <c r="R62" s="18">
        <v>2.65E-7</v>
      </c>
      <c r="S62" s="19">
        <v>8.1599999999999998E-6</v>
      </c>
      <c r="T62" s="19">
        <v>9.4399999999999994E-6</v>
      </c>
      <c r="U62" s="16">
        <v>2.58E-2</v>
      </c>
      <c r="V62" s="18">
        <v>4.1400000000000008E-7</v>
      </c>
      <c r="W62" s="19">
        <v>1.22E-5</v>
      </c>
    </row>
    <row r="63" spans="1:23" x14ac:dyDescent="0.25">
      <c r="A63" s="13" t="s">
        <v>412</v>
      </c>
      <c r="B63" s="13" t="s">
        <v>157</v>
      </c>
      <c r="C63" s="13" t="s">
        <v>351</v>
      </c>
      <c r="D63" s="30">
        <v>7.32</v>
      </c>
      <c r="E63" s="30" t="s">
        <v>351</v>
      </c>
      <c r="F63" s="30" t="s">
        <v>349</v>
      </c>
      <c r="G63" s="30" t="s">
        <v>523</v>
      </c>
      <c r="H63" s="30" t="s">
        <v>143</v>
      </c>
      <c r="I63" s="16">
        <v>0.05</v>
      </c>
      <c r="J63" s="16">
        <v>0.05</v>
      </c>
      <c r="K63" s="16">
        <v>6.0000000000000001E-3</v>
      </c>
      <c r="L63" s="16">
        <v>1.4999999999999999E-2</v>
      </c>
      <c r="M63" s="17">
        <v>9.3199999999999999E-4</v>
      </c>
      <c r="N63" s="18">
        <v>2.7500000000000001E-7</v>
      </c>
      <c r="O63" s="19">
        <v>1.1E-5</v>
      </c>
      <c r="P63" s="19">
        <v>1.45E-5</v>
      </c>
      <c r="Q63" s="16">
        <v>1.72E-2</v>
      </c>
      <c r="R63" s="18">
        <v>2.7500000000000001E-7</v>
      </c>
      <c r="S63" s="19">
        <v>1.1E-5</v>
      </c>
      <c r="T63" s="19">
        <v>1.45E-5</v>
      </c>
      <c r="U63" s="16">
        <v>1.72E-2</v>
      </c>
      <c r="V63" s="18">
        <v>5.1799999999999995E-7</v>
      </c>
      <c r="W63" s="19">
        <v>1.77E-5</v>
      </c>
    </row>
    <row r="64" spans="1:23" x14ac:dyDescent="0.25">
      <c r="A64" s="13" t="s">
        <v>413</v>
      </c>
      <c r="B64" s="13" t="s">
        <v>157</v>
      </c>
      <c r="C64" s="13" t="s">
        <v>351</v>
      </c>
      <c r="D64" s="30">
        <v>6.39</v>
      </c>
      <c r="E64" s="30" t="s">
        <v>351</v>
      </c>
      <c r="F64" s="30" t="s">
        <v>349</v>
      </c>
      <c r="G64" s="30" t="s">
        <v>523</v>
      </c>
      <c r="H64" s="30" t="s">
        <v>143</v>
      </c>
      <c r="I64" s="16">
        <v>0.05</v>
      </c>
      <c r="J64" s="16">
        <v>0.05</v>
      </c>
      <c r="K64" s="16">
        <v>5.0000000000000001E-3</v>
      </c>
      <c r="L64" s="16">
        <v>1.2500000000000001E-2</v>
      </c>
      <c r="M64" s="17">
        <v>8.1400000000000005E-4</v>
      </c>
      <c r="N64" s="18">
        <v>2.5699999999999999E-7</v>
      </c>
      <c r="O64" s="19">
        <v>1.03E-5</v>
      </c>
      <c r="P64" s="19">
        <v>1.3200000000000001E-5</v>
      </c>
      <c r="Q64" s="16">
        <v>1.78E-2</v>
      </c>
      <c r="R64" s="18">
        <v>2.5699999999999999E-7</v>
      </c>
      <c r="S64" s="19">
        <v>1.03E-5</v>
      </c>
      <c r="T64" s="19">
        <v>1.3200000000000001E-5</v>
      </c>
      <c r="U64" s="16">
        <v>1.78E-2</v>
      </c>
      <c r="V64" s="18">
        <v>4.6899999999999998E-7</v>
      </c>
      <c r="W64" s="19">
        <v>1.63E-5</v>
      </c>
    </row>
    <row r="65" spans="1:23" x14ac:dyDescent="0.25">
      <c r="A65" s="13" t="s">
        <v>414</v>
      </c>
      <c r="B65" s="13" t="s">
        <v>157</v>
      </c>
      <c r="C65" s="13" t="s">
        <v>351</v>
      </c>
      <c r="D65" s="30">
        <v>5.35</v>
      </c>
      <c r="E65" s="30" t="s">
        <v>351</v>
      </c>
      <c r="F65" s="30" t="s">
        <v>349</v>
      </c>
      <c r="G65" s="30" t="s">
        <v>523</v>
      </c>
      <c r="H65" s="30" t="s">
        <v>143</v>
      </c>
      <c r="I65" s="16">
        <v>0.05</v>
      </c>
      <c r="J65" s="16">
        <v>0.05</v>
      </c>
      <c r="K65" s="16">
        <v>4.0000000000000001E-3</v>
      </c>
      <c r="L65" s="16">
        <v>0.01</v>
      </c>
      <c r="M65" s="17">
        <v>6.8099999999999996E-4</v>
      </c>
      <c r="N65" s="18">
        <v>2.29E-7</v>
      </c>
      <c r="O65" s="19">
        <v>9.1500000000000005E-6</v>
      </c>
      <c r="P65" s="19">
        <v>1.1399999999999999E-5</v>
      </c>
      <c r="Q65" s="16">
        <v>1.83E-2</v>
      </c>
      <c r="R65" s="18">
        <v>2.29E-7</v>
      </c>
      <c r="S65" s="19">
        <v>9.1500000000000005E-6</v>
      </c>
      <c r="T65" s="19">
        <v>1.1399999999999999E-5</v>
      </c>
      <c r="U65" s="16">
        <v>1.83E-2</v>
      </c>
      <c r="V65" s="18">
        <v>4.03E-7</v>
      </c>
      <c r="W65" s="19">
        <v>1.43E-5</v>
      </c>
    </row>
    <row r="66" spans="1:23" x14ac:dyDescent="0.25">
      <c r="A66" s="13" t="s">
        <v>415</v>
      </c>
      <c r="B66" s="13" t="s">
        <v>157</v>
      </c>
      <c r="C66" s="13" t="s">
        <v>351</v>
      </c>
      <c r="D66" s="30">
        <v>4.25</v>
      </c>
      <c r="E66" s="30" t="s">
        <v>351</v>
      </c>
      <c r="F66" s="30" t="s">
        <v>349</v>
      </c>
      <c r="G66" s="30" t="s">
        <v>523</v>
      </c>
      <c r="H66" s="30" t="s">
        <v>143</v>
      </c>
      <c r="I66" s="16">
        <v>0.05</v>
      </c>
      <c r="J66" s="16">
        <v>0.05</v>
      </c>
      <c r="K66" s="16">
        <v>3.0000000000000001E-3</v>
      </c>
      <c r="L66" s="16">
        <v>7.4999999999999997E-3</v>
      </c>
      <c r="M66" s="17">
        <v>5.4100000000000003E-4</v>
      </c>
      <c r="N66" s="18">
        <v>1.9500000000000001E-7</v>
      </c>
      <c r="O66" s="19">
        <v>7.79E-6</v>
      </c>
      <c r="P66" s="19">
        <v>9.3899999999999999E-6</v>
      </c>
      <c r="Q66" s="16">
        <v>1.9E-2</v>
      </c>
      <c r="R66" s="18">
        <v>1.9500000000000001E-7</v>
      </c>
      <c r="S66" s="19">
        <v>7.79E-6</v>
      </c>
      <c r="T66" s="19">
        <v>9.3899999999999999E-6</v>
      </c>
      <c r="U66" s="16">
        <v>1.9E-2</v>
      </c>
      <c r="V66" s="18">
        <v>3.2099999999999998E-7</v>
      </c>
      <c r="W66" s="19">
        <v>1.1800000000000001E-5</v>
      </c>
    </row>
    <row r="67" spans="1:23" x14ac:dyDescent="0.25">
      <c r="A67" s="13" t="s">
        <v>416</v>
      </c>
      <c r="B67" s="13" t="s">
        <v>157</v>
      </c>
      <c r="C67" s="13" t="s">
        <v>351</v>
      </c>
      <c r="D67" s="30">
        <v>3.6</v>
      </c>
      <c r="E67" s="30" t="s">
        <v>351</v>
      </c>
      <c r="F67" s="30" t="s">
        <v>349</v>
      </c>
      <c r="G67" s="30" t="s">
        <v>523</v>
      </c>
      <c r="H67" s="30" t="s">
        <v>143</v>
      </c>
      <c r="I67" s="16">
        <v>0.05</v>
      </c>
      <c r="J67" s="16">
        <v>0.05</v>
      </c>
      <c r="K67" s="16">
        <v>2.5000000000000001E-3</v>
      </c>
      <c r="L67" s="16">
        <v>5.0000000000000001E-3</v>
      </c>
      <c r="M67" s="17">
        <v>4.5899999999999999E-4</v>
      </c>
      <c r="N67" s="18">
        <v>1.6899999999999999E-7</v>
      </c>
      <c r="O67" s="19">
        <v>6.7800000000000003E-6</v>
      </c>
      <c r="P67" s="19">
        <v>8.0700000000000007E-6</v>
      </c>
      <c r="Q67" s="16">
        <v>1.9199999999999998E-2</v>
      </c>
      <c r="R67" s="18">
        <v>1.6899999999999999E-7</v>
      </c>
      <c r="S67" s="19">
        <v>6.7800000000000003E-6</v>
      </c>
      <c r="T67" s="19">
        <v>8.0700000000000007E-6</v>
      </c>
      <c r="U67" s="16">
        <v>1.9199999999999998E-2</v>
      </c>
      <c r="V67" s="18">
        <v>2.7500000000000001E-7</v>
      </c>
      <c r="W67" s="19">
        <v>1.0200000000000001E-5</v>
      </c>
    </row>
    <row r="68" spans="1:23" x14ac:dyDescent="0.25">
      <c r="A68" s="13" t="s">
        <v>417</v>
      </c>
      <c r="B68" s="13" t="s">
        <v>157</v>
      </c>
      <c r="C68" s="13" t="s">
        <v>351</v>
      </c>
      <c r="D68" s="30">
        <v>2.93</v>
      </c>
      <c r="E68" s="30" t="s">
        <v>351</v>
      </c>
      <c r="F68" s="30" t="s">
        <v>349</v>
      </c>
      <c r="G68" s="30" t="s">
        <v>523</v>
      </c>
      <c r="H68" s="30" t="s">
        <v>143</v>
      </c>
      <c r="I68" s="16">
        <v>0.05</v>
      </c>
      <c r="J68" s="16">
        <v>0.05</v>
      </c>
      <c r="K68" s="16">
        <v>2E-3</v>
      </c>
      <c r="L68" s="16">
        <v>4.0000000000000001E-3</v>
      </c>
      <c r="M68" s="17">
        <v>3.7399999999999998E-4</v>
      </c>
      <c r="N68" s="18">
        <v>1.4100000000000001E-7</v>
      </c>
      <c r="O68" s="19">
        <v>5.66E-6</v>
      </c>
      <c r="P68" s="19">
        <v>6.6599999999999998E-6</v>
      </c>
      <c r="Q68" s="16">
        <v>1.95E-2</v>
      </c>
      <c r="R68" s="18">
        <v>1.4100000000000001E-7</v>
      </c>
      <c r="S68" s="19">
        <v>5.66E-6</v>
      </c>
      <c r="T68" s="19">
        <v>6.6599999999999998E-6</v>
      </c>
      <c r="U68" s="16">
        <v>1.95E-2</v>
      </c>
      <c r="V68" s="18">
        <v>2.2600000000000001E-7</v>
      </c>
      <c r="W68" s="19">
        <v>8.5099999999999998E-6</v>
      </c>
    </row>
    <row r="69" spans="1:23" x14ac:dyDescent="0.25">
      <c r="A69" s="13" t="s">
        <v>418</v>
      </c>
      <c r="B69" s="13" t="s">
        <v>157</v>
      </c>
      <c r="C69" s="13" t="s">
        <v>351</v>
      </c>
      <c r="D69" s="30">
        <v>2.38</v>
      </c>
      <c r="E69" s="30" t="s">
        <v>351</v>
      </c>
      <c r="F69" s="30" t="s">
        <v>349</v>
      </c>
      <c r="G69" s="30" t="s">
        <v>523</v>
      </c>
      <c r="H69" s="30" t="s">
        <v>143</v>
      </c>
      <c r="I69" s="16">
        <v>0.05</v>
      </c>
      <c r="J69" s="16">
        <v>0.05</v>
      </c>
      <c r="K69" s="16">
        <v>1.6000000000000001E-3</v>
      </c>
      <c r="L69" s="16">
        <v>3.2000000000000002E-3</v>
      </c>
      <c r="M69" s="17">
        <v>3.0299999999999999E-4</v>
      </c>
      <c r="N69" s="18">
        <v>1.17E-7</v>
      </c>
      <c r="O69" s="19">
        <v>4.6800000000000001E-6</v>
      </c>
      <c r="P69" s="19">
        <v>5.4600000000000002E-6</v>
      </c>
      <c r="Q69" s="16">
        <v>1.9600000000000003E-2</v>
      </c>
      <c r="R69" s="18">
        <v>1.17E-7</v>
      </c>
      <c r="S69" s="19">
        <v>4.6800000000000001E-6</v>
      </c>
      <c r="T69" s="19">
        <v>5.4600000000000002E-6</v>
      </c>
      <c r="U69" s="16">
        <v>1.9600000000000003E-2</v>
      </c>
      <c r="V69" s="18">
        <v>1.85E-7</v>
      </c>
      <c r="W69" s="19">
        <v>7.0299999999999996E-6</v>
      </c>
    </row>
    <row r="70" spans="1:23" x14ac:dyDescent="0.25">
      <c r="A70" s="13" t="s">
        <v>419</v>
      </c>
      <c r="B70" s="13" t="s">
        <v>157</v>
      </c>
      <c r="C70" s="13" t="s">
        <v>351</v>
      </c>
      <c r="D70" s="30">
        <v>4.09</v>
      </c>
      <c r="E70" s="30" t="s">
        <v>351</v>
      </c>
      <c r="F70" s="30" t="s">
        <v>349</v>
      </c>
      <c r="G70" s="30" t="s">
        <v>523</v>
      </c>
      <c r="H70" s="30" t="s">
        <v>143</v>
      </c>
      <c r="I70" s="16">
        <v>0.04</v>
      </c>
      <c r="J70" s="16">
        <v>0.04</v>
      </c>
      <c r="K70" s="16">
        <v>4.0000000000000001E-3</v>
      </c>
      <c r="L70" s="16">
        <v>0.01</v>
      </c>
      <c r="M70" s="17">
        <v>5.2099999999999998E-4</v>
      </c>
      <c r="N70" s="18">
        <v>1.05E-7</v>
      </c>
      <c r="O70" s="19">
        <v>5.2599999999999996E-6</v>
      </c>
      <c r="P70" s="19">
        <v>6.7399999999999998E-6</v>
      </c>
      <c r="Q70" s="16">
        <v>1.4199999999999999E-2</v>
      </c>
      <c r="R70" s="18">
        <v>1.05E-7</v>
      </c>
      <c r="S70" s="19">
        <v>5.2599999999999996E-6</v>
      </c>
      <c r="T70" s="19">
        <v>6.7399999999999998E-6</v>
      </c>
      <c r="U70" s="16">
        <v>1.4199999999999999E-2</v>
      </c>
      <c r="V70" s="18">
        <v>1.92E-7</v>
      </c>
      <c r="W70" s="19">
        <v>8.3299999999999999E-6</v>
      </c>
    </row>
    <row r="71" spans="1:23" x14ac:dyDescent="0.25">
      <c r="A71" s="13" t="s">
        <v>420</v>
      </c>
      <c r="B71" s="13" t="s">
        <v>157</v>
      </c>
      <c r="C71" s="13" t="s">
        <v>351</v>
      </c>
      <c r="D71" s="30">
        <v>3.3</v>
      </c>
      <c r="E71" s="30" t="s">
        <v>351</v>
      </c>
      <c r="F71" s="30" t="s">
        <v>349</v>
      </c>
      <c r="G71" s="30" t="s">
        <v>523</v>
      </c>
      <c r="H71" s="30" t="s">
        <v>143</v>
      </c>
      <c r="I71" s="16">
        <v>0.04</v>
      </c>
      <c r="J71" s="16">
        <v>0.04</v>
      </c>
      <c r="K71" s="16">
        <v>3.0000000000000001E-3</v>
      </c>
      <c r="L71" s="16">
        <v>7.4999999999999997E-3</v>
      </c>
      <c r="M71" s="17">
        <v>4.2099999999999999E-4</v>
      </c>
      <c r="N71" s="18">
        <v>9.3200000000000001E-8</v>
      </c>
      <c r="O71" s="19">
        <v>4.6600000000000003E-6</v>
      </c>
      <c r="P71" s="19">
        <v>5.7200000000000003E-6</v>
      </c>
      <c r="Q71" s="16">
        <v>1.49E-2</v>
      </c>
      <c r="R71" s="18">
        <v>9.3200000000000001E-8</v>
      </c>
      <c r="S71" s="19">
        <v>4.6600000000000003E-6</v>
      </c>
      <c r="T71" s="19">
        <v>5.7200000000000003E-6</v>
      </c>
      <c r="U71" s="16">
        <v>1.49E-2</v>
      </c>
      <c r="V71" s="18">
        <v>1.5800000000000001E-7</v>
      </c>
      <c r="W71" s="19">
        <v>7.0700000000000001E-6</v>
      </c>
    </row>
    <row r="72" spans="1:23" x14ac:dyDescent="0.25">
      <c r="A72" s="13" t="s">
        <v>421</v>
      </c>
      <c r="B72" s="13" t="s">
        <v>157</v>
      </c>
      <c r="C72" s="13" t="s">
        <v>351</v>
      </c>
      <c r="D72" s="30">
        <v>2.82</v>
      </c>
      <c r="E72" s="30" t="s">
        <v>351</v>
      </c>
      <c r="F72" s="30" t="s">
        <v>349</v>
      </c>
      <c r="G72" s="30" t="s">
        <v>523</v>
      </c>
      <c r="H72" s="30" t="s">
        <v>143</v>
      </c>
      <c r="I72" s="16">
        <v>0.04</v>
      </c>
      <c r="J72" s="16">
        <v>0.04</v>
      </c>
      <c r="K72" s="16">
        <v>2.5000000000000001E-3</v>
      </c>
      <c r="L72" s="16">
        <v>5.0000000000000001E-3</v>
      </c>
      <c r="M72" s="17">
        <v>3.59E-4</v>
      </c>
      <c r="N72" s="18">
        <v>8.2200000000000008E-8</v>
      </c>
      <c r="O72" s="19">
        <v>4.1099999999999996E-6</v>
      </c>
      <c r="P72" s="19">
        <v>4.9699999999999998E-6</v>
      </c>
      <c r="Q72" s="16">
        <v>1.5099999999999999E-2</v>
      </c>
      <c r="R72" s="18">
        <v>8.2200000000000008E-8</v>
      </c>
      <c r="S72" s="19">
        <v>4.1099999999999996E-6</v>
      </c>
      <c r="T72" s="19">
        <v>4.9699999999999998E-6</v>
      </c>
      <c r="U72" s="16">
        <v>1.5099999999999999E-2</v>
      </c>
      <c r="V72" s="18">
        <v>1.36E-7</v>
      </c>
      <c r="W72" s="19">
        <v>6.2099999999999998E-6</v>
      </c>
    </row>
    <row r="73" spans="1:23" x14ac:dyDescent="0.25">
      <c r="A73" s="13" t="s">
        <v>422</v>
      </c>
      <c r="B73" s="13" t="s">
        <v>157</v>
      </c>
      <c r="C73" s="13" t="s">
        <v>351</v>
      </c>
      <c r="D73" s="30">
        <v>2.31</v>
      </c>
      <c r="E73" s="30" t="s">
        <v>351</v>
      </c>
      <c r="F73" s="30" t="s">
        <v>349</v>
      </c>
      <c r="G73" s="30" t="s">
        <v>523</v>
      </c>
      <c r="H73" s="30" t="s">
        <v>143</v>
      </c>
      <c r="I73" s="16">
        <v>0.04</v>
      </c>
      <c r="J73" s="16">
        <v>0.04</v>
      </c>
      <c r="K73" s="16">
        <v>2E-3</v>
      </c>
      <c r="L73" s="16">
        <v>4.0000000000000001E-3</v>
      </c>
      <c r="M73" s="17">
        <v>2.9399999999999999E-4</v>
      </c>
      <c r="N73" s="18">
        <v>6.9399999999999999E-8</v>
      </c>
      <c r="O73" s="19">
        <v>3.4699999999999998E-6</v>
      </c>
      <c r="P73" s="19">
        <v>4.1300000000000003E-6</v>
      </c>
      <c r="Q73" s="16">
        <v>1.54E-2</v>
      </c>
      <c r="R73" s="18">
        <v>6.9399999999999999E-8</v>
      </c>
      <c r="S73" s="19">
        <v>3.4699999999999998E-6</v>
      </c>
      <c r="T73" s="19">
        <v>4.1300000000000003E-6</v>
      </c>
      <c r="U73" s="16">
        <v>1.54E-2</v>
      </c>
      <c r="V73" s="18">
        <v>1.1300000000000001E-7</v>
      </c>
      <c r="W73" s="19">
        <v>5.2299999999999999E-6</v>
      </c>
    </row>
    <row r="74" spans="1:23" x14ac:dyDescent="0.25">
      <c r="A74" s="13" t="s">
        <v>423</v>
      </c>
      <c r="B74" s="13" t="s">
        <v>157</v>
      </c>
      <c r="C74" s="13" t="s">
        <v>351</v>
      </c>
      <c r="D74" s="30">
        <v>1.88</v>
      </c>
      <c r="E74" s="30" t="s">
        <v>351</v>
      </c>
      <c r="F74" s="30" t="s">
        <v>349</v>
      </c>
      <c r="G74" s="30" t="s">
        <v>523</v>
      </c>
      <c r="H74" s="30" t="s">
        <v>143</v>
      </c>
      <c r="I74" s="16">
        <v>0.04</v>
      </c>
      <c r="J74" s="16">
        <v>0.04</v>
      </c>
      <c r="K74" s="16">
        <v>1.6000000000000001E-3</v>
      </c>
      <c r="L74" s="16">
        <v>3.2000000000000002E-3</v>
      </c>
      <c r="M74" s="17">
        <v>2.3900000000000001E-4</v>
      </c>
      <c r="N74" s="18">
        <v>5.7900000000000002E-8</v>
      </c>
      <c r="O74" s="19">
        <v>2.9000000000000002E-6</v>
      </c>
      <c r="P74" s="19">
        <v>3.41E-6</v>
      </c>
      <c r="Q74" s="16">
        <v>1.5599999999999999E-2</v>
      </c>
      <c r="R74" s="18">
        <v>5.7900000000000002E-8</v>
      </c>
      <c r="S74" s="19">
        <v>2.9000000000000002E-6</v>
      </c>
      <c r="T74" s="19">
        <v>3.41E-6</v>
      </c>
      <c r="U74" s="16">
        <v>1.5599999999999999E-2</v>
      </c>
      <c r="V74" s="18">
        <v>9.2700000000000003E-8</v>
      </c>
      <c r="W74" s="19">
        <v>4.3599999999999998E-6</v>
      </c>
    </row>
    <row r="75" spans="1:23" x14ac:dyDescent="0.25">
      <c r="A75" s="13" t="s">
        <v>424</v>
      </c>
      <c r="B75" s="13" t="s">
        <v>157</v>
      </c>
      <c r="C75" s="13" t="s">
        <v>351</v>
      </c>
      <c r="D75" s="30">
        <v>2.83</v>
      </c>
      <c r="E75" s="30" t="s">
        <v>351</v>
      </c>
      <c r="F75" s="30" t="s">
        <v>349</v>
      </c>
      <c r="G75" s="30" t="s">
        <v>523</v>
      </c>
      <c r="H75" s="30" t="s">
        <v>143</v>
      </c>
      <c r="I75" s="16">
        <v>3.5000000000000003E-2</v>
      </c>
      <c r="J75" s="16">
        <v>3.5000000000000003E-2</v>
      </c>
      <c r="K75" s="16">
        <v>3.0000000000000001E-3</v>
      </c>
      <c r="L75" s="16">
        <v>7.4999999999999997E-3</v>
      </c>
      <c r="M75" s="17">
        <v>3.6099999999999999E-4</v>
      </c>
      <c r="N75" s="18">
        <v>5.950000000000001E-8</v>
      </c>
      <c r="O75" s="19">
        <v>3.4000000000000001E-6</v>
      </c>
      <c r="P75" s="19">
        <v>4.2300000000000002E-6</v>
      </c>
      <c r="Q75" s="16">
        <v>1.2800000000000001E-2</v>
      </c>
      <c r="R75" s="18">
        <v>5.950000000000001E-8</v>
      </c>
      <c r="S75" s="19">
        <v>3.4000000000000001E-6</v>
      </c>
      <c r="T75" s="19">
        <v>4.2300000000000002E-6</v>
      </c>
      <c r="U75" s="16">
        <v>1.2800000000000001E-2</v>
      </c>
      <c r="V75" s="18">
        <v>1.0200000000000001E-7</v>
      </c>
      <c r="W75" s="19">
        <v>5.1800000000000004E-6</v>
      </c>
    </row>
    <row r="76" spans="1:23" x14ac:dyDescent="0.25">
      <c r="A76" s="13" t="s">
        <v>425</v>
      </c>
      <c r="B76" s="13" t="s">
        <v>157</v>
      </c>
      <c r="C76" s="13" t="s">
        <v>351</v>
      </c>
      <c r="D76" s="30">
        <v>2.42</v>
      </c>
      <c r="E76" s="30" t="s">
        <v>351</v>
      </c>
      <c r="F76" s="30" t="s">
        <v>349</v>
      </c>
      <c r="G76" s="30" t="s">
        <v>523</v>
      </c>
      <c r="H76" s="30" t="s">
        <v>143</v>
      </c>
      <c r="I76" s="16">
        <v>3.5000000000000003E-2</v>
      </c>
      <c r="J76" s="16">
        <v>3.5000000000000003E-2</v>
      </c>
      <c r="K76" s="16">
        <v>2.5000000000000001E-3</v>
      </c>
      <c r="L76" s="16">
        <v>5.0000000000000001E-3</v>
      </c>
      <c r="M76" s="17">
        <v>3.0899999999999998E-4</v>
      </c>
      <c r="N76" s="18">
        <v>5.2899999999999997E-8</v>
      </c>
      <c r="O76" s="19">
        <v>3.0199999999999999E-6</v>
      </c>
      <c r="P76" s="19">
        <v>3.6899999999999998E-6</v>
      </c>
      <c r="Q76" s="16">
        <v>1.3099999999999999E-2</v>
      </c>
      <c r="R76" s="18">
        <v>5.2899999999999997E-8</v>
      </c>
      <c r="S76" s="19">
        <v>3.0199999999999999E-6</v>
      </c>
      <c r="T76" s="19">
        <v>3.6899999999999998E-6</v>
      </c>
      <c r="U76" s="16">
        <v>1.3099999999999999E-2</v>
      </c>
      <c r="V76" s="18">
        <v>8.8899999999999995E-8</v>
      </c>
      <c r="W76" s="19">
        <v>4.5800000000000002E-6</v>
      </c>
    </row>
    <row r="77" spans="1:23" x14ac:dyDescent="0.25">
      <c r="A77" s="13" t="s">
        <v>426</v>
      </c>
      <c r="B77" s="13" t="s">
        <v>157</v>
      </c>
      <c r="C77" s="13" t="s">
        <v>351</v>
      </c>
      <c r="D77" s="30">
        <v>1.99</v>
      </c>
      <c r="E77" s="30" t="s">
        <v>351</v>
      </c>
      <c r="F77" s="30" t="s">
        <v>349</v>
      </c>
      <c r="G77" s="30" t="s">
        <v>523</v>
      </c>
      <c r="H77" s="30" t="s">
        <v>143</v>
      </c>
      <c r="I77" s="16">
        <v>3.5000000000000003E-2</v>
      </c>
      <c r="J77" s="16">
        <v>3.5000000000000003E-2</v>
      </c>
      <c r="K77" s="16">
        <v>2E-3</v>
      </c>
      <c r="L77" s="16">
        <v>4.0000000000000001E-3</v>
      </c>
      <c r="M77" s="17">
        <v>2.5399999999999999E-4</v>
      </c>
      <c r="N77" s="18">
        <v>4.51E-8</v>
      </c>
      <c r="O77" s="19">
        <v>2.5799999999999999E-6</v>
      </c>
      <c r="P77" s="19">
        <v>3.0900000000000001E-6</v>
      </c>
      <c r="Q77" s="16">
        <v>1.3300000000000001E-2</v>
      </c>
      <c r="R77" s="18">
        <v>4.51E-8</v>
      </c>
      <c r="S77" s="19">
        <v>2.5799999999999999E-6</v>
      </c>
      <c r="T77" s="19">
        <v>3.0900000000000001E-6</v>
      </c>
      <c r="U77" s="16">
        <v>1.3300000000000001E-2</v>
      </c>
      <c r="V77" s="18">
        <v>7.4099999999999995E-8</v>
      </c>
      <c r="W77" s="19">
        <v>3.89E-6</v>
      </c>
    </row>
    <row r="78" spans="1:23" x14ac:dyDescent="0.25">
      <c r="A78" s="13" t="s">
        <v>427</v>
      </c>
      <c r="B78" s="13" t="s">
        <v>157</v>
      </c>
      <c r="C78" s="13" t="s">
        <v>351</v>
      </c>
      <c r="D78" s="30">
        <v>1.63</v>
      </c>
      <c r="E78" s="30" t="s">
        <v>351</v>
      </c>
      <c r="F78" s="30" t="s">
        <v>349</v>
      </c>
      <c r="G78" s="30" t="s">
        <v>523</v>
      </c>
      <c r="H78" s="30" t="s">
        <v>143</v>
      </c>
      <c r="I78" s="16">
        <v>3.5000000000000003E-2</v>
      </c>
      <c r="J78" s="16">
        <v>3.5000000000000003E-2</v>
      </c>
      <c r="K78" s="16">
        <v>1.6000000000000001E-3</v>
      </c>
      <c r="L78" s="16">
        <v>3.2000000000000002E-3</v>
      </c>
      <c r="M78" s="17">
        <v>2.0699999999999999E-4</v>
      </c>
      <c r="N78" s="18">
        <v>3.7900000000000002E-8</v>
      </c>
      <c r="O78" s="19">
        <v>2.1600000000000001E-6</v>
      </c>
      <c r="P78" s="19">
        <v>2.57E-6</v>
      </c>
      <c r="Q78" s="16">
        <v>1.35E-2</v>
      </c>
      <c r="R78" s="18">
        <v>3.7900000000000002E-8</v>
      </c>
      <c r="S78" s="19">
        <v>2.1600000000000001E-6</v>
      </c>
      <c r="T78" s="19">
        <v>2.57E-6</v>
      </c>
      <c r="U78" s="16">
        <v>1.35E-2</v>
      </c>
      <c r="V78" s="18">
        <v>6.1099999999999998E-8</v>
      </c>
      <c r="W78" s="19">
        <v>3.2600000000000001E-6</v>
      </c>
    </row>
    <row r="79" spans="1:23" x14ac:dyDescent="0.25">
      <c r="A79" s="13" t="s">
        <v>428</v>
      </c>
      <c r="B79" s="13" t="s">
        <v>157</v>
      </c>
      <c r="C79" s="13" t="s">
        <v>351</v>
      </c>
      <c r="D79" s="30">
        <v>2.36</v>
      </c>
      <c r="E79" s="30" t="s">
        <v>351</v>
      </c>
      <c r="F79" s="30" t="s">
        <v>349</v>
      </c>
      <c r="G79" s="30" t="s">
        <v>523</v>
      </c>
      <c r="H79" s="30" t="s">
        <v>143</v>
      </c>
      <c r="I79" s="16">
        <v>0.03</v>
      </c>
      <c r="J79" s="16">
        <v>0.03</v>
      </c>
      <c r="K79" s="16">
        <v>3.0000000000000001E-3</v>
      </c>
      <c r="L79" s="16">
        <v>7.4999999999999997E-3</v>
      </c>
      <c r="M79" s="17">
        <v>3.01E-4</v>
      </c>
      <c r="N79" s="18">
        <v>3.5000000000000002E-8</v>
      </c>
      <c r="O79" s="19">
        <v>2.34E-6</v>
      </c>
      <c r="P79" s="19">
        <v>2.96E-6</v>
      </c>
      <c r="Q79" s="16">
        <v>1.0800000000000001E-2</v>
      </c>
      <c r="R79" s="18">
        <v>3.5000000000000002E-8</v>
      </c>
      <c r="S79" s="19">
        <v>2.34E-6</v>
      </c>
      <c r="T79" s="19">
        <v>2.96E-6</v>
      </c>
      <c r="U79" s="16">
        <v>1.0800000000000001E-2</v>
      </c>
      <c r="V79" s="18">
        <v>6.1500000000000001E-8</v>
      </c>
      <c r="W79" s="19">
        <v>3.58E-6</v>
      </c>
    </row>
    <row r="80" spans="1:23" x14ac:dyDescent="0.25">
      <c r="A80" s="13" t="s">
        <v>429</v>
      </c>
      <c r="B80" s="13" t="s">
        <v>157</v>
      </c>
      <c r="C80" s="13" t="s">
        <v>351</v>
      </c>
      <c r="D80" s="30">
        <v>2.0299999999999998</v>
      </c>
      <c r="E80" s="30" t="s">
        <v>351</v>
      </c>
      <c r="F80" s="30" t="s">
        <v>349</v>
      </c>
      <c r="G80" s="30" t="s">
        <v>523</v>
      </c>
      <c r="H80" s="30" t="s">
        <v>143</v>
      </c>
      <c r="I80" s="16">
        <v>0.03</v>
      </c>
      <c r="J80" s="16">
        <v>0.03</v>
      </c>
      <c r="K80" s="16">
        <v>2.5000000000000001E-3</v>
      </c>
      <c r="L80" s="16">
        <v>5.0000000000000001E-3</v>
      </c>
      <c r="M80" s="17">
        <v>2.5900000000000001E-4</v>
      </c>
      <c r="N80" s="18">
        <v>3.1600000000000005E-8</v>
      </c>
      <c r="O80" s="19">
        <v>2.0999999999999998E-6</v>
      </c>
      <c r="P80" s="19">
        <v>2.61E-6</v>
      </c>
      <c r="Q80" s="16">
        <v>1.0999999999999999E-2</v>
      </c>
      <c r="R80" s="18">
        <v>3.1600000000000005E-8</v>
      </c>
      <c r="S80" s="19">
        <v>2.0999999999999998E-6</v>
      </c>
      <c r="T80" s="19">
        <v>2.61E-6</v>
      </c>
      <c r="U80" s="16">
        <v>1.0999999999999999E-2</v>
      </c>
      <c r="V80" s="18">
        <v>5.4E-8</v>
      </c>
      <c r="W80" s="19">
        <v>3.1999999999999999E-6</v>
      </c>
    </row>
    <row r="81" spans="1:23" x14ac:dyDescent="0.25">
      <c r="A81" s="13" t="s">
        <v>430</v>
      </c>
      <c r="B81" s="13" t="s">
        <v>157</v>
      </c>
      <c r="C81" s="13" t="s">
        <v>351</v>
      </c>
      <c r="D81" s="30">
        <v>1.68</v>
      </c>
      <c r="E81" s="30" t="s">
        <v>351</v>
      </c>
      <c r="F81" s="30" t="s">
        <v>349</v>
      </c>
      <c r="G81" s="30" t="s">
        <v>523</v>
      </c>
      <c r="H81" s="30" t="s">
        <v>143</v>
      </c>
      <c r="I81" s="16">
        <v>0.03</v>
      </c>
      <c r="J81" s="16">
        <v>0.03</v>
      </c>
      <c r="K81" s="16">
        <v>2E-3</v>
      </c>
      <c r="L81" s="16">
        <v>4.0000000000000001E-3</v>
      </c>
      <c r="M81" s="17">
        <v>2.14E-4</v>
      </c>
      <c r="N81" s="18">
        <v>2.7200000000000002E-8</v>
      </c>
      <c r="O81" s="19">
        <v>1.81E-6</v>
      </c>
      <c r="P81" s="19">
        <v>2.21E-6</v>
      </c>
      <c r="Q81" s="16">
        <v>1.1300000000000001E-2</v>
      </c>
      <c r="R81" s="18">
        <v>2.7200000000000002E-8</v>
      </c>
      <c r="S81" s="19">
        <v>1.81E-6</v>
      </c>
      <c r="T81" s="19">
        <v>2.21E-6</v>
      </c>
      <c r="U81" s="16">
        <v>1.1300000000000001E-2</v>
      </c>
      <c r="V81" s="18">
        <v>4.5400000000000003E-8</v>
      </c>
      <c r="W81" s="19">
        <v>2.7499999999999999E-6</v>
      </c>
    </row>
    <row r="82" spans="1:23" x14ac:dyDescent="0.25">
      <c r="A82" s="13" t="s">
        <v>431</v>
      </c>
      <c r="B82" s="13" t="s">
        <v>157</v>
      </c>
      <c r="C82" s="13" t="s">
        <v>351</v>
      </c>
      <c r="D82" s="30">
        <v>1.38</v>
      </c>
      <c r="E82" s="30" t="s">
        <v>351</v>
      </c>
      <c r="F82" s="30" t="s">
        <v>349</v>
      </c>
      <c r="G82" s="30" t="s">
        <v>523</v>
      </c>
      <c r="H82" s="30" t="s">
        <v>143</v>
      </c>
      <c r="I82" s="16">
        <v>0.03</v>
      </c>
      <c r="J82" s="16">
        <v>0.03</v>
      </c>
      <c r="K82" s="16">
        <v>1.6000000000000001E-3</v>
      </c>
      <c r="L82" s="16">
        <v>3.2000000000000002E-3</v>
      </c>
      <c r="M82" s="17">
        <v>1.75E-4</v>
      </c>
      <c r="N82" s="18">
        <v>2.3100000000000005E-8</v>
      </c>
      <c r="O82" s="19">
        <v>1.5400000000000001E-6</v>
      </c>
      <c r="P82" s="19">
        <v>1.84E-6</v>
      </c>
      <c r="Q82" s="16">
        <v>1.15E-2</v>
      </c>
      <c r="R82" s="18">
        <v>2.3100000000000005E-8</v>
      </c>
      <c r="S82" s="19">
        <v>1.5400000000000001E-6</v>
      </c>
      <c r="T82" s="19">
        <v>1.84E-6</v>
      </c>
      <c r="U82" s="16">
        <v>1.15E-2</v>
      </c>
      <c r="V82" s="18">
        <v>3.7700000000000007E-8</v>
      </c>
      <c r="W82" s="19">
        <v>2.3199999999999998E-6</v>
      </c>
    </row>
    <row r="83" spans="1:23" x14ac:dyDescent="0.25">
      <c r="A83" s="13" t="s">
        <v>432</v>
      </c>
      <c r="B83" s="13" t="s">
        <v>157</v>
      </c>
      <c r="C83" s="13" t="s">
        <v>351</v>
      </c>
      <c r="D83" s="30">
        <v>1.89</v>
      </c>
      <c r="E83" s="30" t="s">
        <v>351</v>
      </c>
      <c r="F83" s="30" t="s">
        <v>349</v>
      </c>
      <c r="G83" s="30" t="s">
        <v>523</v>
      </c>
      <c r="H83" s="30" t="s">
        <v>143</v>
      </c>
      <c r="I83" s="16">
        <v>2.5000000000000001E-2</v>
      </c>
      <c r="J83" s="16">
        <v>2.5000000000000001E-2</v>
      </c>
      <c r="K83" s="16">
        <v>3.0000000000000001E-3</v>
      </c>
      <c r="L83" s="16">
        <v>7.4999999999999997E-3</v>
      </c>
      <c r="M83" s="17">
        <v>2.41E-4</v>
      </c>
      <c r="N83" s="18">
        <v>1.8399999999999999E-8</v>
      </c>
      <c r="O83" s="19">
        <v>1.4699999999999999E-6</v>
      </c>
      <c r="P83" s="19">
        <v>1.9099999999999999E-6</v>
      </c>
      <c r="Q83" s="16">
        <v>8.7399999999999995E-3</v>
      </c>
      <c r="R83" s="18">
        <v>1.8399999999999999E-8</v>
      </c>
      <c r="S83" s="19">
        <v>1.4699999999999999E-6</v>
      </c>
      <c r="T83" s="19">
        <v>1.9099999999999999E-6</v>
      </c>
      <c r="U83" s="16">
        <v>8.7399999999999995E-3</v>
      </c>
      <c r="V83" s="18">
        <v>3.33E-8</v>
      </c>
      <c r="W83" s="19">
        <v>2.2699999999999999E-6</v>
      </c>
    </row>
    <row r="84" spans="1:23" x14ac:dyDescent="0.25">
      <c r="A84" s="13" t="s">
        <v>433</v>
      </c>
      <c r="B84" s="13" t="s">
        <v>157</v>
      </c>
      <c r="C84" s="13" t="s">
        <v>351</v>
      </c>
      <c r="D84" s="30">
        <v>1.64</v>
      </c>
      <c r="E84" s="30" t="s">
        <v>351</v>
      </c>
      <c r="F84" s="30" t="s">
        <v>349</v>
      </c>
      <c r="G84" s="30" t="s">
        <v>523</v>
      </c>
      <c r="H84" s="30" t="s">
        <v>143</v>
      </c>
      <c r="I84" s="16">
        <v>2.5000000000000001E-2</v>
      </c>
      <c r="J84" s="16">
        <v>2.5000000000000001E-2</v>
      </c>
      <c r="K84" s="16">
        <v>2.5000000000000001E-3</v>
      </c>
      <c r="L84" s="16">
        <v>5.0000000000000001E-3</v>
      </c>
      <c r="M84" s="17">
        <v>2.0900000000000001E-4</v>
      </c>
      <c r="N84" s="18">
        <v>1.6900000000000002E-8</v>
      </c>
      <c r="O84" s="19">
        <v>1.35E-6</v>
      </c>
      <c r="P84" s="19">
        <v>1.7099999999999999E-6</v>
      </c>
      <c r="Q84" s="16">
        <v>8.9899999999999997E-3</v>
      </c>
      <c r="R84" s="18">
        <v>1.6900000000000002E-8</v>
      </c>
      <c r="S84" s="19">
        <v>1.35E-6</v>
      </c>
      <c r="T84" s="19">
        <v>1.7099999999999999E-6</v>
      </c>
      <c r="U84" s="16">
        <v>8.9899999999999997E-3</v>
      </c>
      <c r="V84" s="18">
        <v>2.9700000000000001E-8</v>
      </c>
      <c r="W84" s="19">
        <v>2.0700000000000001E-6</v>
      </c>
    </row>
    <row r="85" spans="1:23" x14ac:dyDescent="0.25">
      <c r="A85" s="13" t="s">
        <v>434</v>
      </c>
      <c r="B85" s="13" t="s">
        <v>157</v>
      </c>
      <c r="C85" s="13" t="s">
        <v>351</v>
      </c>
      <c r="D85" s="30">
        <v>1.36</v>
      </c>
      <c r="E85" s="30" t="s">
        <v>351</v>
      </c>
      <c r="F85" s="30" t="s">
        <v>349</v>
      </c>
      <c r="G85" s="30" t="s">
        <v>523</v>
      </c>
      <c r="H85" s="30" t="s">
        <v>143</v>
      </c>
      <c r="I85" s="16">
        <v>2.5000000000000001E-2</v>
      </c>
      <c r="J85" s="16">
        <v>2.5000000000000001E-2</v>
      </c>
      <c r="K85" s="16">
        <v>2E-3</v>
      </c>
      <c r="L85" s="16">
        <v>4.0000000000000001E-3</v>
      </c>
      <c r="M85" s="17">
        <v>1.74E-4</v>
      </c>
      <c r="N85" s="18">
        <v>1.48E-8</v>
      </c>
      <c r="O85" s="19">
        <v>1.19E-6</v>
      </c>
      <c r="P85" s="19">
        <v>1.4699999999999999E-6</v>
      </c>
      <c r="Q85" s="16">
        <v>9.2399999999999999E-3</v>
      </c>
      <c r="R85" s="18">
        <v>1.48E-8</v>
      </c>
      <c r="S85" s="19">
        <v>1.19E-6</v>
      </c>
      <c r="T85" s="19">
        <v>1.4699999999999999E-6</v>
      </c>
      <c r="U85" s="16">
        <v>9.2399999999999999E-3</v>
      </c>
      <c r="V85" s="18">
        <v>2.5300000000000002E-8</v>
      </c>
      <c r="W85" s="19">
        <v>1.7999999999999999E-6</v>
      </c>
    </row>
    <row r="86" spans="1:23" x14ac:dyDescent="0.25">
      <c r="A86" s="13" t="s">
        <v>435</v>
      </c>
      <c r="B86" s="13" t="s">
        <v>157</v>
      </c>
      <c r="C86" s="13" t="s">
        <v>351</v>
      </c>
      <c r="D86" s="30">
        <v>1.1200000000000001</v>
      </c>
      <c r="E86" s="30" t="s">
        <v>351</v>
      </c>
      <c r="F86" s="30" t="s">
        <v>349</v>
      </c>
      <c r="G86" s="30" t="s">
        <v>523</v>
      </c>
      <c r="H86" s="30" t="s">
        <v>143</v>
      </c>
      <c r="I86" s="16">
        <v>2.5000000000000001E-2</v>
      </c>
      <c r="J86" s="16">
        <v>2.5000000000000001E-2</v>
      </c>
      <c r="K86" s="16">
        <v>1.6000000000000001E-3</v>
      </c>
      <c r="L86" s="16">
        <v>3.2000000000000002E-3</v>
      </c>
      <c r="M86" s="17">
        <v>1.4300000000000001E-4</v>
      </c>
      <c r="N86" s="18">
        <v>1.28E-8</v>
      </c>
      <c r="O86" s="19">
        <v>1.02E-6</v>
      </c>
      <c r="P86" s="19">
        <v>1.24E-6</v>
      </c>
      <c r="Q86" s="16">
        <v>9.4399999999999987E-3</v>
      </c>
      <c r="R86" s="18">
        <v>1.28E-8</v>
      </c>
      <c r="S86" s="19">
        <v>1.02E-6</v>
      </c>
      <c r="T86" s="19">
        <v>1.24E-6</v>
      </c>
      <c r="U86" s="16">
        <v>9.4399999999999987E-3</v>
      </c>
      <c r="V86" s="18">
        <v>2.1200000000000001E-8</v>
      </c>
      <c r="W86" s="19">
        <v>1.5400000000000001E-6</v>
      </c>
    </row>
    <row r="87" spans="1:23" x14ac:dyDescent="0.25">
      <c r="A87" s="13" t="s">
        <v>436</v>
      </c>
      <c r="B87" s="13" t="s">
        <v>157</v>
      </c>
      <c r="C87" s="13" t="s">
        <v>351</v>
      </c>
      <c r="D87" s="30">
        <v>1.05</v>
      </c>
      <c r="E87" s="30" t="s">
        <v>351</v>
      </c>
      <c r="F87" s="30" t="s">
        <v>349</v>
      </c>
      <c r="G87" s="30" t="s">
        <v>523</v>
      </c>
      <c r="H87" s="30" t="s">
        <v>143</v>
      </c>
      <c r="I87" s="16">
        <v>0.02</v>
      </c>
      <c r="J87" s="16">
        <v>0.02</v>
      </c>
      <c r="K87" s="16">
        <v>2E-3</v>
      </c>
      <c r="L87" s="16">
        <v>4.0000000000000001E-3</v>
      </c>
      <c r="M87" s="17">
        <v>1.34E-4</v>
      </c>
      <c r="N87" s="18">
        <v>6.9200000000000009E-9</v>
      </c>
      <c r="O87" s="19">
        <v>6.9200000000000011E-7</v>
      </c>
      <c r="P87" s="19">
        <v>8.7700000000000003E-7</v>
      </c>
      <c r="Q87" s="16">
        <v>7.1999999999999998E-3</v>
      </c>
      <c r="R87" s="18">
        <v>6.9200000000000009E-9</v>
      </c>
      <c r="S87" s="19">
        <v>6.9200000000000011E-7</v>
      </c>
      <c r="T87" s="19">
        <v>8.7700000000000003E-7</v>
      </c>
      <c r="U87" s="16">
        <v>7.1999999999999998E-3</v>
      </c>
      <c r="V87" s="18">
        <v>1.2100000000000002E-8</v>
      </c>
      <c r="W87" s="19">
        <v>1.06E-6</v>
      </c>
    </row>
    <row r="88" spans="1:23" x14ac:dyDescent="0.25">
      <c r="A88" s="13" t="s">
        <v>437</v>
      </c>
      <c r="B88" s="13" t="s">
        <v>157</v>
      </c>
      <c r="C88" s="13" t="s">
        <v>351</v>
      </c>
      <c r="D88" s="30">
        <v>0.873</v>
      </c>
      <c r="E88" s="30" t="s">
        <v>351</v>
      </c>
      <c r="F88" s="30" t="s">
        <v>349</v>
      </c>
      <c r="G88" s="30" t="s">
        <v>523</v>
      </c>
      <c r="H88" s="30" t="s">
        <v>143</v>
      </c>
      <c r="I88" s="16">
        <v>0.02</v>
      </c>
      <c r="J88" s="16">
        <v>0.02</v>
      </c>
      <c r="K88" s="16">
        <v>1.6000000000000001E-3</v>
      </c>
      <c r="L88" s="16">
        <v>3.2000000000000002E-3</v>
      </c>
      <c r="M88" s="17">
        <v>1.11E-4</v>
      </c>
      <c r="N88" s="18">
        <v>6.0799999999999997E-9</v>
      </c>
      <c r="O88" s="19">
        <v>6.0800000000000004E-7</v>
      </c>
      <c r="P88" s="19">
        <v>7.5099999999999999E-7</v>
      </c>
      <c r="Q88" s="16">
        <v>7.3899999999999999E-3</v>
      </c>
      <c r="R88" s="18">
        <v>6.0799999999999997E-9</v>
      </c>
      <c r="S88" s="19">
        <v>6.0800000000000004E-7</v>
      </c>
      <c r="T88" s="19">
        <v>7.5099999999999999E-7</v>
      </c>
      <c r="U88" s="16">
        <v>7.3899999999999999E-3</v>
      </c>
      <c r="V88" s="18">
        <v>1.03E-8</v>
      </c>
      <c r="W88" s="19">
        <v>9.2399999999999996E-7</v>
      </c>
    </row>
    <row r="89" spans="1:23" x14ac:dyDescent="0.25">
      <c r="A89" s="13" t="s">
        <v>412</v>
      </c>
      <c r="B89" s="13" t="s">
        <v>157</v>
      </c>
      <c r="C89" s="13" t="s">
        <v>351</v>
      </c>
      <c r="D89" s="30">
        <v>7.32</v>
      </c>
      <c r="E89" s="30" t="s">
        <v>351</v>
      </c>
      <c r="F89" s="30" t="s">
        <v>349</v>
      </c>
      <c r="G89" s="30" t="s">
        <v>522</v>
      </c>
      <c r="H89" s="30" t="s">
        <v>521</v>
      </c>
      <c r="I89" s="16">
        <v>0.05</v>
      </c>
      <c r="J89" s="16">
        <v>0.05</v>
      </c>
      <c r="K89" s="16">
        <v>6.0000000000000001E-3</v>
      </c>
      <c r="L89" s="16">
        <v>1.4999999999999999E-2</v>
      </c>
      <c r="M89" s="17">
        <v>9.3199999999999999E-4</v>
      </c>
      <c r="N89" s="18">
        <v>2.7500000000000001E-7</v>
      </c>
      <c r="O89" s="19">
        <v>1.1E-5</v>
      </c>
      <c r="P89" s="19">
        <v>1.45E-5</v>
      </c>
      <c r="Q89" s="16">
        <v>1.72E-2</v>
      </c>
      <c r="R89" s="18">
        <v>2.7500000000000001E-7</v>
      </c>
      <c r="S89" s="19">
        <v>1.1E-5</v>
      </c>
      <c r="T89" s="19">
        <v>1.45E-5</v>
      </c>
      <c r="U89" s="16">
        <v>1.72E-2</v>
      </c>
      <c r="V89" s="18">
        <v>5.1799999999999995E-7</v>
      </c>
      <c r="W89" s="19">
        <v>1.77E-5</v>
      </c>
    </row>
    <row r="90" spans="1:23" x14ac:dyDescent="0.25">
      <c r="A90" s="13" t="s">
        <v>413</v>
      </c>
      <c r="B90" s="13" t="s">
        <v>157</v>
      </c>
      <c r="C90" s="13" t="s">
        <v>351</v>
      </c>
      <c r="D90" s="30">
        <v>6.39</v>
      </c>
      <c r="E90" s="30" t="s">
        <v>351</v>
      </c>
      <c r="F90" s="30" t="s">
        <v>349</v>
      </c>
      <c r="G90" s="30" t="s">
        <v>522</v>
      </c>
      <c r="H90" s="30" t="s">
        <v>521</v>
      </c>
      <c r="I90" s="16">
        <v>0.05</v>
      </c>
      <c r="J90" s="16">
        <v>0.05</v>
      </c>
      <c r="K90" s="16">
        <v>5.0000000000000001E-3</v>
      </c>
      <c r="L90" s="16">
        <v>1.2500000000000001E-2</v>
      </c>
      <c r="M90" s="17">
        <v>8.1400000000000005E-4</v>
      </c>
      <c r="N90" s="18">
        <v>2.5699999999999999E-7</v>
      </c>
      <c r="O90" s="19">
        <v>1.03E-5</v>
      </c>
      <c r="P90" s="19">
        <v>1.3200000000000001E-5</v>
      </c>
      <c r="Q90" s="16">
        <v>1.78E-2</v>
      </c>
      <c r="R90" s="18">
        <v>2.5699999999999999E-7</v>
      </c>
      <c r="S90" s="19">
        <v>1.03E-5</v>
      </c>
      <c r="T90" s="19">
        <v>1.3200000000000001E-5</v>
      </c>
      <c r="U90" s="16">
        <v>1.78E-2</v>
      </c>
      <c r="V90" s="18">
        <v>4.6899999999999998E-7</v>
      </c>
      <c r="W90" s="19">
        <v>1.63E-5</v>
      </c>
    </row>
    <row r="91" spans="1:23" x14ac:dyDescent="0.25">
      <c r="A91" s="13" t="s">
        <v>414</v>
      </c>
      <c r="B91" s="13" t="s">
        <v>157</v>
      </c>
      <c r="C91" s="13" t="s">
        <v>351</v>
      </c>
      <c r="D91" s="30">
        <v>5.35</v>
      </c>
      <c r="E91" s="30" t="s">
        <v>351</v>
      </c>
      <c r="F91" s="30" t="s">
        <v>349</v>
      </c>
      <c r="G91" s="30" t="s">
        <v>522</v>
      </c>
      <c r="H91" s="30" t="s">
        <v>521</v>
      </c>
      <c r="I91" s="16">
        <v>0.05</v>
      </c>
      <c r="J91" s="16">
        <v>0.05</v>
      </c>
      <c r="K91" s="16">
        <v>4.0000000000000001E-3</v>
      </c>
      <c r="L91" s="16">
        <v>0.01</v>
      </c>
      <c r="M91" s="17">
        <v>6.8099999999999996E-4</v>
      </c>
      <c r="N91" s="18">
        <v>2.29E-7</v>
      </c>
      <c r="O91" s="19">
        <v>9.1500000000000005E-6</v>
      </c>
      <c r="P91" s="19">
        <v>1.1399999999999999E-5</v>
      </c>
      <c r="Q91" s="16">
        <v>1.83E-2</v>
      </c>
      <c r="R91" s="18">
        <v>2.29E-7</v>
      </c>
      <c r="S91" s="19">
        <v>9.1500000000000005E-6</v>
      </c>
      <c r="T91" s="19">
        <v>1.1399999999999999E-5</v>
      </c>
      <c r="U91" s="16">
        <v>1.83E-2</v>
      </c>
      <c r="V91" s="18">
        <v>4.03E-7</v>
      </c>
      <c r="W91" s="19">
        <v>1.43E-5</v>
      </c>
    </row>
    <row r="92" spans="1:23" x14ac:dyDescent="0.25">
      <c r="A92" s="13" t="s">
        <v>415</v>
      </c>
      <c r="B92" s="13" t="s">
        <v>157</v>
      </c>
      <c r="C92" s="13" t="s">
        <v>351</v>
      </c>
      <c r="D92" s="30">
        <v>4.25</v>
      </c>
      <c r="E92" s="30" t="s">
        <v>351</v>
      </c>
      <c r="F92" s="30" t="s">
        <v>349</v>
      </c>
      <c r="G92" s="30" t="s">
        <v>522</v>
      </c>
      <c r="H92" s="30" t="s">
        <v>521</v>
      </c>
      <c r="I92" s="16">
        <v>0.05</v>
      </c>
      <c r="J92" s="16">
        <v>0.05</v>
      </c>
      <c r="K92" s="16">
        <v>3.0000000000000001E-3</v>
      </c>
      <c r="L92" s="16">
        <v>7.4999999999999997E-3</v>
      </c>
      <c r="M92" s="17">
        <v>5.4100000000000003E-4</v>
      </c>
      <c r="N92" s="18">
        <v>1.9500000000000001E-7</v>
      </c>
      <c r="O92" s="19">
        <v>7.79E-6</v>
      </c>
      <c r="P92" s="19">
        <v>9.3899999999999999E-6</v>
      </c>
      <c r="Q92" s="16">
        <v>1.9E-2</v>
      </c>
      <c r="R92" s="18">
        <v>1.9500000000000001E-7</v>
      </c>
      <c r="S92" s="19">
        <v>7.79E-6</v>
      </c>
      <c r="T92" s="19">
        <v>9.3899999999999999E-6</v>
      </c>
      <c r="U92" s="16">
        <v>1.9E-2</v>
      </c>
      <c r="V92" s="18">
        <v>3.2099999999999998E-7</v>
      </c>
      <c r="W92" s="19">
        <v>1.1800000000000001E-5</v>
      </c>
    </row>
    <row r="93" spans="1:23" x14ac:dyDescent="0.25">
      <c r="A93" s="13" t="s">
        <v>416</v>
      </c>
      <c r="B93" s="13" t="s">
        <v>157</v>
      </c>
      <c r="C93" s="13" t="s">
        <v>351</v>
      </c>
      <c r="D93" s="30">
        <v>3.6</v>
      </c>
      <c r="E93" s="30" t="s">
        <v>351</v>
      </c>
      <c r="F93" s="30" t="s">
        <v>349</v>
      </c>
      <c r="G93" s="30" t="s">
        <v>522</v>
      </c>
      <c r="H93" s="30" t="s">
        <v>521</v>
      </c>
      <c r="I93" s="16">
        <v>0.05</v>
      </c>
      <c r="J93" s="16">
        <v>0.05</v>
      </c>
      <c r="K93" s="16">
        <v>2.5000000000000001E-3</v>
      </c>
      <c r="L93" s="16">
        <v>5.0000000000000001E-3</v>
      </c>
      <c r="M93" s="17">
        <v>4.5899999999999999E-4</v>
      </c>
      <c r="N93" s="18">
        <v>1.6899999999999999E-7</v>
      </c>
      <c r="O93" s="19">
        <v>6.7800000000000003E-6</v>
      </c>
      <c r="P93" s="19">
        <v>8.0700000000000007E-6</v>
      </c>
      <c r="Q93" s="16">
        <v>1.9199999999999998E-2</v>
      </c>
      <c r="R93" s="18">
        <v>1.6899999999999999E-7</v>
      </c>
      <c r="S93" s="19">
        <v>6.7800000000000003E-6</v>
      </c>
      <c r="T93" s="19">
        <v>8.0700000000000007E-6</v>
      </c>
      <c r="U93" s="16">
        <v>1.9199999999999998E-2</v>
      </c>
      <c r="V93" s="18">
        <v>2.7500000000000001E-7</v>
      </c>
      <c r="W93" s="19">
        <v>1.0200000000000001E-5</v>
      </c>
    </row>
    <row r="94" spans="1:23" x14ac:dyDescent="0.25">
      <c r="A94" s="13" t="s">
        <v>417</v>
      </c>
      <c r="B94" s="13" t="s">
        <v>157</v>
      </c>
      <c r="C94" s="13" t="s">
        <v>351</v>
      </c>
      <c r="D94" s="30">
        <v>2.93</v>
      </c>
      <c r="E94" s="30" t="s">
        <v>351</v>
      </c>
      <c r="F94" s="30" t="s">
        <v>349</v>
      </c>
      <c r="G94" s="30" t="s">
        <v>522</v>
      </c>
      <c r="H94" s="30" t="s">
        <v>521</v>
      </c>
      <c r="I94" s="16">
        <v>0.05</v>
      </c>
      <c r="J94" s="16">
        <v>0.05</v>
      </c>
      <c r="K94" s="16">
        <v>2E-3</v>
      </c>
      <c r="L94" s="16">
        <v>4.0000000000000001E-3</v>
      </c>
      <c r="M94" s="17">
        <v>3.7399999999999998E-4</v>
      </c>
      <c r="N94" s="18">
        <v>1.4100000000000001E-7</v>
      </c>
      <c r="O94" s="19">
        <v>5.66E-6</v>
      </c>
      <c r="P94" s="19">
        <v>6.6599999999999998E-6</v>
      </c>
      <c r="Q94" s="16">
        <v>1.95E-2</v>
      </c>
      <c r="R94" s="18">
        <v>1.4100000000000001E-7</v>
      </c>
      <c r="S94" s="19">
        <v>5.66E-6</v>
      </c>
      <c r="T94" s="19">
        <v>6.6599999999999998E-6</v>
      </c>
      <c r="U94" s="16">
        <v>1.95E-2</v>
      </c>
      <c r="V94" s="18">
        <v>2.2600000000000001E-7</v>
      </c>
      <c r="W94" s="19">
        <v>8.5099999999999998E-6</v>
      </c>
    </row>
    <row r="95" spans="1:23" x14ac:dyDescent="0.25">
      <c r="A95" s="13" t="s">
        <v>418</v>
      </c>
      <c r="B95" s="13" t="s">
        <v>157</v>
      </c>
      <c r="C95" s="13" t="s">
        <v>351</v>
      </c>
      <c r="D95" s="30">
        <v>2.38</v>
      </c>
      <c r="E95" s="30" t="s">
        <v>351</v>
      </c>
      <c r="F95" s="30" t="s">
        <v>349</v>
      </c>
      <c r="G95" s="30" t="s">
        <v>522</v>
      </c>
      <c r="H95" s="30" t="s">
        <v>521</v>
      </c>
      <c r="I95" s="16">
        <v>0.05</v>
      </c>
      <c r="J95" s="16">
        <v>0.05</v>
      </c>
      <c r="K95" s="16">
        <v>1.6000000000000001E-3</v>
      </c>
      <c r="L95" s="16">
        <v>3.2000000000000002E-3</v>
      </c>
      <c r="M95" s="17">
        <v>3.0299999999999999E-4</v>
      </c>
      <c r="N95" s="18">
        <v>1.17E-7</v>
      </c>
      <c r="O95" s="19">
        <v>4.6800000000000001E-6</v>
      </c>
      <c r="P95" s="19">
        <v>5.4600000000000002E-6</v>
      </c>
      <c r="Q95" s="16">
        <v>1.9600000000000003E-2</v>
      </c>
      <c r="R95" s="18">
        <v>1.17E-7</v>
      </c>
      <c r="S95" s="19">
        <v>4.6800000000000001E-6</v>
      </c>
      <c r="T95" s="19">
        <v>5.4600000000000002E-6</v>
      </c>
      <c r="U95" s="16">
        <v>1.9600000000000003E-2</v>
      </c>
      <c r="V95" s="18">
        <v>1.85E-7</v>
      </c>
      <c r="W95" s="19">
        <v>7.0299999999999996E-6</v>
      </c>
    </row>
    <row r="96" spans="1:23" x14ac:dyDescent="0.25">
      <c r="A96" s="13" t="s">
        <v>419</v>
      </c>
      <c r="B96" s="13" t="s">
        <v>157</v>
      </c>
      <c r="C96" s="13" t="s">
        <v>351</v>
      </c>
      <c r="D96" s="30">
        <v>4.09</v>
      </c>
      <c r="E96" s="30" t="s">
        <v>351</v>
      </c>
      <c r="F96" s="30" t="s">
        <v>349</v>
      </c>
      <c r="G96" s="30" t="s">
        <v>522</v>
      </c>
      <c r="H96" s="30" t="s">
        <v>521</v>
      </c>
      <c r="I96" s="16">
        <v>0.04</v>
      </c>
      <c r="J96" s="16">
        <v>0.04</v>
      </c>
      <c r="K96" s="16">
        <v>4.0000000000000001E-3</v>
      </c>
      <c r="L96" s="16">
        <v>0.01</v>
      </c>
      <c r="M96" s="17">
        <v>5.2099999999999998E-4</v>
      </c>
      <c r="N96" s="18">
        <v>1.05E-7</v>
      </c>
      <c r="O96" s="19">
        <v>5.2599999999999996E-6</v>
      </c>
      <c r="P96" s="19">
        <v>6.7399999999999998E-6</v>
      </c>
      <c r="Q96" s="16">
        <v>1.4199999999999999E-2</v>
      </c>
      <c r="R96" s="18">
        <v>1.05E-7</v>
      </c>
      <c r="S96" s="19">
        <v>5.2599999999999996E-6</v>
      </c>
      <c r="T96" s="19">
        <v>6.7399999999999998E-6</v>
      </c>
      <c r="U96" s="16">
        <v>1.4199999999999999E-2</v>
      </c>
      <c r="V96" s="18">
        <v>1.92E-7</v>
      </c>
      <c r="W96" s="19">
        <v>8.3299999999999999E-6</v>
      </c>
    </row>
    <row r="97" spans="1:23" x14ac:dyDescent="0.25">
      <c r="A97" s="13" t="s">
        <v>420</v>
      </c>
      <c r="B97" s="13" t="s">
        <v>157</v>
      </c>
      <c r="C97" s="13" t="s">
        <v>351</v>
      </c>
      <c r="D97" s="30">
        <v>3.3</v>
      </c>
      <c r="E97" s="30" t="s">
        <v>351</v>
      </c>
      <c r="F97" s="30" t="s">
        <v>349</v>
      </c>
      <c r="G97" s="30" t="s">
        <v>522</v>
      </c>
      <c r="H97" s="30" t="s">
        <v>521</v>
      </c>
      <c r="I97" s="16">
        <v>0.04</v>
      </c>
      <c r="J97" s="16">
        <v>0.04</v>
      </c>
      <c r="K97" s="16">
        <v>3.0000000000000001E-3</v>
      </c>
      <c r="L97" s="16">
        <v>7.4999999999999997E-3</v>
      </c>
      <c r="M97" s="17">
        <v>4.2099999999999999E-4</v>
      </c>
      <c r="N97" s="18">
        <v>9.3200000000000001E-8</v>
      </c>
      <c r="O97" s="19">
        <v>4.6600000000000003E-6</v>
      </c>
      <c r="P97" s="19">
        <v>5.7200000000000003E-6</v>
      </c>
      <c r="Q97" s="16">
        <v>1.49E-2</v>
      </c>
      <c r="R97" s="18">
        <v>9.3200000000000001E-8</v>
      </c>
      <c r="S97" s="19">
        <v>4.6600000000000003E-6</v>
      </c>
      <c r="T97" s="19">
        <v>5.7200000000000003E-6</v>
      </c>
      <c r="U97" s="16">
        <v>1.49E-2</v>
      </c>
      <c r="V97" s="18">
        <v>1.5800000000000001E-7</v>
      </c>
      <c r="W97" s="19">
        <v>7.0700000000000001E-6</v>
      </c>
    </row>
    <row r="98" spans="1:23" x14ac:dyDescent="0.25">
      <c r="A98" s="13" t="s">
        <v>421</v>
      </c>
      <c r="B98" s="13" t="s">
        <v>157</v>
      </c>
      <c r="C98" s="13" t="s">
        <v>351</v>
      </c>
      <c r="D98" s="30">
        <v>2.82</v>
      </c>
      <c r="E98" s="30" t="s">
        <v>351</v>
      </c>
      <c r="F98" s="30" t="s">
        <v>349</v>
      </c>
      <c r="G98" s="30" t="s">
        <v>522</v>
      </c>
      <c r="H98" s="30" t="s">
        <v>521</v>
      </c>
      <c r="I98" s="16">
        <v>0.04</v>
      </c>
      <c r="J98" s="16">
        <v>0.04</v>
      </c>
      <c r="K98" s="16">
        <v>2.5000000000000001E-3</v>
      </c>
      <c r="L98" s="16">
        <v>5.0000000000000001E-3</v>
      </c>
      <c r="M98" s="17">
        <v>3.59E-4</v>
      </c>
      <c r="N98" s="18">
        <v>8.2200000000000008E-8</v>
      </c>
      <c r="O98" s="19">
        <v>4.1099999999999996E-6</v>
      </c>
      <c r="P98" s="19">
        <v>4.9699999999999998E-6</v>
      </c>
      <c r="Q98" s="16">
        <v>1.5099999999999999E-2</v>
      </c>
      <c r="R98" s="18">
        <v>8.2200000000000008E-8</v>
      </c>
      <c r="S98" s="19">
        <v>4.1099999999999996E-6</v>
      </c>
      <c r="T98" s="19">
        <v>4.9699999999999998E-6</v>
      </c>
      <c r="U98" s="16">
        <v>1.5099999999999999E-2</v>
      </c>
      <c r="V98" s="18">
        <v>1.36E-7</v>
      </c>
      <c r="W98" s="19">
        <v>6.2099999999999998E-6</v>
      </c>
    </row>
    <row r="99" spans="1:23" x14ac:dyDescent="0.25">
      <c r="A99" s="13" t="s">
        <v>422</v>
      </c>
      <c r="B99" s="13" t="s">
        <v>157</v>
      </c>
      <c r="C99" s="13" t="s">
        <v>351</v>
      </c>
      <c r="D99" s="30">
        <v>2.31</v>
      </c>
      <c r="E99" s="30" t="s">
        <v>351</v>
      </c>
      <c r="F99" s="30" t="s">
        <v>349</v>
      </c>
      <c r="G99" s="30" t="s">
        <v>522</v>
      </c>
      <c r="H99" s="30" t="s">
        <v>521</v>
      </c>
      <c r="I99" s="16">
        <v>0.04</v>
      </c>
      <c r="J99" s="16">
        <v>0.04</v>
      </c>
      <c r="K99" s="16">
        <v>2E-3</v>
      </c>
      <c r="L99" s="16">
        <v>4.0000000000000001E-3</v>
      </c>
      <c r="M99" s="17">
        <v>2.9399999999999999E-4</v>
      </c>
      <c r="N99" s="18">
        <v>6.9399999999999999E-8</v>
      </c>
      <c r="O99" s="19">
        <v>3.4699999999999998E-6</v>
      </c>
      <c r="P99" s="19">
        <v>4.1300000000000003E-6</v>
      </c>
      <c r="Q99" s="16">
        <v>1.54E-2</v>
      </c>
      <c r="R99" s="18">
        <v>6.9399999999999999E-8</v>
      </c>
      <c r="S99" s="19">
        <v>3.4699999999999998E-6</v>
      </c>
      <c r="T99" s="19">
        <v>4.1300000000000003E-6</v>
      </c>
      <c r="U99" s="16">
        <v>1.54E-2</v>
      </c>
      <c r="V99" s="18">
        <v>1.1300000000000001E-7</v>
      </c>
      <c r="W99" s="19">
        <v>5.2299999999999999E-6</v>
      </c>
    </row>
    <row r="100" spans="1:23" x14ac:dyDescent="0.25">
      <c r="A100" s="13" t="s">
        <v>423</v>
      </c>
      <c r="B100" s="13" t="s">
        <v>157</v>
      </c>
      <c r="C100" s="13" t="s">
        <v>351</v>
      </c>
      <c r="D100" s="30">
        <v>1.88</v>
      </c>
      <c r="E100" s="30" t="s">
        <v>351</v>
      </c>
      <c r="F100" s="30" t="s">
        <v>349</v>
      </c>
      <c r="G100" s="30" t="s">
        <v>522</v>
      </c>
      <c r="H100" s="30" t="s">
        <v>521</v>
      </c>
      <c r="I100" s="16">
        <v>0.04</v>
      </c>
      <c r="J100" s="16">
        <v>0.04</v>
      </c>
      <c r="K100" s="16">
        <v>1.6000000000000001E-3</v>
      </c>
      <c r="L100" s="16">
        <v>3.2000000000000002E-3</v>
      </c>
      <c r="M100" s="17">
        <v>2.3900000000000001E-4</v>
      </c>
      <c r="N100" s="18">
        <v>5.7900000000000002E-8</v>
      </c>
      <c r="O100" s="19">
        <v>2.9000000000000002E-6</v>
      </c>
      <c r="P100" s="19">
        <v>3.41E-6</v>
      </c>
      <c r="Q100" s="16">
        <v>1.5599999999999999E-2</v>
      </c>
      <c r="R100" s="18">
        <v>5.7900000000000002E-8</v>
      </c>
      <c r="S100" s="19">
        <v>2.9000000000000002E-6</v>
      </c>
      <c r="T100" s="19">
        <v>3.41E-6</v>
      </c>
      <c r="U100" s="16">
        <v>1.5599999999999999E-2</v>
      </c>
      <c r="V100" s="18">
        <v>9.2700000000000003E-8</v>
      </c>
      <c r="W100" s="19">
        <v>4.3599999999999998E-6</v>
      </c>
    </row>
    <row r="101" spans="1:23" x14ac:dyDescent="0.25">
      <c r="A101" s="13" t="s">
        <v>424</v>
      </c>
      <c r="B101" s="13" t="s">
        <v>157</v>
      </c>
      <c r="C101" s="13" t="s">
        <v>351</v>
      </c>
      <c r="D101" s="30">
        <v>2.83</v>
      </c>
      <c r="E101" s="30" t="s">
        <v>351</v>
      </c>
      <c r="F101" s="30" t="s">
        <v>349</v>
      </c>
      <c r="G101" s="30" t="s">
        <v>522</v>
      </c>
      <c r="H101" s="30" t="s">
        <v>521</v>
      </c>
      <c r="I101" s="16">
        <v>3.5000000000000003E-2</v>
      </c>
      <c r="J101" s="16">
        <v>3.5000000000000003E-2</v>
      </c>
      <c r="K101" s="16">
        <v>3.0000000000000001E-3</v>
      </c>
      <c r="L101" s="16">
        <v>7.4999999999999997E-3</v>
      </c>
      <c r="M101" s="17">
        <v>3.6099999999999999E-4</v>
      </c>
      <c r="N101" s="18">
        <v>5.950000000000001E-8</v>
      </c>
      <c r="O101" s="19">
        <v>3.4000000000000001E-6</v>
      </c>
      <c r="P101" s="19">
        <v>4.2300000000000002E-6</v>
      </c>
      <c r="Q101" s="16">
        <v>1.2800000000000001E-2</v>
      </c>
      <c r="R101" s="18">
        <v>5.950000000000001E-8</v>
      </c>
      <c r="S101" s="19">
        <v>3.4000000000000001E-6</v>
      </c>
      <c r="T101" s="19">
        <v>4.2300000000000002E-6</v>
      </c>
      <c r="U101" s="16">
        <v>1.2800000000000001E-2</v>
      </c>
      <c r="V101" s="18">
        <v>1.0200000000000001E-7</v>
      </c>
      <c r="W101" s="19">
        <v>5.1800000000000004E-6</v>
      </c>
    </row>
    <row r="102" spans="1:23" x14ac:dyDescent="0.25">
      <c r="A102" s="13" t="s">
        <v>425</v>
      </c>
      <c r="B102" s="13" t="s">
        <v>157</v>
      </c>
      <c r="C102" s="13" t="s">
        <v>351</v>
      </c>
      <c r="D102" s="30">
        <v>2.42</v>
      </c>
      <c r="E102" s="30" t="s">
        <v>351</v>
      </c>
      <c r="F102" s="30" t="s">
        <v>349</v>
      </c>
      <c r="G102" s="30" t="s">
        <v>522</v>
      </c>
      <c r="H102" s="30" t="s">
        <v>521</v>
      </c>
      <c r="I102" s="16">
        <v>3.5000000000000003E-2</v>
      </c>
      <c r="J102" s="16">
        <v>3.5000000000000003E-2</v>
      </c>
      <c r="K102" s="16">
        <v>2.5000000000000001E-3</v>
      </c>
      <c r="L102" s="16">
        <v>5.0000000000000001E-3</v>
      </c>
      <c r="M102" s="17">
        <v>3.0899999999999998E-4</v>
      </c>
      <c r="N102" s="18">
        <v>5.2899999999999997E-8</v>
      </c>
      <c r="O102" s="19">
        <v>3.0199999999999999E-6</v>
      </c>
      <c r="P102" s="19">
        <v>3.6899999999999998E-6</v>
      </c>
      <c r="Q102" s="16">
        <v>1.3099999999999999E-2</v>
      </c>
      <c r="R102" s="18">
        <v>5.2899999999999997E-8</v>
      </c>
      <c r="S102" s="19">
        <v>3.0199999999999999E-6</v>
      </c>
      <c r="T102" s="19">
        <v>3.6899999999999998E-6</v>
      </c>
      <c r="U102" s="16">
        <v>1.3099999999999999E-2</v>
      </c>
      <c r="V102" s="18">
        <v>8.8899999999999995E-8</v>
      </c>
      <c r="W102" s="19">
        <v>4.5800000000000002E-6</v>
      </c>
    </row>
    <row r="103" spans="1:23" x14ac:dyDescent="0.25">
      <c r="A103" s="13" t="s">
        <v>426</v>
      </c>
      <c r="B103" s="13" t="s">
        <v>157</v>
      </c>
      <c r="C103" s="13" t="s">
        <v>351</v>
      </c>
      <c r="D103" s="30">
        <v>1.99</v>
      </c>
      <c r="E103" s="30" t="s">
        <v>351</v>
      </c>
      <c r="F103" s="30" t="s">
        <v>349</v>
      </c>
      <c r="G103" s="30" t="s">
        <v>522</v>
      </c>
      <c r="H103" s="30" t="s">
        <v>521</v>
      </c>
      <c r="I103" s="16">
        <v>3.5000000000000003E-2</v>
      </c>
      <c r="J103" s="16">
        <v>3.5000000000000003E-2</v>
      </c>
      <c r="K103" s="16">
        <v>2E-3</v>
      </c>
      <c r="L103" s="16">
        <v>4.0000000000000001E-3</v>
      </c>
      <c r="M103" s="17">
        <v>2.5399999999999999E-4</v>
      </c>
      <c r="N103" s="18">
        <v>4.51E-8</v>
      </c>
      <c r="O103" s="19">
        <v>2.5799999999999999E-6</v>
      </c>
      <c r="P103" s="19">
        <v>3.0900000000000001E-6</v>
      </c>
      <c r="Q103" s="16">
        <v>1.3300000000000001E-2</v>
      </c>
      <c r="R103" s="18">
        <v>4.51E-8</v>
      </c>
      <c r="S103" s="19">
        <v>2.5799999999999999E-6</v>
      </c>
      <c r="T103" s="19">
        <v>3.0900000000000001E-6</v>
      </c>
      <c r="U103" s="16">
        <v>1.3300000000000001E-2</v>
      </c>
      <c r="V103" s="18">
        <v>7.4099999999999995E-8</v>
      </c>
      <c r="W103" s="19">
        <v>3.89E-6</v>
      </c>
    </row>
    <row r="104" spans="1:23" x14ac:dyDescent="0.25">
      <c r="A104" s="13" t="s">
        <v>427</v>
      </c>
      <c r="B104" s="13" t="s">
        <v>157</v>
      </c>
      <c r="C104" s="13" t="s">
        <v>351</v>
      </c>
      <c r="D104" s="30">
        <v>1.63</v>
      </c>
      <c r="E104" s="30" t="s">
        <v>351</v>
      </c>
      <c r="F104" s="30" t="s">
        <v>349</v>
      </c>
      <c r="G104" s="30" t="s">
        <v>522</v>
      </c>
      <c r="H104" s="30" t="s">
        <v>521</v>
      </c>
      <c r="I104" s="16">
        <v>3.5000000000000003E-2</v>
      </c>
      <c r="J104" s="16">
        <v>3.5000000000000003E-2</v>
      </c>
      <c r="K104" s="16">
        <v>1.6000000000000001E-3</v>
      </c>
      <c r="L104" s="16">
        <v>3.2000000000000002E-3</v>
      </c>
      <c r="M104" s="17">
        <v>2.0699999999999999E-4</v>
      </c>
      <c r="N104" s="18">
        <v>3.7900000000000002E-8</v>
      </c>
      <c r="O104" s="19">
        <v>2.1600000000000001E-6</v>
      </c>
      <c r="P104" s="19">
        <v>2.57E-6</v>
      </c>
      <c r="Q104" s="16">
        <v>1.35E-2</v>
      </c>
      <c r="R104" s="18">
        <v>3.7900000000000002E-8</v>
      </c>
      <c r="S104" s="19">
        <v>2.1600000000000001E-6</v>
      </c>
      <c r="T104" s="19">
        <v>2.57E-6</v>
      </c>
      <c r="U104" s="16">
        <v>1.35E-2</v>
      </c>
      <c r="V104" s="18">
        <v>6.1099999999999998E-8</v>
      </c>
      <c r="W104" s="19">
        <v>3.2600000000000001E-6</v>
      </c>
    </row>
    <row r="105" spans="1:23" x14ac:dyDescent="0.25">
      <c r="A105" s="13" t="s">
        <v>428</v>
      </c>
      <c r="B105" s="13" t="s">
        <v>157</v>
      </c>
      <c r="C105" s="13" t="s">
        <v>351</v>
      </c>
      <c r="D105" s="30">
        <v>2.36</v>
      </c>
      <c r="E105" s="30" t="s">
        <v>351</v>
      </c>
      <c r="F105" s="30" t="s">
        <v>349</v>
      </c>
      <c r="G105" s="30" t="s">
        <v>522</v>
      </c>
      <c r="H105" s="30" t="s">
        <v>521</v>
      </c>
      <c r="I105" s="16">
        <v>0.03</v>
      </c>
      <c r="J105" s="16">
        <v>0.03</v>
      </c>
      <c r="K105" s="16">
        <v>3.0000000000000001E-3</v>
      </c>
      <c r="L105" s="16">
        <v>7.4999999999999997E-3</v>
      </c>
      <c r="M105" s="17">
        <v>3.01E-4</v>
      </c>
      <c r="N105" s="18">
        <v>3.5000000000000002E-8</v>
      </c>
      <c r="O105" s="19">
        <v>2.34E-6</v>
      </c>
      <c r="P105" s="19">
        <v>2.96E-6</v>
      </c>
      <c r="Q105" s="16">
        <v>1.0800000000000001E-2</v>
      </c>
      <c r="R105" s="18">
        <v>3.5000000000000002E-8</v>
      </c>
      <c r="S105" s="19">
        <v>2.34E-6</v>
      </c>
      <c r="T105" s="19">
        <v>2.96E-6</v>
      </c>
      <c r="U105" s="16">
        <v>1.0800000000000001E-2</v>
      </c>
      <c r="V105" s="18">
        <v>6.1500000000000001E-8</v>
      </c>
      <c r="W105" s="19">
        <v>3.58E-6</v>
      </c>
    </row>
    <row r="106" spans="1:23" x14ac:dyDescent="0.25">
      <c r="A106" s="13" t="s">
        <v>429</v>
      </c>
      <c r="B106" s="13" t="s">
        <v>157</v>
      </c>
      <c r="C106" s="13" t="s">
        <v>351</v>
      </c>
      <c r="D106" s="30">
        <v>2.0299999999999998</v>
      </c>
      <c r="E106" s="30" t="s">
        <v>351</v>
      </c>
      <c r="F106" s="30" t="s">
        <v>349</v>
      </c>
      <c r="G106" s="30" t="s">
        <v>522</v>
      </c>
      <c r="H106" s="30" t="s">
        <v>521</v>
      </c>
      <c r="I106" s="16">
        <v>0.03</v>
      </c>
      <c r="J106" s="16">
        <v>0.03</v>
      </c>
      <c r="K106" s="16">
        <v>2.5000000000000001E-3</v>
      </c>
      <c r="L106" s="16">
        <v>5.0000000000000001E-3</v>
      </c>
      <c r="M106" s="17">
        <v>2.5900000000000001E-4</v>
      </c>
      <c r="N106" s="18">
        <v>3.1600000000000005E-8</v>
      </c>
      <c r="O106" s="19">
        <v>2.0999999999999998E-6</v>
      </c>
      <c r="P106" s="19">
        <v>2.61E-6</v>
      </c>
      <c r="Q106" s="16">
        <v>1.0999999999999999E-2</v>
      </c>
      <c r="R106" s="18">
        <v>3.1600000000000005E-8</v>
      </c>
      <c r="S106" s="19">
        <v>2.0999999999999998E-6</v>
      </c>
      <c r="T106" s="19">
        <v>2.61E-6</v>
      </c>
      <c r="U106" s="16">
        <v>1.0999999999999999E-2</v>
      </c>
      <c r="V106" s="18">
        <v>5.4E-8</v>
      </c>
      <c r="W106" s="19">
        <v>3.1999999999999999E-6</v>
      </c>
    </row>
    <row r="107" spans="1:23" x14ac:dyDescent="0.25">
      <c r="A107" s="13" t="s">
        <v>430</v>
      </c>
      <c r="B107" s="13" t="s">
        <v>157</v>
      </c>
      <c r="C107" s="13" t="s">
        <v>351</v>
      </c>
      <c r="D107" s="30">
        <v>1.68</v>
      </c>
      <c r="E107" s="30" t="s">
        <v>351</v>
      </c>
      <c r="F107" s="30" t="s">
        <v>349</v>
      </c>
      <c r="G107" s="30" t="s">
        <v>522</v>
      </c>
      <c r="H107" s="30" t="s">
        <v>521</v>
      </c>
      <c r="I107" s="16">
        <v>0.03</v>
      </c>
      <c r="J107" s="16">
        <v>0.03</v>
      </c>
      <c r="K107" s="16">
        <v>2E-3</v>
      </c>
      <c r="L107" s="16">
        <v>4.0000000000000001E-3</v>
      </c>
      <c r="M107" s="17">
        <v>2.14E-4</v>
      </c>
      <c r="N107" s="18">
        <v>2.7200000000000002E-8</v>
      </c>
      <c r="O107" s="19">
        <v>1.81E-6</v>
      </c>
      <c r="P107" s="19">
        <v>2.21E-6</v>
      </c>
      <c r="Q107" s="16">
        <v>1.1300000000000001E-2</v>
      </c>
      <c r="R107" s="18">
        <v>2.7200000000000002E-8</v>
      </c>
      <c r="S107" s="19">
        <v>1.81E-6</v>
      </c>
      <c r="T107" s="19">
        <v>2.21E-6</v>
      </c>
      <c r="U107" s="16">
        <v>1.1300000000000001E-2</v>
      </c>
      <c r="V107" s="18">
        <v>4.5400000000000003E-8</v>
      </c>
      <c r="W107" s="19">
        <v>2.7499999999999999E-6</v>
      </c>
    </row>
    <row r="108" spans="1:23" x14ac:dyDescent="0.25">
      <c r="A108" s="13" t="s">
        <v>431</v>
      </c>
      <c r="B108" s="13" t="s">
        <v>157</v>
      </c>
      <c r="C108" s="13" t="s">
        <v>351</v>
      </c>
      <c r="D108" s="30">
        <v>1.38</v>
      </c>
      <c r="E108" s="30" t="s">
        <v>351</v>
      </c>
      <c r="F108" s="30" t="s">
        <v>349</v>
      </c>
      <c r="G108" s="30" t="s">
        <v>522</v>
      </c>
      <c r="H108" s="30" t="s">
        <v>521</v>
      </c>
      <c r="I108" s="16">
        <v>0.03</v>
      </c>
      <c r="J108" s="16">
        <v>0.03</v>
      </c>
      <c r="K108" s="16">
        <v>1.6000000000000001E-3</v>
      </c>
      <c r="L108" s="16">
        <v>3.2000000000000002E-3</v>
      </c>
      <c r="M108" s="17">
        <v>1.75E-4</v>
      </c>
      <c r="N108" s="18">
        <v>2.3100000000000005E-8</v>
      </c>
      <c r="O108" s="19">
        <v>1.5400000000000001E-6</v>
      </c>
      <c r="P108" s="19">
        <v>1.84E-6</v>
      </c>
      <c r="Q108" s="16">
        <v>1.15E-2</v>
      </c>
      <c r="R108" s="18">
        <v>2.3100000000000005E-8</v>
      </c>
      <c r="S108" s="19">
        <v>1.5400000000000001E-6</v>
      </c>
      <c r="T108" s="19">
        <v>1.84E-6</v>
      </c>
      <c r="U108" s="16">
        <v>1.15E-2</v>
      </c>
      <c r="V108" s="18">
        <v>3.7700000000000007E-8</v>
      </c>
      <c r="W108" s="19">
        <v>2.3199999999999998E-6</v>
      </c>
    </row>
    <row r="109" spans="1:23" x14ac:dyDescent="0.25">
      <c r="A109" s="13" t="s">
        <v>432</v>
      </c>
      <c r="B109" s="13" t="s">
        <v>157</v>
      </c>
      <c r="C109" s="13" t="s">
        <v>351</v>
      </c>
      <c r="D109" s="30">
        <v>1.89</v>
      </c>
      <c r="E109" s="30" t="s">
        <v>351</v>
      </c>
      <c r="F109" s="30" t="s">
        <v>349</v>
      </c>
      <c r="G109" s="30" t="s">
        <v>522</v>
      </c>
      <c r="H109" s="30" t="s">
        <v>521</v>
      </c>
      <c r="I109" s="16">
        <v>2.5000000000000001E-2</v>
      </c>
      <c r="J109" s="16">
        <v>2.5000000000000001E-2</v>
      </c>
      <c r="K109" s="16">
        <v>3.0000000000000001E-3</v>
      </c>
      <c r="L109" s="16">
        <v>7.4999999999999997E-3</v>
      </c>
      <c r="M109" s="17">
        <v>2.41E-4</v>
      </c>
      <c r="N109" s="18">
        <v>1.8399999999999999E-8</v>
      </c>
      <c r="O109" s="19">
        <v>1.4699999999999999E-6</v>
      </c>
      <c r="P109" s="19">
        <v>1.9099999999999999E-6</v>
      </c>
      <c r="Q109" s="16">
        <v>8.7399999999999995E-3</v>
      </c>
      <c r="R109" s="18">
        <v>1.8399999999999999E-8</v>
      </c>
      <c r="S109" s="19">
        <v>1.4699999999999999E-6</v>
      </c>
      <c r="T109" s="19">
        <v>1.9099999999999999E-6</v>
      </c>
      <c r="U109" s="16">
        <v>8.7399999999999995E-3</v>
      </c>
      <c r="V109" s="18">
        <v>3.33E-8</v>
      </c>
      <c r="W109" s="19">
        <v>2.2699999999999999E-6</v>
      </c>
    </row>
    <row r="110" spans="1:23" x14ac:dyDescent="0.25">
      <c r="A110" s="13" t="s">
        <v>433</v>
      </c>
      <c r="B110" s="13" t="s">
        <v>157</v>
      </c>
      <c r="C110" s="13" t="s">
        <v>351</v>
      </c>
      <c r="D110" s="30">
        <v>1.64</v>
      </c>
      <c r="E110" s="30" t="s">
        <v>351</v>
      </c>
      <c r="F110" s="30" t="s">
        <v>349</v>
      </c>
      <c r="G110" s="30" t="s">
        <v>522</v>
      </c>
      <c r="H110" s="30" t="s">
        <v>521</v>
      </c>
      <c r="I110" s="16">
        <v>2.5000000000000001E-2</v>
      </c>
      <c r="J110" s="16">
        <v>2.5000000000000001E-2</v>
      </c>
      <c r="K110" s="16">
        <v>2.5000000000000001E-3</v>
      </c>
      <c r="L110" s="16">
        <v>5.0000000000000001E-3</v>
      </c>
      <c r="M110" s="17">
        <v>2.0900000000000001E-4</v>
      </c>
      <c r="N110" s="18">
        <v>1.6900000000000002E-8</v>
      </c>
      <c r="O110" s="19">
        <v>1.35E-6</v>
      </c>
      <c r="P110" s="19">
        <v>1.7099999999999999E-6</v>
      </c>
      <c r="Q110" s="16">
        <v>8.9899999999999997E-3</v>
      </c>
      <c r="R110" s="18">
        <v>1.6900000000000002E-8</v>
      </c>
      <c r="S110" s="19">
        <v>1.35E-6</v>
      </c>
      <c r="T110" s="19">
        <v>1.7099999999999999E-6</v>
      </c>
      <c r="U110" s="16">
        <v>8.9899999999999997E-3</v>
      </c>
      <c r="V110" s="18">
        <v>2.9700000000000001E-8</v>
      </c>
      <c r="W110" s="19">
        <v>2.0700000000000001E-6</v>
      </c>
    </row>
    <row r="111" spans="1:23" x14ac:dyDescent="0.25">
      <c r="A111" s="13" t="s">
        <v>434</v>
      </c>
      <c r="B111" s="13" t="s">
        <v>157</v>
      </c>
      <c r="C111" s="13" t="s">
        <v>351</v>
      </c>
      <c r="D111" s="30">
        <v>1.36</v>
      </c>
      <c r="E111" s="30" t="s">
        <v>351</v>
      </c>
      <c r="F111" s="30" t="s">
        <v>349</v>
      </c>
      <c r="G111" s="30" t="s">
        <v>522</v>
      </c>
      <c r="H111" s="30" t="s">
        <v>521</v>
      </c>
      <c r="I111" s="16">
        <v>2.5000000000000001E-2</v>
      </c>
      <c r="J111" s="16">
        <v>2.5000000000000001E-2</v>
      </c>
      <c r="K111" s="16">
        <v>2E-3</v>
      </c>
      <c r="L111" s="16">
        <v>4.0000000000000001E-3</v>
      </c>
      <c r="M111" s="17">
        <v>1.74E-4</v>
      </c>
      <c r="N111" s="18">
        <v>1.48E-8</v>
      </c>
      <c r="O111" s="19">
        <v>1.19E-6</v>
      </c>
      <c r="P111" s="19">
        <v>1.4699999999999999E-6</v>
      </c>
      <c r="Q111" s="16">
        <v>9.2399999999999999E-3</v>
      </c>
      <c r="R111" s="18">
        <v>1.48E-8</v>
      </c>
      <c r="S111" s="19">
        <v>1.19E-6</v>
      </c>
      <c r="T111" s="19">
        <v>1.4699999999999999E-6</v>
      </c>
      <c r="U111" s="16">
        <v>9.2399999999999999E-3</v>
      </c>
      <c r="V111" s="18">
        <v>2.5300000000000002E-8</v>
      </c>
      <c r="W111" s="19">
        <v>1.7999999999999999E-6</v>
      </c>
    </row>
    <row r="112" spans="1:23" x14ac:dyDescent="0.25">
      <c r="A112" s="13" t="s">
        <v>435</v>
      </c>
      <c r="B112" s="13" t="s">
        <v>157</v>
      </c>
      <c r="C112" s="13" t="s">
        <v>351</v>
      </c>
      <c r="D112" s="30">
        <v>1.1200000000000001</v>
      </c>
      <c r="E112" s="30" t="s">
        <v>351</v>
      </c>
      <c r="F112" s="30" t="s">
        <v>349</v>
      </c>
      <c r="G112" s="30" t="s">
        <v>522</v>
      </c>
      <c r="H112" s="30" t="s">
        <v>521</v>
      </c>
      <c r="I112" s="16">
        <v>2.5000000000000001E-2</v>
      </c>
      <c r="J112" s="16">
        <v>2.5000000000000001E-2</v>
      </c>
      <c r="K112" s="16">
        <v>1.6000000000000001E-3</v>
      </c>
      <c r="L112" s="16">
        <v>3.2000000000000002E-3</v>
      </c>
      <c r="M112" s="17">
        <v>1.4300000000000001E-4</v>
      </c>
      <c r="N112" s="18">
        <v>1.28E-8</v>
      </c>
      <c r="O112" s="19">
        <v>1.02E-6</v>
      </c>
      <c r="P112" s="19">
        <v>1.24E-6</v>
      </c>
      <c r="Q112" s="16">
        <v>9.4399999999999987E-3</v>
      </c>
      <c r="R112" s="18">
        <v>1.28E-8</v>
      </c>
      <c r="S112" s="19">
        <v>1.02E-6</v>
      </c>
      <c r="T112" s="19">
        <v>1.24E-6</v>
      </c>
      <c r="U112" s="16">
        <v>9.4399999999999987E-3</v>
      </c>
      <c r="V112" s="18">
        <v>2.1200000000000001E-8</v>
      </c>
      <c r="W112" s="19">
        <v>1.5400000000000001E-6</v>
      </c>
    </row>
    <row r="113" spans="1:23" x14ac:dyDescent="0.25">
      <c r="A113" s="13" t="s">
        <v>436</v>
      </c>
      <c r="B113" s="13" t="s">
        <v>157</v>
      </c>
      <c r="C113" s="13" t="s">
        <v>351</v>
      </c>
      <c r="D113" s="30">
        <v>1.05</v>
      </c>
      <c r="E113" s="30" t="s">
        <v>351</v>
      </c>
      <c r="F113" s="30" t="s">
        <v>349</v>
      </c>
      <c r="G113" s="30" t="s">
        <v>522</v>
      </c>
      <c r="H113" s="30" t="s">
        <v>521</v>
      </c>
      <c r="I113" s="16">
        <v>0.02</v>
      </c>
      <c r="J113" s="16">
        <v>0.02</v>
      </c>
      <c r="K113" s="16">
        <v>2E-3</v>
      </c>
      <c r="L113" s="16">
        <v>4.0000000000000001E-3</v>
      </c>
      <c r="M113" s="17">
        <v>1.34E-4</v>
      </c>
      <c r="N113" s="18">
        <v>6.9200000000000009E-9</v>
      </c>
      <c r="O113" s="19">
        <v>6.9200000000000011E-7</v>
      </c>
      <c r="P113" s="19">
        <v>8.7700000000000003E-7</v>
      </c>
      <c r="Q113" s="16">
        <v>7.1999999999999998E-3</v>
      </c>
      <c r="R113" s="18">
        <v>6.9200000000000009E-9</v>
      </c>
      <c r="S113" s="19">
        <v>6.9200000000000011E-7</v>
      </c>
      <c r="T113" s="19">
        <v>8.7700000000000003E-7</v>
      </c>
      <c r="U113" s="16">
        <v>7.1999999999999998E-3</v>
      </c>
      <c r="V113" s="18">
        <v>1.2100000000000002E-8</v>
      </c>
      <c r="W113" s="19">
        <v>1.06E-6</v>
      </c>
    </row>
    <row r="114" spans="1:23" x14ac:dyDescent="0.25">
      <c r="A114" s="13" t="s">
        <v>437</v>
      </c>
      <c r="B114" s="13" t="s">
        <v>157</v>
      </c>
      <c r="C114" s="13" t="s">
        <v>351</v>
      </c>
      <c r="D114" s="30">
        <v>0.873</v>
      </c>
      <c r="E114" s="30" t="s">
        <v>351</v>
      </c>
      <c r="F114" s="30" t="s">
        <v>349</v>
      </c>
      <c r="G114" s="30" t="s">
        <v>522</v>
      </c>
      <c r="H114" s="30" t="s">
        <v>521</v>
      </c>
      <c r="I114" s="16">
        <v>0.02</v>
      </c>
      <c r="J114" s="16">
        <v>0.02</v>
      </c>
      <c r="K114" s="16">
        <v>1.6000000000000001E-3</v>
      </c>
      <c r="L114" s="16">
        <v>3.2000000000000002E-3</v>
      </c>
      <c r="M114" s="17">
        <v>1.11E-4</v>
      </c>
      <c r="N114" s="18">
        <v>6.0799999999999997E-9</v>
      </c>
      <c r="O114" s="19">
        <v>6.0800000000000004E-7</v>
      </c>
      <c r="P114" s="19">
        <v>7.5099999999999999E-7</v>
      </c>
      <c r="Q114" s="16">
        <v>7.3899999999999999E-3</v>
      </c>
      <c r="R114" s="18">
        <v>6.0799999999999997E-9</v>
      </c>
      <c r="S114" s="19">
        <v>6.0800000000000004E-7</v>
      </c>
      <c r="T114" s="19">
        <v>7.5099999999999999E-7</v>
      </c>
      <c r="U114" s="16">
        <v>7.3899999999999999E-3</v>
      </c>
      <c r="V114" s="18">
        <v>1.03E-8</v>
      </c>
      <c r="W114" s="19">
        <v>9.2399999999999996E-7</v>
      </c>
    </row>
    <row r="115" spans="1:23" x14ac:dyDescent="0.25">
      <c r="A115" s="13" t="s">
        <v>263</v>
      </c>
      <c r="B115" s="13" t="s">
        <v>157</v>
      </c>
      <c r="C115" s="13" t="s">
        <v>348</v>
      </c>
      <c r="D115" s="30">
        <v>161</v>
      </c>
      <c r="E115" s="30" t="s">
        <v>348</v>
      </c>
      <c r="F115" s="30" t="s">
        <v>349</v>
      </c>
      <c r="G115" s="30" t="s">
        <v>522</v>
      </c>
      <c r="H115" s="30" t="s">
        <v>143</v>
      </c>
      <c r="I115" s="16">
        <v>0.4</v>
      </c>
      <c r="J115" s="16">
        <v>0.3</v>
      </c>
      <c r="K115" s="16">
        <v>1.6E-2</v>
      </c>
      <c r="L115" s="16">
        <v>0.04</v>
      </c>
      <c r="M115" s="17">
        <v>2.0500000000000001E-2</v>
      </c>
      <c r="N115" s="18">
        <v>4.5300000000000001E-4</v>
      </c>
      <c r="O115" s="19">
        <v>2.2599999999999999E-3</v>
      </c>
      <c r="P115" s="19">
        <v>2.7499999999999998E-3</v>
      </c>
      <c r="Q115" s="16">
        <v>0.14899999999999999</v>
      </c>
      <c r="R115" s="18">
        <v>2.9E-4</v>
      </c>
      <c r="S115" s="19">
        <v>1.9400000000000001E-3</v>
      </c>
      <c r="T115" s="19">
        <v>2.2599999999999999E-3</v>
      </c>
      <c r="U115" s="16">
        <v>0.11899999999999999</v>
      </c>
      <c r="V115" s="18">
        <v>5.8600000000000004E-4</v>
      </c>
      <c r="W115" s="19">
        <v>2.2599999999999999E-3</v>
      </c>
    </row>
    <row r="116" spans="1:23" x14ac:dyDescent="0.25">
      <c r="A116" s="13" t="s">
        <v>264</v>
      </c>
      <c r="B116" s="13" t="s">
        <v>157</v>
      </c>
      <c r="C116" s="13" t="s">
        <v>348</v>
      </c>
      <c r="D116" s="30">
        <v>128</v>
      </c>
      <c r="E116" s="30" t="s">
        <v>348</v>
      </c>
      <c r="F116" s="30" t="s">
        <v>349</v>
      </c>
      <c r="G116" s="30" t="s">
        <v>522</v>
      </c>
      <c r="H116" s="30" t="s">
        <v>143</v>
      </c>
      <c r="I116" s="16">
        <v>0.4</v>
      </c>
      <c r="J116" s="16">
        <v>0.3</v>
      </c>
      <c r="K116" s="16">
        <v>1.2500000000000001E-2</v>
      </c>
      <c r="L116" s="16">
        <v>3.125E-2</v>
      </c>
      <c r="M116" s="17">
        <v>1.6299999999999999E-2</v>
      </c>
      <c r="N116" s="18">
        <v>3.6999999999999999E-4</v>
      </c>
      <c r="O116" s="19">
        <v>1.8500000000000001E-3</v>
      </c>
      <c r="P116" s="19">
        <v>2.2300000000000002E-3</v>
      </c>
      <c r="Q116" s="16">
        <v>0.151</v>
      </c>
      <c r="R116" s="18">
        <v>2.3800000000000001E-4</v>
      </c>
      <c r="S116" s="19">
        <v>1.5900000000000001E-3</v>
      </c>
      <c r="T116" s="19">
        <v>1.83E-3</v>
      </c>
      <c r="U116" s="16">
        <v>0.121</v>
      </c>
      <c r="V116" s="18">
        <v>4.7100000000000001E-4</v>
      </c>
      <c r="W116" s="19">
        <v>1.83E-3</v>
      </c>
    </row>
    <row r="117" spans="1:23" x14ac:dyDescent="0.25">
      <c r="A117" s="13" t="s">
        <v>265</v>
      </c>
      <c r="B117" s="13" t="s">
        <v>157</v>
      </c>
      <c r="C117" s="13" t="s">
        <v>348</v>
      </c>
      <c r="D117" s="30">
        <v>104</v>
      </c>
      <c r="E117" s="30" t="s">
        <v>348</v>
      </c>
      <c r="F117" s="30" t="s">
        <v>349</v>
      </c>
      <c r="G117" s="30" t="s">
        <v>522</v>
      </c>
      <c r="H117" s="30" t="s">
        <v>143</v>
      </c>
      <c r="I117" s="16">
        <v>0.4</v>
      </c>
      <c r="J117" s="16">
        <v>0.3</v>
      </c>
      <c r="K117" s="16">
        <v>0.01</v>
      </c>
      <c r="L117" s="16">
        <v>2.5000000000000001E-2</v>
      </c>
      <c r="M117" s="17">
        <v>1.3299999999999999E-2</v>
      </c>
      <c r="N117" s="18">
        <v>3.0600000000000001E-4</v>
      </c>
      <c r="O117" s="19">
        <v>1.5299999999999999E-3</v>
      </c>
      <c r="P117" s="19">
        <v>1.82E-3</v>
      </c>
      <c r="Q117" s="16">
        <v>0.152</v>
      </c>
      <c r="R117" s="18">
        <v>1.9699999999999999E-4</v>
      </c>
      <c r="S117" s="19">
        <v>1.32E-3</v>
      </c>
      <c r="T117" s="19">
        <v>1.5E-3</v>
      </c>
      <c r="U117" s="16">
        <v>0.122</v>
      </c>
      <c r="V117" s="18">
        <v>3.8400000000000001E-4</v>
      </c>
      <c r="W117" s="19">
        <v>1.5E-3</v>
      </c>
    </row>
    <row r="118" spans="1:23" x14ac:dyDescent="0.25">
      <c r="A118" s="13" t="s">
        <v>266</v>
      </c>
      <c r="B118" s="13" t="s">
        <v>157</v>
      </c>
      <c r="C118" s="13" t="s">
        <v>348</v>
      </c>
      <c r="D118" s="30">
        <v>84.2</v>
      </c>
      <c r="E118" s="30" t="s">
        <v>348</v>
      </c>
      <c r="F118" s="30" t="s">
        <v>349</v>
      </c>
      <c r="G118" s="30" t="s">
        <v>522</v>
      </c>
      <c r="H118" s="30" t="s">
        <v>143</v>
      </c>
      <c r="I118" s="16">
        <v>0.4</v>
      </c>
      <c r="J118" s="16">
        <v>0.3</v>
      </c>
      <c r="K118" s="16">
        <v>8.0000000000000002E-3</v>
      </c>
      <c r="L118" s="16">
        <v>0.02</v>
      </c>
      <c r="M118" s="17">
        <v>1.0699999999999999E-2</v>
      </c>
      <c r="N118" s="18">
        <v>2.5099999999999998E-4</v>
      </c>
      <c r="O118" s="19">
        <v>1.2600000000000001E-3</v>
      </c>
      <c r="P118" s="19">
        <v>1.49E-3</v>
      </c>
      <c r="Q118" s="16">
        <v>0.153</v>
      </c>
      <c r="R118" s="18">
        <v>1.6200000000000001E-4</v>
      </c>
      <c r="S118" s="19">
        <v>1.08E-3</v>
      </c>
      <c r="T118" s="19">
        <v>1.2199999999999999E-3</v>
      </c>
      <c r="U118" s="16">
        <v>0.123</v>
      </c>
      <c r="V118" s="18">
        <v>3.1199999999999999E-4</v>
      </c>
      <c r="W118" s="19">
        <v>1.2199999999999999E-3</v>
      </c>
    </row>
    <row r="119" spans="1:23" x14ac:dyDescent="0.25">
      <c r="A119" s="13" t="s">
        <v>267</v>
      </c>
      <c r="B119" s="13" t="s">
        <v>157</v>
      </c>
      <c r="C119" s="13" t="s">
        <v>348</v>
      </c>
      <c r="D119" s="30">
        <v>136</v>
      </c>
      <c r="E119" s="30" t="s">
        <v>348</v>
      </c>
      <c r="F119" s="30" t="s">
        <v>349</v>
      </c>
      <c r="G119" s="30" t="s">
        <v>522</v>
      </c>
      <c r="H119" s="30" t="s">
        <v>143</v>
      </c>
      <c r="I119" s="16">
        <v>0.4</v>
      </c>
      <c r="J119" s="16">
        <v>0.2</v>
      </c>
      <c r="K119" s="16">
        <v>1.6E-2</v>
      </c>
      <c r="L119" s="16">
        <v>0.04</v>
      </c>
      <c r="M119" s="17">
        <v>1.7299999999999999E-2</v>
      </c>
      <c r="N119" s="18">
        <v>3.3500000000000001E-4</v>
      </c>
      <c r="O119" s="19">
        <v>1.67E-3</v>
      </c>
      <c r="P119" s="19">
        <v>2.14E-3</v>
      </c>
      <c r="Q119" s="16">
        <v>0.13900000000000001</v>
      </c>
      <c r="R119" s="18">
        <v>1.13E-4</v>
      </c>
      <c r="S119" s="19">
        <v>1.1299999999999999E-3</v>
      </c>
      <c r="T119" s="19">
        <v>1.32E-3</v>
      </c>
      <c r="U119" s="16">
        <v>8.0799999999999997E-2</v>
      </c>
      <c r="V119" s="18">
        <v>2.9E-4</v>
      </c>
      <c r="W119" s="19">
        <v>1.32E-3</v>
      </c>
    </row>
    <row r="120" spans="1:23" x14ac:dyDescent="0.25">
      <c r="A120" s="13" t="s">
        <v>268</v>
      </c>
      <c r="B120" s="13" t="s">
        <v>157</v>
      </c>
      <c r="C120" s="13" t="s">
        <v>348</v>
      </c>
      <c r="D120" s="30">
        <v>109</v>
      </c>
      <c r="E120" s="30" t="s">
        <v>348</v>
      </c>
      <c r="F120" s="30" t="s">
        <v>349</v>
      </c>
      <c r="G120" s="30" t="s">
        <v>522</v>
      </c>
      <c r="H120" s="30" t="s">
        <v>143</v>
      </c>
      <c r="I120" s="16">
        <v>0.4</v>
      </c>
      <c r="J120" s="16">
        <v>0.2</v>
      </c>
      <c r="K120" s="16">
        <v>1.2500000000000001E-2</v>
      </c>
      <c r="L120" s="16">
        <v>3.125E-2</v>
      </c>
      <c r="M120" s="17">
        <v>1.38E-2</v>
      </c>
      <c r="N120" s="18">
        <v>2.7700000000000001E-4</v>
      </c>
      <c r="O120" s="19">
        <v>1.3799999999999999E-3</v>
      </c>
      <c r="P120" s="19">
        <v>1.74E-3</v>
      </c>
      <c r="Q120" s="16">
        <v>0.14099999999999999</v>
      </c>
      <c r="R120" s="18">
        <v>9.3999999999999994E-5</v>
      </c>
      <c r="S120" s="19">
        <v>9.3999999999999997E-4</v>
      </c>
      <c r="T120" s="19">
        <v>1.08E-3</v>
      </c>
      <c r="U120" s="16">
        <v>8.2400000000000001E-2</v>
      </c>
      <c r="V120" s="18">
        <v>2.3599999999999999E-4</v>
      </c>
      <c r="W120" s="19">
        <v>1.08E-3</v>
      </c>
    </row>
    <row r="121" spans="1:23" x14ac:dyDescent="0.25">
      <c r="A121" s="13" t="s">
        <v>269</v>
      </c>
      <c r="B121" s="13" t="s">
        <v>157</v>
      </c>
      <c r="C121" s="13" t="s">
        <v>348</v>
      </c>
      <c r="D121" s="30">
        <v>88.4</v>
      </c>
      <c r="E121" s="30" t="s">
        <v>348</v>
      </c>
      <c r="F121" s="30" t="s">
        <v>349</v>
      </c>
      <c r="G121" s="30" t="s">
        <v>522</v>
      </c>
      <c r="H121" s="30" t="s">
        <v>143</v>
      </c>
      <c r="I121" s="16">
        <v>0.4</v>
      </c>
      <c r="J121" s="16">
        <v>0.2</v>
      </c>
      <c r="K121" s="16">
        <v>0.01</v>
      </c>
      <c r="L121" s="16">
        <v>2.5000000000000001E-2</v>
      </c>
      <c r="M121" s="17">
        <v>1.1299999999999999E-2</v>
      </c>
      <c r="N121" s="18">
        <v>2.3000000000000001E-4</v>
      </c>
      <c r="O121" s="19">
        <v>1.15E-3</v>
      </c>
      <c r="P121" s="19">
        <v>1.4300000000000001E-3</v>
      </c>
      <c r="Q121" s="16">
        <v>0.14299999999999999</v>
      </c>
      <c r="R121" s="18">
        <v>7.86E-5</v>
      </c>
      <c r="S121" s="19">
        <v>7.8600000000000002E-4</v>
      </c>
      <c r="T121" s="19">
        <v>8.8800000000000001E-4</v>
      </c>
      <c r="U121" s="16">
        <v>8.3599999999999994E-2</v>
      </c>
      <c r="V121" s="18">
        <v>1.94E-4</v>
      </c>
      <c r="W121" s="19">
        <v>8.8800000000000001E-4</v>
      </c>
    </row>
    <row r="122" spans="1:23" x14ac:dyDescent="0.25">
      <c r="A122" s="13" t="s">
        <v>270</v>
      </c>
      <c r="B122" s="13" t="s">
        <v>157</v>
      </c>
      <c r="C122" s="13" t="s">
        <v>348</v>
      </c>
      <c r="D122" s="30">
        <v>71.599999999999994</v>
      </c>
      <c r="E122" s="30" t="s">
        <v>348</v>
      </c>
      <c r="F122" s="30" t="s">
        <v>349</v>
      </c>
      <c r="G122" s="30" t="s">
        <v>522</v>
      </c>
      <c r="H122" s="30" t="s">
        <v>143</v>
      </c>
      <c r="I122" s="16">
        <v>0.4</v>
      </c>
      <c r="J122" s="16">
        <v>0.2</v>
      </c>
      <c r="K122" s="16">
        <v>8.0000000000000002E-3</v>
      </c>
      <c r="L122" s="16">
        <v>0.02</v>
      </c>
      <c r="M122" s="17">
        <v>9.1199999999999996E-3</v>
      </c>
      <c r="N122" s="18">
        <v>1.9000000000000001E-4</v>
      </c>
      <c r="O122" s="19">
        <v>9.4899999999999997E-4</v>
      </c>
      <c r="P122" s="19">
        <v>1.17E-3</v>
      </c>
      <c r="Q122" s="16">
        <v>0.14399999999999999</v>
      </c>
      <c r="R122" s="18">
        <v>6.5199999999999999E-5</v>
      </c>
      <c r="S122" s="19">
        <v>6.5200000000000002E-4</v>
      </c>
      <c r="T122" s="19">
        <v>7.2800000000000002E-4</v>
      </c>
      <c r="U122" s="16">
        <v>8.4500000000000006E-2</v>
      </c>
      <c r="V122" s="18">
        <v>1.5799999999999999E-4</v>
      </c>
      <c r="W122" s="19">
        <v>7.2800000000000002E-4</v>
      </c>
    </row>
    <row r="123" spans="1:23" x14ac:dyDescent="0.25">
      <c r="A123" s="13" t="s">
        <v>271</v>
      </c>
      <c r="B123" s="13" t="s">
        <v>157</v>
      </c>
      <c r="C123" s="13" t="s">
        <v>348</v>
      </c>
      <c r="D123" s="30">
        <v>136</v>
      </c>
      <c r="E123" s="30" t="s">
        <v>348</v>
      </c>
      <c r="F123" s="30" t="s">
        <v>349</v>
      </c>
      <c r="G123" s="30" t="s">
        <v>522</v>
      </c>
      <c r="H123" s="30" t="s">
        <v>143</v>
      </c>
      <c r="I123" s="16">
        <v>0.35</v>
      </c>
      <c r="J123" s="16">
        <v>0.25</v>
      </c>
      <c r="K123" s="16">
        <v>1.6E-2</v>
      </c>
      <c r="L123" s="16">
        <v>0.04</v>
      </c>
      <c r="M123" s="17">
        <v>1.7299999999999999E-2</v>
      </c>
      <c r="N123" s="18">
        <v>2.8299999999999999E-4</v>
      </c>
      <c r="O123" s="19">
        <v>1.6199999999999999E-3</v>
      </c>
      <c r="P123" s="19">
        <v>1.99E-3</v>
      </c>
      <c r="Q123" s="16">
        <v>0.128</v>
      </c>
      <c r="R123" s="18">
        <v>1.6799999999999999E-4</v>
      </c>
      <c r="S123" s="19">
        <v>1.34E-3</v>
      </c>
      <c r="T123" s="19">
        <v>1.58E-3</v>
      </c>
      <c r="U123" s="16">
        <v>9.8500000000000004E-2</v>
      </c>
      <c r="V123" s="18">
        <v>3.5500000000000001E-4</v>
      </c>
      <c r="W123" s="19">
        <v>1.58E-3</v>
      </c>
    </row>
    <row r="124" spans="1:23" x14ac:dyDescent="0.25">
      <c r="A124" s="13" t="s">
        <v>272</v>
      </c>
      <c r="B124" s="13" t="s">
        <v>157</v>
      </c>
      <c r="C124" s="13" t="s">
        <v>348</v>
      </c>
      <c r="D124" s="30">
        <v>109</v>
      </c>
      <c r="E124" s="30" t="s">
        <v>348</v>
      </c>
      <c r="F124" s="30" t="s">
        <v>349</v>
      </c>
      <c r="G124" s="30" t="s">
        <v>522</v>
      </c>
      <c r="H124" s="30" t="s">
        <v>143</v>
      </c>
      <c r="I124" s="16">
        <v>0.35</v>
      </c>
      <c r="J124" s="16">
        <v>0.25</v>
      </c>
      <c r="K124" s="16">
        <v>1.2500000000000001E-2</v>
      </c>
      <c r="L124" s="16">
        <v>3.125E-2</v>
      </c>
      <c r="M124" s="17">
        <v>1.38E-2</v>
      </c>
      <c r="N124" s="18">
        <v>2.33E-4</v>
      </c>
      <c r="O124" s="19">
        <v>1.33E-3</v>
      </c>
      <c r="P124" s="19">
        <v>1.6199999999999999E-3</v>
      </c>
      <c r="Q124" s="16">
        <v>0.13</v>
      </c>
      <c r="R124" s="18">
        <v>1.3899999999999999E-4</v>
      </c>
      <c r="S124" s="19">
        <v>1.1100000000000001E-3</v>
      </c>
      <c r="T124" s="19">
        <v>1.2899999999999999E-3</v>
      </c>
      <c r="U124" s="16">
        <v>0.1</v>
      </c>
      <c r="V124" s="18">
        <v>2.8699999999999998E-4</v>
      </c>
      <c r="W124" s="19">
        <v>1.2899999999999999E-3</v>
      </c>
    </row>
    <row r="125" spans="1:23" x14ac:dyDescent="0.25">
      <c r="A125" s="13" t="s">
        <v>273</v>
      </c>
      <c r="B125" s="13" t="s">
        <v>157</v>
      </c>
      <c r="C125" s="13" t="s">
        <v>348</v>
      </c>
      <c r="D125" s="30">
        <v>88.4</v>
      </c>
      <c r="E125" s="30" t="s">
        <v>348</v>
      </c>
      <c r="F125" s="30" t="s">
        <v>349</v>
      </c>
      <c r="G125" s="30" t="s">
        <v>522</v>
      </c>
      <c r="H125" s="30" t="s">
        <v>143</v>
      </c>
      <c r="I125" s="16">
        <v>0.35</v>
      </c>
      <c r="J125" s="16">
        <v>0.25</v>
      </c>
      <c r="K125" s="16">
        <v>0.01</v>
      </c>
      <c r="L125" s="16">
        <v>2.5000000000000001E-2</v>
      </c>
      <c r="M125" s="17">
        <v>1.1299999999999999E-2</v>
      </c>
      <c r="N125" s="18">
        <v>1.94E-4</v>
      </c>
      <c r="O125" s="19">
        <v>1.1100000000000001E-3</v>
      </c>
      <c r="P125" s="19">
        <v>1.33E-3</v>
      </c>
      <c r="Q125" s="16">
        <v>0.13100000000000001</v>
      </c>
      <c r="R125" s="18">
        <v>1.16E-4</v>
      </c>
      <c r="S125" s="19">
        <v>9.2699999999999998E-4</v>
      </c>
      <c r="T125" s="19">
        <v>1.06E-3</v>
      </c>
      <c r="U125" s="16">
        <v>0.10100000000000001</v>
      </c>
      <c r="V125" s="18">
        <v>2.3499999999999999E-4</v>
      </c>
      <c r="W125" s="19">
        <v>1.06E-3</v>
      </c>
    </row>
    <row r="126" spans="1:23" x14ac:dyDescent="0.25">
      <c r="A126" s="13" t="s">
        <v>274</v>
      </c>
      <c r="B126" s="13" t="s">
        <v>157</v>
      </c>
      <c r="C126" s="13" t="s">
        <v>348</v>
      </c>
      <c r="D126" s="30">
        <v>71.599999999999994</v>
      </c>
      <c r="E126" s="30" t="s">
        <v>348</v>
      </c>
      <c r="F126" s="30" t="s">
        <v>349</v>
      </c>
      <c r="G126" s="30" t="s">
        <v>522</v>
      </c>
      <c r="H126" s="30" t="s">
        <v>143</v>
      </c>
      <c r="I126" s="16">
        <v>0.35</v>
      </c>
      <c r="J126" s="16">
        <v>0.25</v>
      </c>
      <c r="K126" s="16">
        <v>8.0000000000000002E-3</v>
      </c>
      <c r="L126" s="16">
        <v>0.02</v>
      </c>
      <c r="M126" s="17">
        <v>9.1199999999999996E-3</v>
      </c>
      <c r="N126" s="18">
        <v>1.6000000000000001E-4</v>
      </c>
      <c r="O126" s="19">
        <v>9.1399999999999999E-4</v>
      </c>
      <c r="P126" s="19">
        <v>1.09E-3</v>
      </c>
      <c r="Q126" s="16">
        <v>0.13200000000000001</v>
      </c>
      <c r="R126" s="18">
        <v>9.5699999999999995E-5</v>
      </c>
      <c r="S126" s="19">
        <v>7.6599999999999997E-4</v>
      </c>
      <c r="T126" s="19">
        <v>8.6899999999999998E-4</v>
      </c>
      <c r="U126" s="16">
        <v>0.10199999999999999</v>
      </c>
      <c r="V126" s="18">
        <v>1.9100000000000001E-4</v>
      </c>
      <c r="W126" s="19">
        <v>8.6899999999999998E-4</v>
      </c>
    </row>
    <row r="127" spans="1:23" x14ac:dyDescent="0.25">
      <c r="A127" s="13" t="s">
        <v>275</v>
      </c>
      <c r="B127" s="13" t="s">
        <v>157</v>
      </c>
      <c r="C127" s="13" t="s">
        <v>348</v>
      </c>
      <c r="D127" s="30">
        <v>54.4</v>
      </c>
      <c r="E127" s="30" t="s">
        <v>348</v>
      </c>
      <c r="F127" s="30" t="s">
        <v>349</v>
      </c>
      <c r="G127" s="30" t="s">
        <v>522</v>
      </c>
      <c r="H127" s="30" t="s">
        <v>143</v>
      </c>
      <c r="I127" s="16">
        <v>0.35</v>
      </c>
      <c r="J127" s="16">
        <v>0.25</v>
      </c>
      <c r="K127" s="16">
        <v>6.0000000000000001E-3</v>
      </c>
      <c r="L127" s="16">
        <v>1.4999999999999999E-2</v>
      </c>
      <c r="M127" s="17">
        <v>6.9300000000000004E-3</v>
      </c>
      <c r="N127" s="18">
        <v>1.2400000000000001E-4</v>
      </c>
      <c r="O127" s="19">
        <v>7.0600000000000003E-4</v>
      </c>
      <c r="P127" s="19">
        <v>8.3699999999999996E-4</v>
      </c>
      <c r="Q127" s="16">
        <v>0.13400000000000001</v>
      </c>
      <c r="R127" s="18">
        <v>7.4099999999999999E-5</v>
      </c>
      <c r="S127" s="19">
        <v>5.9299999999999999E-4</v>
      </c>
      <c r="T127" s="19">
        <v>6.6699999999999995E-4</v>
      </c>
      <c r="U127" s="16">
        <v>0.10299999999999999</v>
      </c>
      <c r="V127" s="18">
        <v>1.46E-4</v>
      </c>
      <c r="W127" s="19">
        <v>6.6699999999999995E-4</v>
      </c>
    </row>
    <row r="128" spans="1:23" x14ac:dyDescent="0.25">
      <c r="A128" s="13" t="s">
        <v>276</v>
      </c>
      <c r="B128" s="13" t="s">
        <v>157</v>
      </c>
      <c r="C128" s="13" t="s">
        <v>348</v>
      </c>
      <c r="D128" s="30">
        <v>111</v>
      </c>
      <c r="E128" s="30" t="s">
        <v>348</v>
      </c>
      <c r="F128" s="30" t="s">
        <v>349</v>
      </c>
      <c r="G128" s="30" t="s">
        <v>522</v>
      </c>
      <c r="H128" s="30" t="s">
        <v>143</v>
      </c>
      <c r="I128" s="16">
        <v>0.3</v>
      </c>
      <c r="J128" s="16">
        <v>0.2</v>
      </c>
      <c r="K128" s="16">
        <v>1.6E-2</v>
      </c>
      <c r="L128" s="16">
        <v>0.04</v>
      </c>
      <c r="M128" s="17">
        <v>1.41E-2</v>
      </c>
      <c r="N128" s="18">
        <v>1.6100000000000001E-4</v>
      </c>
      <c r="O128" s="19">
        <v>1.08E-3</v>
      </c>
      <c r="P128" s="19">
        <v>1.3500000000000001E-3</v>
      </c>
      <c r="Q128" s="16">
        <v>0.107</v>
      </c>
      <c r="R128" s="18">
        <v>8.5699999999999996E-5</v>
      </c>
      <c r="S128" s="19">
        <v>8.5700000000000001E-4</v>
      </c>
      <c r="T128" s="19">
        <v>1.0200000000000001E-3</v>
      </c>
      <c r="U128" s="16">
        <v>7.8E-2</v>
      </c>
      <c r="V128" s="18">
        <v>1.93E-4</v>
      </c>
      <c r="W128" s="19">
        <v>1.0200000000000001E-3</v>
      </c>
    </row>
    <row r="129" spans="1:23" x14ac:dyDescent="0.25">
      <c r="A129" s="13" t="s">
        <v>277</v>
      </c>
      <c r="B129" s="13" t="s">
        <v>157</v>
      </c>
      <c r="C129" s="13" t="s">
        <v>348</v>
      </c>
      <c r="D129" s="30">
        <v>89</v>
      </c>
      <c r="E129" s="30" t="s">
        <v>348</v>
      </c>
      <c r="F129" s="30" t="s">
        <v>349</v>
      </c>
      <c r="G129" s="30" t="s">
        <v>522</v>
      </c>
      <c r="H129" s="30" t="s">
        <v>143</v>
      </c>
      <c r="I129" s="16">
        <v>0.3</v>
      </c>
      <c r="J129" s="16">
        <v>0.2</v>
      </c>
      <c r="K129" s="16">
        <v>1.2500000000000001E-2</v>
      </c>
      <c r="L129" s="16">
        <v>3.125E-2</v>
      </c>
      <c r="M129" s="17">
        <v>1.1299999999999999E-2</v>
      </c>
      <c r="N129" s="18">
        <v>1.35E-4</v>
      </c>
      <c r="O129" s="19">
        <v>8.9899999999999995E-4</v>
      </c>
      <c r="P129" s="19">
        <v>1.1100000000000001E-3</v>
      </c>
      <c r="Q129" s="16">
        <v>0.109</v>
      </c>
      <c r="R129" s="18">
        <v>7.2000000000000002E-5</v>
      </c>
      <c r="S129" s="19">
        <v>7.2000000000000005E-4</v>
      </c>
      <c r="T129" s="19">
        <v>8.4199999999999998E-4</v>
      </c>
      <c r="U129" s="16">
        <v>7.9700000000000007E-2</v>
      </c>
      <c r="V129" s="18">
        <v>1.5799999999999999E-4</v>
      </c>
      <c r="W129" s="19">
        <v>8.4199999999999998E-4</v>
      </c>
    </row>
    <row r="130" spans="1:23" x14ac:dyDescent="0.25">
      <c r="A130" s="13" t="s">
        <v>278</v>
      </c>
      <c r="B130" s="13" t="s">
        <v>157</v>
      </c>
      <c r="C130" s="13" t="s">
        <v>348</v>
      </c>
      <c r="D130" s="30">
        <v>72.7</v>
      </c>
      <c r="E130" s="30" t="s">
        <v>348</v>
      </c>
      <c r="F130" s="30" t="s">
        <v>349</v>
      </c>
      <c r="G130" s="30" t="s">
        <v>522</v>
      </c>
      <c r="H130" s="30" t="s">
        <v>143</v>
      </c>
      <c r="I130" s="16">
        <v>0.3</v>
      </c>
      <c r="J130" s="16">
        <v>0.2</v>
      </c>
      <c r="K130" s="16">
        <v>0.01</v>
      </c>
      <c r="L130" s="16">
        <v>2.5000000000000001E-2</v>
      </c>
      <c r="M130" s="17">
        <v>9.2599999999999991E-3</v>
      </c>
      <c r="N130" s="18">
        <v>1.13E-4</v>
      </c>
      <c r="O130" s="19">
        <v>7.54E-4</v>
      </c>
      <c r="P130" s="19">
        <v>9.2100000000000005E-4</v>
      </c>
      <c r="Q130" s="16">
        <v>0.111</v>
      </c>
      <c r="R130" s="18">
        <v>6.0600000000000003E-5</v>
      </c>
      <c r="S130" s="19">
        <v>6.0599999999999998E-4</v>
      </c>
      <c r="T130" s="19">
        <v>6.9800000000000005E-4</v>
      </c>
      <c r="U130" s="16">
        <v>8.09E-2</v>
      </c>
      <c r="V130" s="18">
        <v>1.2999999999999999E-4</v>
      </c>
      <c r="W130" s="19">
        <v>6.9800000000000005E-4</v>
      </c>
    </row>
    <row r="131" spans="1:23" x14ac:dyDescent="0.25">
      <c r="A131" s="13" t="s">
        <v>279</v>
      </c>
      <c r="B131" s="13" t="s">
        <v>157</v>
      </c>
      <c r="C131" s="13" t="s">
        <v>348</v>
      </c>
      <c r="D131" s="30">
        <v>59.1</v>
      </c>
      <c r="E131" s="30" t="s">
        <v>348</v>
      </c>
      <c r="F131" s="30" t="s">
        <v>349</v>
      </c>
      <c r="G131" s="30" t="s">
        <v>522</v>
      </c>
      <c r="H131" s="30" t="s">
        <v>143</v>
      </c>
      <c r="I131" s="16">
        <v>0.3</v>
      </c>
      <c r="J131" s="16">
        <v>0.2</v>
      </c>
      <c r="K131" s="16">
        <v>8.0000000000000002E-3</v>
      </c>
      <c r="L131" s="16">
        <v>0.02</v>
      </c>
      <c r="M131" s="17">
        <v>7.5199999999999998E-3</v>
      </c>
      <c r="N131" s="18">
        <v>9.3900000000000006E-5</v>
      </c>
      <c r="O131" s="19">
        <v>6.2600000000000004E-4</v>
      </c>
      <c r="P131" s="19">
        <v>7.5699999999999997E-4</v>
      </c>
      <c r="Q131" s="16">
        <v>0.112</v>
      </c>
      <c r="R131" s="18">
        <v>5.0399999999999999E-5</v>
      </c>
      <c r="S131" s="19">
        <v>5.04E-4</v>
      </c>
      <c r="T131" s="19">
        <v>5.7399999999999997E-4</v>
      </c>
      <c r="U131" s="16">
        <v>8.1900000000000001E-2</v>
      </c>
      <c r="V131" s="18">
        <v>1.06E-4</v>
      </c>
      <c r="W131" s="19">
        <v>5.7399999999999997E-4</v>
      </c>
    </row>
    <row r="132" spans="1:23" x14ac:dyDescent="0.25">
      <c r="A132" s="13" t="s">
        <v>280</v>
      </c>
      <c r="B132" s="13" t="s">
        <v>157</v>
      </c>
      <c r="C132" s="13" t="s">
        <v>348</v>
      </c>
      <c r="D132" s="30">
        <v>45</v>
      </c>
      <c r="E132" s="30" t="s">
        <v>348</v>
      </c>
      <c r="F132" s="30" t="s">
        <v>349</v>
      </c>
      <c r="G132" s="30" t="s">
        <v>522</v>
      </c>
      <c r="H132" s="30" t="s">
        <v>143</v>
      </c>
      <c r="I132" s="16">
        <v>0.3</v>
      </c>
      <c r="J132" s="16">
        <v>0.2</v>
      </c>
      <c r="K132" s="16">
        <v>6.0000000000000001E-3</v>
      </c>
      <c r="L132" s="16">
        <v>1.4999999999999999E-2</v>
      </c>
      <c r="M132" s="17">
        <v>5.7299999999999999E-3</v>
      </c>
      <c r="N132" s="18">
        <v>7.2999999999999999E-5</v>
      </c>
      <c r="O132" s="19">
        <v>4.8700000000000002E-4</v>
      </c>
      <c r="P132" s="19">
        <v>5.8299999999999997E-4</v>
      </c>
      <c r="Q132" s="16">
        <v>0.113</v>
      </c>
      <c r="R132" s="18">
        <v>3.93E-5</v>
      </c>
      <c r="S132" s="19">
        <v>3.9300000000000001E-4</v>
      </c>
      <c r="T132" s="19">
        <v>4.4299999999999998E-4</v>
      </c>
      <c r="U132" s="16">
        <v>8.2799999999999999E-2</v>
      </c>
      <c r="V132" s="18">
        <v>8.14E-5</v>
      </c>
      <c r="W132" s="19">
        <v>4.4299999999999998E-4</v>
      </c>
    </row>
    <row r="133" spans="1:23" x14ac:dyDescent="0.25">
      <c r="A133" s="13" t="s">
        <v>281</v>
      </c>
      <c r="B133" s="13" t="s">
        <v>157</v>
      </c>
      <c r="C133" s="13" t="s">
        <v>348</v>
      </c>
      <c r="D133" s="30">
        <v>85.5</v>
      </c>
      <c r="E133" s="30" t="s">
        <v>348</v>
      </c>
      <c r="F133" s="30" t="s">
        <v>349</v>
      </c>
      <c r="G133" s="30" t="s">
        <v>522</v>
      </c>
      <c r="H133" s="30" t="s">
        <v>143</v>
      </c>
      <c r="I133" s="16">
        <v>0.25</v>
      </c>
      <c r="J133" s="16">
        <v>0.15</v>
      </c>
      <c r="K133" s="16">
        <v>1.6E-2</v>
      </c>
      <c r="L133" s="16">
        <v>0.04</v>
      </c>
      <c r="M133" s="17">
        <v>1.09E-2</v>
      </c>
      <c r="N133" s="18">
        <v>8.0199999999999998E-5</v>
      </c>
      <c r="O133" s="19">
        <v>6.4099999999999997E-4</v>
      </c>
      <c r="P133" s="19">
        <v>8.34E-4</v>
      </c>
      <c r="Q133" s="16">
        <v>8.5800000000000001E-2</v>
      </c>
      <c r="R133" s="18">
        <v>3.5800000000000003E-5</v>
      </c>
      <c r="S133" s="19">
        <v>4.7800000000000002E-4</v>
      </c>
      <c r="T133" s="19">
        <v>5.8299999999999997E-4</v>
      </c>
      <c r="U133" s="16">
        <v>5.7299999999999997E-2</v>
      </c>
      <c r="V133" s="18">
        <v>8.8200000000000003E-5</v>
      </c>
      <c r="W133" s="19">
        <v>5.8299999999999997E-4</v>
      </c>
    </row>
    <row r="134" spans="1:23" x14ac:dyDescent="0.25">
      <c r="A134" s="13" t="s">
        <v>282</v>
      </c>
      <c r="B134" s="13" t="s">
        <v>157</v>
      </c>
      <c r="C134" s="13" t="s">
        <v>348</v>
      </c>
      <c r="D134" s="30">
        <v>69.400000000000006</v>
      </c>
      <c r="E134" s="30" t="s">
        <v>348</v>
      </c>
      <c r="F134" s="30" t="s">
        <v>349</v>
      </c>
      <c r="G134" s="30" t="s">
        <v>522</v>
      </c>
      <c r="H134" s="30" t="s">
        <v>143</v>
      </c>
      <c r="I134" s="16">
        <v>0.25</v>
      </c>
      <c r="J134" s="16">
        <v>0.15</v>
      </c>
      <c r="K134" s="16">
        <v>1.2500000000000001E-2</v>
      </c>
      <c r="L134" s="16">
        <v>3.125E-2</v>
      </c>
      <c r="M134" s="17">
        <v>8.8400000000000006E-3</v>
      </c>
      <c r="N134" s="18">
        <v>6.8499999999999998E-5</v>
      </c>
      <c r="O134" s="19">
        <v>5.4799999999999998E-4</v>
      </c>
      <c r="P134" s="19">
        <v>6.9499999999999998E-4</v>
      </c>
      <c r="Q134" s="16">
        <v>8.7999999999999995E-2</v>
      </c>
      <c r="R134" s="18">
        <v>3.0800000000000003E-5</v>
      </c>
      <c r="S134" s="19">
        <v>4.1100000000000002E-4</v>
      </c>
      <c r="T134" s="19">
        <v>4.8799999999999999E-4</v>
      </c>
      <c r="U134" s="16">
        <v>5.8999999999999997E-2</v>
      </c>
      <c r="V134" s="18">
        <v>7.3399999999999995E-5</v>
      </c>
      <c r="W134" s="19">
        <v>4.8799999999999999E-4</v>
      </c>
    </row>
    <row r="135" spans="1:23" x14ac:dyDescent="0.25">
      <c r="A135" s="13" t="s">
        <v>283</v>
      </c>
      <c r="B135" s="13" t="s">
        <v>157</v>
      </c>
      <c r="C135" s="13" t="s">
        <v>348</v>
      </c>
      <c r="D135" s="30">
        <v>57</v>
      </c>
      <c r="E135" s="30" t="s">
        <v>348</v>
      </c>
      <c r="F135" s="30" t="s">
        <v>349</v>
      </c>
      <c r="G135" s="30" t="s">
        <v>522</v>
      </c>
      <c r="H135" s="30" t="s">
        <v>143</v>
      </c>
      <c r="I135" s="16">
        <v>0.25</v>
      </c>
      <c r="J135" s="16">
        <v>0.15</v>
      </c>
      <c r="K135" s="16">
        <v>0.01</v>
      </c>
      <c r="L135" s="16">
        <v>2.5000000000000001E-2</v>
      </c>
      <c r="M135" s="17">
        <v>7.26E-3</v>
      </c>
      <c r="N135" s="18">
        <v>5.8300000000000001E-5</v>
      </c>
      <c r="O135" s="19">
        <v>4.66E-4</v>
      </c>
      <c r="P135" s="19">
        <v>5.8200000000000005E-4</v>
      </c>
      <c r="Q135" s="16">
        <v>8.9599999999999999E-2</v>
      </c>
      <c r="R135" s="18">
        <v>2.6299999999999999E-5</v>
      </c>
      <c r="S135" s="19">
        <v>3.5100000000000002E-4</v>
      </c>
      <c r="T135" s="19">
        <v>4.0900000000000002E-4</v>
      </c>
      <c r="U135" s="16">
        <v>6.0200000000000004E-2</v>
      </c>
      <c r="V135" s="18">
        <v>6.1199999999999997E-5</v>
      </c>
      <c r="W135" s="19">
        <v>4.0900000000000002E-4</v>
      </c>
    </row>
    <row r="136" spans="1:23" x14ac:dyDescent="0.25">
      <c r="A136" s="13" t="s">
        <v>284</v>
      </c>
      <c r="B136" s="13" t="s">
        <v>157</v>
      </c>
      <c r="C136" s="13" t="s">
        <v>348</v>
      </c>
      <c r="D136" s="30">
        <v>51.8</v>
      </c>
      <c r="E136" s="30" t="s">
        <v>348</v>
      </c>
      <c r="F136" s="30" t="s">
        <v>349</v>
      </c>
      <c r="G136" s="30" t="s">
        <v>522</v>
      </c>
      <c r="H136" s="30" t="s">
        <v>143</v>
      </c>
      <c r="I136" s="16">
        <v>0.25</v>
      </c>
      <c r="J136" s="16">
        <v>0.15</v>
      </c>
      <c r="K136" s="16">
        <v>8.9999999999999993E-3</v>
      </c>
      <c r="L136" s="16">
        <v>2.2499999999999999E-2</v>
      </c>
      <c r="M136" s="17">
        <v>6.6E-3</v>
      </c>
      <c r="N136" s="18">
        <v>5.3699999999999997E-5</v>
      </c>
      <c r="O136" s="19">
        <v>4.2999999999999999E-4</v>
      </c>
      <c r="P136" s="19">
        <v>5.3300000000000005E-4</v>
      </c>
      <c r="Q136" s="16">
        <v>9.0200000000000002E-2</v>
      </c>
      <c r="R136" s="18">
        <v>2.4300000000000001E-5</v>
      </c>
      <c r="S136" s="19">
        <v>3.2400000000000001E-4</v>
      </c>
      <c r="T136" s="19">
        <v>3.7500000000000001E-4</v>
      </c>
      <c r="U136" s="16">
        <v>6.0700000000000004E-2</v>
      </c>
      <c r="V136" s="18">
        <v>5.5999999999999999E-5</v>
      </c>
      <c r="W136" s="19">
        <v>3.7500000000000001E-4</v>
      </c>
    </row>
    <row r="137" spans="1:23" x14ac:dyDescent="0.25">
      <c r="A137" s="13" t="s">
        <v>285</v>
      </c>
      <c r="B137" s="13" t="s">
        <v>157</v>
      </c>
      <c r="C137" s="13" t="s">
        <v>348</v>
      </c>
      <c r="D137" s="30">
        <v>46.5</v>
      </c>
      <c r="E137" s="30" t="s">
        <v>348</v>
      </c>
      <c r="F137" s="30" t="s">
        <v>349</v>
      </c>
      <c r="G137" s="30" t="s">
        <v>522</v>
      </c>
      <c r="H137" s="30" t="s">
        <v>143</v>
      </c>
      <c r="I137" s="16">
        <v>0.25</v>
      </c>
      <c r="J137" s="16">
        <v>0.15</v>
      </c>
      <c r="K137" s="16">
        <v>8.0000000000000002E-3</v>
      </c>
      <c r="L137" s="16">
        <v>0.02</v>
      </c>
      <c r="M137" s="17">
        <v>5.9199999999999999E-3</v>
      </c>
      <c r="N137" s="18">
        <v>4.8900000000000003E-5</v>
      </c>
      <c r="O137" s="19">
        <v>3.9100000000000002E-4</v>
      </c>
      <c r="P137" s="19">
        <v>4.8200000000000001E-4</v>
      </c>
      <c r="Q137" s="16">
        <v>9.0799999999999992E-2</v>
      </c>
      <c r="R137" s="18">
        <v>2.2200000000000001E-5</v>
      </c>
      <c r="S137" s="19">
        <v>2.9599999999999998E-4</v>
      </c>
      <c r="T137" s="19">
        <v>3.4000000000000002E-4</v>
      </c>
      <c r="U137" s="16">
        <v>6.1200000000000004E-2</v>
      </c>
      <c r="V137" s="18">
        <v>5.0500000000000001E-5</v>
      </c>
      <c r="W137" s="19">
        <v>3.4000000000000002E-4</v>
      </c>
    </row>
    <row r="138" spans="1:23" x14ac:dyDescent="0.25">
      <c r="A138" s="13" t="s">
        <v>286</v>
      </c>
      <c r="B138" s="13" t="s">
        <v>157</v>
      </c>
      <c r="C138" s="13" t="s">
        <v>348</v>
      </c>
      <c r="D138" s="30">
        <v>35.6</v>
      </c>
      <c r="E138" s="30" t="s">
        <v>348</v>
      </c>
      <c r="F138" s="30" t="s">
        <v>349</v>
      </c>
      <c r="G138" s="30" t="s">
        <v>522</v>
      </c>
      <c r="H138" s="30" t="s">
        <v>143</v>
      </c>
      <c r="I138" s="16">
        <v>0.25</v>
      </c>
      <c r="J138" s="16">
        <v>0.15</v>
      </c>
      <c r="K138" s="16">
        <v>6.0000000000000001E-3</v>
      </c>
      <c r="L138" s="16">
        <v>1.4999999999999999E-2</v>
      </c>
      <c r="M138" s="17">
        <v>4.5300000000000002E-3</v>
      </c>
      <c r="N138" s="18">
        <v>3.8399999999999998E-5</v>
      </c>
      <c r="O138" s="19">
        <v>3.0699999999999998E-4</v>
      </c>
      <c r="P138" s="19">
        <v>3.7399999999999998E-4</v>
      </c>
      <c r="Q138" s="16">
        <v>9.1999999999999998E-2</v>
      </c>
      <c r="R138" s="18">
        <v>1.7499999999999998E-5</v>
      </c>
      <c r="S138" s="19">
        <v>2.33E-4</v>
      </c>
      <c r="T138" s="19">
        <v>2.6400000000000002E-4</v>
      </c>
      <c r="U138" s="16">
        <v>6.2200000000000005E-2</v>
      </c>
      <c r="V138" s="18">
        <v>3.8999999999999999E-5</v>
      </c>
      <c r="W138" s="19">
        <v>2.6400000000000002E-4</v>
      </c>
    </row>
    <row r="139" spans="1:23" x14ac:dyDescent="0.25">
      <c r="A139" s="13" t="s">
        <v>287</v>
      </c>
      <c r="B139" s="13" t="s">
        <v>157</v>
      </c>
      <c r="C139" s="13" t="s">
        <v>348</v>
      </c>
      <c r="D139" s="30">
        <v>29.9</v>
      </c>
      <c r="E139" s="30" t="s">
        <v>348</v>
      </c>
      <c r="F139" s="30" t="s">
        <v>349</v>
      </c>
      <c r="G139" s="30" t="s">
        <v>522</v>
      </c>
      <c r="H139" s="30" t="s">
        <v>143</v>
      </c>
      <c r="I139" s="16">
        <v>0.25</v>
      </c>
      <c r="J139" s="16">
        <v>0.15</v>
      </c>
      <c r="K139" s="16">
        <v>5.0000000000000001E-3</v>
      </c>
      <c r="L139" s="16">
        <v>1.2500000000000001E-2</v>
      </c>
      <c r="M139" s="17">
        <v>3.81E-3</v>
      </c>
      <c r="N139" s="18">
        <v>3.2700000000000002E-5</v>
      </c>
      <c r="O139" s="19">
        <v>2.6200000000000003E-4</v>
      </c>
      <c r="P139" s="19">
        <v>3.1700000000000001E-4</v>
      </c>
      <c r="Q139" s="16">
        <v>9.2599999999999988E-2</v>
      </c>
      <c r="R139" s="18">
        <v>1.5E-5</v>
      </c>
      <c r="S139" s="19">
        <v>1.9900000000000001E-4</v>
      </c>
      <c r="T139" s="19">
        <v>2.24E-4</v>
      </c>
      <c r="U139" s="16">
        <v>6.2600000000000003E-2</v>
      </c>
      <c r="V139" s="18">
        <v>3.3000000000000003E-5</v>
      </c>
      <c r="W139" s="19">
        <v>2.24E-4</v>
      </c>
    </row>
    <row r="140" spans="1:23" x14ac:dyDescent="0.25">
      <c r="A140" s="13" t="s">
        <v>288</v>
      </c>
      <c r="B140" s="13" t="s">
        <v>157</v>
      </c>
      <c r="C140" s="13" t="s">
        <v>348</v>
      </c>
      <c r="D140" s="30">
        <v>41.3</v>
      </c>
      <c r="E140" s="30" t="s">
        <v>348</v>
      </c>
      <c r="F140" s="30" t="s">
        <v>349</v>
      </c>
      <c r="G140" s="30" t="s">
        <v>522</v>
      </c>
      <c r="H140" s="30" t="s">
        <v>143</v>
      </c>
      <c r="I140" s="16">
        <v>0.2</v>
      </c>
      <c r="J140" s="16">
        <v>0.1</v>
      </c>
      <c r="K140" s="16">
        <v>0.01</v>
      </c>
      <c r="L140" s="16">
        <v>2.5000000000000001E-2</v>
      </c>
      <c r="M140" s="17">
        <v>5.2599999999999999E-3</v>
      </c>
      <c r="N140" s="18">
        <v>2.44E-5</v>
      </c>
      <c r="O140" s="19">
        <v>2.4399999999999999E-4</v>
      </c>
      <c r="P140" s="19">
        <v>3.1799999999999998E-4</v>
      </c>
      <c r="Q140" s="16">
        <v>6.8199999999999997E-2</v>
      </c>
      <c r="R140" s="18">
        <v>8.1799999999999996E-6</v>
      </c>
      <c r="S140" s="19">
        <v>1.64E-4</v>
      </c>
      <c r="T140" s="19">
        <v>1.95E-4</v>
      </c>
      <c r="U140" s="16">
        <v>3.9399999999999998E-2</v>
      </c>
      <c r="V140" s="18">
        <v>2.1500000000000001E-5</v>
      </c>
      <c r="W140" s="19">
        <v>1.95E-4</v>
      </c>
    </row>
    <row r="141" spans="1:23" x14ac:dyDescent="0.25">
      <c r="A141" s="13" t="s">
        <v>289</v>
      </c>
      <c r="B141" s="13" t="s">
        <v>157</v>
      </c>
      <c r="C141" s="13" t="s">
        <v>348</v>
      </c>
      <c r="D141" s="30">
        <v>37.700000000000003</v>
      </c>
      <c r="E141" s="30" t="s">
        <v>348</v>
      </c>
      <c r="F141" s="30" t="s">
        <v>349</v>
      </c>
      <c r="G141" s="30" t="s">
        <v>522</v>
      </c>
      <c r="H141" s="30" t="s">
        <v>143</v>
      </c>
      <c r="I141" s="16">
        <v>0.2</v>
      </c>
      <c r="J141" s="16">
        <v>0.1</v>
      </c>
      <c r="K141" s="16">
        <v>8.9999999999999993E-3</v>
      </c>
      <c r="L141" s="16">
        <v>2.2499999999999999E-2</v>
      </c>
      <c r="M141" s="17">
        <v>4.7999999999999996E-3</v>
      </c>
      <c r="N141" s="18">
        <v>2.2799999999999999E-5</v>
      </c>
      <c r="O141" s="19">
        <v>2.2800000000000001E-4</v>
      </c>
      <c r="P141" s="19">
        <v>2.9300000000000002E-4</v>
      </c>
      <c r="Q141" s="16">
        <v>6.8900000000000003E-2</v>
      </c>
      <c r="R141" s="18">
        <v>7.6399999999999997E-6</v>
      </c>
      <c r="S141" s="19">
        <v>1.5300000000000001E-4</v>
      </c>
      <c r="T141" s="19">
        <v>1.8000000000000001E-4</v>
      </c>
      <c r="U141" s="16">
        <v>3.9899999999999998E-2</v>
      </c>
      <c r="V141" s="18">
        <v>1.9899999999999999E-5</v>
      </c>
      <c r="W141" s="19">
        <v>1.8000000000000001E-4</v>
      </c>
    </row>
    <row r="142" spans="1:23" x14ac:dyDescent="0.25">
      <c r="A142" s="13" t="s">
        <v>290</v>
      </c>
      <c r="B142" s="13" t="s">
        <v>157</v>
      </c>
      <c r="C142" s="13" t="s">
        <v>348</v>
      </c>
      <c r="D142" s="30">
        <v>33.9</v>
      </c>
      <c r="E142" s="30" t="s">
        <v>348</v>
      </c>
      <c r="F142" s="30" t="s">
        <v>349</v>
      </c>
      <c r="G142" s="30" t="s">
        <v>522</v>
      </c>
      <c r="H142" s="30" t="s">
        <v>143</v>
      </c>
      <c r="I142" s="16">
        <v>0.2</v>
      </c>
      <c r="J142" s="16">
        <v>0.1</v>
      </c>
      <c r="K142" s="16">
        <v>8.0000000000000002E-3</v>
      </c>
      <c r="L142" s="16">
        <v>0.02</v>
      </c>
      <c r="M142" s="17">
        <v>4.3200000000000001E-3</v>
      </c>
      <c r="N142" s="18">
        <v>2.09E-5</v>
      </c>
      <c r="O142" s="19">
        <v>2.0900000000000001E-4</v>
      </c>
      <c r="P142" s="19">
        <v>2.6699999999999998E-4</v>
      </c>
      <c r="Q142" s="16">
        <v>6.9500000000000006E-2</v>
      </c>
      <c r="R142" s="18">
        <v>7.0500000000000003E-6</v>
      </c>
      <c r="S142" s="19">
        <v>1.4100000000000001E-4</v>
      </c>
      <c r="T142" s="19">
        <v>1.65E-4</v>
      </c>
      <c r="U142" s="16">
        <v>4.0399999999999998E-2</v>
      </c>
      <c r="V142" s="18">
        <v>1.8099999999999999E-5</v>
      </c>
      <c r="W142" s="19">
        <v>1.65E-4</v>
      </c>
    </row>
    <row r="143" spans="1:23" x14ac:dyDescent="0.25">
      <c r="A143" s="13" t="s">
        <v>291</v>
      </c>
      <c r="B143" s="13" t="s">
        <v>157</v>
      </c>
      <c r="C143" s="13" t="s">
        <v>348</v>
      </c>
      <c r="D143" s="30">
        <v>26.2</v>
      </c>
      <c r="E143" s="30" t="s">
        <v>348</v>
      </c>
      <c r="F143" s="30" t="s">
        <v>349</v>
      </c>
      <c r="G143" s="30" t="s">
        <v>522</v>
      </c>
      <c r="H143" s="30" t="s">
        <v>143</v>
      </c>
      <c r="I143" s="16">
        <v>0.2</v>
      </c>
      <c r="J143" s="16">
        <v>0.1</v>
      </c>
      <c r="K143" s="16">
        <v>6.0000000000000001E-3</v>
      </c>
      <c r="L143" s="16">
        <v>1.4999999999999999E-2</v>
      </c>
      <c r="M143" s="17">
        <v>3.3300000000000001E-3</v>
      </c>
      <c r="N143" s="18">
        <v>1.6699999999999999E-5</v>
      </c>
      <c r="O143" s="19">
        <v>1.6699999999999999E-4</v>
      </c>
      <c r="P143" s="19">
        <v>2.1000000000000001E-4</v>
      </c>
      <c r="Q143" s="16">
        <v>7.0800000000000002E-2</v>
      </c>
      <c r="R143" s="18">
        <v>5.6899999999999997E-6</v>
      </c>
      <c r="S143" s="19">
        <v>1.1400000000000001E-4</v>
      </c>
      <c r="T143" s="19">
        <v>1.2999999999999999E-4</v>
      </c>
      <c r="U143" s="16">
        <v>4.1299999999999996E-2</v>
      </c>
      <c r="V143" s="18">
        <v>1.42E-5</v>
      </c>
      <c r="W143" s="19">
        <v>1.2999999999999999E-4</v>
      </c>
    </row>
    <row r="144" spans="1:23" x14ac:dyDescent="0.25">
      <c r="A144" s="13" t="s">
        <v>292</v>
      </c>
      <c r="B144" s="13" t="s">
        <v>157</v>
      </c>
      <c r="C144" s="13" t="s">
        <v>348</v>
      </c>
      <c r="D144" s="30">
        <v>22.1</v>
      </c>
      <c r="E144" s="30" t="s">
        <v>348</v>
      </c>
      <c r="F144" s="30" t="s">
        <v>349</v>
      </c>
      <c r="G144" s="30" t="s">
        <v>522</v>
      </c>
      <c r="H144" s="30" t="s">
        <v>143</v>
      </c>
      <c r="I144" s="16">
        <v>0.2</v>
      </c>
      <c r="J144" s="16">
        <v>0.1</v>
      </c>
      <c r="K144" s="16">
        <v>5.0000000000000001E-3</v>
      </c>
      <c r="L144" s="16">
        <v>1.2500000000000001E-2</v>
      </c>
      <c r="M144" s="17">
        <v>2.81E-3</v>
      </c>
      <c r="N144" s="18">
        <v>1.4399999999999999E-5</v>
      </c>
      <c r="O144" s="19">
        <v>1.44E-4</v>
      </c>
      <c r="P144" s="19">
        <v>1.7899999999999999E-4</v>
      </c>
      <c r="Q144" s="16">
        <v>7.1499999999999994E-2</v>
      </c>
      <c r="R144" s="18">
        <v>4.9200000000000003E-6</v>
      </c>
      <c r="S144" s="19">
        <v>9.8300000000000004E-5</v>
      </c>
      <c r="T144" s="19">
        <v>1.11E-4</v>
      </c>
      <c r="U144" s="16">
        <v>4.1799999999999997E-2</v>
      </c>
      <c r="V144" s="18">
        <v>1.2099999999999999E-5</v>
      </c>
      <c r="W144" s="19">
        <v>1.11E-4</v>
      </c>
    </row>
    <row r="145" spans="1:23" x14ac:dyDescent="0.25">
      <c r="A145" s="13" t="s">
        <v>293</v>
      </c>
      <c r="B145" s="13" t="s">
        <v>157</v>
      </c>
      <c r="C145" s="13" t="s">
        <v>348</v>
      </c>
      <c r="D145" s="30">
        <v>17.899999999999999</v>
      </c>
      <c r="E145" s="30" t="s">
        <v>348</v>
      </c>
      <c r="F145" s="30" t="s">
        <v>349</v>
      </c>
      <c r="G145" s="30" t="s">
        <v>522</v>
      </c>
      <c r="H145" s="30" t="s">
        <v>143</v>
      </c>
      <c r="I145" s="16">
        <v>0.2</v>
      </c>
      <c r="J145" s="16">
        <v>0.1</v>
      </c>
      <c r="K145" s="16">
        <v>4.0000000000000001E-3</v>
      </c>
      <c r="L145" s="16">
        <v>0.01</v>
      </c>
      <c r="M145" s="17">
        <v>2.2799999999999999E-3</v>
      </c>
      <c r="N145" s="18">
        <v>1.19E-5</v>
      </c>
      <c r="O145" s="19">
        <v>1.1900000000000001E-4</v>
      </c>
      <c r="P145" s="19">
        <v>1.47E-4</v>
      </c>
      <c r="Q145" s="16">
        <v>7.2099999999999997E-2</v>
      </c>
      <c r="R145" s="18">
        <v>4.0700000000000008E-6</v>
      </c>
      <c r="S145" s="19">
        <v>8.1500000000000002E-5</v>
      </c>
      <c r="T145" s="19">
        <v>9.1000000000000003E-5</v>
      </c>
      <c r="U145" s="16">
        <v>4.2299999999999997E-2</v>
      </c>
      <c r="V145" s="18">
        <v>9.8900000000000002E-6</v>
      </c>
      <c r="W145" s="19">
        <v>9.1000000000000003E-5</v>
      </c>
    </row>
    <row r="146" spans="1:23" x14ac:dyDescent="0.25">
      <c r="A146" s="13" t="s">
        <v>294</v>
      </c>
      <c r="B146" s="13" t="s">
        <v>157</v>
      </c>
      <c r="C146" s="13" t="s">
        <v>348</v>
      </c>
      <c r="D146" s="30">
        <v>19.399999999999999</v>
      </c>
      <c r="E146" s="30" t="s">
        <v>348</v>
      </c>
      <c r="F146" s="30" t="s">
        <v>349</v>
      </c>
      <c r="G146" s="30" t="s">
        <v>522</v>
      </c>
      <c r="H146" s="30" t="s">
        <v>143</v>
      </c>
      <c r="I146" s="16">
        <v>0.152</v>
      </c>
      <c r="J146" s="16">
        <v>7.5999999999999998E-2</v>
      </c>
      <c r="K146" s="16">
        <v>6.0000000000000001E-3</v>
      </c>
      <c r="L146" s="16">
        <v>1.4999999999999999E-2</v>
      </c>
      <c r="M146" s="17">
        <v>2.47E-3</v>
      </c>
      <c r="N146" s="18">
        <v>6.9099999999999999E-6</v>
      </c>
      <c r="O146" s="19">
        <v>9.09E-5</v>
      </c>
      <c r="P146" s="19">
        <v>1.16E-4</v>
      </c>
      <c r="Q146" s="16">
        <v>5.2899999999999996E-2</v>
      </c>
      <c r="R146" s="18">
        <v>2.3300000000000001E-6</v>
      </c>
      <c r="S146" s="19">
        <v>6.1400000000000002E-5</v>
      </c>
      <c r="T146" s="19">
        <v>7.1500000000000003E-5</v>
      </c>
      <c r="U146" s="16">
        <v>3.0699999999999998E-2</v>
      </c>
      <c r="V146" s="18">
        <v>5.9800000000000003E-6</v>
      </c>
      <c r="W146" s="19">
        <v>7.1500000000000003E-5</v>
      </c>
    </row>
    <row r="147" spans="1:23" x14ac:dyDescent="0.25">
      <c r="A147" s="13" t="s">
        <v>295</v>
      </c>
      <c r="B147" s="13" t="s">
        <v>157</v>
      </c>
      <c r="C147" s="13" t="s">
        <v>348</v>
      </c>
      <c r="D147" s="30">
        <v>16.399999999999999</v>
      </c>
      <c r="E147" s="30" t="s">
        <v>348</v>
      </c>
      <c r="F147" s="30" t="s">
        <v>349</v>
      </c>
      <c r="G147" s="30" t="s">
        <v>522</v>
      </c>
      <c r="H147" s="30" t="s">
        <v>143</v>
      </c>
      <c r="I147" s="16">
        <v>0.152</v>
      </c>
      <c r="J147" s="16">
        <v>7.5999999999999998E-2</v>
      </c>
      <c r="K147" s="16">
        <v>5.0000000000000001E-3</v>
      </c>
      <c r="L147" s="16">
        <v>1.2500000000000001E-2</v>
      </c>
      <c r="M147" s="17">
        <v>2.0899999999999998E-3</v>
      </c>
      <c r="N147" s="18">
        <v>6.0100000000000001E-6</v>
      </c>
      <c r="O147" s="19">
        <v>7.8999999999999996E-5</v>
      </c>
      <c r="P147" s="19">
        <v>9.98E-5</v>
      </c>
      <c r="Q147" s="16">
        <v>5.3600000000000002E-2</v>
      </c>
      <c r="R147" s="18">
        <v>2.04E-6</v>
      </c>
      <c r="S147" s="19">
        <v>5.3699999999999997E-5</v>
      </c>
      <c r="T147" s="19">
        <v>6.1600000000000007E-5</v>
      </c>
      <c r="U147" s="16">
        <v>3.1199999999999999E-2</v>
      </c>
      <c r="V147" s="18">
        <v>5.13E-6</v>
      </c>
      <c r="W147" s="19">
        <v>6.1600000000000007E-5</v>
      </c>
    </row>
    <row r="148" spans="1:23" x14ac:dyDescent="0.25">
      <c r="A148" s="13" t="s">
        <v>296</v>
      </c>
      <c r="B148" s="13" t="s">
        <v>157</v>
      </c>
      <c r="C148" s="13" t="s">
        <v>348</v>
      </c>
      <c r="D148" s="30">
        <v>33.4</v>
      </c>
      <c r="E148" s="30" t="s">
        <v>348</v>
      </c>
      <c r="F148" s="30" t="s">
        <v>349</v>
      </c>
      <c r="G148" s="30" t="s">
        <v>522</v>
      </c>
      <c r="H148" s="30" t="s">
        <v>143</v>
      </c>
      <c r="I148" s="16">
        <v>0.15</v>
      </c>
      <c r="J148" s="16">
        <v>0.1</v>
      </c>
      <c r="K148" s="16">
        <v>0.01</v>
      </c>
      <c r="L148" s="16">
        <v>2.5000000000000001E-2</v>
      </c>
      <c r="M148" s="17">
        <v>4.2599999999999999E-3</v>
      </c>
      <c r="N148" s="18">
        <v>1.1600000000000001E-5</v>
      </c>
      <c r="O148" s="19">
        <v>1.55E-4</v>
      </c>
      <c r="P148" s="19">
        <v>1.9900000000000001E-4</v>
      </c>
      <c r="Q148" s="16">
        <v>5.2200000000000003E-2</v>
      </c>
      <c r="R148" s="18">
        <v>6.1399999999999997E-6</v>
      </c>
      <c r="S148" s="19">
        <v>1.2300000000000001E-4</v>
      </c>
      <c r="T148" s="19">
        <v>1.4999999999999999E-4</v>
      </c>
      <c r="U148" s="16">
        <v>3.7999999999999999E-2</v>
      </c>
      <c r="V148" s="18">
        <v>1.43E-5</v>
      </c>
      <c r="W148" s="19">
        <v>1.4999999999999999E-4</v>
      </c>
    </row>
    <row r="149" spans="1:23" x14ac:dyDescent="0.25">
      <c r="A149" s="13" t="s">
        <v>297</v>
      </c>
      <c r="B149" s="13" t="s">
        <v>157</v>
      </c>
      <c r="C149" s="13" t="s">
        <v>348</v>
      </c>
      <c r="D149" s="30">
        <v>30.6</v>
      </c>
      <c r="E149" s="30" t="s">
        <v>348</v>
      </c>
      <c r="F149" s="30" t="s">
        <v>349</v>
      </c>
      <c r="G149" s="30" t="s">
        <v>522</v>
      </c>
      <c r="H149" s="30" t="s">
        <v>143</v>
      </c>
      <c r="I149" s="16">
        <v>0.15</v>
      </c>
      <c r="J149" s="16">
        <v>0.1</v>
      </c>
      <c r="K149" s="16">
        <v>8.9999999999999993E-3</v>
      </c>
      <c r="L149" s="16">
        <v>2.2499999999999999E-2</v>
      </c>
      <c r="M149" s="17">
        <v>3.8999999999999998E-3</v>
      </c>
      <c r="N149" s="18">
        <v>1.0900000000000001E-5</v>
      </c>
      <c r="O149" s="19">
        <v>1.45E-4</v>
      </c>
      <c r="P149" s="19">
        <v>1.85E-4</v>
      </c>
      <c r="Q149" s="16">
        <v>5.2899999999999996E-2</v>
      </c>
      <c r="R149" s="18">
        <v>5.7699999999999998E-6</v>
      </c>
      <c r="S149" s="19">
        <v>1.15E-4</v>
      </c>
      <c r="T149" s="19">
        <v>1.3999999999999999E-4</v>
      </c>
      <c r="U149" s="16">
        <v>3.85E-2</v>
      </c>
      <c r="V149" s="18">
        <v>1.3200000000000001E-5</v>
      </c>
      <c r="W149" s="19">
        <v>1.3999999999999999E-4</v>
      </c>
    </row>
    <row r="150" spans="1:23" x14ac:dyDescent="0.25">
      <c r="A150" s="13" t="s">
        <v>298</v>
      </c>
      <c r="B150" s="13" t="s">
        <v>157</v>
      </c>
      <c r="C150" s="13" t="s">
        <v>348</v>
      </c>
      <c r="D150" s="30">
        <v>27.7</v>
      </c>
      <c r="E150" s="30" t="s">
        <v>348</v>
      </c>
      <c r="F150" s="30" t="s">
        <v>349</v>
      </c>
      <c r="G150" s="30" t="s">
        <v>522</v>
      </c>
      <c r="H150" s="30" t="s">
        <v>143</v>
      </c>
      <c r="I150" s="16">
        <v>0.15</v>
      </c>
      <c r="J150" s="16">
        <v>0.1</v>
      </c>
      <c r="K150" s="16">
        <v>8.0000000000000002E-3</v>
      </c>
      <c r="L150" s="16">
        <v>0.02</v>
      </c>
      <c r="M150" s="17">
        <v>3.5200000000000001E-3</v>
      </c>
      <c r="N150" s="18">
        <v>1.01E-5</v>
      </c>
      <c r="O150" s="19">
        <v>1.34E-4</v>
      </c>
      <c r="P150" s="19">
        <v>1.6899999999999999E-4</v>
      </c>
      <c r="Q150" s="16">
        <v>5.3499999999999999E-2</v>
      </c>
      <c r="R150" s="18">
        <v>5.3600000000000004E-6</v>
      </c>
      <c r="S150" s="19">
        <v>1.07E-4</v>
      </c>
      <c r="T150" s="19">
        <v>1.2799999999999999E-4</v>
      </c>
      <c r="U150" s="16">
        <v>3.9E-2</v>
      </c>
      <c r="V150" s="18">
        <v>1.2099999999999999E-5</v>
      </c>
      <c r="W150" s="19">
        <v>1.2799999999999999E-4</v>
      </c>
    </row>
    <row r="151" spans="1:23" x14ac:dyDescent="0.25">
      <c r="A151" s="13" t="s">
        <v>299</v>
      </c>
      <c r="B151" s="13" t="s">
        <v>157</v>
      </c>
      <c r="C151" s="13" t="s">
        <v>348</v>
      </c>
      <c r="D151" s="30">
        <v>21.4</v>
      </c>
      <c r="E151" s="30" t="s">
        <v>348</v>
      </c>
      <c r="F151" s="30" t="s">
        <v>349</v>
      </c>
      <c r="G151" s="30" t="s">
        <v>522</v>
      </c>
      <c r="H151" s="30" t="s">
        <v>143</v>
      </c>
      <c r="I151" s="16">
        <v>0.15</v>
      </c>
      <c r="J151" s="16">
        <v>0.1</v>
      </c>
      <c r="K151" s="16">
        <v>6.0000000000000001E-3</v>
      </c>
      <c r="L151" s="16">
        <v>1.4999999999999999E-2</v>
      </c>
      <c r="M151" s="17">
        <v>2.7299999999999998E-3</v>
      </c>
      <c r="N151" s="18">
        <v>8.1699999999999997E-6</v>
      </c>
      <c r="O151" s="19">
        <v>1.0900000000000001E-4</v>
      </c>
      <c r="P151" s="19">
        <v>1.34E-4</v>
      </c>
      <c r="Q151" s="16">
        <v>5.4700000000000006E-2</v>
      </c>
      <c r="R151" s="18">
        <v>4.3599999999999998E-6</v>
      </c>
      <c r="S151" s="19">
        <v>8.7299999999999994E-5</v>
      </c>
      <c r="T151" s="19">
        <v>1.02E-4</v>
      </c>
      <c r="U151" s="16">
        <v>0.04</v>
      </c>
      <c r="V151" s="18">
        <v>9.5100000000000004E-6</v>
      </c>
      <c r="W151" s="19">
        <v>1.02E-4</v>
      </c>
    </row>
    <row r="152" spans="1:23" x14ac:dyDescent="0.25">
      <c r="A152" s="13" t="s">
        <v>300</v>
      </c>
      <c r="B152" s="13" t="s">
        <v>157</v>
      </c>
      <c r="C152" s="13" t="s">
        <v>348</v>
      </c>
      <c r="D152" s="30">
        <v>18.2</v>
      </c>
      <c r="E152" s="30" t="s">
        <v>348</v>
      </c>
      <c r="F152" s="30" t="s">
        <v>349</v>
      </c>
      <c r="G152" s="30" t="s">
        <v>522</v>
      </c>
      <c r="H152" s="30" t="s">
        <v>143</v>
      </c>
      <c r="I152" s="16">
        <v>0.15</v>
      </c>
      <c r="J152" s="16">
        <v>0.1</v>
      </c>
      <c r="K152" s="16">
        <v>5.0000000000000001E-3</v>
      </c>
      <c r="L152" s="16">
        <v>1.2500000000000001E-2</v>
      </c>
      <c r="M152" s="17">
        <v>2.31E-3</v>
      </c>
      <c r="N152" s="18">
        <v>7.0700000000000001E-6</v>
      </c>
      <c r="O152" s="19">
        <v>9.4300000000000002E-5</v>
      </c>
      <c r="P152" s="19">
        <v>1.15E-4</v>
      </c>
      <c r="Q152" s="16">
        <v>5.5299999999999995E-2</v>
      </c>
      <c r="R152" s="18">
        <v>3.7900000000000001E-6</v>
      </c>
      <c r="S152" s="19">
        <v>7.5699999999999997E-5</v>
      </c>
      <c r="T152" s="19">
        <v>8.7299999999999994E-5</v>
      </c>
      <c r="U152" s="16">
        <v>4.0399999999999998E-2</v>
      </c>
      <c r="V152" s="18">
        <v>8.1199999999999985E-6</v>
      </c>
      <c r="W152" s="19">
        <v>8.7299999999999994E-5</v>
      </c>
    </row>
    <row r="153" spans="1:23" x14ac:dyDescent="0.25">
      <c r="A153" s="13" t="s">
        <v>301</v>
      </c>
      <c r="B153" s="13" t="s">
        <v>157</v>
      </c>
      <c r="C153" s="13" t="s">
        <v>348</v>
      </c>
      <c r="D153" s="30">
        <v>14.8</v>
      </c>
      <c r="E153" s="30" t="s">
        <v>348</v>
      </c>
      <c r="F153" s="30" t="s">
        <v>349</v>
      </c>
      <c r="G153" s="30" t="s">
        <v>522</v>
      </c>
      <c r="H153" s="30" t="s">
        <v>143</v>
      </c>
      <c r="I153" s="16">
        <v>0.15</v>
      </c>
      <c r="J153" s="16">
        <v>0.1</v>
      </c>
      <c r="K153" s="16">
        <v>4.0000000000000001E-3</v>
      </c>
      <c r="L153" s="16">
        <v>0.01</v>
      </c>
      <c r="M153" s="17">
        <v>1.8799999999999999E-3</v>
      </c>
      <c r="N153" s="18">
        <v>5.8699999999999997E-6</v>
      </c>
      <c r="O153" s="19">
        <v>7.8200000000000003E-5</v>
      </c>
      <c r="P153" s="19">
        <v>9.4599999999999996E-5</v>
      </c>
      <c r="Q153" s="16">
        <v>5.5899999999999998E-2</v>
      </c>
      <c r="R153" s="18">
        <v>3.1499999999999999E-6</v>
      </c>
      <c r="S153" s="19">
        <v>6.3E-5</v>
      </c>
      <c r="T153" s="19">
        <v>7.1799999999999997E-5</v>
      </c>
      <c r="U153" s="16">
        <v>4.0899999999999999E-2</v>
      </c>
      <c r="V153" s="18">
        <v>6.64E-6</v>
      </c>
      <c r="W153" s="19">
        <v>7.1799999999999997E-5</v>
      </c>
    </row>
    <row r="154" spans="1:23" x14ac:dyDescent="0.25">
      <c r="A154" s="13" t="s">
        <v>302</v>
      </c>
      <c r="B154" s="13" t="s">
        <v>157</v>
      </c>
      <c r="C154" s="13" t="s">
        <v>348</v>
      </c>
      <c r="D154" s="30">
        <v>14.2</v>
      </c>
      <c r="E154" s="30" t="s">
        <v>348</v>
      </c>
      <c r="F154" s="30" t="s">
        <v>349</v>
      </c>
      <c r="G154" s="30" t="s">
        <v>522</v>
      </c>
      <c r="H154" s="30" t="s">
        <v>143</v>
      </c>
      <c r="I154" s="16">
        <v>0.15</v>
      </c>
      <c r="J154" s="16">
        <v>0.05</v>
      </c>
      <c r="K154" s="16">
        <v>5.0000000000000001E-3</v>
      </c>
      <c r="L154" s="16">
        <v>1.2500000000000001E-2</v>
      </c>
      <c r="M154" s="17">
        <v>1.81E-3</v>
      </c>
      <c r="N154" s="18">
        <v>4.4399999999999998E-6</v>
      </c>
      <c r="O154" s="19">
        <v>5.9200000000000002E-5</v>
      </c>
      <c r="P154" s="19">
        <v>7.8899999999999993E-5</v>
      </c>
      <c r="Q154" s="16">
        <v>4.9500000000000002E-2</v>
      </c>
      <c r="R154" s="18">
        <v>7.6499999999999998E-7</v>
      </c>
      <c r="S154" s="19">
        <v>3.0599999999999998E-5</v>
      </c>
      <c r="T154" s="19">
        <v>3.57E-5</v>
      </c>
      <c r="U154" s="16">
        <v>2.0500000000000001E-2</v>
      </c>
      <c r="V154" s="18">
        <v>2.3E-6</v>
      </c>
      <c r="W154" s="19">
        <v>3.57E-5</v>
      </c>
    </row>
    <row r="155" spans="1:23" x14ac:dyDescent="0.25">
      <c r="A155" s="13" t="s">
        <v>303</v>
      </c>
      <c r="B155" s="13" t="s">
        <v>157</v>
      </c>
      <c r="C155" s="13" t="s">
        <v>348</v>
      </c>
      <c r="D155" s="30">
        <v>11.6</v>
      </c>
      <c r="E155" s="30" t="s">
        <v>348</v>
      </c>
      <c r="F155" s="30" t="s">
        <v>349</v>
      </c>
      <c r="G155" s="30" t="s">
        <v>522</v>
      </c>
      <c r="H155" s="30" t="s">
        <v>143</v>
      </c>
      <c r="I155" s="16">
        <v>0.15</v>
      </c>
      <c r="J155" s="16">
        <v>0.05</v>
      </c>
      <c r="K155" s="16">
        <v>4.0000000000000001E-3</v>
      </c>
      <c r="L155" s="16">
        <v>0.01</v>
      </c>
      <c r="M155" s="17">
        <v>1.48E-3</v>
      </c>
      <c r="N155" s="18">
        <v>3.7400000000000002E-6</v>
      </c>
      <c r="O155" s="19">
        <v>4.9799999999999998E-5</v>
      </c>
      <c r="P155" s="19">
        <v>6.5400000000000004E-5</v>
      </c>
      <c r="Q155" s="16">
        <v>5.0200000000000002E-2</v>
      </c>
      <c r="R155" s="18">
        <v>6.5300000000000004E-7</v>
      </c>
      <c r="S155" s="19">
        <v>2.6100000000000001E-5</v>
      </c>
      <c r="T155" s="19">
        <v>2.9799999999999999E-5</v>
      </c>
      <c r="U155" s="16">
        <v>2.1000000000000001E-2</v>
      </c>
      <c r="V155" s="18">
        <v>1.9300000000000002E-6</v>
      </c>
      <c r="W155" s="19">
        <v>2.9799999999999999E-5</v>
      </c>
    </row>
    <row r="156" spans="1:23" x14ac:dyDescent="0.25">
      <c r="A156" s="13" t="s">
        <v>304</v>
      </c>
      <c r="B156" s="13" t="s">
        <v>157</v>
      </c>
      <c r="C156" s="13" t="s">
        <v>348</v>
      </c>
      <c r="D156" s="30">
        <v>8.9600000000000009</v>
      </c>
      <c r="E156" s="30" t="s">
        <v>348</v>
      </c>
      <c r="F156" s="30" t="s">
        <v>349</v>
      </c>
      <c r="G156" s="30" t="s">
        <v>522</v>
      </c>
      <c r="H156" s="30" t="s">
        <v>143</v>
      </c>
      <c r="I156" s="16">
        <v>0.15</v>
      </c>
      <c r="J156" s="16">
        <v>0.05</v>
      </c>
      <c r="K156" s="16">
        <v>3.0000000000000001E-3</v>
      </c>
      <c r="L156" s="16">
        <v>7.4999999999999997E-3</v>
      </c>
      <c r="M156" s="17">
        <v>1.14E-3</v>
      </c>
      <c r="N156" s="18">
        <v>2.9900000000000002E-6</v>
      </c>
      <c r="O156" s="19">
        <v>3.9799999999999998E-5</v>
      </c>
      <c r="P156" s="19">
        <v>5.1400000000000003E-5</v>
      </c>
      <c r="Q156" s="16">
        <v>5.1200000000000002E-2</v>
      </c>
      <c r="R156" s="18">
        <v>5.2600000000000002E-7</v>
      </c>
      <c r="S156" s="19">
        <v>2.1100000000000001E-5</v>
      </c>
      <c r="T156" s="19">
        <v>2.3499999999999999E-5</v>
      </c>
      <c r="U156" s="16">
        <v>2.1499999999999998E-2</v>
      </c>
      <c r="V156" s="18">
        <v>1.5E-6</v>
      </c>
      <c r="W156" s="19">
        <v>2.3499999999999999E-5</v>
      </c>
    </row>
    <row r="157" spans="1:23" x14ac:dyDescent="0.25">
      <c r="A157" s="13" t="s">
        <v>305</v>
      </c>
      <c r="B157" s="13" t="s">
        <v>157</v>
      </c>
      <c r="C157" s="13" t="s">
        <v>348</v>
      </c>
      <c r="D157" s="30">
        <v>14.7</v>
      </c>
      <c r="E157" s="30" t="s">
        <v>348</v>
      </c>
      <c r="F157" s="30" t="s">
        <v>349</v>
      </c>
      <c r="G157" s="30" t="s">
        <v>522</v>
      </c>
      <c r="H157" s="30" t="s">
        <v>143</v>
      </c>
      <c r="I157" s="16">
        <v>0.127</v>
      </c>
      <c r="J157" s="16">
        <v>5.0999999999999997E-2</v>
      </c>
      <c r="K157" s="16">
        <v>6.0000000000000001E-3</v>
      </c>
      <c r="L157" s="16">
        <v>1.4999999999999999E-2</v>
      </c>
      <c r="M157" s="17">
        <v>1.8699999999999999E-3</v>
      </c>
      <c r="N157" s="18">
        <v>3.2799999999999999E-6</v>
      </c>
      <c r="O157" s="19">
        <v>5.1600000000000001E-5</v>
      </c>
      <c r="P157" s="19">
        <v>6.8899999999999994E-5</v>
      </c>
      <c r="Q157" s="16">
        <v>4.19E-2</v>
      </c>
      <c r="R157" s="18">
        <v>7.61E-7</v>
      </c>
      <c r="S157" s="19">
        <v>2.9799999999999999E-5</v>
      </c>
      <c r="T157" s="19">
        <v>3.5800000000000003E-5</v>
      </c>
      <c r="U157" s="16">
        <v>2.0199999999999999E-2</v>
      </c>
      <c r="V157" s="18">
        <v>2.2000000000000001E-6</v>
      </c>
      <c r="W157" s="19">
        <v>3.5800000000000003E-5</v>
      </c>
    </row>
    <row r="158" spans="1:23" x14ac:dyDescent="0.25">
      <c r="A158" s="13" t="s">
        <v>306</v>
      </c>
      <c r="B158" s="13" t="s">
        <v>157</v>
      </c>
      <c r="C158" s="13" t="s">
        <v>348</v>
      </c>
      <c r="D158" s="30">
        <v>12.5</v>
      </c>
      <c r="E158" s="30" t="s">
        <v>348</v>
      </c>
      <c r="F158" s="30" t="s">
        <v>349</v>
      </c>
      <c r="G158" s="30" t="s">
        <v>522</v>
      </c>
      <c r="H158" s="30" t="s">
        <v>143</v>
      </c>
      <c r="I158" s="16">
        <v>0.127</v>
      </c>
      <c r="J158" s="16">
        <v>5.0999999999999997E-2</v>
      </c>
      <c r="K158" s="16">
        <v>5.0000000000000001E-3</v>
      </c>
      <c r="L158" s="16">
        <v>1.2500000000000001E-2</v>
      </c>
      <c r="M158" s="17">
        <v>1.5900000000000001E-3</v>
      </c>
      <c r="N158" s="18">
        <v>2.8899999999999999E-6</v>
      </c>
      <c r="O158" s="19">
        <v>4.5599999999999997E-5</v>
      </c>
      <c r="P158" s="19">
        <v>5.9899999999999999E-5</v>
      </c>
      <c r="Q158" s="16">
        <v>4.2599999999999999E-2</v>
      </c>
      <c r="R158" s="18">
        <v>6.7899999999999998E-7</v>
      </c>
      <c r="S158" s="19">
        <v>2.6599999999999999E-5</v>
      </c>
      <c r="T158" s="19">
        <v>3.1300000000000002E-5</v>
      </c>
      <c r="U158" s="16">
        <v>2.06E-2</v>
      </c>
      <c r="V158" s="18">
        <v>1.9300000000000002E-6</v>
      </c>
      <c r="W158" s="19">
        <v>3.1300000000000002E-5</v>
      </c>
    </row>
    <row r="159" spans="1:23" x14ac:dyDescent="0.25">
      <c r="A159" s="13" t="s">
        <v>307</v>
      </c>
      <c r="B159" s="13" t="s">
        <v>157</v>
      </c>
      <c r="C159" s="13" t="s">
        <v>348</v>
      </c>
      <c r="D159" s="30">
        <v>9.07</v>
      </c>
      <c r="E159" s="30" t="s">
        <v>348</v>
      </c>
      <c r="F159" s="30" t="s">
        <v>349</v>
      </c>
      <c r="G159" s="30" t="s">
        <v>522</v>
      </c>
      <c r="H159" s="30" t="s">
        <v>143</v>
      </c>
      <c r="I159" s="16">
        <v>0.127</v>
      </c>
      <c r="J159" s="16">
        <v>5.0999999999999997E-2</v>
      </c>
      <c r="K159" s="16">
        <v>3.5000000000000001E-3</v>
      </c>
      <c r="L159" s="16">
        <v>8.7500000000000008E-3</v>
      </c>
      <c r="M159" s="17">
        <v>1.15E-3</v>
      </c>
      <c r="N159" s="18">
        <v>2.2000000000000001E-6</v>
      </c>
      <c r="O159" s="19">
        <v>3.4700000000000003E-5</v>
      </c>
      <c r="P159" s="19">
        <v>4.46E-5</v>
      </c>
      <c r="Q159" s="16">
        <v>4.3700000000000003E-2</v>
      </c>
      <c r="R159" s="18">
        <v>5.2600000000000002E-7</v>
      </c>
      <c r="S159" s="19">
        <v>2.0599999999999999E-5</v>
      </c>
      <c r="T159" s="19">
        <v>2.34E-5</v>
      </c>
      <c r="U159" s="16">
        <v>2.1299999999999999E-2</v>
      </c>
      <c r="V159" s="18">
        <v>1.44E-6</v>
      </c>
      <c r="W159" s="19">
        <v>2.34E-5</v>
      </c>
    </row>
    <row r="160" spans="1:23" x14ac:dyDescent="0.25">
      <c r="A160" s="13" t="s">
        <v>308</v>
      </c>
      <c r="B160" s="13" t="s">
        <v>157</v>
      </c>
      <c r="C160" s="13" t="s">
        <v>348</v>
      </c>
      <c r="D160" s="30">
        <v>16.7</v>
      </c>
      <c r="E160" s="30" t="s">
        <v>348</v>
      </c>
      <c r="F160" s="30" t="s">
        <v>349</v>
      </c>
      <c r="G160" s="30" t="s">
        <v>522</v>
      </c>
      <c r="H160" s="30" t="s">
        <v>143</v>
      </c>
      <c r="I160" s="16">
        <v>0.125</v>
      </c>
      <c r="J160" s="16">
        <v>7.4999999999999997E-2</v>
      </c>
      <c r="K160" s="16">
        <v>6.0000000000000001E-3</v>
      </c>
      <c r="L160" s="16">
        <v>1.4999999999999999E-2</v>
      </c>
      <c r="M160" s="17">
        <v>2.1299999999999999E-3</v>
      </c>
      <c r="N160" s="18">
        <v>4.16E-6</v>
      </c>
      <c r="O160" s="19">
        <v>6.6600000000000006E-5</v>
      </c>
      <c r="P160" s="19">
        <v>8.42E-5</v>
      </c>
      <c r="Q160" s="16">
        <v>4.4200000000000003E-2</v>
      </c>
      <c r="R160" s="18">
        <v>1.8700000000000001E-6</v>
      </c>
      <c r="S160" s="19">
        <v>5.0000000000000002E-5</v>
      </c>
      <c r="T160" s="19">
        <v>5.91E-5</v>
      </c>
      <c r="U160" s="16">
        <v>2.9600000000000001E-2</v>
      </c>
      <c r="V160" s="18">
        <v>4.4399999999999998E-6</v>
      </c>
      <c r="W160" s="19">
        <v>5.91E-5</v>
      </c>
    </row>
    <row r="161" spans="1:23" x14ac:dyDescent="0.25">
      <c r="A161" s="13" t="s">
        <v>309</v>
      </c>
      <c r="B161" s="13" t="s">
        <v>157</v>
      </c>
      <c r="C161" s="13" t="s">
        <v>348</v>
      </c>
      <c r="D161" s="30">
        <v>14.2</v>
      </c>
      <c r="E161" s="30" t="s">
        <v>348</v>
      </c>
      <c r="F161" s="30" t="s">
        <v>349</v>
      </c>
      <c r="G161" s="30" t="s">
        <v>522</v>
      </c>
      <c r="H161" s="30" t="s">
        <v>143</v>
      </c>
      <c r="I161" s="16">
        <v>0.125</v>
      </c>
      <c r="J161" s="16">
        <v>7.4999999999999997E-2</v>
      </c>
      <c r="K161" s="16">
        <v>5.0000000000000001E-3</v>
      </c>
      <c r="L161" s="16">
        <v>1.2500000000000001E-2</v>
      </c>
      <c r="M161" s="17">
        <v>1.81E-3</v>
      </c>
      <c r="N161" s="18">
        <v>3.6399999999999999E-6</v>
      </c>
      <c r="O161" s="19">
        <v>5.8300000000000001E-5</v>
      </c>
      <c r="P161" s="19">
        <v>7.2700000000000005E-5</v>
      </c>
      <c r="Q161" s="16">
        <v>4.48E-2</v>
      </c>
      <c r="R161" s="18">
        <v>1.6500000000000001E-6</v>
      </c>
      <c r="S161" s="19">
        <v>4.3900000000000003E-5</v>
      </c>
      <c r="T161" s="19">
        <v>5.1100000000000002E-5</v>
      </c>
      <c r="U161" s="16">
        <v>3.0100000000000002E-2</v>
      </c>
      <c r="V161" s="18">
        <v>3.8299999999999998E-6</v>
      </c>
      <c r="W161" s="19">
        <v>5.1100000000000002E-5</v>
      </c>
    </row>
    <row r="162" spans="1:23" x14ac:dyDescent="0.25">
      <c r="A162" s="13" t="s">
        <v>310</v>
      </c>
      <c r="B162" s="13" t="s">
        <v>157</v>
      </c>
      <c r="C162" s="13" t="s">
        <v>348</v>
      </c>
      <c r="D162" s="30">
        <v>11.6</v>
      </c>
      <c r="E162" s="30" t="s">
        <v>348</v>
      </c>
      <c r="F162" s="30" t="s">
        <v>349</v>
      </c>
      <c r="G162" s="30" t="s">
        <v>522</v>
      </c>
      <c r="H162" s="30" t="s">
        <v>143</v>
      </c>
      <c r="I162" s="16">
        <v>0.125</v>
      </c>
      <c r="J162" s="16">
        <v>7.4999999999999997E-2</v>
      </c>
      <c r="K162" s="16">
        <v>4.0000000000000001E-3</v>
      </c>
      <c r="L162" s="16">
        <v>0.01</v>
      </c>
      <c r="M162" s="17">
        <v>1.48E-3</v>
      </c>
      <c r="N162" s="18">
        <v>3.05E-6</v>
      </c>
      <c r="O162" s="19">
        <v>4.8900000000000003E-5</v>
      </c>
      <c r="P162" s="19">
        <v>6.0300000000000002E-5</v>
      </c>
      <c r="Q162" s="16">
        <v>4.5399999999999996E-2</v>
      </c>
      <c r="R162" s="18">
        <v>1.39E-6</v>
      </c>
      <c r="S162" s="19">
        <v>3.6999999999999998E-5</v>
      </c>
      <c r="T162" s="19">
        <v>4.2400000000000001E-5</v>
      </c>
      <c r="U162" s="16">
        <v>3.0600000000000002E-2</v>
      </c>
      <c r="V162" s="18">
        <v>3.1599999999999998E-6</v>
      </c>
      <c r="W162" s="19">
        <v>4.2400000000000001E-5</v>
      </c>
    </row>
    <row r="163" spans="1:23" x14ac:dyDescent="0.25">
      <c r="A163" s="13" t="s">
        <v>311</v>
      </c>
      <c r="B163" s="13" t="s">
        <v>157</v>
      </c>
      <c r="C163" s="13" t="s">
        <v>348</v>
      </c>
      <c r="D163" s="30">
        <v>8.9600000000000009</v>
      </c>
      <c r="E163" s="30" t="s">
        <v>348</v>
      </c>
      <c r="F163" s="30" t="s">
        <v>349</v>
      </c>
      <c r="G163" s="30" t="s">
        <v>522</v>
      </c>
      <c r="H163" s="30" t="s">
        <v>143</v>
      </c>
      <c r="I163" s="16">
        <v>0.125</v>
      </c>
      <c r="J163" s="16">
        <v>7.4999999999999997E-2</v>
      </c>
      <c r="K163" s="16">
        <v>3.0000000000000001E-3</v>
      </c>
      <c r="L163" s="16">
        <v>7.4999999999999997E-3</v>
      </c>
      <c r="M163" s="17">
        <v>1.14E-3</v>
      </c>
      <c r="N163" s="18">
        <v>2.43E-6</v>
      </c>
      <c r="O163" s="19">
        <v>3.8899999999999997E-5</v>
      </c>
      <c r="P163" s="19">
        <v>4.7299999999999998E-5</v>
      </c>
      <c r="Q163" s="16">
        <v>4.6100000000000002E-2</v>
      </c>
      <c r="R163" s="18">
        <v>1.11E-6</v>
      </c>
      <c r="S163" s="19">
        <v>2.9499999999999999E-5</v>
      </c>
      <c r="T163" s="19">
        <v>3.3300000000000003E-5</v>
      </c>
      <c r="U163" s="16">
        <v>3.1100000000000003E-2</v>
      </c>
      <c r="V163" s="18">
        <v>2.43E-6</v>
      </c>
      <c r="W163" s="19">
        <v>3.3300000000000003E-5</v>
      </c>
    </row>
    <row r="164" spans="1:23" x14ac:dyDescent="0.25">
      <c r="A164" s="13" t="s">
        <v>312</v>
      </c>
      <c r="B164" s="13" t="s">
        <v>157</v>
      </c>
      <c r="C164" s="13" t="s">
        <v>348</v>
      </c>
      <c r="D164" s="30">
        <v>7.53</v>
      </c>
      <c r="E164" s="30" t="s">
        <v>348</v>
      </c>
      <c r="F164" s="30" t="s">
        <v>349</v>
      </c>
      <c r="G164" s="30" t="s">
        <v>522</v>
      </c>
      <c r="H164" s="30" t="s">
        <v>143</v>
      </c>
      <c r="I164" s="16">
        <v>0.125</v>
      </c>
      <c r="J164" s="16">
        <v>7.4999999999999997E-2</v>
      </c>
      <c r="K164" s="16">
        <v>2.5000000000000001E-3</v>
      </c>
      <c r="L164" s="16">
        <v>5.0000000000000001E-3</v>
      </c>
      <c r="M164" s="17">
        <v>9.59E-4</v>
      </c>
      <c r="N164" s="18">
        <v>2.0699999999999997E-6</v>
      </c>
      <c r="O164" s="19">
        <v>3.3000000000000003E-5</v>
      </c>
      <c r="P164" s="19">
        <v>4.0000000000000003E-5</v>
      </c>
      <c r="Q164" s="16">
        <v>4.6399999999999997E-2</v>
      </c>
      <c r="R164" s="18">
        <v>9.4200000000000015E-7</v>
      </c>
      <c r="S164" s="19">
        <v>2.51E-5</v>
      </c>
      <c r="T164" s="19">
        <v>2.8200000000000001E-5</v>
      </c>
      <c r="U164" s="16">
        <v>3.1399999999999997E-2</v>
      </c>
      <c r="V164" s="18">
        <v>2.0499999999999999E-6</v>
      </c>
      <c r="W164" s="19">
        <v>2.8200000000000001E-5</v>
      </c>
    </row>
    <row r="165" spans="1:23" x14ac:dyDescent="0.25">
      <c r="A165" s="13" t="s">
        <v>313</v>
      </c>
      <c r="B165" s="13" t="s">
        <v>157</v>
      </c>
      <c r="C165" s="13" t="s">
        <v>348</v>
      </c>
      <c r="D165" s="30">
        <v>14.7</v>
      </c>
      <c r="E165" s="30" t="s">
        <v>348</v>
      </c>
      <c r="F165" s="30" t="s">
        <v>349</v>
      </c>
      <c r="G165" s="30" t="s">
        <v>522</v>
      </c>
      <c r="H165" s="30" t="s">
        <v>143</v>
      </c>
      <c r="I165" s="16">
        <v>0.10199999999999999</v>
      </c>
      <c r="J165" s="16">
        <v>7.5999999999999998E-2</v>
      </c>
      <c r="K165" s="16">
        <v>6.0000000000000001E-3</v>
      </c>
      <c r="L165" s="16">
        <v>1.4999999999999999E-2</v>
      </c>
      <c r="M165" s="17">
        <v>1.8699999999999999E-3</v>
      </c>
      <c r="N165" s="18">
        <v>2.52E-6</v>
      </c>
      <c r="O165" s="19">
        <v>4.9400000000000001E-5</v>
      </c>
      <c r="P165" s="19">
        <v>6.19E-5</v>
      </c>
      <c r="Q165" s="16">
        <v>3.6700000000000003E-2</v>
      </c>
      <c r="R165" s="18">
        <v>1.59E-6</v>
      </c>
      <c r="S165" s="19">
        <v>4.1999999999999998E-5</v>
      </c>
      <c r="T165" s="19">
        <v>5.0500000000000001E-5</v>
      </c>
      <c r="U165" s="16">
        <v>2.92E-2</v>
      </c>
      <c r="V165" s="18">
        <v>3.3799999999999998E-6</v>
      </c>
      <c r="W165" s="19">
        <v>5.0500000000000001E-5</v>
      </c>
    </row>
    <row r="166" spans="1:23" x14ac:dyDescent="0.25">
      <c r="A166" s="13" t="s">
        <v>314</v>
      </c>
      <c r="B166" s="13" t="s">
        <v>157</v>
      </c>
      <c r="C166" s="13" t="s">
        <v>348</v>
      </c>
      <c r="D166" s="30">
        <v>12.5</v>
      </c>
      <c r="E166" s="30" t="s">
        <v>348</v>
      </c>
      <c r="F166" s="30" t="s">
        <v>349</v>
      </c>
      <c r="G166" s="30" t="s">
        <v>522</v>
      </c>
      <c r="H166" s="30" t="s">
        <v>143</v>
      </c>
      <c r="I166" s="16">
        <v>0.10199999999999999</v>
      </c>
      <c r="J166" s="16">
        <v>7.5999999999999998E-2</v>
      </c>
      <c r="K166" s="16">
        <v>5.0000000000000001E-3</v>
      </c>
      <c r="L166" s="16">
        <v>1.2500000000000001E-2</v>
      </c>
      <c r="M166" s="17">
        <v>1.5900000000000001E-3</v>
      </c>
      <c r="N166" s="18">
        <v>2.2199999999999999E-6</v>
      </c>
      <c r="O166" s="19">
        <v>4.35E-5</v>
      </c>
      <c r="P166" s="19">
        <v>5.3699999999999997E-5</v>
      </c>
      <c r="Q166" s="16">
        <v>3.73E-2</v>
      </c>
      <c r="R166" s="18">
        <v>1.4100000000000001E-6</v>
      </c>
      <c r="S166" s="19">
        <v>3.6999999999999998E-5</v>
      </c>
      <c r="T166" s="19">
        <v>4.3900000000000003E-5</v>
      </c>
      <c r="U166" s="16">
        <v>2.9700000000000001E-2</v>
      </c>
      <c r="V166" s="18">
        <v>2.9100000000000001E-6</v>
      </c>
      <c r="W166" s="19">
        <v>4.3900000000000003E-5</v>
      </c>
    </row>
    <row r="167" spans="1:23" x14ac:dyDescent="0.25">
      <c r="A167" s="13" t="s">
        <v>315</v>
      </c>
      <c r="B167" s="13" t="s">
        <v>157</v>
      </c>
      <c r="C167" s="13" t="s">
        <v>348</v>
      </c>
      <c r="D167" s="30">
        <v>9.07</v>
      </c>
      <c r="E167" s="30" t="s">
        <v>348</v>
      </c>
      <c r="F167" s="30" t="s">
        <v>349</v>
      </c>
      <c r="G167" s="30" t="s">
        <v>522</v>
      </c>
      <c r="H167" s="30" t="s">
        <v>143</v>
      </c>
      <c r="I167" s="16">
        <v>0.10199999999999999</v>
      </c>
      <c r="J167" s="16">
        <v>7.5999999999999998E-2</v>
      </c>
      <c r="K167" s="16">
        <v>3.5000000000000001E-3</v>
      </c>
      <c r="L167" s="16">
        <v>8.7500000000000008E-3</v>
      </c>
      <c r="M167" s="17">
        <v>1.15E-3</v>
      </c>
      <c r="N167" s="18">
        <v>1.68E-6</v>
      </c>
      <c r="O167" s="19">
        <v>3.3000000000000003E-5</v>
      </c>
      <c r="P167" s="19">
        <v>3.9900000000000001E-5</v>
      </c>
      <c r="Q167" s="16">
        <v>3.8200000000000005E-2</v>
      </c>
      <c r="R167" s="18">
        <v>1.0699999999999999E-6</v>
      </c>
      <c r="S167" s="19">
        <v>2.8200000000000001E-5</v>
      </c>
      <c r="T167" s="19">
        <v>3.26E-5</v>
      </c>
      <c r="U167" s="16">
        <v>3.0499999999999999E-2</v>
      </c>
      <c r="V167" s="18">
        <v>2.1399999999999998E-6</v>
      </c>
      <c r="W167" s="19">
        <v>3.26E-5</v>
      </c>
    </row>
    <row r="168" spans="1:23" x14ac:dyDescent="0.25">
      <c r="A168" s="13" t="s">
        <v>316</v>
      </c>
      <c r="B168" s="13" t="s">
        <v>157</v>
      </c>
      <c r="C168" s="13" t="s">
        <v>348</v>
      </c>
      <c r="D168" s="30">
        <v>12</v>
      </c>
      <c r="E168" s="30" t="s">
        <v>348</v>
      </c>
      <c r="F168" s="30" t="s">
        <v>349</v>
      </c>
      <c r="G168" s="30" t="s">
        <v>522</v>
      </c>
      <c r="H168" s="30" t="s">
        <v>143</v>
      </c>
      <c r="I168" s="16">
        <v>0.1</v>
      </c>
      <c r="J168" s="16">
        <v>0.05</v>
      </c>
      <c r="K168" s="16">
        <v>6.0000000000000001E-3</v>
      </c>
      <c r="L168" s="16">
        <v>1.4999999999999999E-2</v>
      </c>
      <c r="M168" s="17">
        <v>1.5299999999999999E-3</v>
      </c>
      <c r="N168" s="18">
        <v>1.7099999999999999E-6</v>
      </c>
      <c r="O168" s="19">
        <v>3.4199999999999998E-5</v>
      </c>
      <c r="P168" s="19">
        <v>4.5300000000000003E-5</v>
      </c>
      <c r="Q168" s="16">
        <v>3.3399999999999999E-2</v>
      </c>
      <c r="R168" s="18">
        <v>5.6700000000000014E-7</v>
      </c>
      <c r="S168" s="19">
        <v>2.27E-5</v>
      </c>
      <c r="T168" s="19">
        <v>2.7699999999999999E-5</v>
      </c>
      <c r="U168" s="16">
        <v>1.9199999999999998E-2</v>
      </c>
      <c r="V168" s="18">
        <v>1.53E-6</v>
      </c>
      <c r="W168" s="19">
        <v>2.7699999999999999E-5</v>
      </c>
    </row>
    <row r="169" spans="1:23" x14ac:dyDescent="0.25">
      <c r="A169" s="13" t="s">
        <v>317</v>
      </c>
      <c r="B169" s="13" t="s">
        <v>157</v>
      </c>
      <c r="C169" s="13" t="s">
        <v>348</v>
      </c>
      <c r="D169" s="30">
        <v>10.3</v>
      </c>
      <c r="E169" s="30" t="s">
        <v>348</v>
      </c>
      <c r="F169" s="30" t="s">
        <v>349</v>
      </c>
      <c r="G169" s="30" t="s">
        <v>522</v>
      </c>
      <c r="H169" s="30" t="s">
        <v>143</v>
      </c>
      <c r="I169" s="16">
        <v>0.1</v>
      </c>
      <c r="J169" s="16">
        <v>0.05</v>
      </c>
      <c r="K169" s="16">
        <v>5.0000000000000001E-3</v>
      </c>
      <c r="L169" s="16">
        <v>1.2500000000000001E-2</v>
      </c>
      <c r="M169" s="17">
        <v>1.31E-3</v>
      </c>
      <c r="N169" s="18">
        <v>1.53E-6</v>
      </c>
      <c r="O169" s="19">
        <v>3.0599999999999998E-5</v>
      </c>
      <c r="P169" s="19">
        <v>3.9799999999999998E-5</v>
      </c>
      <c r="Q169" s="16">
        <v>3.4099999999999998E-2</v>
      </c>
      <c r="R169" s="18">
        <v>5.1099999999999996E-7</v>
      </c>
      <c r="S169" s="19">
        <v>2.0400000000000001E-5</v>
      </c>
      <c r="T169" s="19">
        <v>2.44E-5</v>
      </c>
      <c r="U169" s="16">
        <v>1.9699999999999999E-2</v>
      </c>
      <c r="V169" s="18">
        <v>1.35E-6</v>
      </c>
      <c r="W169" s="19">
        <v>2.44E-5</v>
      </c>
    </row>
    <row r="170" spans="1:23" x14ac:dyDescent="0.25">
      <c r="A170" s="13" t="s">
        <v>318</v>
      </c>
      <c r="B170" s="13" t="s">
        <v>157</v>
      </c>
      <c r="C170" s="13" t="s">
        <v>348</v>
      </c>
      <c r="D170" s="30">
        <v>8.49</v>
      </c>
      <c r="E170" s="30" t="s">
        <v>348</v>
      </c>
      <c r="F170" s="30" t="s">
        <v>349</v>
      </c>
      <c r="G170" s="30" t="s">
        <v>522</v>
      </c>
      <c r="H170" s="30" t="s">
        <v>143</v>
      </c>
      <c r="I170" s="16">
        <v>0.1</v>
      </c>
      <c r="J170" s="16">
        <v>0.05</v>
      </c>
      <c r="K170" s="16">
        <v>4.0000000000000001E-3</v>
      </c>
      <c r="L170" s="16">
        <v>0.01</v>
      </c>
      <c r="M170" s="17">
        <v>1.08E-3</v>
      </c>
      <c r="N170" s="18">
        <v>1.31E-6</v>
      </c>
      <c r="O170" s="19">
        <v>2.6100000000000001E-5</v>
      </c>
      <c r="P170" s="19">
        <v>3.3399999999999999E-5</v>
      </c>
      <c r="Q170" s="16">
        <v>3.4799999999999998E-2</v>
      </c>
      <c r="R170" s="18">
        <v>4.4099999999999999E-7</v>
      </c>
      <c r="S170" s="19">
        <v>1.7600000000000001E-5</v>
      </c>
      <c r="T170" s="19">
        <v>2.0599999999999999E-5</v>
      </c>
      <c r="U170" s="16">
        <v>2.0199999999999999E-2</v>
      </c>
      <c r="V170" s="18">
        <v>1.13E-6</v>
      </c>
      <c r="W170" s="19">
        <v>2.0599999999999999E-5</v>
      </c>
    </row>
    <row r="171" spans="1:23" x14ac:dyDescent="0.25">
      <c r="A171" s="13" t="s">
        <v>319</v>
      </c>
      <c r="B171" s="13" t="s">
        <v>157</v>
      </c>
      <c r="C171" s="13" t="s">
        <v>348</v>
      </c>
      <c r="D171" s="30">
        <v>7.53</v>
      </c>
      <c r="E171" s="30" t="s">
        <v>348</v>
      </c>
      <c r="F171" s="30" t="s">
        <v>349</v>
      </c>
      <c r="G171" s="30" t="s">
        <v>522</v>
      </c>
      <c r="H171" s="30" t="s">
        <v>143</v>
      </c>
      <c r="I171" s="16">
        <v>0.1</v>
      </c>
      <c r="J171" s="16">
        <v>0.05</v>
      </c>
      <c r="K171" s="16">
        <v>3.5000000000000001E-3</v>
      </c>
      <c r="L171" s="16">
        <v>8.7500000000000008E-3</v>
      </c>
      <c r="M171" s="17">
        <v>9.59E-4</v>
      </c>
      <c r="N171" s="18">
        <v>1.1799999999999999E-6</v>
      </c>
      <c r="O171" s="19">
        <v>2.3600000000000001E-5</v>
      </c>
      <c r="P171" s="19">
        <v>2.9899999999999998E-5</v>
      </c>
      <c r="Q171" s="16">
        <v>3.5099999999999999E-2</v>
      </c>
      <c r="R171" s="18">
        <v>3.9999999999999998E-7</v>
      </c>
      <c r="S171" s="19">
        <v>1.5999999999999999E-5</v>
      </c>
      <c r="T171" s="19">
        <v>1.8499999999999999E-5</v>
      </c>
      <c r="U171" s="16">
        <v>2.0399999999999998E-2</v>
      </c>
      <c r="V171" s="18">
        <v>1.0100000000000001E-6</v>
      </c>
      <c r="W171" s="19">
        <v>1.8499999999999999E-5</v>
      </c>
    </row>
    <row r="172" spans="1:23" x14ac:dyDescent="0.25">
      <c r="A172" s="13" t="s">
        <v>320</v>
      </c>
      <c r="B172" s="13" t="s">
        <v>157</v>
      </c>
      <c r="C172" s="13" t="s">
        <v>348</v>
      </c>
      <c r="D172" s="30">
        <v>6.6</v>
      </c>
      <c r="E172" s="30" t="s">
        <v>348</v>
      </c>
      <c r="F172" s="30" t="s">
        <v>349</v>
      </c>
      <c r="G172" s="30" t="s">
        <v>522</v>
      </c>
      <c r="H172" s="30" t="s">
        <v>143</v>
      </c>
      <c r="I172" s="16">
        <v>0.1</v>
      </c>
      <c r="J172" s="16">
        <v>0.05</v>
      </c>
      <c r="K172" s="16">
        <v>3.0000000000000001E-3</v>
      </c>
      <c r="L172" s="16">
        <v>7.4999999999999997E-3</v>
      </c>
      <c r="M172" s="17">
        <v>8.4099999999999995E-4</v>
      </c>
      <c r="N172" s="18">
        <v>1.06E-6</v>
      </c>
      <c r="O172" s="19">
        <v>2.1299999999999999E-5</v>
      </c>
      <c r="P172" s="19">
        <v>2.6699999999999998E-5</v>
      </c>
      <c r="Q172" s="16">
        <v>3.56E-2</v>
      </c>
      <c r="R172" s="18">
        <v>3.6100000000000002E-7</v>
      </c>
      <c r="S172" s="19">
        <v>1.4399999999999999E-5</v>
      </c>
      <c r="T172" s="19">
        <v>1.6399999999999999E-5</v>
      </c>
      <c r="U172" s="16">
        <v>2.07E-2</v>
      </c>
      <c r="V172" s="18">
        <v>8.8599999999999997E-7</v>
      </c>
      <c r="W172" s="19">
        <v>1.6399999999999999E-5</v>
      </c>
    </row>
    <row r="173" spans="1:23" x14ac:dyDescent="0.25">
      <c r="A173" s="13" t="s">
        <v>321</v>
      </c>
      <c r="B173" s="13" t="s">
        <v>157</v>
      </c>
      <c r="C173" s="13" t="s">
        <v>348</v>
      </c>
      <c r="D173" s="30">
        <v>5.56</v>
      </c>
      <c r="E173" s="30" t="s">
        <v>348</v>
      </c>
      <c r="F173" s="30" t="s">
        <v>349</v>
      </c>
      <c r="G173" s="30" t="s">
        <v>522</v>
      </c>
      <c r="H173" s="30" t="s">
        <v>143</v>
      </c>
      <c r="I173" s="16">
        <v>0.1</v>
      </c>
      <c r="J173" s="16">
        <v>0.05</v>
      </c>
      <c r="K173" s="16">
        <v>2.5000000000000001E-3</v>
      </c>
      <c r="L173" s="16">
        <v>5.0000000000000001E-3</v>
      </c>
      <c r="M173" s="17">
        <v>7.0899999999999999E-4</v>
      </c>
      <c r="N173" s="18">
        <v>9.1200000000000001E-7</v>
      </c>
      <c r="O173" s="19">
        <v>1.8199999999999999E-5</v>
      </c>
      <c r="P173" s="19">
        <v>2.27E-5</v>
      </c>
      <c r="Q173" s="16">
        <v>3.5900000000000001E-2</v>
      </c>
      <c r="R173" s="18">
        <v>3.1100000000000002E-7</v>
      </c>
      <c r="S173" s="19">
        <v>1.24E-5</v>
      </c>
      <c r="T173" s="19">
        <v>1.4E-5</v>
      </c>
      <c r="U173" s="16">
        <v>2.0899999999999998E-2</v>
      </c>
      <c r="V173" s="18">
        <v>7.54E-7</v>
      </c>
      <c r="W173" s="19">
        <v>1.4E-5</v>
      </c>
    </row>
    <row r="174" spans="1:23" x14ac:dyDescent="0.25">
      <c r="A174" s="13" t="s">
        <v>322</v>
      </c>
      <c r="B174" s="13" t="s">
        <v>157</v>
      </c>
      <c r="C174" s="13" t="s">
        <v>348</v>
      </c>
      <c r="D174" s="30">
        <v>4.5</v>
      </c>
      <c r="E174" s="30" t="s">
        <v>348</v>
      </c>
      <c r="F174" s="30" t="s">
        <v>349</v>
      </c>
      <c r="G174" s="30" t="s">
        <v>522</v>
      </c>
      <c r="H174" s="30" t="s">
        <v>143</v>
      </c>
      <c r="I174" s="16">
        <v>0.1</v>
      </c>
      <c r="J174" s="16">
        <v>0.05</v>
      </c>
      <c r="K174" s="16">
        <v>2E-3</v>
      </c>
      <c r="L174" s="16">
        <v>4.0000000000000001E-3</v>
      </c>
      <c r="M174" s="17">
        <v>5.7399999999999997E-4</v>
      </c>
      <c r="N174" s="18">
        <v>7.5000000000000002E-7</v>
      </c>
      <c r="O174" s="19">
        <v>1.5E-5</v>
      </c>
      <c r="P174" s="19">
        <v>1.8499999999999999E-5</v>
      </c>
      <c r="Q174" s="16">
        <v>3.6200000000000003E-2</v>
      </c>
      <c r="R174" s="18">
        <v>2.5699999999999999E-7</v>
      </c>
      <c r="S174" s="19">
        <v>1.03E-5</v>
      </c>
      <c r="T174" s="19">
        <v>1.15E-5</v>
      </c>
      <c r="U174" s="16">
        <v>2.12E-2</v>
      </c>
      <c r="V174" s="18">
        <v>6.1600000000000001E-7</v>
      </c>
      <c r="W174" s="19">
        <v>1.15E-5</v>
      </c>
    </row>
    <row r="175" spans="1:23" x14ac:dyDescent="0.25">
      <c r="A175" s="13" t="s">
        <v>323</v>
      </c>
      <c r="B175" s="13" t="s">
        <v>157</v>
      </c>
      <c r="C175" s="13" t="s">
        <v>348</v>
      </c>
      <c r="D175" s="30">
        <v>6.23</v>
      </c>
      <c r="E175" s="30" t="s">
        <v>348</v>
      </c>
      <c r="F175" s="30" t="s">
        <v>349</v>
      </c>
      <c r="G175" s="30" t="s">
        <v>522</v>
      </c>
      <c r="H175" s="30" t="s">
        <v>143</v>
      </c>
      <c r="I175" s="16">
        <v>7.5999999999999998E-2</v>
      </c>
      <c r="J175" s="16">
        <v>3.7999999999999999E-2</v>
      </c>
      <c r="K175" s="16">
        <v>4.0000000000000001E-3</v>
      </c>
      <c r="L175" s="16">
        <v>0.01</v>
      </c>
      <c r="M175" s="17">
        <v>7.9299999999999998E-4</v>
      </c>
      <c r="N175" s="18">
        <v>5.2699999999999999E-7</v>
      </c>
      <c r="O175" s="19">
        <v>1.3900000000000001E-5</v>
      </c>
      <c r="P175" s="19">
        <v>1.8099999999999999E-5</v>
      </c>
      <c r="Q175" s="16">
        <v>2.58E-2</v>
      </c>
      <c r="R175" s="18">
        <v>1.7599999999999999E-7</v>
      </c>
      <c r="S175" s="19">
        <v>9.2599999999999994E-6</v>
      </c>
      <c r="T175" s="19">
        <v>1.11E-5</v>
      </c>
      <c r="U175" s="16">
        <v>1.49E-2</v>
      </c>
      <c r="V175" s="18">
        <v>4.6600000000000002E-7</v>
      </c>
      <c r="W175" s="19">
        <v>1.11E-5</v>
      </c>
    </row>
    <row r="176" spans="1:23" x14ac:dyDescent="0.25">
      <c r="A176" s="13" t="s">
        <v>324</v>
      </c>
      <c r="B176" s="13" t="s">
        <v>157</v>
      </c>
      <c r="C176" s="13" t="s">
        <v>348</v>
      </c>
      <c r="D176" s="30">
        <v>4.9000000000000004</v>
      </c>
      <c r="E176" s="30" t="s">
        <v>348</v>
      </c>
      <c r="F176" s="30" t="s">
        <v>349</v>
      </c>
      <c r="G176" s="30" t="s">
        <v>522</v>
      </c>
      <c r="H176" s="30" t="s">
        <v>143</v>
      </c>
      <c r="I176" s="16">
        <v>7.5999999999999998E-2</v>
      </c>
      <c r="J176" s="16">
        <v>3.7999999999999999E-2</v>
      </c>
      <c r="K176" s="16">
        <v>3.0000000000000001E-3</v>
      </c>
      <c r="L176" s="16">
        <v>7.4999999999999997E-3</v>
      </c>
      <c r="M176" s="17">
        <v>6.2500000000000001E-4</v>
      </c>
      <c r="N176" s="18">
        <v>4.4299999999999998E-7</v>
      </c>
      <c r="O176" s="19">
        <v>1.17E-5</v>
      </c>
      <c r="P176" s="19">
        <v>1.4800000000000001E-5</v>
      </c>
      <c r="Q176" s="16">
        <v>2.6600000000000002E-2</v>
      </c>
      <c r="R176" s="18">
        <v>1.49E-7</v>
      </c>
      <c r="S176" s="19">
        <v>7.8199999999999997E-6</v>
      </c>
      <c r="T176" s="19">
        <v>9.0899999999999994E-6</v>
      </c>
      <c r="U176" s="16">
        <v>1.54E-2</v>
      </c>
      <c r="V176" s="18">
        <v>3.7300000000000002E-7</v>
      </c>
      <c r="W176" s="19">
        <v>9.0899999999999994E-6</v>
      </c>
    </row>
    <row r="177" spans="1:23" x14ac:dyDescent="0.25">
      <c r="A177" s="13" t="s">
        <v>325</v>
      </c>
      <c r="B177" s="13" t="s">
        <v>157</v>
      </c>
      <c r="C177" s="13" t="s">
        <v>348</v>
      </c>
      <c r="D177" s="30">
        <v>4.1500000000000004</v>
      </c>
      <c r="E177" s="30" t="s">
        <v>348</v>
      </c>
      <c r="F177" s="30" t="s">
        <v>349</v>
      </c>
      <c r="G177" s="30" t="s">
        <v>522</v>
      </c>
      <c r="H177" s="30" t="s">
        <v>143</v>
      </c>
      <c r="I177" s="16">
        <v>7.5999999999999998E-2</v>
      </c>
      <c r="J177" s="16">
        <v>3.7999999999999999E-2</v>
      </c>
      <c r="K177" s="16">
        <v>2.5000000000000001E-3</v>
      </c>
      <c r="L177" s="16">
        <v>5.0000000000000001E-3</v>
      </c>
      <c r="M177" s="17">
        <v>5.2899999999999996E-4</v>
      </c>
      <c r="N177" s="18">
        <v>3.8299999999999998E-7</v>
      </c>
      <c r="O177" s="19">
        <v>1.01E-5</v>
      </c>
      <c r="P177" s="19">
        <v>1.27E-5</v>
      </c>
      <c r="Q177" s="16">
        <v>2.69E-2</v>
      </c>
      <c r="R177" s="18">
        <v>1.29E-7</v>
      </c>
      <c r="S177" s="19">
        <v>6.81E-6</v>
      </c>
      <c r="T177" s="19">
        <v>7.8099999999999998E-6</v>
      </c>
      <c r="U177" s="16">
        <v>1.5599999999999999E-2</v>
      </c>
      <c r="V177" s="18">
        <v>3.2000000000000001E-7</v>
      </c>
      <c r="W177" s="19">
        <v>7.8099999999999998E-6</v>
      </c>
    </row>
    <row r="178" spans="1:23" x14ac:dyDescent="0.25">
      <c r="A178" s="13" t="s">
        <v>326</v>
      </c>
      <c r="B178" s="13" t="s">
        <v>157</v>
      </c>
      <c r="C178" s="13" t="s">
        <v>348</v>
      </c>
      <c r="D178" s="30">
        <v>9.67</v>
      </c>
      <c r="E178" s="30" t="s">
        <v>348</v>
      </c>
      <c r="F178" s="30" t="s">
        <v>349</v>
      </c>
      <c r="G178" s="30" t="s">
        <v>522</v>
      </c>
      <c r="H178" s="30" t="s">
        <v>143</v>
      </c>
      <c r="I178" s="16">
        <v>7.4999999999999997E-2</v>
      </c>
      <c r="J178" s="16">
        <v>0.05</v>
      </c>
      <c r="K178" s="16">
        <v>6.0000000000000001E-3</v>
      </c>
      <c r="L178" s="16">
        <v>1.4999999999999999E-2</v>
      </c>
      <c r="M178" s="17">
        <v>1.23E-3</v>
      </c>
      <c r="N178" s="18">
        <v>7.9999999999999996E-7</v>
      </c>
      <c r="O178" s="19">
        <v>2.1299999999999999E-5</v>
      </c>
      <c r="P178" s="19">
        <v>2.8099999999999999E-5</v>
      </c>
      <c r="Q178" s="16">
        <v>2.5499999999999998E-2</v>
      </c>
      <c r="R178" s="18">
        <v>4.2100000000000002E-7</v>
      </c>
      <c r="S178" s="19">
        <v>1.6900000000000001E-5</v>
      </c>
      <c r="T178" s="19">
        <v>2.1100000000000001E-5</v>
      </c>
      <c r="U178" s="16">
        <v>1.8499999999999999E-2</v>
      </c>
      <c r="V178" s="18">
        <v>1.0100000000000001E-6</v>
      </c>
      <c r="W178" s="19">
        <v>2.1100000000000001E-5</v>
      </c>
    </row>
    <row r="179" spans="1:23" x14ac:dyDescent="0.25">
      <c r="A179" s="13" t="s">
        <v>327</v>
      </c>
      <c r="B179" s="13" t="s">
        <v>157</v>
      </c>
      <c r="C179" s="13" t="s">
        <v>348</v>
      </c>
      <c r="D179" s="30">
        <v>8.35</v>
      </c>
      <c r="E179" s="30" t="s">
        <v>348</v>
      </c>
      <c r="F179" s="30" t="s">
        <v>349</v>
      </c>
      <c r="G179" s="30" t="s">
        <v>522</v>
      </c>
      <c r="H179" s="30" t="s">
        <v>143</v>
      </c>
      <c r="I179" s="16">
        <v>7.4999999999999997E-2</v>
      </c>
      <c r="J179" s="16">
        <v>0.05</v>
      </c>
      <c r="K179" s="16">
        <v>5.0000000000000001E-3</v>
      </c>
      <c r="L179" s="16">
        <v>1.2500000000000001E-2</v>
      </c>
      <c r="M179" s="17">
        <v>1.06E-3</v>
      </c>
      <c r="N179" s="18">
        <v>7.2600000000000002E-7</v>
      </c>
      <c r="O179" s="19">
        <v>1.9400000000000001E-5</v>
      </c>
      <c r="P179" s="19">
        <v>2.4899999999999999E-5</v>
      </c>
      <c r="Q179" s="16">
        <v>2.6100000000000002E-2</v>
      </c>
      <c r="R179" s="18">
        <v>3.84E-7</v>
      </c>
      <c r="S179" s="19">
        <v>1.5400000000000002E-5</v>
      </c>
      <c r="T179" s="19">
        <v>1.88E-5</v>
      </c>
      <c r="U179" s="16">
        <v>1.9E-2</v>
      </c>
      <c r="V179" s="18">
        <v>8.9100000000000002E-7</v>
      </c>
      <c r="W179" s="19">
        <v>1.88E-5</v>
      </c>
    </row>
    <row r="180" spans="1:23" x14ac:dyDescent="0.25">
      <c r="A180" s="13" t="s">
        <v>328</v>
      </c>
      <c r="B180" s="13" t="s">
        <v>157</v>
      </c>
      <c r="C180" s="13" t="s">
        <v>348</v>
      </c>
      <c r="D180" s="30">
        <v>6.92</v>
      </c>
      <c r="E180" s="30" t="s">
        <v>348</v>
      </c>
      <c r="F180" s="30" t="s">
        <v>349</v>
      </c>
      <c r="G180" s="30" t="s">
        <v>522</v>
      </c>
      <c r="H180" s="30" t="s">
        <v>143</v>
      </c>
      <c r="I180" s="16">
        <v>7.4999999999999997E-2</v>
      </c>
      <c r="J180" s="16">
        <v>0.05</v>
      </c>
      <c r="K180" s="16">
        <v>4.0000000000000001E-3</v>
      </c>
      <c r="L180" s="16">
        <v>0.01</v>
      </c>
      <c r="M180" s="17">
        <v>8.8099999999999995E-4</v>
      </c>
      <c r="N180" s="18">
        <v>6.3E-7</v>
      </c>
      <c r="O180" s="19">
        <v>1.6799999999999998E-5</v>
      </c>
      <c r="P180" s="19">
        <v>2.1100000000000001E-5</v>
      </c>
      <c r="Q180" s="16">
        <v>2.6699999999999998E-2</v>
      </c>
      <c r="R180" s="18">
        <v>3.3500000000000002E-7</v>
      </c>
      <c r="S180" s="19">
        <v>1.34E-5</v>
      </c>
      <c r="T180" s="19">
        <v>1.5999999999999999E-5</v>
      </c>
      <c r="U180" s="16">
        <v>1.95E-2</v>
      </c>
      <c r="V180" s="18">
        <v>7.54E-7</v>
      </c>
      <c r="W180" s="19">
        <v>1.5999999999999999E-5</v>
      </c>
    </row>
    <row r="181" spans="1:23" x14ac:dyDescent="0.25">
      <c r="A181" s="13" t="s">
        <v>329</v>
      </c>
      <c r="B181" s="13" t="s">
        <v>157</v>
      </c>
      <c r="C181" s="13" t="s">
        <v>348</v>
      </c>
      <c r="D181" s="30">
        <v>5.42</v>
      </c>
      <c r="E181" s="30" t="s">
        <v>348</v>
      </c>
      <c r="F181" s="30" t="s">
        <v>349</v>
      </c>
      <c r="G181" s="30" t="s">
        <v>522</v>
      </c>
      <c r="H181" s="30" t="s">
        <v>143</v>
      </c>
      <c r="I181" s="16">
        <v>7.4999999999999997E-2</v>
      </c>
      <c r="J181" s="16">
        <v>0.05</v>
      </c>
      <c r="K181" s="16">
        <v>3.0000000000000001E-3</v>
      </c>
      <c r="L181" s="16">
        <v>7.4999999999999997E-3</v>
      </c>
      <c r="M181" s="17">
        <v>6.9099999999999999E-4</v>
      </c>
      <c r="N181" s="18">
        <v>5.2200000000000004E-7</v>
      </c>
      <c r="O181" s="19">
        <v>1.3900000000000001E-5</v>
      </c>
      <c r="P181" s="19">
        <v>1.7099999999999999E-5</v>
      </c>
      <c r="Q181" s="16">
        <v>2.75E-2</v>
      </c>
      <c r="R181" s="18">
        <v>2.7799999999999997E-7</v>
      </c>
      <c r="S181" s="19">
        <v>1.11E-5</v>
      </c>
      <c r="T181" s="19">
        <v>1.29E-5</v>
      </c>
      <c r="U181" s="16">
        <v>0.02</v>
      </c>
      <c r="V181" s="18">
        <v>5.9299999999999998E-7</v>
      </c>
      <c r="W181" s="19">
        <v>1.29E-5</v>
      </c>
    </row>
    <row r="182" spans="1:23" x14ac:dyDescent="0.25">
      <c r="A182" s="13" t="s">
        <v>330</v>
      </c>
      <c r="B182" s="13" t="s">
        <v>157</v>
      </c>
      <c r="C182" s="13" t="s">
        <v>348</v>
      </c>
      <c r="D182" s="30">
        <v>4.58</v>
      </c>
      <c r="E182" s="30" t="s">
        <v>348</v>
      </c>
      <c r="F182" s="30" t="s">
        <v>349</v>
      </c>
      <c r="G182" s="30" t="s">
        <v>522</v>
      </c>
      <c r="H182" s="30" t="s">
        <v>143</v>
      </c>
      <c r="I182" s="16">
        <v>7.4999999999999997E-2</v>
      </c>
      <c r="J182" s="16">
        <v>0.05</v>
      </c>
      <c r="K182" s="16">
        <v>2.5000000000000001E-3</v>
      </c>
      <c r="L182" s="16">
        <v>5.0000000000000001E-3</v>
      </c>
      <c r="M182" s="17">
        <v>5.8399999999999999E-4</v>
      </c>
      <c r="N182" s="18">
        <v>4.4999999999999998E-7</v>
      </c>
      <c r="O182" s="19">
        <v>1.2E-5</v>
      </c>
      <c r="P182" s="19">
        <v>1.4600000000000001E-5</v>
      </c>
      <c r="Q182" s="16">
        <v>2.7699999999999999E-2</v>
      </c>
      <c r="R182" s="18">
        <v>2.3999999999999998E-7</v>
      </c>
      <c r="S182" s="19">
        <v>9.5999999999999996E-6</v>
      </c>
      <c r="T182" s="19">
        <v>1.1E-5</v>
      </c>
      <c r="U182" s="16">
        <v>2.0300000000000002E-2</v>
      </c>
      <c r="V182" s="18">
        <v>5.0500000000000004E-7</v>
      </c>
      <c r="W182" s="19">
        <v>1.1E-5</v>
      </c>
    </row>
    <row r="183" spans="1:23" x14ac:dyDescent="0.25">
      <c r="A183" s="13" t="s">
        <v>331</v>
      </c>
      <c r="B183" s="13" t="s">
        <v>157</v>
      </c>
      <c r="C183" s="13" t="s">
        <v>348</v>
      </c>
      <c r="D183" s="30">
        <v>3.72</v>
      </c>
      <c r="E183" s="30" t="s">
        <v>348</v>
      </c>
      <c r="F183" s="30" t="s">
        <v>349</v>
      </c>
      <c r="G183" s="30" t="s">
        <v>522</v>
      </c>
      <c r="H183" s="30" t="s">
        <v>143</v>
      </c>
      <c r="I183" s="16">
        <v>7.4999999999999997E-2</v>
      </c>
      <c r="J183" s="16">
        <v>0.05</v>
      </c>
      <c r="K183" s="16">
        <v>2E-3</v>
      </c>
      <c r="L183" s="16">
        <v>4.0000000000000001E-3</v>
      </c>
      <c r="M183" s="17">
        <v>4.7399999999999997E-4</v>
      </c>
      <c r="N183" s="18">
        <v>3.72E-7</v>
      </c>
      <c r="O183" s="19">
        <v>9.91E-6</v>
      </c>
      <c r="P183" s="19">
        <v>1.2E-5</v>
      </c>
      <c r="Q183" s="16">
        <v>2.8000000000000001E-2</v>
      </c>
      <c r="R183" s="18">
        <v>1.99E-7</v>
      </c>
      <c r="S183" s="19">
        <v>7.96E-6</v>
      </c>
      <c r="T183" s="19">
        <v>9.0599999999999997E-6</v>
      </c>
      <c r="U183" s="16">
        <v>2.0500000000000001E-2</v>
      </c>
      <c r="V183" s="18">
        <v>4.1400000000000008E-7</v>
      </c>
      <c r="W183" s="19">
        <v>9.0599999999999997E-6</v>
      </c>
    </row>
    <row r="184" spans="1:23" x14ac:dyDescent="0.25">
      <c r="A184" s="13" t="s">
        <v>332</v>
      </c>
      <c r="B184" s="13" t="s">
        <v>157</v>
      </c>
      <c r="C184" s="13" t="s">
        <v>348</v>
      </c>
      <c r="D184" s="30">
        <v>3.01</v>
      </c>
      <c r="E184" s="30" t="s">
        <v>348</v>
      </c>
      <c r="F184" s="30" t="s">
        <v>349</v>
      </c>
      <c r="G184" s="30" t="s">
        <v>522</v>
      </c>
      <c r="H184" s="30" t="s">
        <v>143</v>
      </c>
      <c r="I184" s="16">
        <v>7.4999999999999997E-2</v>
      </c>
      <c r="J184" s="16">
        <v>0.05</v>
      </c>
      <c r="K184" s="16">
        <v>1.6000000000000001E-3</v>
      </c>
      <c r="L184" s="16">
        <v>3.2000000000000002E-3</v>
      </c>
      <c r="M184" s="17">
        <v>3.8299999999999999E-4</v>
      </c>
      <c r="N184" s="18">
        <v>3.0499999999999999E-7</v>
      </c>
      <c r="O184" s="19">
        <v>8.1400000000000017E-6</v>
      </c>
      <c r="P184" s="19">
        <v>9.7499999999999998E-6</v>
      </c>
      <c r="Q184" s="16">
        <v>2.8199999999999999E-2</v>
      </c>
      <c r="R184" s="18">
        <v>1.6400000000000001E-7</v>
      </c>
      <c r="S184" s="19">
        <v>6.5599999999999999E-6</v>
      </c>
      <c r="T184" s="19">
        <v>7.4000000000000003E-6</v>
      </c>
      <c r="U184" s="16">
        <v>2.07E-2</v>
      </c>
      <c r="V184" s="18">
        <v>3.3700000000000001E-7</v>
      </c>
      <c r="W184" s="19">
        <v>7.4000000000000003E-6</v>
      </c>
    </row>
    <row r="185" spans="1:23" x14ac:dyDescent="0.25">
      <c r="A185" s="13" t="s">
        <v>333</v>
      </c>
      <c r="B185" s="13" t="s">
        <v>157</v>
      </c>
      <c r="C185" s="13" t="s">
        <v>348</v>
      </c>
      <c r="D185" s="30">
        <v>3.6</v>
      </c>
      <c r="E185" s="30" t="s">
        <v>348</v>
      </c>
      <c r="F185" s="30" t="s">
        <v>349</v>
      </c>
      <c r="G185" s="30" t="s">
        <v>523</v>
      </c>
      <c r="H185" s="30" t="s">
        <v>143</v>
      </c>
      <c r="I185" s="16">
        <v>7.4999999999999997E-2</v>
      </c>
      <c r="J185" s="16">
        <v>2.5000000000000001E-2</v>
      </c>
      <c r="K185" s="16">
        <v>2.5000000000000001E-3</v>
      </c>
      <c r="L185" s="16">
        <v>5.0000000000000001E-3</v>
      </c>
      <c r="M185" s="17">
        <v>4.5899999999999999E-4</v>
      </c>
      <c r="N185" s="18">
        <v>2.8500000000000002E-7</v>
      </c>
      <c r="O185" s="19">
        <v>7.6000000000000001E-6</v>
      </c>
      <c r="P185" s="19">
        <v>1.01E-5</v>
      </c>
      <c r="Q185" s="16">
        <v>2.4899999999999999E-2</v>
      </c>
      <c r="R185" s="18">
        <v>4.8699999999999999E-8</v>
      </c>
      <c r="S185" s="19">
        <v>3.89E-6</v>
      </c>
      <c r="T185" s="19">
        <v>4.5299999999999998E-6</v>
      </c>
      <c r="U185" s="16">
        <v>1.03E-2</v>
      </c>
      <c r="V185" s="18">
        <v>1.4400000000000002E-7</v>
      </c>
      <c r="W185" s="19">
        <v>4.5299999999999998E-6</v>
      </c>
    </row>
    <row r="186" spans="1:23" x14ac:dyDescent="0.25">
      <c r="A186" s="13" t="s">
        <v>334</v>
      </c>
      <c r="B186" s="13" t="s">
        <v>157</v>
      </c>
      <c r="C186" s="13" t="s">
        <v>348</v>
      </c>
      <c r="D186" s="30">
        <v>2.93</v>
      </c>
      <c r="E186" s="30" t="s">
        <v>348</v>
      </c>
      <c r="F186" s="30" t="s">
        <v>349</v>
      </c>
      <c r="G186" s="30" t="s">
        <v>523</v>
      </c>
      <c r="H186" s="30" t="s">
        <v>143</v>
      </c>
      <c r="I186" s="16">
        <v>7.4999999999999997E-2</v>
      </c>
      <c r="J186" s="16">
        <v>2.5000000000000001E-2</v>
      </c>
      <c r="K186" s="16">
        <v>2E-3</v>
      </c>
      <c r="L186" s="16">
        <v>4.0000000000000001E-3</v>
      </c>
      <c r="M186" s="17">
        <v>3.7399999999999998E-4</v>
      </c>
      <c r="N186" s="18">
        <v>2.3800000000000004E-7</v>
      </c>
      <c r="O186" s="19">
        <v>6.3600000000000001E-6</v>
      </c>
      <c r="P186" s="19">
        <v>8.3100000000000001E-6</v>
      </c>
      <c r="Q186" s="16">
        <v>2.53E-2</v>
      </c>
      <c r="R186" s="18">
        <v>4.14E-8</v>
      </c>
      <c r="S186" s="19">
        <v>3.3100000000000001E-6</v>
      </c>
      <c r="T186" s="19">
        <v>3.7699999999999999E-6</v>
      </c>
      <c r="U186" s="16">
        <v>1.0500000000000001E-2</v>
      </c>
      <c r="V186" s="18">
        <v>1.1999999999999999E-7</v>
      </c>
      <c r="W186" s="19">
        <v>3.7699999999999999E-6</v>
      </c>
    </row>
    <row r="187" spans="1:23" x14ac:dyDescent="0.25">
      <c r="A187" s="13" t="s">
        <v>335</v>
      </c>
      <c r="B187" s="13" t="s">
        <v>157</v>
      </c>
      <c r="C187" s="13" t="s">
        <v>348</v>
      </c>
      <c r="D187" s="30">
        <v>2.38</v>
      </c>
      <c r="E187" s="30" t="s">
        <v>348</v>
      </c>
      <c r="F187" s="30" t="s">
        <v>349</v>
      </c>
      <c r="G187" s="30" t="s">
        <v>523</v>
      </c>
      <c r="H187" s="30" t="s">
        <v>143</v>
      </c>
      <c r="I187" s="16">
        <v>7.4999999999999997E-2</v>
      </c>
      <c r="J187" s="16">
        <v>2.5000000000000001E-2</v>
      </c>
      <c r="K187" s="16">
        <v>1.6000000000000001E-3</v>
      </c>
      <c r="L187" s="16">
        <v>3.2000000000000002E-3</v>
      </c>
      <c r="M187" s="17">
        <v>3.0299999999999999E-4</v>
      </c>
      <c r="N187" s="18">
        <v>1.97E-7</v>
      </c>
      <c r="O187" s="19">
        <v>5.2599999999999996E-6</v>
      </c>
      <c r="P187" s="19">
        <v>6.81E-6</v>
      </c>
      <c r="Q187" s="16">
        <v>2.5499999999999998E-2</v>
      </c>
      <c r="R187" s="18">
        <v>3.47E-8</v>
      </c>
      <c r="S187" s="19">
        <v>2.7800000000000001E-6</v>
      </c>
      <c r="T187" s="19">
        <v>3.1099999999999999E-6</v>
      </c>
      <c r="U187" s="16">
        <v>1.0699999999999999E-2</v>
      </c>
      <c r="V187" s="18">
        <v>9.9299999999999996E-8</v>
      </c>
      <c r="W187" s="19">
        <v>3.1099999999999999E-6</v>
      </c>
    </row>
    <row r="188" spans="1:23" x14ac:dyDescent="0.25">
      <c r="A188" s="13" t="s">
        <v>336</v>
      </c>
      <c r="B188" s="13" t="s">
        <v>157</v>
      </c>
      <c r="C188" s="13" t="s">
        <v>348</v>
      </c>
      <c r="D188" s="30">
        <v>5.35</v>
      </c>
      <c r="E188" s="30" t="s">
        <v>348</v>
      </c>
      <c r="F188" s="30" t="s">
        <v>349</v>
      </c>
      <c r="G188" s="30" t="s">
        <v>523</v>
      </c>
      <c r="H188" s="30" t="s">
        <v>143</v>
      </c>
      <c r="I188" s="16">
        <v>6.5000000000000002E-2</v>
      </c>
      <c r="J188" s="16">
        <v>3.5000000000000003E-2</v>
      </c>
      <c r="K188" s="16">
        <v>4.0000000000000001E-3</v>
      </c>
      <c r="L188" s="16">
        <v>0.01</v>
      </c>
      <c r="M188" s="17">
        <v>6.8099999999999996E-4</v>
      </c>
      <c r="N188" s="18">
        <v>3.2800000000000003E-7</v>
      </c>
      <c r="O188" s="19">
        <v>1.01E-5</v>
      </c>
      <c r="P188" s="19">
        <v>1.33E-5</v>
      </c>
      <c r="Q188" s="16">
        <v>2.1999999999999999E-2</v>
      </c>
      <c r="R188" s="18">
        <v>1.23E-7</v>
      </c>
      <c r="S188" s="19">
        <v>7.0299999999999996E-6</v>
      </c>
      <c r="T188" s="19">
        <v>8.5799999999999992E-6</v>
      </c>
      <c r="U188" s="16">
        <v>1.34E-2</v>
      </c>
      <c r="V188" s="18">
        <v>3.2000000000000001E-7</v>
      </c>
      <c r="W188" s="19">
        <v>8.5799999999999992E-6</v>
      </c>
    </row>
    <row r="189" spans="1:23" x14ac:dyDescent="0.25">
      <c r="A189" s="13" t="s">
        <v>337</v>
      </c>
      <c r="B189" s="13" t="s">
        <v>157</v>
      </c>
      <c r="C189" s="13" t="s">
        <v>348</v>
      </c>
      <c r="D189" s="30">
        <v>4.25</v>
      </c>
      <c r="E189" s="30" t="s">
        <v>348</v>
      </c>
      <c r="F189" s="30" t="s">
        <v>349</v>
      </c>
      <c r="G189" s="30" t="s">
        <v>523</v>
      </c>
      <c r="H189" s="30" t="s">
        <v>143</v>
      </c>
      <c r="I189" s="16">
        <v>6.5000000000000002E-2</v>
      </c>
      <c r="J189" s="16">
        <v>3.5000000000000003E-2</v>
      </c>
      <c r="K189" s="16">
        <v>3.0000000000000001E-3</v>
      </c>
      <c r="L189" s="16">
        <v>7.4999999999999997E-3</v>
      </c>
      <c r="M189" s="17">
        <v>5.4100000000000003E-4</v>
      </c>
      <c r="N189" s="18">
        <v>2.8099999999999999E-7</v>
      </c>
      <c r="O189" s="19">
        <v>8.6500000000000002E-6</v>
      </c>
      <c r="P189" s="19">
        <v>1.1E-5</v>
      </c>
      <c r="Q189" s="16">
        <v>2.2800000000000001E-2</v>
      </c>
      <c r="R189" s="18">
        <v>1.06E-7</v>
      </c>
      <c r="S189" s="19">
        <v>6.0399999999999998E-6</v>
      </c>
      <c r="T189" s="19">
        <v>7.1099999999999997E-6</v>
      </c>
      <c r="U189" s="16">
        <v>1.4E-2</v>
      </c>
      <c r="V189" s="18">
        <v>2.5899999999999998E-7</v>
      </c>
      <c r="W189" s="19">
        <v>7.1099999999999997E-6</v>
      </c>
    </row>
    <row r="190" spans="1:23" x14ac:dyDescent="0.25">
      <c r="A190" s="13" t="s">
        <v>338</v>
      </c>
      <c r="B190" s="13" t="s">
        <v>157</v>
      </c>
      <c r="C190" s="13" t="s">
        <v>348</v>
      </c>
      <c r="D190" s="30">
        <v>3.6</v>
      </c>
      <c r="E190" s="30" t="s">
        <v>348</v>
      </c>
      <c r="F190" s="30" t="s">
        <v>349</v>
      </c>
      <c r="G190" s="30" t="s">
        <v>523</v>
      </c>
      <c r="H190" s="30" t="s">
        <v>143</v>
      </c>
      <c r="I190" s="16">
        <v>6.5000000000000002E-2</v>
      </c>
      <c r="J190" s="16">
        <v>3.5000000000000003E-2</v>
      </c>
      <c r="K190" s="16">
        <v>2.5000000000000001E-3</v>
      </c>
      <c r="L190" s="16">
        <v>5.0000000000000001E-3</v>
      </c>
      <c r="M190" s="17">
        <v>4.5899999999999999E-4</v>
      </c>
      <c r="N190" s="18">
        <v>2.4400000000000001E-7</v>
      </c>
      <c r="O190" s="19">
        <v>7.52E-6</v>
      </c>
      <c r="P190" s="19">
        <v>9.4499999999999993E-6</v>
      </c>
      <c r="Q190" s="16">
        <v>2.3100000000000002E-2</v>
      </c>
      <c r="R190" s="18">
        <v>9.2599999999999995E-8</v>
      </c>
      <c r="S190" s="19">
        <v>5.2900000000000002E-6</v>
      </c>
      <c r="T190" s="19">
        <v>6.1299999999999998E-6</v>
      </c>
      <c r="U190" s="16">
        <v>1.4199999999999999E-2</v>
      </c>
      <c r="V190" s="18">
        <v>2.23E-7</v>
      </c>
      <c r="W190" s="19">
        <v>6.1299999999999998E-6</v>
      </c>
    </row>
    <row r="191" spans="1:23" x14ac:dyDescent="0.25">
      <c r="A191" s="13" t="s">
        <v>339</v>
      </c>
      <c r="B191" s="13" t="s">
        <v>157</v>
      </c>
      <c r="C191" s="13" t="s">
        <v>348</v>
      </c>
      <c r="D191" s="30">
        <v>2.93</v>
      </c>
      <c r="E191" s="30" t="s">
        <v>348</v>
      </c>
      <c r="F191" s="30" t="s">
        <v>349</v>
      </c>
      <c r="G191" s="30" t="s">
        <v>523</v>
      </c>
      <c r="H191" s="30" t="s">
        <v>143</v>
      </c>
      <c r="I191" s="16">
        <v>6.5000000000000002E-2</v>
      </c>
      <c r="J191" s="16">
        <v>3.5000000000000003E-2</v>
      </c>
      <c r="K191" s="16">
        <v>2E-3</v>
      </c>
      <c r="L191" s="16">
        <v>4.0000000000000001E-3</v>
      </c>
      <c r="M191" s="17">
        <v>3.7399999999999998E-4</v>
      </c>
      <c r="N191" s="18">
        <v>2.0400000000000003E-7</v>
      </c>
      <c r="O191" s="19">
        <v>6.28E-6</v>
      </c>
      <c r="P191" s="19">
        <v>7.7999999999999999E-6</v>
      </c>
      <c r="Q191" s="16">
        <v>2.3399999999999997E-2</v>
      </c>
      <c r="R191" s="18">
        <v>7.7800000000000008E-8</v>
      </c>
      <c r="S191" s="19">
        <v>4.4399999999999998E-6</v>
      </c>
      <c r="T191" s="19">
        <v>5.0699999999999997E-6</v>
      </c>
      <c r="U191" s="16">
        <v>1.44E-2</v>
      </c>
      <c r="V191" s="18">
        <v>1.8400000000000001E-7</v>
      </c>
      <c r="W191" s="19">
        <v>5.0699999999999997E-6</v>
      </c>
    </row>
    <row r="192" spans="1:23" x14ac:dyDescent="0.25">
      <c r="A192" s="13" t="s">
        <v>340</v>
      </c>
      <c r="B192" s="13" t="s">
        <v>157</v>
      </c>
      <c r="C192" s="13" t="s">
        <v>348</v>
      </c>
      <c r="D192" s="30">
        <v>3.07</v>
      </c>
      <c r="E192" s="30" t="s">
        <v>348</v>
      </c>
      <c r="F192" s="30" t="s">
        <v>349</v>
      </c>
      <c r="G192" s="30" t="s">
        <v>523</v>
      </c>
      <c r="H192" s="30" t="s">
        <v>143</v>
      </c>
      <c r="I192" s="16">
        <v>0.05</v>
      </c>
      <c r="J192" s="16">
        <v>2.5000000000000001E-2</v>
      </c>
      <c r="K192" s="16">
        <v>3.0000000000000001E-3</v>
      </c>
      <c r="L192" s="16">
        <v>7.4999999999999997E-3</v>
      </c>
      <c r="M192" s="17">
        <v>3.9100000000000002E-4</v>
      </c>
      <c r="N192" s="18">
        <v>1.12E-7</v>
      </c>
      <c r="O192" s="19">
        <v>4.4700000000000004E-6</v>
      </c>
      <c r="P192" s="19">
        <v>5.8599999999999998E-6</v>
      </c>
      <c r="Q192" s="16">
        <v>1.6899999999999998E-2</v>
      </c>
      <c r="R192" s="18">
        <v>3.6699999999999998E-8</v>
      </c>
      <c r="S192" s="19">
        <v>2.9299999999999999E-6</v>
      </c>
      <c r="T192" s="19">
        <v>3.5599999999999998E-6</v>
      </c>
      <c r="U192" s="16">
        <v>9.689999999999999E-3</v>
      </c>
      <c r="V192" s="18">
        <v>9.6400000000000003E-8</v>
      </c>
      <c r="W192" s="19">
        <v>3.5599999999999998E-6</v>
      </c>
    </row>
    <row r="193" spans="1:23" x14ac:dyDescent="0.25">
      <c r="A193" s="13" t="s">
        <v>341</v>
      </c>
      <c r="B193" s="13" t="s">
        <v>157</v>
      </c>
      <c r="C193" s="13" t="s">
        <v>348</v>
      </c>
      <c r="D193" s="30">
        <v>2.62</v>
      </c>
      <c r="E193" s="30" t="s">
        <v>348</v>
      </c>
      <c r="F193" s="30" t="s">
        <v>349</v>
      </c>
      <c r="G193" s="30" t="s">
        <v>523</v>
      </c>
      <c r="H193" s="30" t="s">
        <v>143</v>
      </c>
      <c r="I193" s="16">
        <v>0.05</v>
      </c>
      <c r="J193" s="16">
        <v>2.5000000000000001E-2</v>
      </c>
      <c r="K193" s="16">
        <v>2.5000000000000001E-3</v>
      </c>
      <c r="L193" s="16">
        <v>5.0000000000000001E-3</v>
      </c>
      <c r="M193" s="17">
        <v>3.3399999999999999E-4</v>
      </c>
      <c r="N193" s="18">
        <v>9.8900000000000005E-8</v>
      </c>
      <c r="O193" s="19">
        <v>3.9500000000000003E-6</v>
      </c>
      <c r="P193" s="19">
        <v>5.1100000000000002E-6</v>
      </c>
      <c r="Q193" s="16">
        <v>1.72E-2</v>
      </c>
      <c r="R193" s="18">
        <v>3.2800000000000003E-8</v>
      </c>
      <c r="S193" s="19">
        <v>2.6199999999999999E-6</v>
      </c>
      <c r="T193" s="19">
        <v>3.1200000000000002E-6</v>
      </c>
      <c r="U193" s="16">
        <v>9.9100000000000004E-3</v>
      </c>
      <c r="V193" s="18">
        <v>8.4299999999999994E-8</v>
      </c>
      <c r="W193" s="19">
        <v>3.1200000000000002E-6</v>
      </c>
    </row>
    <row r="194" spans="1:23" x14ac:dyDescent="0.25">
      <c r="A194" s="13" t="s">
        <v>342</v>
      </c>
      <c r="B194" s="13" t="s">
        <v>157</v>
      </c>
      <c r="C194" s="13" t="s">
        <v>348</v>
      </c>
      <c r="D194" s="30">
        <v>2.15</v>
      </c>
      <c r="E194" s="30" t="s">
        <v>348</v>
      </c>
      <c r="F194" s="30" t="s">
        <v>349</v>
      </c>
      <c r="G194" s="30" t="s">
        <v>523</v>
      </c>
      <c r="H194" s="30" t="s">
        <v>143</v>
      </c>
      <c r="I194" s="16">
        <v>0.05</v>
      </c>
      <c r="J194" s="16">
        <v>2.5000000000000001E-2</v>
      </c>
      <c r="K194" s="16">
        <v>2E-3</v>
      </c>
      <c r="L194" s="16">
        <v>4.0000000000000001E-3</v>
      </c>
      <c r="M194" s="17">
        <v>2.7399999999999999E-4</v>
      </c>
      <c r="N194" s="18">
        <v>8.3799999999999996E-8</v>
      </c>
      <c r="O194" s="19">
        <v>3.3500000000000001E-6</v>
      </c>
      <c r="P194" s="19">
        <v>4.2599999999999999E-6</v>
      </c>
      <c r="Q194" s="16">
        <v>1.7500000000000002E-2</v>
      </c>
      <c r="R194" s="18">
        <v>2.81E-8</v>
      </c>
      <c r="S194" s="19">
        <v>2.2500000000000001E-6</v>
      </c>
      <c r="T194" s="19">
        <v>2.6199999999999999E-6</v>
      </c>
      <c r="U194" s="16">
        <v>1.01E-2</v>
      </c>
      <c r="V194" s="18">
        <v>7.060000000000001E-8</v>
      </c>
      <c r="W194" s="19">
        <v>2.6199999999999999E-6</v>
      </c>
    </row>
    <row r="195" spans="1:23" x14ac:dyDescent="0.25">
      <c r="A195" s="13" t="s">
        <v>343</v>
      </c>
      <c r="B195" s="13" t="s">
        <v>157</v>
      </c>
      <c r="C195" s="13" t="s">
        <v>348</v>
      </c>
      <c r="D195" s="30">
        <v>1.75</v>
      </c>
      <c r="E195" s="30" t="s">
        <v>348</v>
      </c>
      <c r="F195" s="30" t="s">
        <v>349</v>
      </c>
      <c r="G195" s="30" t="s">
        <v>523</v>
      </c>
      <c r="H195" s="30" t="s">
        <v>143</v>
      </c>
      <c r="I195" s="16">
        <v>0.05</v>
      </c>
      <c r="J195" s="16">
        <v>2.5000000000000001E-2</v>
      </c>
      <c r="K195" s="16">
        <v>1.6000000000000001E-3</v>
      </c>
      <c r="L195" s="16">
        <v>3.2000000000000002E-3</v>
      </c>
      <c r="M195" s="17">
        <v>2.23E-4</v>
      </c>
      <c r="N195" s="18">
        <v>7.0200000000000007E-8</v>
      </c>
      <c r="O195" s="19">
        <v>2.8100000000000002E-6</v>
      </c>
      <c r="P195" s="19">
        <v>3.5300000000000001E-6</v>
      </c>
      <c r="Q195" s="16">
        <v>1.77E-2</v>
      </c>
      <c r="R195" s="18">
        <v>2.3700000000000004E-8</v>
      </c>
      <c r="S195" s="19">
        <v>1.9E-6</v>
      </c>
      <c r="T195" s="19">
        <v>2.17E-6</v>
      </c>
      <c r="U195" s="16">
        <v>1.03E-2</v>
      </c>
      <c r="V195" s="18">
        <v>5.8500000000000001E-8</v>
      </c>
      <c r="W195" s="19">
        <v>2.17E-6</v>
      </c>
    </row>
    <row r="196" spans="1:23" x14ac:dyDescent="0.25">
      <c r="A196" s="13" t="s">
        <v>344</v>
      </c>
      <c r="B196" s="13" t="s">
        <v>157</v>
      </c>
      <c r="C196" s="13" t="s">
        <v>348</v>
      </c>
      <c r="D196" s="30">
        <v>2.83</v>
      </c>
      <c r="E196" s="30" t="s">
        <v>348</v>
      </c>
      <c r="F196" s="30" t="s">
        <v>349</v>
      </c>
      <c r="G196" s="30" t="s">
        <v>523</v>
      </c>
      <c r="H196" s="30" t="s">
        <v>143</v>
      </c>
      <c r="I196" s="16">
        <v>0.05</v>
      </c>
      <c r="J196" s="16">
        <v>0.02</v>
      </c>
      <c r="K196" s="16">
        <v>3.0000000000000001E-3</v>
      </c>
      <c r="L196" s="16">
        <v>7.4999999999999997E-3</v>
      </c>
      <c r="M196" s="17">
        <v>3.6099999999999999E-4</v>
      </c>
      <c r="N196" s="18">
        <v>9.5099999999999998E-8</v>
      </c>
      <c r="O196" s="19">
        <v>3.8099999999999999E-6</v>
      </c>
      <c r="P196" s="19">
        <v>5.1599999999999997E-6</v>
      </c>
      <c r="Q196" s="16">
        <v>1.6199999999999999E-2</v>
      </c>
      <c r="R196" s="18">
        <v>2.1200000000000001E-8</v>
      </c>
      <c r="S196" s="19">
        <v>2.12E-6</v>
      </c>
      <c r="T196" s="19">
        <v>2.6299999999999998E-6</v>
      </c>
      <c r="U196" s="16">
        <v>7.6699999999999997E-3</v>
      </c>
      <c r="V196" s="18">
        <v>6.1999999999999999E-8</v>
      </c>
      <c r="W196" s="19">
        <v>2.6299999999999998E-6</v>
      </c>
    </row>
    <row r="197" spans="1:23" x14ac:dyDescent="0.25">
      <c r="A197" s="13" t="s">
        <v>345</v>
      </c>
      <c r="B197" s="13" t="s">
        <v>157</v>
      </c>
      <c r="C197" s="13" t="s">
        <v>348</v>
      </c>
      <c r="D197" s="30">
        <v>2.42</v>
      </c>
      <c r="E197" s="30" t="s">
        <v>348</v>
      </c>
      <c r="F197" s="30" t="s">
        <v>349</v>
      </c>
      <c r="G197" s="30" t="s">
        <v>523</v>
      </c>
      <c r="H197" s="30" t="s">
        <v>143</v>
      </c>
      <c r="I197" s="16">
        <v>0.05</v>
      </c>
      <c r="J197" s="16">
        <v>0.02</v>
      </c>
      <c r="K197" s="16">
        <v>2.5000000000000001E-3</v>
      </c>
      <c r="L197" s="16">
        <v>5.0000000000000001E-3</v>
      </c>
      <c r="M197" s="17">
        <v>3.0899999999999998E-4</v>
      </c>
      <c r="N197" s="18">
        <v>8.4800000000000005E-8</v>
      </c>
      <c r="O197" s="19">
        <v>3.3900000000000002E-6</v>
      </c>
      <c r="P197" s="19">
        <v>4.51E-6</v>
      </c>
      <c r="Q197" s="16">
        <v>1.66E-2</v>
      </c>
      <c r="R197" s="18">
        <v>1.92E-8</v>
      </c>
      <c r="S197" s="19">
        <v>1.9199999999999998E-6</v>
      </c>
      <c r="T197" s="19">
        <v>2.3199999999999998E-6</v>
      </c>
      <c r="U197" s="16">
        <v>7.8899999999999994E-3</v>
      </c>
      <c r="V197" s="18">
        <v>5.5000000000000003E-8</v>
      </c>
      <c r="W197" s="19">
        <v>2.3199999999999998E-6</v>
      </c>
    </row>
    <row r="198" spans="1:23" x14ac:dyDescent="0.25">
      <c r="A198" s="13" t="s">
        <v>346</v>
      </c>
      <c r="B198" s="13" t="s">
        <v>157</v>
      </c>
      <c r="C198" s="13" t="s">
        <v>348</v>
      </c>
      <c r="D198" s="30">
        <v>1.99</v>
      </c>
      <c r="E198" s="30" t="s">
        <v>348</v>
      </c>
      <c r="F198" s="30" t="s">
        <v>349</v>
      </c>
      <c r="G198" s="30" t="s">
        <v>523</v>
      </c>
      <c r="H198" s="30" t="s">
        <v>143</v>
      </c>
      <c r="I198" s="16">
        <v>0.05</v>
      </c>
      <c r="J198" s="16">
        <v>0.02</v>
      </c>
      <c r="K198" s="16">
        <v>2E-3</v>
      </c>
      <c r="L198" s="16">
        <v>4.0000000000000001E-3</v>
      </c>
      <c r="M198" s="17">
        <v>2.5399999999999999E-4</v>
      </c>
      <c r="N198" s="18">
        <v>7.2300000000000006E-8</v>
      </c>
      <c r="O198" s="19">
        <v>2.8899999999999999E-6</v>
      </c>
      <c r="P198" s="19">
        <v>3.7799999999999998E-6</v>
      </c>
      <c r="Q198" s="16">
        <v>1.6899999999999998E-2</v>
      </c>
      <c r="R198" s="18">
        <v>1.6700000000000001E-8</v>
      </c>
      <c r="S198" s="19">
        <v>1.6700000000000001E-6</v>
      </c>
      <c r="T198" s="19">
        <v>1.9599999999999999E-6</v>
      </c>
      <c r="U198" s="16">
        <v>8.1099999999999992E-3</v>
      </c>
      <c r="V198" s="18">
        <v>4.66E-8</v>
      </c>
      <c r="W198" s="19">
        <v>1.9599999999999999E-6</v>
      </c>
    </row>
    <row r="199" spans="1:23" x14ac:dyDescent="0.25">
      <c r="A199" s="13" t="s">
        <v>347</v>
      </c>
      <c r="B199" s="13" t="s">
        <v>157</v>
      </c>
      <c r="C199" s="13" t="s">
        <v>348</v>
      </c>
      <c r="D199" s="30">
        <v>1.63</v>
      </c>
      <c r="E199" s="30" t="s">
        <v>348</v>
      </c>
      <c r="F199" s="30" t="s">
        <v>349</v>
      </c>
      <c r="G199" s="30" t="s">
        <v>523</v>
      </c>
      <c r="H199" s="30" t="s">
        <v>143</v>
      </c>
      <c r="I199" s="16">
        <v>0.05</v>
      </c>
      <c r="J199" s="16">
        <v>0.02</v>
      </c>
      <c r="K199" s="16">
        <v>1.6000000000000001E-3</v>
      </c>
      <c r="L199" s="16">
        <v>3.2000000000000002E-3</v>
      </c>
      <c r="M199" s="17">
        <v>2.0699999999999999E-4</v>
      </c>
      <c r="N199" s="18">
        <v>6.0800000000000002E-8</v>
      </c>
      <c r="O199" s="19">
        <v>2.43E-6</v>
      </c>
      <c r="P199" s="19">
        <v>3.14E-6</v>
      </c>
      <c r="Q199" s="16">
        <v>1.7100000000000001E-2</v>
      </c>
      <c r="R199" s="18">
        <v>1.42E-8</v>
      </c>
      <c r="S199" s="19">
        <v>1.42E-6</v>
      </c>
      <c r="T199" s="19">
        <v>1.6300000000000001E-6</v>
      </c>
      <c r="U199" s="16">
        <v>8.2899999999999988E-3</v>
      </c>
      <c r="V199" s="18">
        <v>3.8899999999999998E-8</v>
      </c>
      <c r="W199" s="19">
        <v>1.6300000000000001E-6</v>
      </c>
    </row>
    <row r="200" spans="1:23" x14ac:dyDescent="0.25">
      <c r="A200" s="13" t="s">
        <v>333</v>
      </c>
      <c r="B200" s="13" t="s">
        <v>157</v>
      </c>
      <c r="C200" s="13" t="s">
        <v>348</v>
      </c>
      <c r="D200" s="30">
        <v>3.6</v>
      </c>
      <c r="E200" s="30" t="s">
        <v>348</v>
      </c>
      <c r="F200" s="30" t="s">
        <v>349</v>
      </c>
      <c r="G200" s="30" t="s">
        <v>522</v>
      </c>
      <c r="H200" s="30" t="s">
        <v>521</v>
      </c>
      <c r="I200" s="16">
        <v>7.4999999999999997E-2</v>
      </c>
      <c r="J200" s="16">
        <v>2.5000000000000001E-2</v>
      </c>
      <c r="K200" s="16">
        <v>2.5000000000000001E-3</v>
      </c>
      <c r="L200" s="16">
        <v>5.0000000000000001E-3</v>
      </c>
      <c r="M200" s="17">
        <v>4.5899999999999999E-4</v>
      </c>
      <c r="N200" s="18">
        <v>2.8500000000000002E-7</v>
      </c>
      <c r="O200" s="19">
        <v>7.6000000000000001E-6</v>
      </c>
      <c r="P200" s="19">
        <v>1.01E-5</v>
      </c>
      <c r="Q200" s="16">
        <v>2.4899999999999999E-2</v>
      </c>
      <c r="R200" s="18">
        <v>4.8699999999999999E-8</v>
      </c>
      <c r="S200" s="19">
        <v>3.89E-6</v>
      </c>
      <c r="T200" s="19">
        <v>4.5299999999999998E-6</v>
      </c>
      <c r="U200" s="16">
        <v>1.03E-2</v>
      </c>
      <c r="V200" s="18">
        <v>1.4399999999999999E-7</v>
      </c>
      <c r="W200" s="19">
        <v>4.5299999999999998E-6</v>
      </c>
    </row>
    <row r="201" spans="1:23" x14ac:dyDescent="0.25">
      <c r="A201" s="13" t="s">
        <v>334</v>
      </c>
      <c r="B201" s="13" t="s">
        <v>157</v>
      </c>
      <c r="C201" s="13" t="s">
        <v>348</v>
      </c>
      <c r="D201" s="30">
        <v>2.93</v>
      </c>
      <c r="E201" s="30" t="s">
        <v>348</v>
      </c>
      <c r="F201" s="30" t="s">
        <v>349</v>
      </c>
      <c r="G201" s="30" t="s">
        <v>522</v>
      </c>
      <c r="H201" s="30" t="s">
        <v>521</v>
      </c>
      <c r="I201" s="16">
        <v>7.4999999999999997E-2</v>
      </c>
      <c r="J201" s="16">
        <v>2.5000000000000001E-2</v>
      </c>
      <c r="K201" s="16">
        <v>2E-3</v>
      </c>
      <c r="L201" s="16">
        <v>4.0000000000000001E-3</v>
      </c>
      <c r="M201" s="17">
        <v>3.7399999999999998E-4</v>
      </c>
      <c r="N201" s="18">
        <v>2.3799999999999999E-7</v>
      </c>
      <c r="O201" s="19">
        <v>6.3600000000000001E-6</v>
      </c>
      <c r="P201" s="19">
        <v>8.3100000000000001E-6</v>
      </c>
      <c r="Q201" s="16">
        <v>2.53E-2</v>
      </c>
      <c r="R201" s="18">
        <v>4.14E-8</v>
      </c>
      <c r="S201" s="19">
        <v>3.3100000000000001E-6</v>
      </c>
      <c r="T201" s="19">
        <v>3.7699999999999999E-6</v>
      </c>
      <c r="U201" s="16">
        <v>1.0500000000000001E-2</v>
      </c>
      <c r="V201" s="18">
        <v>1.1999999999999999E-7</v>
      </c>
      <c r="W201" s="19">
        <v>3.7699999999999999E-6</v>
      </c>
    </row>
    <row r="202" spans="1:23" x14ac:dyDescent="0.25">
      <c r="A202" s="13" t="s">
        <v>335</v>
      </c>
      <c r="B202" s="13" t="s">
        <v>157</v>
      </c>
      <c r="C202" s="13" t="s">
        <v>348</v>
      </c>
      <c r="D202" s="30">
        <v>2.38</v>
      </c>
      <c r="E202" s="30" t="s">
        <v>348</v>
      </c>
      <c r="F202" s="30" t="s">
        <v>349</v>
      </c>
      <c r="G202" s="30" t="s">
        <v>522</v>
      </c>
      <c r="H202" s="30" t="s">
        <v>521</v>
      </c>
      <c r="I202" s="16">
        <v>7.4999999999999997E-2</v>
      </c>
      <c r="J202" s="16">
        <v>2.5000000000000001E-2</v>
      </c>
      <c r="K202" s="16">
        <v>1.6000000000000001E-3</v>
      </c>
      <c r="L202" s="16">
        <v>3.2000000000000002E-3</v>
      </c>
      <c r="M202" s="17">
        <v>3.0299999999999999E-4</v>
      </c>
      <c r="N202" s="18">
        <v>1.97E-7</v>
      </c>
      <c r="O202" s="19">
        <v>5.2599999999999996E-6</v>
      </c>
      <c r="P202" s="19">
        <v>6.81E-6</v>
      </c>
      <c r="Q202" s="16">
        <v>2.5499999999999998E-2</v>
      </c>
      <c r="R202" s="18">
        <v>3.47E-8</v>
      </c>
      <c r="S202" s="19">
        <v>2.7800000000000001E-6</v>
      </c>
      <c r="T202" s="19">
        <v>3.1099999999999999E-6</v>
      </c>
      <c r="U202" s="16">
        <v>1.0699999999999999E-2</v>
      </c>
      <c r="V202" s="18">
        <v>9.9299999999999996E-8</v>
      </c>
      <c r="W202" s="19">
        <v>3.1099999999999999E-6</v>
      </c>
    </row>
    <row r="203" spans="1:23" x14ac:dyDescent="0.25">
      <c r="A203" s="13" t="s">
        <v>336</v>
      </c>
      <c r="B203" s="13" t="s">
        <v>157</v>
      </c>
      <c r="C203" s="13" t="s">
        <v>348</v>
      </c>
      <c r="D203" s="30">
        <v>5.35</v>
      </c>
      <c r="E203" s="30" t="s">
        <v>348</v>
      </c>
      <c r="F203" s="30" t="s">
        <v>349</v>
      </c>
      <c r="G203" s="30" t="s">
        <v>522</v>
      </c>
      <c r="H203" s="30" t="s">
        <v>521</v>
      </c>
      <c r="I203" s="16">
        <v>6.5000000000000002E-2</v>
      </c>
      <c r="J203" s="16">
        <v>3.5000000000000003E-2</v>
      </c>
      <c r="K203" s="16">
        <v>4.0000000000000001E-3</v>
      </c>
      <c r="L203" s="16">
        <v>0.01</v>
      </c>
      <c r="M203" s="17">
        <v>6.8099999999999996E-4</v>
      </c>
      <c r="N203" s="18">
        <v>3.2800000000000003E-7</v>
      </c>
      <c r="O203" s="19">
        <v>1.01E-5</v>
      </c>
      <c r="P203" s="19">
        <v>1.33E-5</v>
      </c>
      <c r="Q203" s="16">
        <v>2.1999999999999999E-2</v>
      </c>
      <c r="R203" s="18">
        <v>1.23E-7</v>
      </c>
      <c r="S203" s="19">
        <v>7.0299999999999996E-6</v>
      </c>
      <c r="T203" s="19">
        <v>8.5799999999999992E-6</v>
      </c>
      <c r="U203" s="16">
        <v>1.34E-2</v>
      </c>
      <c r="V203" s="18">
        <v>3.2000000000000001E-7</v>
      </c>
      <c r="W203" s="19">
        <v>8.5799999999999992E-6</v>
      </c>
    </row>
    <row r="204" spans="1:23" x14ac:dyDescent="0.25">
      <c r="A204" s="13" t="s">
        <v>337</v>
      </c>
      <c r="B204" s="13" t="s">
        <v>157</v>
      </c>
      <c r="C204" s="13" t="s">
        <v>348</v>
      </c>
      <c r="D204" s="30">
        <v>4.25</v>
      </c>
      <c r="E204" s="30" t="s">
        <v>348</v>
      </c>
      <c r="F204" s="30" t="s">
        <v>349</v>
      </c>
      <c r="G204" s="30" t="s">
        <v>522</v>
      </c>
      <c r="H204" s="30" t="s">
        <v>521</v>
      </c>
      <c r="I204" s="16">
        <v>6.5000000000000002E-2</v>
      </c>
      <c r="J204" s="16">
        <v>3.5000000000000003E-2</v>
      </c>
      <c r="K204" s="16">
        <v>3.0000000000000001E-3</v>
      </c>
      <c r="L204" s="16">
        <v>7.4999999999999997E-3</v>
      </c>
      <c r="M204" s="17">
        <v>5.4100000000000003E-4</v>
      </c>
      <c r="N204" s="18">
        <v>2.8099999999999999E-7</v>
      </c>
      <c r="O204" s="19">
        <v>8.6500000000000002E-6</v>
      </c>
      <c r="P204" s="19">
        <v>1.1E-5</v>
      </c>
      <c r="Q204" s="16">
        <v>2.2800000000000001E-2</v>
      </c>
      <c r="R204" s="18">
        <v>1.06E-7</v>
      </c>
      <c r="S204" s="19">
        <v>6.0399999999999998E-6</v>
      </c>
      <c r="T204" s="19">
        <v>7.1099999999999997E-6</v>
      </c>
      <c r="U204" s="16">
        <v>1.4E-2</v>
      </c>
      <c r="V204" s="18">
        <v>2.5899999999999998E-7</v>
      </c>
      <c r="W204" s="19">
        <v>7.1099999999999997E-6</v>
      </c>
    </row>
    <row r="205" spans="1:23" x14ac:dyDescent="0.25">
      <c r="A205" s="13" t="s">
        <v>338</v>
      </c>
      <c r="B205" s="13" t="s">
        <v>157</v>
      </c>
      <c r="C205" s="13" t="s">
        <v>348</v>
      </c>
      <c r="D205" s="30">
        <v>3.6</v>
      </c>
      <c r="E205" s="30" t="s">
        <v>348</v>
      </c>
      <c r="F205" s="30" t="s">
        <v>349</v>
      </c>
      <c r="G205" s="30" t="s">
        <v>522</v>
      </c>
      <c r="H205" s="30" t="s">
        <v>521</v>
      </c>
      <c r="I205" s="16">
        <v>6.5000000000000002E-2</v>
      </c>
      <c r="J205" s="16">
        <v>3.5000000000000003E-2</v>
      </c>
      <c r="K205" s="16">
        <v>2.5000000000000001E-3</v>
      </c>
      <c r="L205" s="16">
        <v>5.0000000000000001E-3</v>
      </c>
      <c r="M205" s="17">
        <v>4.5899999999999999E-4</v>
      </c>
      <c r="N205" s="18">
        <v>2.4400000000000001E-7</v>
      </c>
      <c r="O205" s="19">
        <v>7.52E-6</v>
      </c>
      <c r="P205" s="19">
        <v>9.4499999999999993E-6</v>
      </c>
      <c r="Q205" s="16">
        <v>2.3100000000000002E-2</v>
      </c>
      <c r="R205" s="18">
        <v>9.2599999999999995E-8</v>
      </c>
      <c r="S205" s="19">
        <v>5.2900000000000002E-6</v>
      </c>
      <c r="T205" s="19">
        <v>6.1299999999999998E-6</v>
      </c>
      <c r="U205" s="16">
        <v>1.4199999999999999E-2</v>
      </c>
      <c r="V205" s="18">
        <v>2.23E-7</v>
      </c>
      <c r="W205" s="19">
        <v>6.1299999999999998E-6</v>
      </c>
    </row>
    <row r="206" spans="1:23" x14ac:dyDescent="0.25">
      <c r="A206" s="13" t="s">
        <v>339</v>
      </c>
      <c r="B206" s="13" t="s">
        <v>157</v>
      </c>
      <c r="C206" s="13" t="s">
        <v>348</v>
      </c>
      <c r="D206" s="30">
        <v>2.93</v>
      </c>
      <c r="E206" s="30" t="s">
        <v>348</v>
      </c>
      <c r="F206" s="30" t="s">
        <v>349</v>
      </c>
      <c r="G206" s="30" t="s">
        <v>522</v>
      </c>
      <c r="H206" s="30" t="s">
        <v>521</v>
      </c>
      <c r="I206" s="16">
        <v>6.5000000000000002E-2</v>
      </c>
      <c r="J206" s="16">
        <v>3.5000000000000003E-2</v>
      </c>
      <c r="K206" s="16">
        <v>2E-3</v>
      </c>
      <c r="L206" s="16">
        <v>4.0000000000000001E-3</v>
      </c>
      <c r="M206" s="17">
        <v>3.7399999999999998E-4</v>
      </c>
      <c r="N206" s="18">
        <v>2.04E-7</v>
      </c>
      <c r="O206" s="19">
        <v>6.28E-6</v>
      </c>
      <c r="P206" s="19">
        <v>7.7999999999999999E-6</v>
      </c>
      <c r="Q206" s="16">
        <v>2.3399999999999997E-2</v>
      </c>
      <c r="R206" s="18">
        <v>7.7799999999999995E-8</v>
      </c>
      <c r="S206" s="19">
        <v>4.4399999999999998E-6</v>
      </c>
      <c r="T206" s="19">
        <v>5.0699999999999997E-6</v>
      </c>
      <c r="U206" s="16">
        <v>1.44E-2</v>
      </c>
      <c r="V206" s="18">
        <v>1.8400000000000001E-7</v>
      </c>
      <c r="W206" s="19">
        <v>5.0699999999999997E-6</v>
      </c>
    </row>
    <row r="207" spans="1:23" x14ac:dyDescent="0.25">
      <c r="A207" s="13" t="s">
        <v>340</v>
      </c>
      <c r="B207" s="13" t="s">
        <v>157</v>
      </c>
      <c r="C207" s="13" t="s">
        <v>348</v>
      </c>
      <c r="D207" s="30">
        <v>3.07</v>
      </c>
      <c r="E207" s="30" t="s">
        <v>348</v>
      </c>
      <c r="F207" s="30" t="s">
        <v>349</v>
      </c>
      <c r="G207" s="30" t="s">
        <v>522</v>
      </c>
      <c r="H207" s="30" t="s">
        <v>521</v>
      </c>
      <c r="I207" s="16">
        <v>0.05</v>
      </c>
      <c r="J207" s="16">
        <v>2.5000000000000001E-2</v>
      </c>
      <c r="K207" s="16">
        <v>3.0000000000000001E-3</v>
      </c>
      <c r="L207" s="16">
        <v>7.4999999999999997E-3</v>
      </c>
      <c r="M207" s="17">
        <v>3.9100000000000002E-4</v>
      </c>
      <c r="N207" s="18">
        <v>1.12E-7</v>
      </c>
      <c r="O207" s="19">
        <v>4.4700000000000004E-6</v>
      </c>
      <c r="P207" s="19">
        <v>5.8599999999999998E-6</v>
      </c>
      <c r="Q207" s="16">
        <v>1.6899999999999998E-2</v>
      </c>
      <c r="R207" s="18">
        <v>3.6699999999999998E-8</v>
      </c>
      <c r="S207" s="19">
        <v>2.9299999999999999E-6</v>
      </c>
      <c r="T207" s="19">
        <v>3.5599999999999998E-6</v>
      </c>
      <c r="U207" s="16">
        <v>9.689999999999999E-3</v>
      </c>
      <c r="V207" s="18">
        <v>9.6400000000000003E-8</v>
      </c>
      <c r="W207" s="19">
        <v>3.5599999999999998E-6</v>
      </c>
    </row>
    <row r="208" spans="1:23" x14ac:dyDescent="0.25">
      <c r="A208" s="13" t="s">
        <v>341</v>
      </c>
      <c r="B208" s="13" t="s">
        <v>157</v>
      </c>
      <c r="C208" s="13" t="s">
        <v>348</v>
      </c>
      <c r="D208" s="30">
        <v>2.62</v>
      </c>
      <c r="E208" s="30" t="s">
        <v>348</v>
      </c>
      <c r="F208" s="30" t="s">
        <v>349</v>
      </c>
      <c r="G208" s="30" t="s">
        <v>522</v>
      </c>
      <c r="H208" s="30" t="s">
        <v>521</v>
      </c>
      <c r="I208" s="16">
        <v>0.05</v>
      </c>
      <c r="J208" s="16">
        <v>2.5000000000000001E-2</v>
      </c>
      <c r="K208" s="16">
        <v>2.5000000000000001E-3</v>
      </c>
      <c r="L208" s="16">
        <v>5.0000000000000001E-3</v>
      </c>
      <c r="M208" s="17">
        <v>3.3399999999999999E-4</v>
      </c>
      <c r="N208" s="18">
        <v>9.8900000000000005E-8</v>
      </c>
      <c r="O208" s="19">
        <v>3.9500000000000003E-6</v>
      </c>
      <c r="P208" s="19">
        <v>5.1100000000000002E-6</v>
      </c>
      <c r="Q208" s="16">
        <v>1.72E-2</v>
      </c>
      <c r="R208" s="18">
        <v>3.2800000000000003E-8</v>
      </c>
      <c r="S208" s="19">
        <v>2.6199999999999999E-6</v>
      </c>
      <c r="T208" s="19">
        <v>3.1200000000000002E-6</v>
      </c>
      <c r="U208" s="16">
        <v>9.9100000000000004E-3</v>
      </c>
      <c r="V208" s="18">
        <v>8.4299999999999994E-8</v>
      </c>
      <c r="W208" s="19">
        <v>3.1200000000000002E-6</v>
      </c>
    </row>
    <row r="209" spans="1:23" x14ac:dyDescent="0.25">
      <c r="A209" s="13" t="s">
        <v>342</v>
      </c>
      <c r="B209" s="13" t="s">
        <v>157</v>
      </c>
      <c r="C209" s="13" t="s">
        <v>348</v>
      </c>
      <c r="D209" s="30">
        <v>2.15</v>
      </c>
      <c r="E209" s="30" t="s">
        <v>348</v>
      </c>
      <c r="F209" s="30" t="s">
        <v>349</v>
      </c>
      <c r="G209" s="30" t="s">
        <v>522</v>
      </c>
      <c r="H209" s="30" t="s">
        <v>521</v>
      </c>
      <c r="I209" s="16">
        <v>0.05</v>
      </c>
      <c r="J209" s="16">
        <v>2.5000000000000001E-2</v>
      </c>
      <c r="K209" s="16">
        <v>2E-3</v>
      </c>
      <c r="L209" s="16">
        <v>4.0000000000000001E-3</v>
      </c>
      <c r="M209" s="17">
        <v>2.7399999999999999E-4</v>
      </c>
      <c r="N209" s="18">
        <v>8.3799999999999996E-8</v>
      </c>
      <c r="O209" s="19">
        <v>3.3500000000000001E-6</v>
      </c>
      <c r="P209" s="19">
        <v>4.2599999999999999E-6</v>
      </c>
      <c r="Q209" s="16">
        <v>1.7500000000000002E-2</v>
      </c>
      <c r="R209" s="18">
        <v>2.81E-8</v>
      </c>
      <c r="S209" s="19">
        <v>2.2500000000000001E-6</v>
      </c>
      <c r="T209" s="19">
        <v>2.6199999999999999E-6</v>
      </c>
      <c r="U209" s="16">
        <v>1.01E-2</v>
      </c>
      <c r="V209" s="18">
        <v>7.0599999999999997E-8</v>
      </c>
      <c r="W209" s="19">
        <v>2.6199999999999999E-6</v>
      </c>
    </row>
    <row r="210" spans="1:23" x14ac:dyDescent="0.25">
      <c r="A210" s="13" t="s">
        <v>343</v>
      </c>
      <c r="B210" s="13" t="s">
        <v>157</v>
      </c>
      <c r="C210" s="13" t="s">
        <v>348</v>
      </c>
      <c r="D210" s="30">
        <v>1.75</v>
      </c>
      <c r="E210" s="30" t="s">
        <v>348</v>
      </c>
      <c r="F210" s="30" t="s">
        <v>349</v>
      </c>
      <c r="G210" s="30" t="s">
        <v>522</v>
      </c>
      <c r="H210" s="30" t="s">
        <v>521</v>
      </c>
      <c r="I210" s="16">
        <v>0.05</v>
      </c>
      <c r="J210" s="16">
        <v>2.5000000000000001E-2</v>
      </c>
      <c r="K210" s="16">
        <v>1.6000000000000001E-3</v>
      </c>
      <c r="L210" s="16">
        <v>3.2000000000000002E-3</v>
      </c>
      <c r="M210" s="17">
        <v>2.23E-4</v>
      </c>
      <c r="N210" s="18">
        <v>7.0200000000000007E-8</v>
      </c>
      <c r="O210" s="19">
        <v>2.8100000000000002E-6</v>
      </c>
      <c r="P210" s="19">
        <v>3.5300000000000001E-6</v>
      </c>
      <c r="Q210" s="16">
        <v>1.77E-2</v>
      </c>
      <c r="R210" s="18">
        <v>2.37E-8</v>
      </c>
      <c r="S210" s="19">
        <v>1.9E-6</v>
      </c>
      <c r="T210" s="19">
        <v>2.17E-6</v>
      </c>
      <c r="U210" s="16">
        <v>1.03E-2</v>
      </c>
      <c r="V210" s="18">
        <v>5.8500000000000001E-8</v>
      </c>
      <c r="W210" s="19">
        <v>2.17E-6</v>
      </c>
    </row>
    <row r="211" spans="1:23" x14ac:dyDescent="0.25">
      <c r="A211" s="13" t="s">
        <v>344</v>
      </c>
      <c r="B211" s="13" t="s">
        <v>157</v>
      </c>
      <c r="C211" s="13" t="s">
        <v>348</v>
      </c>
      <c r="D211" s="30">
        <v>2.83</v>
      </c>
      <c r="E211" s="30" t="s">
        <v>348</v>
      </c>
      <c r="F211" s="30" t="s">
        <v>349</v>
      </c>
      <c r="G211" s="30" t="s">
        <v>522</v>
      </c>
      <c r="H211" s="30" t="s">
        <v>521</v>
      </c>
      <c r="I211" s="16">
        <v>0.05</v>
      </c>
      <c r="J211" s="16">
        <v>0.02</v>
      </c>
      <c r="K211" s="16">
        <v>3.0000000000000001E-3</v>
      </c>
      <c r="L211" s="16">
        <v>7.4999999999999997E-3</v>
      </c>
      <c r="M211" s="17">
        <v>3.6099999999999999E-4</v>
      </c>
      <c r="N211" s="18">
        <v>9.5099999999999998E-8</v>
      </c>
      <c r="O211" s="19">
        <v>3.8099999999999999E-6</v>
      </c>
      <c r="P211" s="19">
        <v>5.1599999999999997E-6</v>
      </c>
      <c r="Q211" s="16">
        <v>1.6199999999999999E-2</v>
      </c>
      <c r="R211" s="18">
        <v>2.1200000000000001E-8</v>
      </c>
      <c r="S211" s="19">
        <v>2.12E-6</v>
      </c>
      <c r="T211" s="19">
        <v>2.6299999999999998E-6</v>
      </c>
      <c r="U211" s="16">
        <v>7.6699999999999997E-3</v>
      </c>
      <c r="V211" s="18">
        <v>6.1999999999999999E-8</v>
      </c>
      <c r="W211" s="19">
        <v>2.6299999999999998E-6</v>
      </c>
    </row>
    <row r="212" spans="1:23" x14ac:dyDescent="0.25">
      <c r="A212" s="13" t="s">
        <v>345</v>
      </c>
      <c r="B212" s="13" t="s">
        <v>157</v>
      </c>
      <c r="C212" s="13" t="s">
        <v>348</v>
      </c>
      <c r="D212" s="30">
        <v>2.42</v>
      </c>
      <c r="E212" s="30" t="s">
        <v>348</v>
      </c>
      <c r="F212" s="30" t="s">
        <v>349</v>
      </c>
      <c r="G212" s="30" t="s">
        <v>522</v>
      </c>
      <c r="H212" s="30" t="s">
        <v>521</v>
      </c>
      <c r="I212" s="16">
        <v>0.05</v>
      </c>
      <c r="J212" s="16">
        <v>0.02</v>
      </c>
      <c r="K212" s="16">
        <v>2.5000000000000001E-3</v>
      </c>
      <c r="L212" s="16">
        <v>5.0000000000000001E-3</v>
      </c>
      <c r="M212" s="17">
        <v>3.0899999999999998E-4</v>
      </c>
      <c r="N212" s="18">
        <v>8.4800000000000005E-8</v>
      </c>
      <c r="O212" s="19">
        <v>3.3900000000000002E-6</v>
      </c>
      <c r="P212" s="19">
        <v>4.51E-6</v>
      </c>
      <c r="Q212" s="16">
        <v>1.66E-2</v>
      </c>
      <c r="R212" s="18">
        <v>1.92E-8</v>
      </c>
      <c r="S212" s="19">
        <v>1.9199999999999998E-6</v>
      </c>
      <c r="T212" s="19">
        <v>2.3199999999999998E-6</v>
      </c>
      <c r="U212" s="16">
        <v>7.8899999999999994E-3</v>
      </c>
      <c r="V212" s="18">
        <v>5.5000000000000003E-8</v>
      </c>
      <c r="W212" s="19">
        <v>2.3199999999999998E-6</v>
      </c>
    </row>
    <row r="213" spans="1:23" x14ac:dyDescent="0.25">
      <c r="A213" s="13" t="s">
        <v>346</v>
      </c>
      <c r="B213" s="13" t="s">
        <v>157</v>
      </c>
      <c r="C213" s="13" t="s">
        <v>348</v>
      </c>
      <c r="D213" s="30">
        <v>1.99</v>
      </c>
      <c r="E213" s="30" t="s">
        <v>348</v>
      </c>
      <c r="F213" s="30" t="s">
        <v>349</v>
      </c>
      <c r="G213" s="30" t="s">
        <v>522</v>
      </c>
      <c r="H213" s="30" t="s">
        <v>521</v>
      </c>
      <c r="I213" s="16">
        <v>0.05</v>
      </c>
      <c r="J213" s="16">
        <v>0.02</v>
      </c>
      <c r="K213" s="16">
        <v>2E-3</v>
      </c>
      <c r="L213" s="16">
        <v>4.0000000000000001E-3</v>
      </c>
      <c r="M213" s="17">
        <v>2.5399999999999999E-4</v>
      </c>
      <c r="N213" s="18">
        <v>7.2300000000000006E-8</v>
      </c>
      <c r="O213" s="19">
        <v>2.8899999999999999E-6</v>
      </c>
      <c r="P213" s="19">
        <v>3.7799999999999998E-6</v>
      </c>
      <c r="Q213" s="16">
        <v>1.6899999999999998E-2</v>
      </c>
      <c r="R213" s="18">
        <v>1.6700000000000001E-8</v>
      </c>
      <c r="S213" s="19">
        <v>1.6700000000000001E-6</v>
      </c>
      <c r="T213" s="19">
        <v>1.9599999999999999E-6</v>
      </c>
      <c r="U213" s="16">
        <v>8.1099999999999992E-3</v>
      </c>
      <c r="V213" s="18">
        <v>4.66E-8</v>
      </c>
      <c r="W213" s="19">
        <v>1.9599999999999999E-6</v>
      </c>
    </row>
    <row r="214" spans="1:23" x14ac:dyDescent="0.25">
      <c r="A214" s="13" t="s">
        <v>347</v>
      </c>
      <c r="B214" s="13" t="s">
        <v>157</v>
      </c>
      <c r="C214" s="13" t="s">
        <v>348</v>
      </c>
      <c r="D214" s="30">
        <v>1.63</v>
      </c>
      <c r="E214" s="30" t="s">
        <v>348</v>
      </c>
      <c r="F214" s="30" t="s">
        <v>349</v>
      </c>
      <c r="G214" s="30" t="s">
        <v>522</v>
      </c>
      <c r="H214" s="30" t="s">
        <v>521</v>
      </c>
      <c r="I214" s="16">
        <v>0.05</v>
      </c>
      <c r="J214" s="16">
        <v>0.02</v>
      </c>
      <c r="K214" s="16">
        <v>1.6000000000000001E-3</v>
      </c>
      <c r="L214" s="16">
        <v>3.2000000000000002E-3</v>
      </c>
      <c r="M214" s="17">
        <v>2.0699999999999999E-4</v>
      </c>
      <c r="N214" s="18">
        <v>6.0800000000000002E-8</v>
      </c>
      <c r="O214" s="19">
        <v>2.43E-6</v>
      </c>
      <c r="P214" s="19">
        <v>3.14E-6</v>
      </c>
      <c r="Q214" s="16">
        <v>1.7100000000000001E-2</v>
      </c>
      <c r="R214" s="18">
        <v>1.42E-8</v>
      </c>
      <c r="S214" s="19">
        <v>1.42E-6</v>
      </c>
      <c r="T214" s="19">
        <v>1.6300000000000001E-6</v>
      </c>
      <c r="U214" s="16">
        <v>8.2899999999999988E-3</v>
      </c>
      <c r="V214" s="18">
        <v>3.8899999999999998E-8</v>
      </c>
      <c r="W214" s="19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:Q74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8.7109375" customWidth="1"/>
    <col min="3" max="3" width="12.7109375" customWidth="1"/>
    <col min="4" max="4" width="10" customWidth="1"/>
    <col min="5" max="5" width="13.140625" customWidth="1"/>
    <col min="6" max="6" width="16.140625" customWidth="1"/>
    <col min="7" max="7" width="7.7109375" customWidth="1"/>
    <col min="8" max="8" width="10.28515625" customWidth="1"/>
    <col min="9" max="10" width="6.7109375" customWidth="1"/>
    <col min="11" max="14" width="11.28515625" customWidth="1"/>
    <col min="15" max="15" width="6.7109375" customWidth="1"/>
    <col min="16" max="17" width="11.28515625" customWidth="1"/>
  </cols>
  <sheetData>
    <row r="1" spans="1:17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144</v>
      </c>
      <c r="H1" s="12" t="s">
        <v>143</v>
      </c>
      <c r="I1" s="12" t="s">
        <v>0</v>
      </c>
      <c r="J1" s="12" t="s">
        <v>142</v>
      </c>
      <c r="K1" s="12" t="s">
        <v>123</v>
      </c>
      <c r="L1" s="12" t="s">
        <v>518</v>
      </c>
      <c r="M1" s="12" t="s">
        <v>519</v>
      </c>
      <c r="N1" s="12" t="s">
        <v>520</v>
      </c>
      <c r="O1" s="12" t="s">
        <v>442</v>
      </c>
      <c r="P1" s="12" t="s">
        <v>137</v>
      </c>
      <c r="Q1" s="12" t="s">
        <v>440</v>
      </c>
    </row>
    <row r="2" spans="1:17" x14ac:dyDescent="0.25">
      <c r="A2" s="13" t="s">
        <v>468</v>
      </c>
      <c r="B2" s="9" t="s">
        <v>157</v>
      </c>
      <c r="C2" s="9" t="s">
        <v>516</v>
      </c>
      <c r="D2" s="15">
        <v>1.56</v>
      </c>
      <c r="E2" s="9" t="s">
        <v>516</v>
      </c>
      <c r="F2" s="9" t="s">
        <v>517</v>
      </c>
      <c r="G2" s="13" t="s">
        <v>524</v>
      </c>
      <c r="H2" s="13" t="s">
        <v>441</v>
      </c>
      <c r="I2" s="10">
        <v>2.69E-2</v>
      </c>
      <c r="J2" s="10">
        <v>2.5999999999999999E-3</v>
      </c>
      <c r="K2" s="31">
        <v>1.9799999999999999E-4</v>
      </c>
      <c r="L2" s="32">
        <v>1.48E-8</v>
      </c>
      <c r="M2" s="11">
        <v>1.1000000000000001E-6</v>
      </c>
      <c r="N2" s="11">
        <v>1.5400000000000001E-6</v>
      </c>
      <c r="O2" s="10">
        <v>8.6400000000000001E-3</v>
      </c>
      <c r="P2" s="32">
        <v>2.96E-8</v>
      </c>
      <c r="Q2" s="11">
        <v>2.2000000000000001E-6</v>
      </c>
    </row>
    <row r="3" spans="1:17" x14ac:dyDescent="0.25">
      <c r="A3" s="13" t="s">
        <v>467</v>
      </c>
      <c r="B3" s="9" t="s">
        <v>157</v>
      </c>
      <c r="C3" s="9" t="s">
        <v>516</v>
      </c>
      <c r="D3" s="15">
        <v>1.87</v>
      </c>
      <c r="E3" s="9" t="s">
        <v>516</v>
      </c>
      <c r="F3" s="9" t="s">
        <v>517</v>
      </c>
      <c r="G3" s="13" t="s">
        <v>524</v>
      </c>
      <c r="H3" s="13" t="s">
        <v>441</v>
      </c>
      <c r="I3" s="10">
        <v>2.69E-2</v>
      </c>
      <c r="J3" s="10">
        <v>3.2000000000000002E-3</v>
      </c>
      <c r="K3" s="31">
        <v>2.3800000000000001E-4</v>
      </c>
      <c r="L3" s="32">
        <v>1.7E-8</v>
      </c>
      <c r="M3" s="11">
        <v>1.2699999999999999E-6</v>
      </c>
      <c r="N3" s="11">
        <v>1.81E-6</v>
      </c>
      <c r="O3" s="10">
        <v>8.4600000000000005E-3</v>
      </c>
      <c r="P3" s="32">
        <v>3.4100000000000001E-8</v>
      </c>
      <c r="Q3" s="11">
        <v>2.5299999999999999E-6</v>
      </c>
    </row>
    <row r="4" spans="1:17" x14ac:dyDescent="0.25">
      <c r="A4" s="13" t="s">
        <v>466</v>
      </c>
      <c r="B4" s="9" t="s">
        <v>157</v>
      </c>
      <c r="C4" s="9" t="s">
        <v>516</v>
      </c>
      <c r="D4" s="15">
        <v>2.2599999999999998</v>
      </c>
      <c r="E4" s="9" t="s">
        <v>516</v>
      </c>
      <c r="F4" s="9" t="s">
        <v>517</v>
      </c>
      <c r="G4" s="13" t="s">
        <v>524</v>
      </c>
      <c r="H4" s="13" t="s">
        <v>441</v>
      </c>
      <c r="I4" s="10">
        <v>2.69E-2</v>
      </c>
      <c r="J4" s="10">
        <v>4.0000000000000001E-3</v>
      </c>
      <c r="K4" s="31">
        <v>2.8800000000000001E-4</v>
      </c>
      <c r="L4" s="32">
        <v>1.9399999999999998E-8</v>
      </c>
      <c r="M4" s="11">
        <v>1.4500000000000001E-6</v>
      </c>
      <c r="N4" s="11">
        <v>2.12E-6</v>
      </c>
      <c r="O4" s="10">
        <v>8.2199999999999999E-3</v>
      </c>
      <c r="P4" s="32">
        <v>3.8899999999999998E-8</v>
      </c>
      <c r="Q4" s="11">
        <v>2.8899999999999999E-6</v>
      </c>
    </row>
    <row r="5" spans="1:17" x14ac:dyDescent="0.25">
      <c r="A5" s="13" t="s">
        <v>465</v>
      </c>
      <c r="B5" s="9" t="s">
        <v>157</v>
      </c>
      <c r="C5" s="9" t="s">
        <v>516</v>
      </c>
      <c r="D5" s="15">
        <v>2.41</v>
      </c>
      <c r="E5" s="9" t="s">
        <v>516</v>
      </c>
      <c r="F5" s="9" t="s">
        <v>517</v>
      </c>
      <c r="G5" s="13" t="s">
        <v>524</v>
      </c>
      <c r="H5" s="13" t="s">
        <v>441</v>
      </c>
      <c r="I5" s="10">
        <v>3.3700000000000001E-2</v>
      </c>
      <c r="J5" s="10">
        <v>3.2000000000000002E-3</v>
      </c>
      <c r="K5" s="31">
        <v>3.0699999999999998E-4</v>
      </c>
      <c r="L5" s="32">
        <v>3.5999999999999998E-8</v>
      </c>
      <c r="M5" s="11">
        <v>2.1399999999999998E-6</v>
      </c>
      <c r="N5" s="11">
        <v>2.9900000000000002E-6</v>
      </c>
      <c r="O5" s="10">
        <v>1.0800000000000001E-2</v>
      </c>
      <c r="P5" s="32">
        <v>7.2100000000000004E-8</v>
      </c>
      <c r="Q5" s="11">
        <v>4.2799999999999997E-6</v>
      </c>
    </row>
    <row r="6" spans="1:17" x14ac:dyDescent="0.25">
      <c r="A6" s="13" t="s">
        <v>464</v>
      </c>
      <c r="B6" s="9" t="s">
        <v>157</v>
      </c>
      <c r="C6" s="9" t="s">
        <v>516</v>
      </c>
      <c r="D6" s="15">
        <v>2.93</v>
      </c>
      <c r="E6" s="9" t="s">
        <v>516</v>
      </c>
      <c r="F6" s="9" t="s">
        <v>517</v>
      </c>
      <c r="G6" s="13" t="s">
        <v>524</v>
      </c>
      <c r="H6" s="13" t="s">
        <v>441</v>
      </c>
      <c r="I6" s="10">
        <v>3.3700000000000001E-2</v>
      </c>
      <c r="J6" s="10">
        <v>4.0000000000000001E-3</v>
      </c>
      <c r="K6" s="31">
        <v>3.7300000000000001E-4</v>
      </c>
      <c r="L6" s="32">
        <v>4.1899999999999998E-8</v>
      </c>
      <c r="M6" s="11">
        <v>2.4899999999999999E-6</v>
      </c>
      <c r="N6" s="11">
        <v>3.5499999999999999E-6</v>
      </c>
      <c r="O6" s="10">
        <v>1.06E-2</v>
      </c>
      <c r="P6" s="32">
        <v>8.3799999999999996E-8</v>
      </c>
      <c r="Q6" s="11">
        <v>4.9699999999999998E-6</v>
      </c>
    </row>
    <row r="7" spans="1:17" x14ac:dyDescent="0.25">
      <c r="A7" s="13" t="s">
        <v>463</v>
      </c>
      <c r="B7" s="9" t="s">
        <v>157</v>
      </c>
      <c r="C7" s="9" t="s">
        <v>516</v>
      </c>
      <c r="D7" s="15">
        <v>3.09</v>
      </c>
      <c r="E7" s="9" t="s">
        <v>516</v>
      </c>
      <c r="F7" s="9" t="s">
        <v>517</v>
      </c>
      <c r="G7" s="13" t="s">
        <v>524</v>
      </c>
      <c r="H7" s="13" t="s">
        <v>441</v>
      </c>
      <c r="I7" s="10">
        <v>4.24E-2</v>
      </c>
      <c r="J7" s="10">
        <v>3.2000000000000002E-3</v>
      </c>
      <c r="K7" s="31">
        <v>3.9399999999999998E-4</v>
      </c>
      <c r="L7" s="32">
        <v>7.6199999999999994E-8</v>
      </c>
      <c r="M7" s="11">
        <v>3.5899999999999999E-6</v>
      </c>
      <c r="N7" s="11">
        <v>4.9300000000000002E-6</v>
      </c>
      <c r="O7" s="10">
        <v>1.3900000000000001E-2</v>
      </c>
      <c r="P7" s="32">
        <v>1.5200000000000001E-7</v>
      </c>
      <c r="Q7" s="11">
        <v>7.1899999999999998E-6</v>
      </c>
    </row>
    <row r="8" spans="1:17" x14ac:dyDescent="0.25">
      <c r="A8" s="13" t="s">
        <v>462</v>
      </c>
      <c r="B8" s="9" t="s">
        <v>157</v>
      </c>
      <c r="C8" s="9" t="s">
        <v>516</v>
      </c>
      <c r="D8" s="15">
        <v>3.79</v>
      </c>
      <c r="E8" s="9" t="s">
        <v>516</v>
      </c>
      <c r="F8" s="9" t="s">
        <v>517</v>
      </c>
      <c r="G8" s="13" t="s">
        <v>524</v>
      </c>
      <c r="H8" s="13" t="s">
        <v>441</v>
      </c>
      <c r="I8" s="10">
        <v>4.24E-2</v>
      </c>
      <c r="J8" s="10">
        <v>4.0000000000000001E-3</v>
      </c>
      <c r="K8" s="31">
        <v>4.8299999999999998E-4</v>
      </c>
      <c r="L8" s="32">
        <v>8.9900000000000004E-8</v>
      </c>
      <c r="M8" s="11">
        <v>4.2400000000000001E-6</v>
      </c>
      <c r="N8" s="11">
        <v>5.9200000000000001E-6</v>
      </c>
      <c r="O8" s="10">
        <v>1.3599999999999999E-2</v>
      </c>
      <c r="P8" s="32">
        <v>1.8E-7</v>
      </c>
      <c r="Q8" s="11">
        <v>8.4800000000000001E-6</v>
      </c>
    </row>
    <row r="9" spans="1:17" x14ac:dyDescent="0.25">
      <c r="A9" s="13" t="s">
        <v>461</v>
      </c>
      <c r="B9" s="9" t="s">
        <v>157</v>
      </c>
      <c r="C9" s="9" t="s">
        <v>516</v>
      </c>
      <c r="D9" s="15">
        <v>3.56</v>
      </c>
      <c r="E9" s="9" t="s">
        <v>516</v>
      </c>
      <c r="F9" s="9" t="s">
        <v>517</v>
      </c>
      <c r="G9" s="13" t="s">
        <v>524</v>
      </c>
      <c r="H9" s="13" t="s">
        <v>441</v>
      </c>
      <c r="I9" s="10">
        <v>4.8299999999999996E-2</v>
      </c>
      <c r="J9" s="10">
        <v>3.2000000000000002E-3</v>
      </c>
      <c r="K9" s="31">
        <v>4.5300000000000001E-4</v>
      </c>
      <c r="L9" s="32">
        <v>1.1600000000000001E-7</v>
      </c>
      <c r="M9" s="11">
        <v>4.7999999999999998E-6</v>
      </c>
      <c r="N9" s="11">
        <v>6.5200000000000003E-6</v>
      </c>
      <c r="O9" s="10">
        <v>1.6E-2</v>
      </c>
      <c r="P9" s="32">
        <v>2.3200000000000001E-7</v>
      </c>
      <c r="Q9" s="11">
        <v>9.5899999999999997E-6</v>
      </c>
    </row>
    <row r="10" spans="1:17" x14ac:dyDescent="0.25">
      <c r="A10" s="13" t="s">
        <v>460</v>
      </c>
      <c r="B10" s="9" t="s">
        <v>157</v>
      </c>
      <c r="C10" s="9" t="s">
        <v>516</v>
      </c>
      <c r="D10" s="15">
        <v>4.37</v>
      </c>
      <c r="E10" s="9" t="s">
        <v>516</v>
      </c>
      <c r="F10" s="9" t="s">
        <v>517</v>
      </c>
      <c r="G10" s="13" t="s">
        <v>524</v>
      </c>
      <c r="H10" s="13" t="s">
        <v>441</v>
      </c>
      <c r="I10" s="10">
        <v>4.8299999999999996E-2</v>
      </c>
      <c r="J10" s="10">
        <v>4.0000000000000001E-3</v>
      </c>
      <c r="K10" s="31">
        <v>5.5699999999999999E-4</v>
      </c>
      <c r="L10" s="32">
        <v>1.3799999999999999E-7</v>
      </c>
      <c r="M10" s="11">
        <v>5.6999999999999996E-6</v>
      </c>
      <c r="N10" s="11">
        <v>7.8699999999999992E-6</v>
      </c>
      <c r="O10" s="10">
        <v>1.5699999999999999E-2</v>
      </c>
      <c r="P10" s="32">
        <v>2.7500000000000001E-7</v>
      </c>
      <c r="Q10" s="11">
        <v>1.1399999999999999E-5</v>
      </c>
    </row>
    <row r="11" spans="1:17" x14ac:dyDescent="0.25">
      <c r="A11" s="13" t="s">
        <v>459</v>
      </c>
      <c r="B11" s="9" t="s">
        <v>157</v>
      </c>
      <c r="C11" s="9" t="s">
        <v>516</v>
      </c>
      <c r="D11" s="15">
        <v>5.03</v>
      </c>
      <c r="E11" s="9" t="s">
        <v>516</v>
      </c>
      <c r="F11" s="9" t="s">
        <v>517</v>
      </c>
      <c r="G11" s="13" t="s">
        <v>524</v>
      </c>
      <c r="H11" s="13" t="s">
        <v>441</v>
      </c>
      <c r="I11" s="10">
        <v>6.0299999999999999E-2</v>
      </c>
      <c r="J11" s="10">
        <v>3.5999999999999999E-3</v>
      </c>
      <c r="K11" s="31">
        <v>6.4099999999999997E-4</v>
      </c>
      <c r="L11" s="32">
        <v>2.5899999999999998E-7</v>
      </c>
      <c r="M11" s="11">
        <v>8.5799999999999992E-6</v>
      </c>
      <c r="N11" s="11">
        <v>1.1600000000000001E-5</v>
      </c>
      <c r="O11" s="10">
        <v>2.01E-2</v>
      </c>
      <c r="P11" s="32">
        <v>5.1699999999999998E-7</v>
      </c>
      <c r="Q11" s="11">
        <v>1.7200000000000001E-5</v>
      </c>
    </row>
    <row r="12" spans="1:17" x14ac:dyDescent="0.25">
      <c r="A12" s="13" t="s">
        <v>458</v>
      </c>
      <c r="B12" s="9" t="s">
        <v>157</v>
      </c>
      <c r="C12" s="9" t="s">
        <v>516</v>
      </c>
      <c r="D12" s="15">
        <v>6.19</v>
      </c>
      <c r="E12" s="9" t="s">
        <v>516</v>
      </c>
      <c r="F12" s="9" t="s">
        <v>517</v>
      </c>
      <c r="G12" s="13" t="s">
        <v>524</v>
      </c>
      <c r="H12" s="13" t="s">
        <v>441</v>
      </c>
      <c r="I12" s="10">
        <v>6.0299999999999999E-2</v>
      </c>
      <c r="J12" s="10">
        <v>4.4999999999999997E-3</v>
      </c>
      <c r="K12" s="31">
        <v>7.8899999999999999E-4</v>
      </c>
      <c r="L12" s="32">
        <v>3.0899999999999997E-7</v>
      </c>
      <c r="M12" s="11">
        <v>1.0200000000000001E-5</v>
      </c>
      <c r="N12" s="11">
        <v>1.4E-5</v>
      </c>
      <c r="O12" s="10">
        <v>1.9800000000000002E-2</v>
      </c>
      <c r="P12" s="32">
        <v>6.1799999999999995E-7</v>
      </c>
      <c r="Q12" s="11">
        <v>2.05E-5</v>
      </c>
    </row>
    <row r="13" spans="1:17" x14ac:dyDescent="0.25">
      <c r="A13" s="13" t="s">
        <v>457</v>
      </c>
      <c r="B13" s="9" t="s">
        <v>157</v>
      </c>
      <c r="C13" s="9" t="s">
        <v>516</v>
      </c>
      <c r="D13" s="15">
        <v>7.31</v>
      </c>
      <c r="E13" s="9" t="s">
        <v>516</v>
      </c>
      <c r="F13" s="9" t="s">
        <v>517</v>
      </c>
      <c r="G13" s="13" t="s">
        <v>524</v>
      </c>
      <c r="H13" s="13" t="s">
        <v>441</v>
      </c>
      <c r="I13" s="10">
        <v>6.0299999999999999E-2</v>
      </c>
      <c r="J13" s="10">
        <v>5.4000000000000003E-3</v>
      </c>
      <c r="K13" s="31">
        <v>9.3099999999999997E-4</v>
      </c>
      <c r="L13" s="32">
        <v>3.5400000000000002E-7</v>
      </c>
      <c r="M13" s="11">
        <v>1.1800000000000001E-5</v>
      </c>
      <c r="N13" s="11">
        <v>1.63E-5</v>
      </c>
      <c r="O13" s="10">
        <v>1.95E-2</v>
      </c>
      <c r="P13" s="32">
        <v>7.0900000000000001E-7</v>
      </c>
      <c r="Q13" s="11">
        <v>2.3499999999999999E-5</v>
      </c>
    </row>
    <row r="14" spans="1:17" x14ac:dyDescent="0.25">
      <c r="A14" s="13" t="s">
        <v>456</v>
      </c>
      <c r="B14" s="9" t="s">
        <v>157</v>
      </c>
      <c r="C14" s="9" t="s">
        <v>516</v>
      </c>
      <c r="D14" s="15">
        <v>6.44</v>
      </c>
      <c r="E14" s="9" t="s">
        <v>516</v>
      </c>
      <c r="F14" s="9" t="s">
        <v>517</v>
      </c>
      <c r="G14" s="13" t="s">
        <v>524</v>
      </c>
      <c r="H14" s="13" t="s">
        <v>441</v>
      </c>
      <c r="I14" s="10">
        <v>7.6100000000000001E-2</v>
      </c>
      <c r="J14" s="10">
        <v>3.5999999999999999E-3</v>
      </c>
      <c r="K14" s="31">
        <v>8.1999999999999998E-4</v>
      </c>
      <c r="L14" s="32">
        <v>5.4000000000000002E-7</v>
      </c>
      <c r="M14" s="11">
        <v>1.42E-5</v>
      </c>
      <c r="N14" s="11">
        <v>1.8899999999999999E-5</v>
      </c>
      <c r="O14" s="10">
        <v>2.5700000000000001E-2</v>
      </c>
      <c r="P14" s="32">
        <v>1.08E-6</v>
      </c>
      <c r="Q14" s="11">
        <v>2.8399999999999999E-5</v>
      </c>
    </row>
    <row r="15" spans="1:17" x14ac:dyDescent="0.25">
      <c r="A15" s="13" t="s">
        <v>455</v>
      </c>
      <c r="B15" s="9" t="s">
        <v>157</v>
      </c>
      <c r="C15" s="9" t="s">
        <v>516</v>
      </c>
      <c r="D15" s="15">
        <v>7.95</v>
      </c>
      <c r="E15" s="9" t="s">
        <v>516</v>
      </c>
      <c r="F15" s="9" t="s">
        <v>517</v>
      </c>
      <c r="G15" s="13" t="s">
        <v>524</v>
      </c>
      <c r="H15" s="13" t="s">
        <v>441</v>
      </c>
      <c r="I15" s="10">
        <v>7.6100000000000001E-2</v>
      </c>
      <c r="J15" s="10">
        <v>4.4999999999999997E-3</v>
      </c>
      <c r="K15" s="31">
        <v>1.01E-3</v>
      </c>
      <c r="L15" s="32">
        <v>6.5099999999999999E-7</v>
      </c>
      <c r="M15" s="11">
        <v>1.7099999999999999E-5</v>
      </c>
      <c r="N15" s="11">
        <v>2.3099999999999999E-5</v>
      </c>
      <c r="O15" s="10">
        <v>2.5399999999999999E-2</v>
      </c>
      <c r="P15" s="32">
        <v>1.3E-6</v>
      </c>
      <c r="Q15" s="11">
        <v>3.4199999999999998E-5</v>
      </c>
    </row>
    <row r="16" spans="1:17" x14ac:dyDescent="0.25">
      <c r="A16" s="13" t="s">
        <v>454</v>
      </c>
      <c r="B16" s="9" t="s">
        <v>157</v>
      </c>
      <c r="C16" s="9" t="s">
        <v>516</v>
      </c>
      <c r="D16" s="15">
        <v>10.199999999999999</v>
      </c>
      <c r="E16" s="9" t="s">
        <v>516</v>
      </c>
      <c r="F16" s="9" t="s">
        <v>517</v>
      </c>
      <c r="G16" s="13" t="s">
        <v>524</v>
      </c>
      <c r="H16" s="13" t="s">
        <v>441</v>
      </c>
      <c r="I16" s="10">
        <v>7.6100000000000001E-2</v>
      </c>
      <c r="J16" s="10">
        <v>5.9000000000000007E-3</v>
      </c>
      <c r="K16" s="31">
        <v>1.2999999999999999E-3</v>
      </c>
      <c r="L16" s="32">
        <v>8.0699999999999996E-7</v>
      </c>
      <c r="M16" s="11">
        <v>2.12E-5</v>
      </c>
      <c r="N16" s="11">
        <v>2.9099999999999999E-5</v>
      </c>
      <c r="O16" s="10">
        <v>2.4899999999999999E-2</v>
      </c>
      <c r="P16" s="32">
        <v>1.61E-6</v>
      </c>
      <c r="Q16" s="11">
        <v>4.2400000000000001E-5</v>
      </c>
    </row>
    <row r="17" spans="1:17" x14ac:dyDescent="0.25">
      <c r="A17" s="13" t="s">
        <v>453</v>
      </c>
      <c r="B17" s="9" t="s">
        <v>157</v>
      </c>
      <c r="C17" s="9" t="s">
        <v>516</v>
      </c>
      <c r="D17" s="15">
        <v>8.3800000000000008</v>
      </c>
      <c r="E17" s="9" t="s">
        <v>516</v>
      </c>
      <c r="F17" s="9" t="s">
        <v>517</v>
      </c>
      <c r="G17" s="13" t="s">
        <v>524</v>
      </c>
      <c r="H17" s="13" t="s">
        <v>441</v>
      </c>
      <c r="I17" s="10">
        <v>8.8900000000000007E-2</v>
      </c>
      <c r="J17" s="10">
        <v>4.0000000000000001E-3</v>
      </c>
      <c r="K17" s="31">
        <v>1.07E-3</v>
      </c>
      <c r="L17" s="32">
        <v>9.6299999999999993E-7</v>
      </c>
      <c r="M17" s="11">
        <v>2.1699999999999999E-5</v>
      </c>
      <c r="N17" s="11">
        <v>2.8900000000000001E-5</v>
      </c>
      <c r="O17" s="10">
        <v>0.03</v>
      </c>
      <c r="P17" s="32">
        <v>1.9300000000000002E-6</v>
      </c>
      <c r="Q17" s="11">
        <v>4.3300000000000002E-5</v>
      </c>
    </row>
    <row r="18" spans="1:17" x14ac:dyDescent="0.25">
      <c r="A18" s="13" t="s">
        <v>452</v>
      </c>
      <c r="B18" s="9" t="s">
        <v>157</v>
      </c>
      <c r="C18" s="9" t="s">
        <v>516</v>
      </c>
      <c r="D18" s="15">
        <v>10.3</v>
      </c>
      <c r="E18" s="9" t="s">
        <v>516</v>
      </c>
      <c r="F18" s="9" t="s">
        <v>517</v>
      </c>
      <c r="G18" s="13" t="s">
        <v>524</v>
      </c>
      <c r="H18" s="13" t="s">
        <v>441</v>
      </c>
      <c r="I18" s="10">
        <v>8.8900000000000007E-2</v>
      </c>
      <c r="J18" s="10">
        <v>5.0000000000000001E-3</v>
      </c>
      <c r="K18" s="31">
        <v>1.32E-3</v>
      </c>
      <c r="L18" s="32">
        <v>1.1599999999999999E-6</v>
      </c>
      <c r="M18" s="11">
        <v>2.62E-5</v>
      </c>
      <c r="N18" s="11">
        <v>3.5200000000000002E-5</v>
      </c>
      <c r="O18" s="10">
        <v>2.9700000000000001E-2</v>
      </c>
      <c r="P18" s="32">
        <v>2.3300000000000001E-6</v>
      </c>
      <c r="Q18" s="11">
        <v>5.24E-5</v>
      </c>
    </row>
    <row r="19" spans="1:17" x14ac:dyDescent="0.25">
      <c r="A19" s="13" t="s">
        <v>451</v>
      </c>
      <c r="B19" s="9" t="s">
        <v>157</v>
      </c>
      <c r="C19" s="9" t="s">
        <v>516</v>
      </c>
      <c r="D19" s="15">
        <v>12.1</v>
      </c>
      <c r="E19" s="9" t="s">
        <v>516</v>
      </c>
      <c r="F19" s="9" t="s">
        <v>517</v>
      </c>
      <c r="G19" s="13" t="s">
        <v>524</v>
      </c>
      <c r="H19" s="13" t="s">
        <v>441</v>
      </c>
      <c r="I19" s="10">
        <v>8.8900000000000007E-2</v>
      </c>
      <c r="J19" s="10">
        <v>5.9000000000000007E-3</v>
      </c>
      <c r="K19" s="31">
        <v>1.5399999999999999E-3</v>
      </c>
      <c r="L19" s="32">
        <v>1.33E-6</v>
      </c>
      <c r="M19" s="11">
        <v>3.0000000000000001E-5</v>
      </c>
      <c r="N19" s="11">
        <v>4.07E-5</v>
      </c>
      <c r="O19" s="10">
        <v>2.9399999999999999E-2</v>
      </c>
      <c r="P19" s="32">
        <v>2.6599999999999999E-6</v>
      </c>
      <c r="Q19" s="11">
        <v>5.9899999999999999E-5</v>
      </c>
    </row>
    <row r="20" spans="1:17" x14ac:dyDescent="0.25">
      <c r="A20" s="13" t="s">
        <v>450</v>
      </c>
      <c r="B20" s="9" t="s">
        <v>157</v>
      </c>
      <c r="C20" s="9" t="s">
        <v>516</v>
      </c>
      <c r="D20" s="15">
        <v>9.6300000000000008</v>
      </c>
      <c r="E20" s="9" t="s">
        <v>516</v>
      </c>
      <c r="F20" s="9" t="s">
        <v>517</v>
      </c>
      <c r="G20" s="13" t="s">
        <v>524</v>
      </c>
      <c r="H20" s="13" t="s">
        <v>441</v>
      </c>
      <c r="I20" s="10">
        <v>0.1016</v>
      </c>
      <c r="J20" s="10">
        <v>4.0000000000000001E-3</v>
      </c>
      <c r="K20" s="31">
        <v>1.23E-3</v>
      </c>
      <c r="L20" s="32">
        <v>1.46E-6</v>
      </c>
      <c r="M20" s="11">
        <v>2.8799999999999999E-5</v>
      </c>
      <c r="N20" s="11">
        <v>3.8099999999999998E-5</v>
      </c>
      <c r="O20" s="10">
        <v>3.4500000000000003E-2</v>
      </c>
      <c r="P20" s="32">
        <v>2.9299999999999999E-6</v>
      </c>
      <c r="Q20" s="11">
        <v>5.7599999999999997E-5</v>
      </c>
    </row>
    <row r="21" spans="1:17" x14ac:dyDescent="0.25">
      <c r="A21" s="13" t="s">
        <v>449</v>
      </c>
      <c r="B21" s="9" t="s">
        <v>157</v>
      </c>
      <c r="C21" s="9" t="s">
        <v>516</v>
      </c>
      <c r="D21" s="15">
        <v>11.9</v>
      </c>
      <c r="E21" s="9" t="s">
        <v>516</v>
      </c>
      <c r="F21" s="9" t="s">
        <v>517</v>
      </c>
      <c r="G21" s="13" t="s">
        <v>524</v>
      </c>
      <c r="H21" s="13" t="s">
        <v>441</v>
      </c>
      <c r="I21" s="10">
        <v>0.1016</v>
      </c>
      <c r="J21" s="10">
        <v>5.0000000000000001E-3</v>
      </c>
      <c r="K21" s="31">
        <v>1.5200000000000001E-3</v>
      </c>
      <c r="L21" s="32">
        <v>1.77E-6</v>
      </c>
      <c r="M21" s="11">
        <v>3.4900000000000001E-5</v>
      </c>
      <c r="N21" s="11">
        <v>4.6699999999999997E-5</v>
      </c>
      <c r="O21" s="10">
        <v>3.4200000000000001E-2</v>
      </c>
      <c r="P21" s="32">
        <v>3.5499999999999999E-6</v>
      </c>
      <c r="Q21" s="11">
        <v>6.9900000000000005E-5</v>
      </c>
    </row>
    <row r="22" spans="1:17" x14ac:dyDescent="0.25">
      <c r="A22" s="13" t="s">
        <v>448</v>
      </c>
      <c r="B22" s="9" t="s">
        <v>157</v>
      </c>
      <c r="C22" s="9" t="s">
        <v>516</v>
      </c>
      <c r="D22" s="15">
        <v>12.2</v>
      </c>
      <c r="E22" s="9" t="s">
        <v>516</v>
      </c>
      <c r="F22" s="9" t="s">
        <v>517</v>
      </c>
      <c r="G22" s="13" t="s">
        <v>524</v>
      </c>
      <c r="H22" s="13" t="s">
        <v>441</v>
      </c>
      <c r="I22" s="10">
        <v>0.1143</v>
      </c>
      <c r="J22" s="10">
        <v>4.4999999999999997E-3</v>
      </c>
      <c r="K22" s="31">
        <v>1.5499999999999999E-3</v>
      </c>
      <c r="L22" s="32">
        <v>2.34E-6</v>
      </c>
      <c r="M22" s="11">
        <v>4.1E-5</v>
      </c>
      <c r="N22" s="11">
        <v>5.4299999999999998E-5</v>
      </c>
      <c r="O22" s="10">
        <v>3.8899999999999997E-2</v>
      </c>
      <c r="P22" s="32">
        <v>4.69E-6</v>
      </c>
      <c r="Q22" s="11">
        <v>8.2000000000000001E-5</v>
      </c>
    </row>
    <row r="23" spans="1:17" x14ac:dyDescent="0.25">
      <c r="A23" s="13" t="s">
        <v>447</v>
      </c>
      <c r="B23" s="9" t="s">
        <v>157</v>
      </c>
      <c r="C23" s="9" t="s">
        <v>516</v>
      </c>
      <c r="D23" s="15">
        <v>14.5</v>
      </c>
      <c r="E23" s="9" t="s">
        <v>516</v>
      </c>
      <c r="F23" s="9" t="s">
        <v>517</v>
      </c>
      <c r="G23" s="13" t="s">
        <v>524</v>
      </c>
      <c r="H23" s="13" t="s">
        <v>441</v>
      </c>
      <c r="I23" s="10">
        <v>0.1143</v>
      </c>
      <c r="J23" s="10">
        <v>5.4000000000000003E-3</v>
      </c>
      <c r="K23" s="31">
        <v>1.8500000000000001E-3</v>
      </c>
      <c r="L23" s="32">
        <v>2.7499999999999999E-6</v>
      </c>
      <c r="M23" s="11">
        <v>4.8000000000000001E-5</v>
      </c>
      <c r="N23" s="11">
        <v>6.4099999999999986E-5</v>
      </c>
      <c r="O23" s="10">
        <v>3.85E-2</v>
      </c>
      <c r="P23" s="32">
        <v>5.49E-6</v>
      </c>
      <c r="Q23" s="11">
        <v>9.6100000000000005E-5</v>
      </c>
    </row>
    <row r="24" spans="1:17" x14ac:dyDescent="0.25">
      <c r="A24" s="13" t="s">
        <v>446</v>
      </c>
      <c r="B24" s="9" t="s">
        <v>157</v>
      </c>
      <c r="C24" s="9" t="s">
        <v>516</v>
      </c>
      <c r="D24" s="15">
        <v>16.600000000000001</v>
      </c>
      <c r="E24" s="9" t="s">
        <v>516</v>
      </c>
      <c r="F24" s="9" t="s">
        <v>517</v>
      </c>
      <c r="G24" s="13" t="s">
        <v>524</v>
      </c>
      <c r="H24" s="13" t="s">
        <v>441</v>
      </c>
      <c r="I24" s="10">
        <v>0.13969999999999999</v>
      </c>
      <c r="J24" s="10">
        <v>5.0000000000000001E-3</v>
      </c>
      <c r="K24" s="31">
        <v>2.1199999999999999E-3</v>
      </c>
      <c r="L24" s="32">
        <v>4.8099999999999997E-6</v>
      </c>
      <c r="M24" s="11">
        <v>6.8800000000000005E-5</v>
      </c>
      <c r="N24" s="11">
        <v>9.0799999999999998E-5</v>
      </c>
      <c r="O24" s="10">
        <v>4.7700000000000006E-2</v>
      </c>
      <c r="P24" s="32">
        <v>9.6099999999999995E-6</v>
      </c>
      <c r="Q24" s="11">
        <v>1.3799999999999999E-4</v>
      </c>
    </row>
    <row r="25" spans="1:17" x14ac:dyDescent="0.25">
      <c r="A25" s="13" t="s">
        <v>445</v>
      </c>
      <c r="B25" s="9" t="s">
        <v>157</v>
      </c>
      <c r="C25" s="9" t="s">
        <v>516</v>
      </c>
      <c r="D25" s="15">
        <v>17.899999999999999</v>
      </c>
      <c r="E25" s="9" t="s">
        <v>516</v>
      </c>
      <c r="F25" s="9" t="s">
        <v>517</v>
      </c>
      <c r="G25" s="13" t="s">
        <v>524</v>
      </c>
      <c r="H25" s="13" t="s">
        <v>441</v>
      </c>
      <c r="I25" s="10">
        <v>0.13969999999999999</v>
      </c>
      <c r="J25" s="10">
        <v>5.4000000000000003E-3</v>
      </c>
      <c r="K25" s="31">
        <v>2.2799999999999999E-3</v>
      </c>
      <c r="L25" s="32">
        <v>5.1399999999999999E-6</v>
      </c>
      <c r="M25" s="11">
        <v>7.3700000000000002E-5</v>
      </c>
      <c r="N25" s="11">
        <v>9.7399999999999996E-5</v>
      </c>
      <c r="O25" s="10">
        <v>4.7500000000000001E-2</v>
      </c>
      <c r="P25" s="32">
        <v>1.03E-5</v>
      </c>
      <c r="Q25" s="11">
        <v>1.47E-4</v>
      </c>
    </row>
    <row r="26" spans="1:17" x14ac:dyDescent="0.25">
      <c r="A26" s="13" t="s">
        <v>444</v>
      </c>
      <c r="B26" s="9" t="s">
        <v>157</v>
      </c>
      <c r="C26" s="9" t="s">
        <v>516</v>
      </c>
      <c r="D26" s="15">
        <v>19.7</v>
      </c>
      <c r="E26" s="9" t="s">
        <v>516</v>
      </c>
      <c r="F26" s="9" t="s">
        <v>517</v>
      </c>
      <c r="G26" s="13" t="s">
        <v>524</v>
      </c>
      <c r="H26" s="13" t="s">
        <v>441</v>
      </c>
      <c r="I26" s="10">
        <v>0.1651</v>
      </c>
      <c r="J26" s="10">
        <v>5.0000000000000001E-3</v>
      </c>
      <c r="K26" s="31">
        <v>2.5100000000000001E-3</v>
      </c>
      <c r="L26" s="32">
        <v>8.0700000000000007E-6</v>
      </c>
      <c r="M26" s="11">
        <v>9.7700000000000003E-5</v>
      </c>
      <c r="N26" s="11">
        <v>1.2799999999999999E-4</v>
      </c>
      <c r="O26" s="10">
        <v>5.6600000000000004E-2</v>
      </c>
      <c r="P26" s="32">
        <v>1.6100000000000002E-5</v>
      </c>
      <c r="Q26" s="11">
        <v>1.95E-4</v>
      </c>
    </row>
    <row r="27" spans="1:17" x14ac:dyDescent="0.25">
      <c r="A27" s="13" t="s">
        <v>443</v>
      </c>
      <c r="B27" s="9" t="s">
        <v>157</v>
      </c>
      <c r="C27" s="9" t="s">
        <v>516</v>
      </c>
      <c r="D27" s="15">
        <v>21.3</v>
      </c>
      <c r="E27" s="9" t="s">
        <v>516</v>
      </c>
      <c r="F27" s="9" t="s">
        <v>517</v>
      </c>
      <c r="G27" s="13" t="s">
        <v>524</v>
      </c>
      <c r="H27" s="13" t="s">
        <v>441</v>
      </c>
      <c r="I27" s="10">
        <v>0.1651</v>
      </c>
      <c r="J27" s="10">
        <v>5.4000000000000003E-3</v>
      </c>
      <c r="K27" s="31">
        <v>2.7100000000000002E-3</v>
      </c>
      <c r="L27" s="32">
        <v>8.6500000000000002E-6</v>
      </c>
      <c r="M27" s="11">
        <v>1.05E-4</v>
      </c>
      <c r="N27" s="11">
        <v>1.3799999999999999E-4</v>
      </c>
      <c r="O27" s="10">
        <v>5.6500000000000002E-2</v>
      </c>
      <c r="P27" s="32">
        <v>1.73E-5</v>
      </c>
      <c r="Q27" s="11">
        <v>2.0900000000000001E-4</v>
      </c>
    </row>
    <row r="28" spans="1:17" x14ac:dyDescent="0.25">
      <c r="A28" s="13" t="s">
        <v>515</v>
      </c>
      <c r="B28" s="9" t="s">
        <v>157</v>
      </c>
      <c r="C28" s="9" t="s">
        <v>516</v>
      </c>
      <c r="D28" s="15">
        <v>1.23</v>
      </c>
      <c r="E28" s="9" t="s">
        <v>516</v>
      </c>
      <c r="F28" s="9" t="s">
        <v>517</v>
      </c>
      <c r="G28" s="13" t="s">
        <v>523</v>
      </c>
      <c r="H28" s="13" t="s">
        <v>441</v>
      </c>
      <c r="I28" s="10">
        <v>2.69E-2</v>
      </c>
      <c r="J28" s="10">
        <v>2E-3</v>
      </c>
      <c r="K28" s="31">
        <v>1.56E-4</v>
      </c>
      <c r="L28" s="32">
        <v>1.22E-8</v>
      </c>
      <c r="M28" s="11">
        <v>9.0699999999999996E-7</v>
      </c>
      <c r="N28" s="11">
        <v>1.24E-6</v>
      </c>
      <c r="O28" s="10">
        <v>8.8299999999999993E-3</v>
      </c>
      <c r="P28" s="32">
        <v>2.44E-8</v>
      </c>
      <c r="Q28" s="11">
        <v>1.81E-6</v>
      </c>
    </row>
    <row r="29" spans="1:17" x14ac:dyDescent="0.25">
      <c r="A29" s="13" t="s">
        <v>514</v>
      </c>
      <c r="B29" s="9" t="s">
        <v>157</v>
      </c>
      <c r="C29" s="9" t="s">
        <v>516</v>
      </c>
      <c r="D29" s="15">
        <v>1.4</v>
      </c>
      <c r="E29" s="9" t="s">
        <v>516</v>
      </c>
      <c r="F29" s="9" t="s">
        <v>517</v>
      </c>
      <c r="G29" s="13" t="s">
        <v>523</v>
      </c>
      <c r="H29" s="13" t="s">
        <v>441</v>
      </c>
      <c r="I29" s="10">
        <v>2.69E-2</v>
      </c>
      <c r="J29" s="10">
        <v>2.3E-3</v>
      </c>
      <c r="K29" s="31">
        <v>1.7799999999999999E-4</v>
      </c>
      <c r="L29" s="32">
        <v>1.3599999999999999E-8</v>
      </c>
      <c r="M29" s="11">
        <v>1.0100000000000001E-6</v>
      </c>
      <c r="N29" s="11">
        <v>1.3999999999999999E-6</v>
      </c>
      <c r="O29" s="10">
        <v>8.7399999999999995E-3</v>
      </c>
      <c r="P29" s="32">
        <v>2.7100000000000001E-8</v>
      </c>
      <c r="Q29" s="11">
        <v>2.0200000000000001E-6</v>
      </c>
    </row>
    <row r="30" spans="1:17" x14ac:dyDescent="0.25">
      <c r="A30" s="13" t="s">
        <v>513</v>
      </c>
      <c r="B30" s="9" t="s">
        <v>157</v>
      </c>
      <c r="C30" s="9" t="s">
        <v>516</v>
      </c>
      <c r="D30" s="15">
        <v>1.56</v>
      </c>
      <c r="E30" s="9" t="s">
        <v>516</v>
      </c>
      <c r="F30" s="9" t="s">
        <v>517</v>
      </c>
      <c r="G30" s="13" t="s">
        <v>523</v>
      </c>
      <c r="H30" s="13" t="s">
        <v>441</v>
      </c>
      <c r="I30" s="10">
        <v>3.3700000000000001E-2</v>
      </c>
      <c r="J30" s="10">
        <v>2E-3</v>
      </c>
      <c r="K30" s="31">
        <v>1.9900000000000001E-4</v>
      </c>
      <c r="L30" s="32">
        <v>2.51E-8</v>
      </c>
      <c r="M30" s="11">
        <v>1.4899999999999999E-6</v>
      </c>
      <c r="N30" s="11">
        <v>2.0099999999999998E-6</v>
      </c>
      <c r="O30" s="10">
        <v>1.12E-2</v>
      </c>
      <c r="P30" s="32">
        <v>5.02E-8</v>
      </c>
      <c r="Q30" s="11">
        <v>2.9799999999999998E-6</v>
      </c>
    </row>
    <row r="31" spans="1:17" x14ac:dyDescent="0.25">
      <c r="A31" s="13" t="s">
        <v>512</v>
      </c>
      <c r="B31" s="9" t="s">
        <v>157</v>
      </c>
      <c r="C31" s="9" t="s">
        <v>516</v>
      </c>
      <c r="D31" s="15">
        <v>1.99</v>
      </c>
      <c r="E31" s="9" t="s">
        <v>516</v>
      </c>
      <c r="F31" s="9" t="s">
        <v>517</v>
      </c>
      <c r="G31" s="13" t="s">
        <v>523</v>
      </c>
      <c r="H31" s="13" t="s">
        <v>441</v>
      </c>
      <c r="I31" s="10">
        <v>3.3700000000000001E-2</v>
      </c>
      <c r="J31" s="10">
        <v>2.5999999999999999E-3</v>
      </c>
      <c r="K31" s="31">
        <v>2.5399999999999999E-4</v>
      </c>
      <c r="L31" s="32">
        <v>3.0899999999999999E-8</v>
      </c>
      <c r="M31" s="11">
        <v>1.84E-6</v>
      </c>
      <c r="N31" s="11">
        <v>2.52E-6</v>
      </c>
      <c r="O31" s="10">
        <v>1.0999999999999999E-2</v>
      </c>
      <c r="P31" s="32">
        <v>6.1900000000000005E-8</v>
      </c>
      <c r="Q31" s="11">
        <v>3.67E-6</v>
      </c>
    </row>
    <row r="32" spans="1:17" x14ac:dyDescent="0.25">
      <c r="A32" s="13" t="s">
        <v>511</v>
      </c>
      <c r="B32" s="9" t="s">
        <v>157</v>
      </c>
      <c r="C32" s="9" t="s">
        <v>516</v>
      </c>
      <c r="D32" s="15">
        <v>1.99</v>
      </c>
      <c r="E32" s="9" t="s">
        <v>516</v>
      </c>
      <c r="F32" s="9" t="s">
        <v>517</v>
      </c>
      <c r="G32" s="13" t="s">
        <v>523</v>
      </c>
      <c r="H32" s="13" t="s">
        <v>441</v>
      </c>
      <c r="I32" s="10">
        <v>4.24E-2</v>
      </c>
      <c r="J32" s="10">
        <v>2E-3</v>
      </c>
      <c r="K32" s="31">
        <v>2.5399999999999999E-4</v>
      </c>
      <c r="L32" s="32">
        <v>5.1900000000000002E-8</v>
      </c>
      <c r="M32" s="11">
        <v>2.4499999999999998E-6</v>
      </c>
      <c r="N32" s="11">
        <v>3.27E-6</v>
      </c>
      <c r="O32" s="10">
        <v>1.43E-2</v>
      </c>
      <c r="P32" s="32">
        <v>1.04E-7</v>
      </c>
      <c r="Q32" s="11">
        <v>4.8999999999999997E-6</v>
      </c>
    </row>
    <row r="33" spans="1:17" x14ac:dyDescent="0.25">
      <c r="A33" s="13" t="s">
        <v>510</v>
      </c>
      <c r="B33" s="9" t="s">
        <v>157</v>
      </c>
      <c r="C33" s="9" t="s">
        <v>516</v>
      </c>
      <c r="D33" s="15">
        <v>2.5499999999999998</v>
      </c>
      <c r="E33" s="9" t="s">
        <v>516</v>
      </c>
      <c r="F33" s="9" t="s">
        <v>517</v>
      </c>
      <c r="G33" s="13" t="s">
        <v>523</v>
      </c>
      <c r="H33" s="13" t="s">
        <v>441</v>
      </c>
      <c r="I33" s="10">
        <v>4.24E-2</v>
      </c>
      <c r="J33" s="10">
        <v>2.5999999999999999E-3</v>
      </c>
      <c r="K33" s="31">
        <v>3.2499999999999999E-4</v>
      </c>
      <c r="L33" s="32">
        <v>6.4600000000000009E-8</v>
      </c>
      <c r="M33" s="11">
        <v>3.05E-6</v>
      </c>
      <c r="N33" s="11">
        <v>4.1200000000000004E-6</v>
      </c>
      <c r="O33" s="10">
        <v>1.41E-2</v>
      </c>
      <c r="P33" s="32">
        <v>1.29E-7</v>
      </c>
      <c r="Q33" s="11">
        <v>6.1E-6</v>
      </c>
    </row>
    <row r="34" spans="1:17" x14ac:dyDescent="0.25">
      <c r="A34" s="13" t="s">
        <v>509</v>
      </c>
      <c r="B34" s="9" t="s">
        <v>157</v>
      </c>
      <c r="C34" s="9" t="s">
        <v>516</v>
      </c>
      <c r="D34" s="15">
        <v>2.61</v>
      </c>
      <c r="E34" s="9" t="s">
        <v>516</v>
      </c>
      <c r="F34" s="9" t="s">
        <v>517</v>
      </c>
      <c r="G34" s="13" t="s">
        <v>523</v>
      </c>
      <c r="H34" s="13" t="s">
        <v>441</v>
      </c>
      <c r="I34" s="10">
        <v>4.8299999999999996E-2</v>
      </c>
      <c r="J34" s="10">
        <v>2.3E-3</v>
      </c>
      <c r="K34" s="31">
        <v>3.3199999999999999E-4</v>
      </c>
      <c r="L34" s="32">
        <v>8.8100000000000001E-8</v>
      </c>
      <c r="M34" s="11">
        <v>3.6500000000000002E-6</v>
      </c>
      <c r="N34" s="11">
        <v>4.87E-6</v>
      </c>
      <c r="O34" s="10">
        <v>1.6300000000000002E-2</v>
      </c>
      <c r="P34" s="32">
        <v>1.7599999999999999E-7</v>
      </c>
      <c r="Q34" s="11">
        <v>7.3000000000000004E-6</v>
      </c>
    </row>
    <row r="35" spans="1:17" x14ac:dyDescent="0.25">
      <c r="A35" s="13" t="s">
        <v>508</v>
      </c>
      <c r="B35" s="9" t="s">
        <v>157</v>
      </c>
      <c r="C35" s="9" t="s">
        <v>516</v>
      </c>
      <c r="D35" s="15">
        <v>3.25</v>
      </c>
      <c r="E35" s="9" t="s">
        <v>516</v>
      </c>
      <c r="F35" s="9" t="s">
        <v>517</v>
      </c>
      <c r="G35" s="13" t="s">
        <v>523</v>
      </c>
      <c r="H35" s="13" t="s">
        <v>441</v>
      </c>
      <c r="I35" s="10">
        <v>4.8299999999999996E-2</v>
      </c>
      <c r="J35" s="10">
        <v>2.8999999999999998E-3</v>
      </c>
      <c r="K35" s="31">
        <v>4.1399999999999998E-4</v>
      </c>
      <c r="L35" s="32">
        <v>1.0700000000000001E-7</v>
      </c>
      <c r="M35" s="11">
        <v>4.4299999999999999E-6</v>
      </c>
      <c r="N35" s="11">
        <v>5.9900000000000002E-6</v>
      </c>
      <c r="O35" s="10">
        <v>1.61E-2</v>
      </c>
      <c r="P35" s="32">
        <v>2.1400000000000001E-7</v>
      </c>
      <c r="Q35" s="11">
        <v>8.8599999999999999E-6</v>
      </c>
    </row>
    <row r="36" spans="1:17" x14ac:dyDescent="0.25">
      <c r="A36" s="13" t="s">
        <v>507</v>
      </c>
      <c r="B36" s="9" t="s">
        <v>157</v>
      </c>
      <c r="C36" s="9" t="s">
        <v>516</v>
      </c>
      <c r="D36" s="15">
        <v>3.29</v>
      </c>
      <c r="E36" s="9" t="s">
        <v>516</v>
      </c>
      <c r="F36" s="9" t="s">
        <v>517</v>
      </c>
      <c r="G36" s="13" t="s">
        <v>523</v>
      </c>
      <c r="H36" s="13" t="s">
        <v>441</v>
      </c>
      <c r="I36" s="10">
        <v>6.0299999999999999E-2</v>
      </c>
      <c r="J36" s="10">
        <v>2.3E-3</v>
      </c>
      <c r="K36" s="31">
        <v>4.1899999999999999E-4</v>
      </c>
      <c r="L36" s="32">
        <v>1.7700000000000001E-7</v>
      </c>
      <c r="M36" s="11">
        <v>5.8499999999999999E-6</v>
      </c>
      <c r="N36" s="11">
        <v>7.7400000000000004E-6</v>
      </c>
      <c r="O36" s="10">
        <v>2.0500000000000001E-2</v>
      </c>
      <c r="P36" s="32">
        <v>3.53E-7</v>
      </c>
      <c r="Q36" s="11">
        <v>1.17E-5</v>
      </c>
    </row>
    <row r="37" spans="1:17" x14ac:dyDescent="0.25">
      <c r="A37" s="13" t="s">
        <v>506</v>
      </c>
      <c r="B37" s="9" t="s">
        <v>157</v>
      </c>
      <c r="C37" s="9" t="s">
        <v>516</v>
      </c>
      <c r="D37" s="15">
        <v>4.1100000000000003</v>
      </c>
      <c r="E37" s="9" t="s">
        <v>516</v>
      </c>
      <c r="F37" s="9" t="s">
        <v>517</v>
      </c>
      <c r="G37" s="13" t="s">
        <v>523</v>
      </c>
      <c r="H37" s="13" t="s">
        <v>441</v>
      </c>
      <c r="I37" s="10">
        <v>6.0299999999999999E-2</v>
      </c>
      <c r="J37" s="10">
        <v>2.8999999999999998E-3</v>
      </c>
      <c r="K37" s="31">
        <v>5.2300000000000003E-4</v>
      </c>
      <c r="L37" s="32">
        <v>2.16E-7</v>
      </c>
      <c r="M37" s="11">
        <v>7.1600000000000001E-6</v>
      </c>
      <c r="N37" s="11">
        <v>9.5599999999999999E-6</v>
      </c>
      <c r="O37" s="10">
        <v>2.0300000000000002E-2</v>
      </c>
      <c r="P37" s="32">
        <v>4.32E-7</v>
      </c>
      <c r="Q37" s="11">
        <v>1.43E-5</v>
      </c>
    </row>
    <row r="38" spans="1:17" x14ac:dyDescent="0.25">
      <c r="A38" s="13" t="s">
        <v>505</v>
      </c>
      <c r="B38" s="9" t="s">
        <v>157</v>
      </c>
      <c r="C38" s="9" t="s">
        <v>516</v>
      </c>
      <c r="D38" s="15">
        <v>4.1900000000000004</v>
      </c>
      <c r="E38" s="9" t="s">
        <v>516</v>
      </c>
      <c r="F38" s="9" t="s">
        <v>517</v>
      </c>
      <c r="G38" s="13" t="s">
        <v>523</v>
      </c>
      <c r="H38" s="13" t="s">
        <v>441</v>
      </c>
      <c r="I38" s="10">
        <v>7.6100000000000001E-2</v>
      </c>
      <c r="J38" s="10">
        <v>2.3E-3</v>
      </c>
      <c r="K38" s="31">
        <v>5.3300000000000005E-4</v>
      </c>
      <c r="L38" s="32">
        <v>3.6300000000000001E-7</v>
      </c>
      <c r="M38" s="11">
        <v>9.55E-6</v>
      </c>
      <c r="N38" s="11">
        <v>1.2500000000000001E-5</v>
      </c>
      <c r="O38" s="10">
        <v>2.6100000000000002E-2</v>
      </c>
      <c r="P38" s="32">
        <v>7.2699999999999999E-7</v>
      </c>
      <c r="Q38" s="11">
        <v>1.91E-5</v>
      </c>
    </row>
    <row r="39" spans="1:17" x14ac:dyDescent="0.25">
      <c r="A39" s="13" t="s">
        <v>504</v>
      </c>
      <c r="B39" s="9" t="s">
        <v>157</v>
      </c>
      <c r="C39" s="9" t="s">
        <v>516</v>
      </c>
      <c r="D39" s="15">
        <v>5.75</v>
      </c>
      <c r="E39" s="9" t="s">
        <v>516</v>
      </c>
      <c r="F39" s="9" t="s">
        <v>517</v>
      </c>
      <c r="G39" s="13" t="s">
        <v>523</v>
      </c>
      <c r="H39" s="13" t="s">
        <v>441</v>
      </c>
      <c r="I39" s="10">
        <v>7.6100000000000001E-2</v>
      </c>
      <c r="J39" s="10">
        <v>3.2000000000000002E-3</v>
      </c>
      <c r="K39" s="31">
        <v>7.3300000000000004E-4</v>
      </c>
      <c r="L39" s="32">
        <v>4.8800000000000003E-7</v>
      </c>
      <c r="M39" s="11">
        <v>1.2799999999999999E-5</v>
      </c>
      <c r="N39" s="11">
        <v>1.7E-5</v>
      </c>
      <c r="O39" s="10">
        <v>2.58E-2</v>
      </c>
      <c r="P39" s="32">
        <v>9.7600000000000006E-7</v>
      </c>
      <c r="Q39" s="11">
        <v>2.5599999999999999E-5</v>
      </c>
    </row>
    <row r="40" spans="1:17" x14ac:dyDescent="0.25">
      <c r="A40" s="13" t="s">
        <v>503</v>
      </c>
      <c r="B40" s="9" t="s">
        <v>157</v>
      </c>
      <c r="C40" s="9" t="s">
        <v>516</v>
      </c>
      <c r="D40" s="15">
        <v>5.53</v>
      </c>
      <c r="E40" s="9" t="s">
        <v>516</v>
      </c>
      <c r="F40" s="9" t="s">
        <v>517</v>
      </c>
      <c r="G40" s="13" t="s">
        <v>523</v>
      </c>
      <c r="H40" s="13" t="s">
        <v>441</v>
      </c>
      <c r="I40" s="10">
        <v>8.8900000000000007E-2</v>
      </c>
      <c r="J40" s="10">
        <v>2.5999999999999999E-3</v>
      </c>
      <c r="K40" s="31">
        <v>7.0500000000000001E-4</v>
      </c>
      <c r="L40" s="32">
        <v>6.5700000000000002E-7</v>
      </c>
      <c r="M40" s="11">
        <v>1.4800000000000001E-5</v>
      </c>
      <c r="N40" s="11">
        <v>1.9400000000000001E-5</v>
      </c>
      <c r="O40" s="10">
        <v>3.0499999999999999E-2</v>
      </c>
      <c r="P40" s="32">
        <v>1.31E-6</v>
      </c>
      <c r="Q40" s="11">
        <v>2.9600000000000001E-5</v>
      </c>
    </row>
    <row r="41" spans="1:17" x14ac:dyDescent="0.25">
      <c r="A41" s="13" t="s">
        <v>502</v>
      </c>
      <c r="B41" s="9" t="s">
        <v>157</v>
      </c>
      <c r="C41" s="9" t="s">
        <v>516</v>
      </c>
      <c r="D41" s="15">
        <v>6.76</v>
      </c>
      <c r="E41" s="9" t="s">
        <v>516</v>
      </c>
      <c r="F41" s="9" t="s">
        <v>517</v>
      </c>
      <c r="G41" s="13" t="s">
        <v>523</v>
      </c>
      <c r="H41" s="13" t="s">
        <v>441</v>
      </c>
      <c r="I41" s="10">
        <v>8.8900000000000007E-2</v>
      </c>
      <c r="J41" s="10">
        <v>3.2000000000000002E-3</v>
      </c>
      <c r="K41" s="31">
        <v>8.6200000000000003E-4</v>
      </c>
      <c r="L41" s="32">
        <v>7.92E-7</v>
      </c>
      <c r="M41" s="11">
        <v>1.7799999999999999E-5</v>
      </c>
      <c r="N41" s="11">
        <v>2.3499999999999999E-5</v>
      </c>
      <c r="O41" s="10">
        <v>3.0300000000000001E-2</v>
      </c>
      <c r="P41" s="32">
        <v>1.5799999999999999E-6</v>
      </c>
      <c r="Q41" s="11">
        <v>3.5599999999999998E-5</v>
      </c>
    </row>
    <row r="42" spans="1:17" x14ac:dyDescent="0.25">
      <c r="A42" s="13" t="s">
        <v>501</v>
      </c>
      <c r="B42" s="9" t="s">
        <v>157</v>
      </c>
      <c r="C42" s="9" t="s">
        <v>516</v>
      </c>
      <c r="D42" s="15">
        <v>6.35</v>
      </c>
      <c r="E42" s="9" t="s">
        <v>516</v>
      </c>
      <c r="F42" s="9" t="s">
        <v>517</v>
      </c>
      <c r="G42" s="13" t="s">
        <v>523</v>
      </c>
      <c r="H42" s="13" t="s">
        <v>441</v>
      </c>
      <c r="I42" s="10">
        <v>0.1016</v>
      </c>
      <c r="J42" s="10">
        <v>2.5999999999999999E-3</v>
      </c>
      <c r="K42" s="31">
        <v>8.0900000000000004E-4</v>
      </c>
      <c r="L42" s="32">
        <v>9.9099999999999991E-7</v>
      </c>
      <c r="M42" s="11">
        <v>1.95E-5</v>
      </c>
      <c r="N42" s="11">
        <v>2.55E-5</v>
      </c>
      <c r="O42" s="10">
        <v>3.5000000000000003E-2</v>
      </c>
      <c r="P42" s="32">
        <v>1.9800000000000001E-6</v>
      </c>
      <c r="Q42" s="11">
        <v>3.8999999999999999E-5</v>
      </c>
    </row>
    <row r="43" spans="1:17" x14ac:dyDescent="0.25">
      <c r="A43" s="13" t="s">
        <v>500</v>
      </c>
      <c r="B43" s="9" t="s">
        <v>157</v>
      </c>
      <c r="C43" s="9" t="s">
        <v>516</v>
      </c>
      <c r="D43" s="15">
        <v>7.77</v>
      </c>
      <c r="E43" s="9" t="s">
        <v>516</v>
      </c>
      <c r="F43" s="9" t="s">
        <v>517</v>
      </c>
      <c r="G43" s="13" t="s">
        <v>523</v>
      </c>
      <c r="H43" s="13" t="s">
        <v>441</v>
      </c>
      <c r="I43" s="10">
        <v>0.1016</v>
      </c>
      <c r="J43" s="10">
        <v>3.2000000000000002E-3</v>
      </c>
      <c r="K43" s="31">
        <v>9.8900000000000008E-4</v>
      </c>
      <c r="L43" s="32">
        <v>1.1999999999999999E-6</v>
      </c>
      <c r="M43" s="11">
        <v>2.3600000000000001E-5</v>
      </c>
      <c r="N43" s="11">
        <v>3.1000000000000001E-5</v>
      </c>
      <c r="O43" s="10">
        <v>3.4799999999999998E-2</v>
      </c>
      <c r="P43" s="32">
        <v>2.3999999999999999E-6</v>
      </c>
      <c r="Q43" s="11">
        <v>4.7200000000000002E-5</v>
      </c>
    </row>
    <row r="44" spans="1:17" x14ac:dyDescent="0.25">
      <c r="A44" s="13" t="s">
        <v>499</v>
      </c>
      <c r="B44" s="9" t="s">
        <v>157</v>
      </c>
      <c r="C44" s="9" t="s">
        <v>516</v>
      </c>
      <c r="D44" s="15">
        <v>8.77</v>
      </c>
      <c r="E44" s="9" t="s">
        <v>516</v>
      </c>
      <c r="F44" s="9" t="s">
        <v>517</v>
      </c>
      <c r="G44" s="13" t="s">
        <v>523</v>
      </c>
      <c r="H44" s="13" t="s">
        <v>441</v>
      </c>
      <c r="I44" s="10">
        <v>0.1143</v>
      </c>
      <c r="J44" s="10">
        <v>3.2000000000000002E-3</v>
      </c>
      <c r="K44" s="31">
        <v>1.1199999999999999E-3</v>
      </c>
      <c r="L44" s="32">
        <v>1.72E-6</v>
      </c>
      <c r="M44" s="11">
        <v>3.0199999999999999E-5</v>
      </c>
      <c r="N44" s="11">
        <v>3.9499999999999998E-5</v>
      </c>
      <c r="O44" s="10">
        <v>3.9299999999999995E-2</v>
      </c>
      <c r="P44" s="32">
        <v>3.45E-6</v>
      </c>
      <c r="Q44" s="11">
        <v>6.0399999999999998E-5</v>
      </c>
    </row>
    <row r="45" spans="1:17" x14ac:dyDescent="0.25">
      <c r="A45" s="13" t="s">
        <v>498</v>
      </c>
      <c r="B45" s="9" t="s">
        <v>157</v>
      </c>
      <c r="C45" s="9" t="s">
        <v>516</v>
      </c>
      <c r="D45" s="15">
        <v>9.83</v>
      </c>
      <c r="E45" s="9" t="s">
        <v>516</v>
      </c>
      <c r="F45" s="9" t="s">
        <v>517</v>
      </c>
      <c r="G45" s="13" t="s">
        <v>523</v>
      </c>
      <c r="H45" s="13" t="s">
        <v>441</v>
      </c>
      <c r="I45" s="10">
        <v>0.1143</v>
      </c>
      <c r="J45" s="10">
        <v>3.5999999999999999E-3</v>
      </c>
      <c r="K45" s="31">
        <v>1.25E-3</v>
      </c>
      <c r="L45" s="32">
        <v>1.9199999999999998E-6</v>
      </c>
      <c r="M45" s="11">
        <v>3.3599999999999997E-5</v>
      </c>
      <c r="N45" s="11">
        <v>4.4100000000000001E-5</v>
      </c>
      <c r="O45" s="10">
        <v>3.9200000000000006E-2</v>
      </c>
      <c r="P45" s="32">
        <v>3.8399999999999997E-6</v>
      </c>
      <c r="Q45" s="11">
        <v>6.7199999999999994E-5</v>
      </c>
    </row>
    <row r="46" spans="1:17" x14ac:dyDescent="0.25">
      <c r="A46" s="13" t="s">
        <v>497</v>
      </c>
      <c r="B46" s="9" t="s">
        <v>157</v>
      </c>
      <c r="C46" s="9" t="s">
        <v>516</v>
      </c>
      <c r="D46" s="15">
        <v>10.1</v>
      </c>
      <c r="E46" s="9" t="s">
        <v>516</v>
      </c>
      <c r="F46" s="9" t="s">
        <v>517</v>
      </c>
      <c r="G46" s="13" t="s">
        <v>523</v>
      </c>
      <c r="H46" s="13" t="s">
        <v>441</v>
      </c>
      <c r="I46" s="10">
        <v>0.13969999999999999</v>
      </c>
      <c r="J46" s="10">
        <v>3.0000000000000001E-3</v>
      </c>
      <c r="K46" s="31">
        <v>1.2899999999999999E-3</v>
      </c>
      <c r="L46" s="32">
        <v>3.01E-6</v>
      </c>
      <c r="M46" s="11">
        <v>4.3099999999999997E-5</v>
      </c>
      <c r="N46" s="11">
        <v>5.6100000000000002E-5</v>
      </c>
      <c r="O46" s="10">
        <v>4.8299999999999996E-2</v>
      </c>
      <c r="P46" s="32">
        <v>6.02E-6</v>
      </c>
      <c r="Q46" s="11">
        <v>8.6199999999999995E-5</v>
      </c>
    </row>
    <row r="47" spans="1:17" x14ac:dyDescent="0.25">
      <c r="A47" s="13" t="s">
        <v>496</v>
      </c>
      <c r="B47" s="9" t="s">
        <v>157</v>
      </c>
      <c r="C47" s="9" t="s">
        <v>516</v>
      </c>
      <c r="D47" s="15">
        <v>11.8</v>
      </c>
      <c r="E47" s="9" t="s">
        <v>516</v>
      </c>
      <c r="F47" s="9" t="s">
        <v>517</v>
      </c>
      <c r="G47" s="13" t="s">
        <v>523</v>
      </c>
      <c r="H47" s="13" t="s">
        <v>441</v>
      </c>
      <c r="I47" s="10">
        <v>0.13969999999999999</v>
      </c>
      <c r="J47" s="10">
        <v>3.5000000000000001E-3</v>
      </c>
      <c r="K47" s="31">
        <v>1.5E-3</v>
      </c>
      <c r="L47" s="32">
        <v>3.4699999999999998E-6</v>
      </c>
      <c r="M47" s="11">
        <v>4.9700000000000002E-5</v>
      </c>
      <c r="N47" s="11">
        <v>6.4900000000000005E-5</v>
      </c>
      <c r="O47" s="10">
        <v>4.82E-2</v>
      </c>
      <c r="P47" s="32">
        <v>6.9500000000000004E-6</v>
      </c>
      <c r="Q47" s="11">
        <v>9.9500000000000006E-5</v>
      </c>
    </row>
    <row r="48" spans="1:17" x14ac:dyDescent="0.25">
      <c r="A48" s="13" t="s">
        <v>495</v>
      </c>
      <c r="B48" s="9" t="s">
        <v>157</v>
      </c>
      <c r="C48" s="9" t="s">
        <v>516</v>
      </c>
      <c r="D48" s="15">
        <v>12</v>
      </c>
      <c r="E48" s="9" t="s">
        <v>516</v>
      </c>
      <c r="F48" s="9" t="s">
        <v>517</v>
      </c>
      <c r="G48" s="13" t="s">
        <v>523</v>
      </c>
      <c r="H48" s="13" t="s">
        <v>441</v>
      </c>
      <c r="I48" s="10">
        <v>0.1651</v>
      </c>
      <c r="J48" s="10">
        <v>3.0000000000000001E-3</v>
      </c>
      <c r="K48" s="31">
        <v>1.5299999999999999E-3</v>
      </c>
      <c r="L48" s="32">
        <v>5.0200000000000002E-6</v>
      </c>
      <c r="M48" s="11">
        <v>6.0800000000000001E-5</v>
      </c>
      <c r="N48" s="11">
        <v>7.8800000000000004E-5</v>
      </c>
      <c r="O48" s="10">
        <v>5.7299999999999997E-2</v>
      </c>
      <c r="P48" s="32">
        <v>1.0000000000000001E-5</v>
      </c>
      <c r="Q48" s="11">
        <v>1.22E-4</v>
      </c>
    </row>
    <row r="49" spans="1:17" x14ac:dyDescent="0.25">
      <c r="A49" s="13" t="s">
        <v>494</v>
      </c>
      <c r="B49" s="9" t="s">
        <v>157</v>
      </c>
      <c r="C49" s="9" t="s">
        <v>516</v>
      </c>
      <c r="D49" s="15">
        <v>13.9</v>
      </c>
      <c r="E49" s="9" t="s">
        <v>516</v>
      </c>
      <c r="F49" s="9" t="s">
        <v>517</v>
      </c>
      <c r="G49" s="13" t="s">
        <v>523</v>
      </c>
      <c r="H49" s="13" t="s">
        <v>441</v>
      </c>
      <c r="I49" s="10">
        <v>0.1651</v>
      </c>
      <c r="J49" s="10">
        <v>3.5000000000000001E-3</v>
      </c>
      <c r="K49" s="31">
        <v>1.7799999999999999E-3</v>
      </c>
      <c r="L49" s="32">
        <v>5.8000000000000004E-6</v>
      </c>
      <c r="M49" s="11">
        <v>7.0300000000000001E-5</v>
      </c>
      <c r="N49" s="11">
        <v>9.1399999999999999E-5</v>
      </c>
      <c r="O49" s="10">
        <v>5.7099999999999998E-2</v>
      </c>
      <c r="P49" s="32">
        <v>1.1600000000000001E-5</v>
      </c>
      <c r="Q49" s="11">
        <v>1.4100000000000001E-4</v>
      </c>
    </row>
    <row r="50" spans="1:17" x14ac:dyDescent="0.25">
      <c r="A50" s="13" t="s">
        <v>493</v>
      </c>
      <c r="B50" s="9" t="s">
        <v>157</v>
      </c>
      <c r="C50" s="9" t="s">
        <v>516</v>
      </c>
      <c r="D50" s="15">
        <v>19.399999999999999</v>
      </c>
      <c r="E50" s="9" t="s">
        <v>516</v>
      </c>
      <c r="F50" s="9" t="s">
        <v>517</v>
      </c>
      <c r="G50" s="13" t="s">
        <v>523</v>
      </c>
      <c r="H50" s="13" t="s">
        <v>441</v>
      </c>
      <c r="I50" s="10">
        <v>0.16830000000000001</v>
      </c>
      <c r="J50" s="10">
        <v>4.7999999999999996E-3</v>
      </c>
      <c r="K50" s="31">
        <v>2.47E-3</v>
      </c>
      <c r="L50" s="32">
        <v>8.2500000000000006E-6</v>
      </c>
      <c r="M50" s="11">
        <v>9.7999999999999997E-5</v>
      </c>
      <c r="N50" s="11">
        <v>1.2799999999999999E-4</v>
      </c>
      <c r="O50" s="10">
        <v>5.7799999999999997E-2</v>
      </c>
      <c r="P50" s="32">
        <v>1.6500000000000001E-5</v>
      </c>
      <c r="Q50" s="11">
        <v>1.9599999999999999E-4</v>
      </c>
    </row>
    <row r="51" spans="1:17" x14ac:dyDescent="0.25">
      <c r="A51" s="13" t="s">
        <v>492</v>
      </c>
      <c r="B51" s="9" t="s">
        <v>157</v>
      </c>
      <c r="C51" s="9" t="s">
        <v>516</v>
      </c>
      <c r="D51" s="15">
        <v>25.6</v>
      </c>
      <c r="E51" s="9" t="s">
        <v>516</v>
      </c>
      <c r="F51" s="9" t="s">
        <v>517</v>
      </c>
      <c r="G51" s="13" t="s">
        <v>523</v>
      </c>
      <c r="H51" s="13" t="s">
        <v>441</v>
      </c>
      <c r="I51" s="10">
        <v>0.16830000000000001</v>
      </c>
      <c r="J51" s="10">
        <v>6.4000000000000003E-3</v>
      </c>
      <c r="K51" s="31">
        <v>3.2599999999999999E-3</v>
      </c>
      <c r="L51" s="32">
        <v>1.0699999999999999E-5</v>
      </c>
      <c r="M51" s="11">
        <v>1.27E-4</v>
      </c>
      <c r="N51" s="11">
        <v>1.6799999999999999E-4</v>
      </c>
      <c r="O51" s="10">
        <v>5.7299999999999997E-2</v>
      </c>
      <c r="P51" s="32">
        <v>2.1399999999999998E-5</v>
      </c>
      <c r="Q51" s="11">
        <v>2.5399999999999999E-4</v>
      </c>
    </row>
    <row r="52" spans="1:17" x14ac:dyDescent="0.25">
      <c r="A52" s="13" t="s">
        <v>491</v>
      </c>
      <c r="B52" s="9" t="s">
        <v>157</v>
      </c>
      <c r="C52" s="9" t="s">
        <v>516</v>
      </c>
      <c r="D52" s="15">
        <v>28.2</v>
      </c>
      <c r="E52" s="9" t="s">
        <v>516</v>
      </c>
      <c r="F52" s="9" t="s">
        <v>517</v>
      </c>
      <c r="G52" s="13" t="s">
        <v>523</v>
      </c>
      <c r="H52" s="13" t="s">
        <v>441</v>
      </c>
      <c r="I52" s="10">
        <v>0.16830000000000001</v>
      </c>
      <c r="J52" s="10">
        <v>7.0999999999999995E-3</v>
      </c>
      <c r="K52" s="31">
        <v>3.5999999999999999E-3</v>
      </c>
      <c r="L52" s="32">
        <v>1.17E-5</v>
      </c>
      <c r="M52" s="11">
        <v>1.3899999999999999E-4</v>
      </c>
      <c r="N52" s="11">
        <v>1.85E-4</v>
      </c>
      <c r="O52" s="10">
        <v>5.7000000000000002E-2</v>
      </c>
      <c r="P52" s="32">
        <v>2.34E-5</v>
      </c>
      <c r="Q52" s="11">
        <v>2.7799999999999998E-4</v>
      </c>
    </row>
    <row r="53" spans="1:17" x14ac:dyDescent="0.25">
      <c r="A53" s="13" t="s">
        <v>490</v>
      </c>
      <c r="B53" s="9" t="s">
        <v>157</v>
      </c>
      <c r="C53" s="9" t="s">
        <v>516</v>
      </c>
      <c r="D53" s="15">
        <v>25.4</v>
      </c>
      <c r="E53" s="9" t="s">
        <v>516</v>
      </c>
      <c r="F53" s="9" t="s">
        <v>517</v>
      </c>
      <c r="G53" s="13" t="s">
        <v>523</v>
      </c>
      <c r="H53" s="13" t="s">
        <v>441</v>
      </c>
      <c r="I53" s="10">
        <v>0.21909999999999999</v>
      </c>
      <c r="J53" s="10">
        <v>4.7999999999999996E-3</v>
      </c>
      <c r="K53" s="31">
        <v>3.2299999999999998E-3</v>
      </c>
      <c r="L53" s="32">
        <v>1.8600000000000001E-5</v>
      </c>
      <c r="M53" s="11">
        <v>1.6899999999999999E-4</v>
      </c>
      <c r="N53" s="11">
        <v>2.2000000000000001E-4</v>
      </c>
      <c r="O53" s="10">
        <v>7.5799999999999992E-2</v>
      </c>
      <c r="P53" s="32">
        <v>3.7100000000000001E-5</v>
      </c>
      <c r="Q53" s="11">
        <v>3.39E-4</v>
      </c>
    </row>
    <row r="54" spans="1:17" x14ac:dyDescent="0.25">
      <c r="A54" s="13" t="s">
        <v>489</v>
      </c>
      <c r="B54" s="9" t="s">
        <v>157</v>
      </c>
      <c r="C54" s="9" t="s">
        <v>516</v>
      </c>
      <c r="D54" s="15">
        <v>33.6</v>
      </c>
      <c r="E54" s="9" t="s">
        <v>516</v>
      </c>
      <c r="F54" s="9" t="s">
        <v>517</v>
      </c>
      <c r="G54" s="13" t="s">
        <v>523</v>
      </c>
      <c r="H54" s="13" t="s">
        <v>441</v>
      </c>
      <c r="I54" s="10">
        <v>0.21909999999999999</v>
      </c>
      <c r="J54" s="10">
        <v>6.4000000000000003E-3</v>
      </c>
      <c r="K54" s="31">
        <v>4.28E-3</v>
      </c>
      <c r="L54" s="32">
        <v>2.4199999999999999E-5</v>
      </c>
      <c r="M54" s="11">
        <v>2.2100000000000001E-4</v>
      </c>
      <c r="N54" s="11">
        <v>2.9E-4</v>
      </c>
      <c r="O54" s="10">
        <v>7.5200000000000003E-2</v>
      </c>
      <c r="P54" s="32">
        <v>4.8399999999999997E-5</v>
      </c>
      <c r="Q54" s="11">
        <v>4.4200000000000001E-4</v>
      </c>
    </row>
    <row r="55" spans="1:17" x14ac:dyDescent="0.25">
      <c r="A55" s="13" t="s">
        <v>488</v>
      </c>
      <c r="B55" s="9" t="s">
        <v>157</v>
      </c>
      <c r="C55" s="9" t="s">
        <v>516</v>
      </c>
      <c r="D55" s="15">
        <v>42.6</v>
      </c>
      <c r="E55" s="9" t="s">
        <v>516</v>
      </c>
      <c r="F55" s="9" t="s">
        <v>517</v>
      </c>
      <c r="G55" s="13" t="s">
        <v>523</v>
      </c>
      <c r="H55" s="13" t="s">
        <v>441</v>
      </c>
      <c r="I55" s="10">
        <v>0.21909999999999999</v>
      </c>
      <c r="J55" s="10">
        <v>8.199999999999999E-3</v>
      </c>
      <c r="K55" s="31">
        <v>5.4299999999999999E-3</v>
      </c>
      <c r="L55" s="32">
        <v>3.0300000000000001E-5</v>
      </c>
      <c r="M55" s="11">
        <v>2.7599999999999999E-4</v>
      </c>
      <c r="N55" s="11">
        <v>3.6499999999999998E-4</v>
      </c>
      <c r="O55" s="10">
        <v>7.46E-2</v>
      </c>
      <c r="P55" s="32">
        <v>6.05E-5</v>
      </c>
      <c r="Q55" s="11">
        <v>5.5199999999999997E-4</v>
      </c>
    </row>
    <row r="56" spans="1:17" x14ac:dyDescent="0.25">
      <c r="A56" s="13" t="s">
        <v>487</v>
      </c>
      <c r="B56" s="9" t="s">
        <v>157</v>
      </c>
      <c r="C56" s="9" t="s">
        <v>516</v>
      </c>
      <c r="D56" s="15">
        <v>31.8</v>
      </c>
      <c r="E56" s="9" t="s">
        <v>516</v>
      </c>
      <c r="F56" s="9" t="s">
        <v>517</v>
      </c>
      <c r="G56" s="13" t="s">
        <v>523</v>
      </c>
      <c r="H56" s="13" t="s">
        <v>441</v>
      </c>
      <c r="I56" s="10">
        <v>0.27310000000000001</v>
      </c>
      <c r="J56" s="10">
        <v>4.7999999999999996E-3</v>
      </c>
      <c r="K56" s="31">
        <v>4.0499999999999998E-3</v>
      </c>
      <c r="L56" s="32">
        <v>3.6399999999999997E-5</v>
      </c>
      <c r="M56" s="11">
        <v>2.6699999999999998E-4</v>
      </c>
      <c r="N56" s="11">
        <v>3.4600000000000001E-4</v>
      </c>
      <c r="O56" s="10">
        <v>9.4900000000000012E-2</v>
      </c>
      <c r="P56" s="32">
        <v>7.2799999999999994E-5</v>
      </c>
      <c r="Q56" s="11">
        <v>5.3300000000000005E-4</v>
      </c>
    </row>
    <row r="57" spans="1:17" x14ac:dyDescent="0.25">
      <c r="A57" s="13" t="s">
        <v>486</v>
      </c>
      <c r="B57" s="9" t="s">
        <v>157</v>
      </c>
      <c r="C57" s="9" t="s">
        <v>516</v>
      </c>
      <c r="D57" s="15">
        <v>42.1</v>
      </c>
      <c r="E57" s="9" t="s">
        <v>516</v>
      </c>
      <c r="F57" s="9" t="s">
        <v>517</v>
      </c>
      <c r="G57" s="13" t="s">
        <v>523</v>
      </c>
      <c r="H57" s="13" t="s">
        <v>441</v>
      </c>
      <c r="I57" s="10">
        <v>0.27310000000000001</v>
      </c>
      <c r="J57" s="10">
        <v>6.4000000000000003E-3</v>
      </c>
      <c r="K57" s="31">
        <v>5.3600000000000002E-3</v>
      </c>
      <c r="L57" s="32">
        <v>4.7700000000000001E-5</v>
      </c>
      <c r="M57" s="11">
        <v>3.4900000000000003E-4</v>
      </c>
      <c r="N57" s="11">
        <v>4.55E-4</v>
      </c>
      <c r="O57" s="10">
        <v>9.4299999999999995E-2</v>
      </c>
      <c r="P57" s="32">
        <v>9.5400000000000001E-5</v>
      </c>
      <c r="Q57" s="11">
        <v>6.9899999999999997E-4</v>
      </c>
    </row>
    <row r="58" spans="1:17" x14ac:dyDescent="0.25">
      <c r="A58" s="13" t="s">
        <v>485</v>
      </c>
      <c r="B58" s="9" t="s">
        <v>157</v>
      </c>
      <c r="C58" s="9" t="s">
        <v>516</v>
      </c>
      <c r="D58" s="15">
        <v>60.5</v>
      </c>
      <c r="E58" s="9" t="s">
        <v>516</v>
      </c>
      <c r="F58" s="9" t="s">
        <v>517</v>
      </c>
      <c r="G58" s="13" t="s">
        <v>523</v>
      </c>
      <c r="H58" s="13" t="s">
        <v>441</v>
      </c>
      <c r="I58" s="10">
        <v>0.27310000000000001</v>
      </c>
      <c r="J58" s="10">
        <v>9.300000000000001E-3</v>
      </c>
      <c r="K58" s="31">
        <v>7.7099999999999998E-3</v>
      </c>
      <c r="L58" s="32">
        <v>6.7099999999999991E-5</v>
      </c>
      <c r="M58" s="11">
        <v>4.9200000000000003E-4</v>
      </c>
      <c r="N58" s="11">
        <v>6.4700000000000001E-4</v>
      </c>
      <c r="O58" s="10">
        <v>9.3299999999999994E-2</v>
      </c>
      <c r="P58" s="32">
        <v>1.34E-4</v>
      </c>
      <c r="Q58" s="11">
        <v>9.8299999999999993E-4</v>
      </c>
    </row>
    <row r="59" spans="1:17" x14ac:dyDescent="0.25">
      <c r="A59" s="13" t="s">
        <v>484</v>
      </c>
      <c r="B59" s="9" t="s">
        <v>157</v>
      </c>
      <c r="C59" s="9" t="s">
        <v>516</v>
      </c>
      <c r="D59" s="15">
        <v>81.599999999999994</v>
      </c>
      <c r="E59" s="9" t="s">
        <v>516</v>
      </c>
      <c r="F59" s="9" t="s">
        <v>517</v>
      </c>
      <c r="G59" s="13" t="s">
        <v>523</v>
      </c>
      <c r="H59" s="13" t="s">
        <v>441</v>
      </c>
      <c r="I59" s="10">
        <v>0.27310000000000001</v>
      </c>
      <c r="J59" s="10">
        <v>1.2699999999999999E-2</v>
      </c>
      <c r="K59" s="31">
        <v>1.04E-2</v>
      </c>
      <c r="L59" s="32">
        <v>8.8300000000000005E-5</v>
      </c>
      <c r="M59" s="11">
        <v>6.4599999999999998E-4</v>
      </c>
      <c r="N59" s="11">
        <v>8.6200000000000003E-4</v>
      </c>
      <c r="O59" s="10">
        <v>9.2200000000000004E-2</v>
      </c>
      <c r="P59" s="32">
        <v>1.7699999999999999E-4</v>
      </c>
      <c r="Q59" s="11">
        <v>1.2899999999999999E-3</v>
      </c>
    </row>
    <row r="60" spans="1:17" x14ac:dyDescent="0.25">
      <c r="A60" s="13" t="s">
        <v>483</v>
      </c>
      <c r="B60" s="9" t="s">
        <v>157</v>
      </c>
      <c r="C60" s="9" t="s">
        <v>516</v>
      </c>
      <c r="D60" s="15">
        <v>50.1</v>
      </c>
      <c r="E60" s="9" t="s">
        <v>516</v>
      </c>
      <c r="F60" s="9" t="s">
        <v>517</v>
      </c>
      <c r="G60" s="13" t="s">
        <v>523</v>
      </c>
      <c r="H60" s="13" t="s">
        <v>441</v>
      </c>
      <c r="I60" s="10">
        <v>0.32389999999999997</v>
      </c>
      <c r="J60" s="10">
        <v>6.4000000000000003E-3</v>
      </c>
      <c r="K60" s="31">
        <v>6.3800000000000003E-3</v>
      </c>
      <c r="L60" s="32">
        <v>8.0500000000000005E-5</v>
      </c>
      <c r="M60" s="11">
        <v>4.9700000000000005E-4</v>
      </c>
      <c r="N60" s="11">
        <v>6.4499999999999996E-4</v>
      </c>
      <c r="O60" s="10">
        <v>0.112</v>
      </c>
      <c r="P60" s="32">
        <v>1.6100000000000001E-4</v>
      </c>
      <c r="Q60" s="11">
        <v>9.9400000000000009E-4</v>
      </c>
    </row>
    <row r="61" spans="1:17" x14ac:dyDescent="0.25">
      <c r="A61" s="13" t="s">
        <v>482</v>
      </c>
      <c r="B61" s="9" t="s">
        <v>157</v>
      </c>
      <c r="C61" s="9" t="s">
        <v>516</v>
      </c>
      <c r="D61" s="15">
        <v>73.7</v>
      </c>
      <c r="E61" s="9" t="s">
        <v>516</v>
      </c>
      <c r="F61" s="9" t="s">
        <v>517</v>
      </c>
      <c r="G61" s="13" t="s">
        <v>523</v>
      </c>
      <c r="H61" s="13" t="s">
        <v>441</v>
      </c>
      <c r="I61" s="10">
        <v>0.32389999999999997</v>
      </c>
      <c r="J61" s="10">
        <v>9.4999999999999998E-3</v>
      </c>
      <c r="K61" s="31">
        <v>9.3799999999999994E-3</v>
      </c>
      <c r="L61" s="32">
        <v>1.16E-4</v>
      </c>
      <c r="M61" s="11">
        <v>7.1699999999999997E-4</v>
      </c>
      <c r="N61" s="11">
        <v>9.3899999999999995E-4</v>
      </c>
      <c r="O61" s="10">
        <v>0.111</v>
      </c>
      <c r="P61" s="32">
        <v>2.32E-4</v>
      </c>
      <c r="Q61" s="11">
        <v>1.4300000000000001E-3</v>
      </c>
    </row>
    <row r="62" spans="1:17" x14ac:dyDescent="0.25">
      <c r="A62" s="13" t="s">
        <v>481</v>
      </c>
      <c r="B62" s="9" t="s">
        <v>157</v>
      </c>
      <c r="C62" s="9" t="s">
        <v>516</v>
      </c>
      <c r="D62" s="15">
        <v>97.5</v>
      </c>
      <c r="E62" s="9" t="s">
        <v>516</v>
      </c>
      <c r="F62" s="9" t="s">
        <v>517</v>
      </c>
      <c r="G62" s="13" t="s">
        <v>523</v>
      </c>
      <c r="H62" s="13" t="s">
        <v>441</v>
      </c>
      <c r="I62" s="10">
        <v>0.32389999999999997</v>
      </c>
      <c r="J62" s="10">
        <v>1.2699999999999999E-2</v>
      </c>
      <c r="K62" s="31">
        <v>1.24E-2</v>
      </c>
      <c r="L62" s="32">
        <v>1.5100000000000001E-4</v>
      </c>
      <c r="M62" s="11">
        <v>9.3000000000000005E-4</v>
      </c>
      <c r="N62" s="11">
        <v>1.23E-3</v>
      </c>
      <c r="O62" s="10">
        <v>0.11</v>
      </c>
      <c r="P62" s="32">
        <v>3.01E-4</v>
      </c>
      <c r="Q62" s="11">
        <v>1.8600000000000001E-3</v>
      </c>
    </row>
    <row r="63" spans="1:17" x14ac:dyDescent="0.25">
      <c r="A63" s="13" t="s">
        <v>480</v>
      </c>
      <c r="B63" s="9" t="s">
        <v>157</v>
      </c>
      <c r="C63" s="9" t="s">
        <v>516</v>
      </c>
      <c r="D63" s="15">
        <v>55.1</v>
      </c>
      <c r="E63" s="9" t="s">
        <v>516</v>
      </c>
      <c r="F63" s="9" t="s">
        <v>517</v>
      </c>
      <c r="G63" s="13" t="s">
        <v>523</v>
      </c>
      <c r="H63" s="13" t="s">
        <v>441</v>
      </c>
      <c r="I63" s="10">
        <v>0.35560000000000003</v>
      </c>
      <c r="J63" s="10">
        <v>6.4000000000000003E-3</v>
      </c>
      <c r="K63" s="31">
        <v>7.0200000000000002E-3</v>
      </c>
      <c r="L63" s="32">
        <v>1.07E-4</v>
      </c>
      <c r="M63" s="11">
        <v>6.02E-4</v>
      </c>
      <c r="N63" s="11">
        <v>7.8100000000000001E-4</v>
      </c>
      <c r="O63" s="10">
        <v>0.123</v>
      </c>
      <c r="P63" s="32">
        <v>2.14E-4</v>
      </c>
      <c r="Q63" s="11">
        <v>1.1999999999999999E-3</v>
      </c>
    </row>
    <row r="64" spans="1:17" x14ac:dyDescent="0.25">
      <c r="A64" s="13" t="s">
        <v>479</v>
      </c>
      <c r="B64" s="9" t="s">
        <v>157</v>
      </c>
      <c r="C64" s="9" t="s">
        <v>516</v>
      </c>
      <c r="D64" s="15">
        <v>81.099999999999994</v>
      </c>
      <c r="E64" s="9" t="s">
        <v>516</v>
      </c>
      <c r="F64" s="9" t="s">
        <v>517</v>
      </c>
      <c r="G64" s="13" t="s">
        <v>523</v>
      </c>
      <c r="H64" s="13" t="s">
        <v>441</v>
      </c>
      <c r="I64" s="10">
        <v>0.35560000000000003</v>
      </c>
      <c r="J64" s="10">
        <v>9.4999999999999998E-3</v>
      </c>
      <c r="K64" s="31">
        <v>1.03E-2</v>
      </c>
      <c r="L64" s="32">
        <v>1.55E-4</v>
      </c>
      <c r="M64" s="11">
        <v>8.7100000000000003E-4</v>
      </c>
      <c r="N64" s="11">
        <v>1.14E-3</v>
      </c>
      <c r="O64" s="10">
        <v>0.122</v>
      </c>
      <c r="P64" s="32">
        <v>3.1E-4</v>
      </c>
      <c r="Q64" s="11">
        <v>1.74E-3</v>
      </c>
    </row>
    <row r="65" spans="1:17" x14ac:dyDescent="0.25">
      <c r="A65" s="13" t="s">
        <v>478</v>
      </c>
      <c r="B65" s="9" t="s">
        <v>157</v>
      </c>
      <c r="C65" s="9" t="s">
        <v>516</v>
      </c>
      <c r="D65" s="15">
        <v>107</v>
      </c>
      <c r="E65" s="9" t="s">
        <v>516</v>
      </c>
      <c r="F65" s="9" t="s">
        <v>517</v>
      </c>
      <c r="G65" s="13" t="s">
        <v>523</v>
      </c>
      <c r="H65" s="13" t="s">
        <v>441</v>
      </c>
      <c r="I65" s="10">
        <v>0.35560000000000003</v>
      </c>
      <c r="J65" s="10">
        <v>1.2699999999999999E-2</v>
      </c>
      <c r="K65" s="31">
        <v>1.37E-2</v>
      </c>
      <c r="L65" s="32">
        <v>2.0100000000000001E-4</v>
      </c>
      <c r="M65" s="11">
        <v>1.1299999999999999E-3</v>
      </c>
      <c r="N65" s="11">
        <v>1.49E-3</v>
      </c>
      <c r="O65" s="10">
        <v>0.121</v>
      </c>
      <c r="P65" s="32">
        <v>4.0299999999999998E-4</v>
      </c>
      <c r="Q65" s="11">
        <v>2.2599999999999999E-3</v>
      </c>
    </row>
    <row r="66" spans="1:17" x14ac:dyDescent="0.25">
      <c r="A66" s="13" t="s">
        <v>477</v>
      </c>
      <c r="B66" s="9" t="s">
        <v>157</v>
      </c>
      <c r="C66" s="9" t="s">
        <v>516</v>
      </c>
      <c r="D66" s="15">
        <v>63.1</v>
      </c>
      <c r="E66" s="9" t="s">
        <v>516</v>
      </c>
      <c r="F66" s="9" t="s">
        <v>517</v>
      </c>
      <c r="G66" s="13" t="s">
        <v>523</v>
      </c>
      <c r="H66" s="13" t="s">
        <v>441</v>
      </c>
      <c r="I66" s="10">
        <v>0.40639999999999998</v>
      </c>
      <c r="J66" s="10">
        <v>6.4000000000000003E-3</v>
      </c>
      <c r="K66" s="31">
        <v>8.0400000000000003E-3</v>
      </c>
      <c r="L66" s="32">
        <v>1.6100000000000001E-4</v>
      </c>
      <c r="M66" s="11">
        <v>7.9199999999999995E-4</v>
      </c>
      <c r="N66" s="11">
        <v>1.0200000000000001E-3</v>
      </c>
      <c r="O66" s="10">
        <v>0.14099999999999999</v>
      </c>
      <c r="P66" s="32">
        <v>3.2200000000000002E-4</v>
      </c>
      <c r="Q66" s="11">
        <v>1.58E-3</v>
      </c>
    </row>
    <row r="67" spans="1:17" x14ac:dyDescent="0.25">
      <c r="A67" s="13" t="s">
        <v>476</v>
      </c>
      <c r="B67" s="9" t="s">
        <v>157</v>
      </c>
      <c r="C67" s="9" t="s">
        <v>516</v>
      </c>
      <c r="D67" s="15">
        <v>93</v>
      </c>
      <c r="E67" s="9" t="s">
        <v>516</v>
      </c>
      <c r="F67" s="9" t="s">
        <v>517</v>
      </c>
      <c r="G67" s="13" t="s">
        <v>523</v>
      </c>
      <c r="H67" s="13" t="s">
        <v>441</v>
      </c>
      <c r="I67" s="10">
        <v>0.40639999999999998</v>
      </c>
      <c r="J67" s="10">
        <v>9.4999999999999998E-3</v>
      </c>
      <c r="K67" s="31">
        <v>1.18E-2</v>
      </c>
      <c r="L67" s="32">
        <v>2.33E-4</v>
      </c>
      <c r="M67" s="11">
        <v>1.15E-3</v>
      </c>
      <c r="N67" s="11">
        <v>1.5E-3</v>
      </c>
      <c r="O67" s="10">
        <v>0.14000000000000001</v>
      </c>
      <c r="P67" s="32">
        <v>4.6700000000000002E-4</v>
      </c>
      <c r="Q67" s="11">
        <v>2.3E-3</v>
      </c>
    </row>
    <row r="68" spans="1:17" x14ac:dyDescent="0.25">
      <c r="A68" s="13" t="s">
        <v>475</v>
      </c>
      <c r="B68" s="9" t="s">
        <v>157</v>
      </c>
      <c r="C68" s="9" t="s">
        <v>516</v>
      </c>
      <c r="D68" s="15">
        <v>123</v>
      </c>
      <c r="E68" s="9" t="s">
        <v>516</v>
      </c>
      <c r="F68" s="9" t="s">
        <v>517</v>
      </c>
      <c r="G68" s="13" t="s">
        <v>523</v>
      </c>
      <c r="H68" s="13" t="s">
        <v>441</v>
      </c>
      <c r="I68" s="10">
        <v>0.40639999999999998</v>
      </c>
      <c r="J68" s="10">
        <v>1.2699999999999999E-2</v>
      </c>
      <c r="K68" s="31">
        <v>1.5699999999999999E-2</v>
      </c>
      <c r="L68" s="32">
        <v>3.0499999999999999E-4</v>
      </c>
      <c r="M68" s="11">
        <v>1.5E-3</v>
      </c>
      <c r="N68" s="11">
        <v>1.97E-3</v>
      </c>
      <c r="O68" s="10">
        <v>0.13900000000000001</v>
      </c>
      <c r="P68" s="32">
        <v>6.0899999999999995E-4</v>
      </c>
      <c r="Q68" s="11">
        <v>3.0000000000000001E-3</v>
      </c>
    </row>
    <row r="69" spans="1:17" x14ac:dyDescent="0.25">
      <c r="A69" s="13" t="s">
        <v>474</v>
      </c>
      <c r="B69" s="9" t="s">
        <v>157</v>
      </c>
      <c r="C69" s="9" t="s">
        <v>516</v>
      </c>
      <c r="D69" s="15">
        <v>71.099999999999994</v>
      </c>
      <c r="E69" s="9" t="s">
        <v>516</v>
      </c>
      <c r="F69" s="9" t="s">
        <v>517</v>
      </c>
      <c r="G69" s="13" t="s">
        <v>523</v>
      </c>
      <c r="H69" s="13" t="s">
        <v>441</v>
      </c>
      <c r="I69" s="10">
        <v>0.45700000000000002</v>
      </c>
      <c r="J69" s="10">
        <v>6.4000000000000003E-3</v>
      </c>
      <c r="K69" s="31">
        <v>9.0600000000000003E-3</v>
      </c>
      <c r="L69" s="32">
        <v>2.3000000000000001E-4</v>
      </c>
      <c r="M69" s="11">
        <v>1.01E-3</v>
      </c>
      <c r="N69" s="11">
        <v>1.2999999999999999E-3</v>
      </c>
      <c r="O69" s="10">
        <v>0.159</v>
      </c>
      <c r="P69" s="32">
        <v>4.6000000000000001E-4</v>
      </c>
      <c r="Q69" s="11">
        <v>2.0100000000000001E-3</v>
      </c>
    </row>
    <row r="70" spans="1:17" x14ac:dyDescent="0.25">
      <c r="A70" s="13" t="s">
        <v>473</v>
      </c>
      <c r="B70" s="9" t="s">
        <v>157</v>
      </c>
      <c r="C70" s="9" t="s">
        <v>516</v>
      </c>
      <c r="D70" s="15">
        <v>105</v>
      </c>
      <c r="E70" s="9" t="s">
        <v>516</v>
      </c>
      <c r="F70" s="9" t="s">
        <v>517</v>
      </c>
      <c r="G70" s="13" t="s">
        <v>523</v>
      </c>
      <c r="H70" s="13" t="s">
        <v>441</v>
      </c>
      <c r="I70" s="10">
        <v>0.45700000000000002</v>
      </c>
      <c r="J70" s="10">
        <v>9.4999999999999998E-3</v>
      </c>
      <c r="K70" s="31">
        <v>1.34E-2</v>
      </c>
      <c r="L70" s="32">
        <v>3.3399999999999999E-4</v>
      </c>
      <c r="M70" s="11">
        <v>1.4599999999999999E-3</v>
      </c>
      <c r="N70" s="11">
        <v>1.9E-3</v>
      </c>
      <c r="O70" s="10">
        <v>0.158</v>
      </c>
      <c r="P70" s="32">
        <v>6.69E-4</v>
      </c>
      <c r="Q70" s="11">
        <v>2.9299999999999999E-3</v>
      </c>
    </row>
    <row r="71" spans="1:17" x14ac:dyDescent="0.25">
      <c r="A71" s="13" t="s">
        <v>472</v>
      </c>
      <c r="B71" s="9" t="s">
        <v>157</v>
      </c>
      <c r="C71" s="9" t="s">
        <v>516</v>
      </c>
      <c r="D71" s="15">
        <v>139</v>
      </c>
      <c r="E71" s="9" t="s">
        <v>516</v>
      </c>
      <c r="F71" s="9" t="s">
        <v>517</v>
      </c>
      <c r="G71" s="13" t="s">
        <v>523</v>
      </c>
      <c r="H71" s="13" t="s">
        <v>441</v>
      </c>
      <c r="I71" s="10">
        <v>0.45700000000000002</v>
      </c>
      <c r="J71" s="10">
        <v>1.2699999999999999E-2</v>
      </c>
      <c r="K71" s="31">
        <v>1.77E-2</v>
      </c>
      <c r="L71" s="32">
        <v>4.3800000000000002E-4</v>
      </c>
      <c r="M71" s="11">
        <v>1.92E-3</v>
      </c>
      <c r="N71" s="11">
        <v>2.5100000000000001E-3</v>
      </c>
      <c r="O71" s="10">
        <v>0.157</v>
      </c>
      <c r="P71" s="32">
        <v>8.7600000000000004E-4</v>
      </c>
      <c r="Q71" s="11">
        <v>3.8300000000000001E-3</v>
      </c>
    </row>
    <row r="72" spans="1:17" x14ac:dyDescent="0.25">
      <c r="A72" s="13" t="s">
        <v>471</v>
      </c>
      <c r="B72" s="9" t="s">
        <v>157</v>
      </c>
      <c r="C72" s="9" t="s">
        <v>516</v>
      </c>
      <c r="D72" s="15">
        <v>79.2</v>
      </c>
      <c r="E72" s="9" t="s">
        <v>516</v>
      </c>
      <c r="F72" s="9" t="s">
        <v>517</v>
      </c>
      <c r="G72" s="13" t="s">
        <v>523</v>
      </c>
      <c r="H72" s="13" t="s">
        <v>441</v>
      </c>
      <c r="I72" s="10">
        <v>0.50800000000000001</v>
      </c>
      <c r="J72" s="10">
        <v>6.4000000000000003E-3</v>
      </c>
      <c r="K72" s="31">
        <v>1.01E-2</v>
      </c>
      <c r="L72" s="32">
        <v>3.1700000000000001E-4</v>
      </c>
      <c r="M72" s="11">
        <v>1.25E-3</v>
      </c>
      <c r="N72" s="11">
        <v>1.6100000000000001E-3</v>
      </c>
      <c r="O72" s="10">
        <v>0.17699999999999999</v>
      </c>
      <c r="P72" s="32">
        <v>6.3400000000000001E-4</v>
      </c>
      <c r="Q72" s="11">
        <v>2.5000000000000001E-3</v>
      </c>
    </row>
    <row r="73" spans="1:17" x14ac:dyDescent="0.25">
      <c r="A73" s="13" t="s">
        <v>470</v>
      </c>
      <c r="B73" s="9" t="s">
        <v>157</v>
      </c>
      <c r="C73" s="9" t="s">
        <v>516</v>
      </c>
      <c r="D73" s="15">
        <v>117</v>
      </c>
      <c r="E73" s="9" t="s">
        <v>516</v>
      </c>
      <c r="F73" s="9" t="s">
        <v>517</v>
      </c>
      <c r="G73" s="13" t="s">
        <v>523</v>
      </c>
      <c r="H73" s="13" t="s">
        <v>441</v>
      </c>
      <c r="I73" s="10">
        <v>0.50800000000000001</v>
      </c>
      <c r="J73" s="10">
        <v>9.4999999999999998E-3</v>
      </c>
      <c r="K73" s="31">
        <v>1.49E-2</v>
      </c>
      <c r="L73" s="32">
        <v>4.6200000000000001E-4</v>
      </c>
      <c r="M73" s="11">
        <v>1.82E-3</v>
      </c>
      <c r="N73" s="11">
        <v>2.3600000000000001E-3</v>
      </c>
      <c r="O73" s="10">
        <v>0.17599999999999999</v>
      </c>
      <c r="P73" s="32">
        <v>9.2500000000000004E-4</v>
      </c>
      <c r="Q73" s="11">
        <v>3.64E-3</v>
      </c>
    </row>
    <row r="74" spans="1:17" x14ac:dyDescent="0.25">
      <c r="A74" s="13" t="s">
        <v>469</v>
      </c>
      <c r="B74" s="9" t="s">
        <v>157</v>
      </c>
      <c r="C74" s="9" t="s">
        <v>516</v>
      </c>
      <c r="D74" s="15">
        <v>155</v>
      </c>
      <c r="E74" s="9" t="s">
        <v>516</v>
      </c>
      <c r="F74" s="9" t="s">
        <v>517</v>
      </c>
      <c r="G74" s="13" t="s">
        <v>523</v>
      </c>
      <c r="H74" s="13" t="s">
        <v>441</v>
      </c>
      <c r="I74" s="10">
        <v>0.50800000000000001</v>
      </c>
      <c r="J74" s="10">
        <v>1.2699999999999999E-2</v>
      </c>
      <c r="K74" s="31">
        <v>1.9800000000000002E-2</v>
      </c>
      <c r="L74" s="32">
        <v>6.0599999999999998E-4</v>
      </c>
      <c r="M74" s="11">
        <v>2.3900000000000002E-3</v>
      </c>
      <c r="N74" s="11">
        <v>3.1199999999999999E-3</v>
      </c>
      <c r="O74" s="10">
        <v>0.17499999999999999</v>
      </c>
      <c r="P74" s="32">
        <v>1.2099999999999999E-3</v>
      </c>
      <c r="Q74" s="11">
        <v>4.7699999999999999E-3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E10" sqref="E10"/>
    </sheetView>
  </sheetViews>
  <sheetFormatPr defaultRowHeight="15" x14ac:dyDescent="0.25"/>
  <cols>
    <col min="1" max="1" width="15.28515625" customWidth="1"/>
    <col min="2" max="2" width="11.42578125" customWidth="1"/>
    <col min="3" max="3" width="15.7109375" customWidth="1"/>
    <col min="4" max="4" width="10.140625" customWidth="1"/>
    <col min="5" max="5" width="9.140625" customWidth="1"/>
    <col min="6" max="6" width="11.7109375" customWidth="1"/>
    <col min="7" max="7" width="12" customWidth="1"/>
  </cols>
  <sheetData>
    <row r="1" spans="1:7" x14ac:dyDescent="0.25">
      <c r="A1" s="33" t="s">
        <v>143</v>
      </c>
      <c r="B1" s="33" t="s">
        <v>156</v>
      </c>
      <c r="C1" s="33" t="s">
        <v>152</v>
      </c>
      <c r="D1" s="33" t="s">
        <v>144</v>
      </c>
      <c r="E1" s="33" t="s">
        <v>142</v>
      </c>
      <c r="F1" s="33" t="s">
        <v>141</v>
      </c>
      <c r="G1" s="33" t="s">
        <v>145</v>
      </c>
    </row>
    <row r="2" spans="1:7" x14ac:dyDescent="0.25">
      <c r="A2" s="33" t="s">
        <v>149</v>
      </c>
      <c r="B2" s="33" t="s">
        <v>157</v>
      </c>
      <c r="C2" s="33" t="s">
        <v>153</v>
      </c>
      <c r="D2" s="33" t="s">
        <v>146</v>
      </c>
      <c r="E2" s="34">
        <v>0</v>
      </c>
      <c r="F2" s="35">
        <v>250</v>
      </c>
      <c r="G2" s="35">
        <v>320</v>
      </c>
    </row>
    <row r="3" spans="1:7" x14ac:dyDescent="0.25">
      <c r="A3" s="33" t="s">
        <v>149</v>
      </c>
      <c r="B3" s="33" t="s">
        <v>157</v>
      </c>
      <c r="C3" s="33" t="s">
        <v>153</v>
      </c>
      <c r="D3" s="33" t="s">
        <v>146</v>
      </c>
      <c r="E3" s="34">
        <v>0.1</v>
      </c>
      <c r="F3" s="35">
        <v>250</v>
      </c>
      <c r="G3" s="35">
        <v>320</v>
      </c>
    </row>
    <row r="4" spans="1:7" x14ac:dyDescent="0.25">
      <c r="A4" s="33" t="s">
        <v>149</v>
      </c>
      <c r="B4" s="33" t="s">
        <v>157</v>
      </c>
      <c r="C4" s="33" t="s">
        <v>153</v>
      </c>
      <c r="D4" s="33" t="s">
        <v>147</v>
      </c>
      <c r="E4" s="34">
        <v>0</v>
      </c>
      <c r="F4" s="35">
        <v>350</v>
      </c>
      <c r="G4" s="35">
        <v>430</v>
      </c>
    </row>
    <row r="5" spans="1:7" x14ac:dyDescent="0.25">
      <c r="A5" s="33" t="s">
        <v>149</v>
      </c>
      <c r="B5" s="33" t="s">
        <v>157</v>
      </c>
      <c r="C5" s="33" t="s">
        <v>153</v>
      </c>
      <c r="D5" s="33" t="s">
        <v>147</v>
      </c>
      <c r="E5" s="34">
        <v>0.1</v>
      </c>
      <c r="F5" s="35">
        <v>350</v>
      </c>
      <c r="G5" s="35">
        <v>430</v>
      </c>
    </row>
    <row r="6" spans="1:7" x14ac:dyDescent="0.25">
      <c r="A6" s="33" t="s">
        <v>149</v>
      </c>
      <c r="B6" s="33" t="s">
        <v>157</v>
      </c>
      <c r="C6" s="33" t="s">
        <v>153</v>
      </c>
      <c r="D6" s="33" t="s">
        <v>148</v>
      </c>
      <c r="E6" s="34">
        <v>0</v>
      </c>
      <c r="F6" s="35">
        <v>450</v>
      </c>
      <c r="G6" s="35">
        <v>500</v>
      </c>
    </row>
    <row r="7" spans="1:7" x14ac:dyDescent="0.25">
      <c r="A7" s="33" t="s">
        <v>149</v>
      </c>
      <c r="B7" s="33" t="s">
        <v>157</v>
      </c>
      <c r="C7" s="33" t="s">
        <v>153</v>
      </c>
      <c r="D7" s="33" t="s">
        <v>148</v>
      </c>
      <c r="E7" s="34">
        <v>0.1</v>
      </c>
      <c r="F7" s="35">
        <v>450</v>
      </c>
      <c r="G7" s="35">
        <v>500</v>
      </c>
    </row>
    <row r="8" spans="1:7" x14ac:dyDescent="0.25">
      <c r="A8" s="33" t="s">
        <v>150</v>
      </c>
      <c r="B8" s="33" t="s">
        <v>157</v>
      </c>
      <c r="C8" s="33" t="s">
        <v>154</v>
      </c>
      <c r="D8" s="33">
        <v>250</v>
      </c>
      <c r="E8" s="34">
        <v>0</v>
      </c>
      <c r="F8" s="35">
        <v>280</v>
      </c>
      <c r="G8" s="35">
        <v>410</v>
      </c>
    </row>
    <row r="9" spans="1:7" x14ac:dyDescent="0.25">
      <c r="A9" s="33" t="s">
        <v>150</v>
      </c>
      <c r="B9" s="33" t="s">
        <v>157</v>
      </c>
      <c r="C9" s="33" t="s">
        <v>154</v>
      </c>
      <c r="D9" s="33">
        <v>250</v>
      </c>
      <c r="E9" s="34">
        <v>8.0000000000000002E-3</v>
      </c>
      <c r="F9" s="35">
        <v>280</v>
      </c>
      <c r="G9" s="35">
        <v>410</v>
      </c>
    </row>
    <row r="10" spans="1:7" x14ac:dyDescent="0.25">
      <c r="A10" s="33" t="s">
        <v>150</v>
      </c>
      <c r="B10" s="33" t="s">
        <v>157</v>
      </c>
      <c r="C10" s="33" t="s">
        <v>154</v>
      </c>
      <c r="D10" s="33">
        <v>250</v>
      </c>
      <c r="E10" s="34">
        <v>8.0099999999999998E-3</v>
      </c>
      <c r="F10" s="35">
        <v>260</v>
      </c>
      <c r="G10" s="35">
        <v>410</v>
      </c>
    </row>
    <row r="11" spans="1:7" x14ac:dyDescent="0.25">
      <c r="A11" s="33" t="s">
        <v>150</v>
      </c>
      <c r="B11" s="33" t="s">
        <v>157</v>
      </c>
      <c r="C11" s="33" t="s">
        <v>154</v>
      </c>
      <c r="D11" s="33">
        <v>250</v>
      </c>
      <c r="E11" s="34">
        <v>1.2E-2</v>
      </c>
      <c r="F11" s="35">
        <v>260</v>
      </c>
      <c r="G11" s="35">
        <v>410</v>
      </c>
    </row>
    <row r="12" spans="1:7" x14ac:dyDescent="0.25">
      <c r="A12" s="33" t="s">
        <v>150</v>
      </c>
      <c r="B12" s="33" t="s">
        <v>157</v>
      </c>
      <c r="C12" s="33" t="s">
        <v>154</v>
      </c>
      <c r="D12" s="33">
        <v>250</v>
      </c>
      <c r="E12" s="34">
        <v>1.201E-2</v>
      </c>
      <c r="F12" s="35">
        <v>250</v>
      </c>
      <c r="G12" s="35">
        <v>410</v>
      </c>
    </row>
    <row r="13" spans="1:7" x14ac:dyDescent="0.25">
      <c r="A13" s="33" t="s">
        <v>150</v>
      </c>
      <c r="B13" s="33" t="s">
        <v>157</v>
      </c>
      <c r="C13" s="33" t="s">
        <v>154</v>
      </c>
      <c r="D13" s="33">
        <v>250</v>
      </c>
      <c r="E13" s="34">
        <v>0.05</v>
      </c>
      <c r="F13" s="35">
        <v>250</v>
      </c>
      <c r="G13" s="35">
        <v>410</v>
      </c>
    </row>
    <row r="14" spans="1:7" x14ac:dyDescent="0.25">
      <c r="A14" s="33" t="s">
        <v>150</v>
      </c>
      <c r="B14" s="33" t="s">
        <v>157</v>
      </c>
      <c r="C14" s="33" t="s">
        <v>154</v>
      </c>
      <c r="D14" s="33">
        <v>250</v>
      </c>
      <c r="E14" s="34">
        <v>5.0009999999999999E-2</v>
      </c>
      <c r="F14" s="35">
        <v>240</v>
      </c>
      <c r="G14" s="35">
        <v>410</v>
      </c>
    </row>
    <row r="15" spans="1:7" x14ac:dyDescent="0.25">
      <c r="A15" s="33" t="s">
        <v>150</v>
      </c>
      <c r="B15" s="33" t="s">
        <v>157</v>
      </c>
      <c r="C15" s="33" t="s">
        <v>154</v>
      </c>
      <c r="D15" s="33">
        <v>250</v>
      </c>
      <c r="E15" s="34">
        <v>0.08</v>
      </c>
      <c r="F15" s="35">
        <v>240</v>
      </c>
      <c r="G15" s="35">
        <v>410</v>
      </c>
    </row>
    <row r="16" spans="1:7" x14ac:dyDescent="0.25">
      <c r="A16" s="33" t="s">
        <v>150</v>
      </c>
      <c r="B16" s="33" t="s">
        <v>157</v>
      </c>
      <c r="C16" s="33" t="s">
        <v>154</v>
      </c>
      <c r="D16" s="33">
        <v>250</v>
      </c>
      <c r="E16" s="34">
        <v>8.0010000000000012E-2</v>
      </c>
      <c r="F16" s="35">
        <v>230</v>
      </c>
      <c r="G16" s="35">
        <v>410</v>
      </c>
    </row>
    <row r="17" spans="1:7" x14ac:dyDescent="0.25">
      <c r="A17" s="33" t="s">
        <v>150</v>
      </c>
      <c r="B17" s="33" t="s">
        <v>157</v>
      </c>
      <c r="C17" s="33" t="s">
        <v>154</v>
      </c>
      <c r="D17" s="33">
        <v>250</v>
      </c>
      <c r="E17" s="34">
        <v>0.15</v>
      </c>
      <c r="F17" s="35">
        <v>230</v>
      </c>
      <c r="G17" s="35">
        <v>410</v>
      </c>
    </row>
    <row r="18" spans="1:7" x14ac:dyDescent="0.25">
      <c r="A18" s="33" t="s">
        <v>150</v>
      </c>
      <c r="B18" s="33" t="s">
        <v>157</v>
      </c>
      <c r="C18" s="33" t="s">
        <v>154</v>
      </c>
      <c r="D18" s="33">
        <v>200</v>
      </c>
      <c r="E18" s="34">
        <v>0</v>
      </c>
      <c r="F18" s="35">
        <v>200</v>
      </c>
      <c r="G18" s="35">
        <v>300</v>
      </c>
    </row>
    <row r="19" spans="1:7" x14ac:dyDescent="0.25">
      <c r="A19" s="33" t="s">
        <v>150</v>
      </c>
      <c r="B19" s="33" t="s">
        <v>157</v>
      </c>
      <c r="C19" s="33" t="s">
        <v>154</v>
      </c>
      <c r="D19" s="33">
        <v>200</v>
      </c>
      <c r="E19" s="34">
        <v>1.2E-2</v>
      </c>
      <c r="F19" s="35">
        <v>200</v>
      </c>
      <c r="G19" s="35">
        <v>300</v>
      </c>
    </row>
    <row r="20" spans="1:7" x14ac:dyDescent="0.25">
      <c r="A20" s="33" t="s">
        <v>150</v>
      </c>
      <c r="B20" s="33" t="s">
        <v>157</v>
      </c>
      <c r="C20" s="33" t="s">
        <v>154</v>
      </c>
      <c r="D20" s="33">
        <v>300</v>
      </c>
      <c r="E20" s="34">
        <v>0</v>
      </c>
      <c r="F20" s="35">
        <v>320</v>
      </c>
      <c r="G20" s="35">
        <v>430</v>
      </c>
    </row>
    <row r="21" spans="1:7" x14ac:dyDescent="0.25">
      <c r="A21" s="33" t="s">
        <v>150</v>
      </c>
      <c r="B21" s="33" t="s">
        <v>157</v>
      </c>
      <c r="C21" s="33" t="s">
        <v>154</v>
      </c>
      <c r="D21" s="33">
        <v>300</v>
      </c>
      <c r="E21" s="34">
        <v>8.0000000000000002E-3</v>
      </c>
      <c r="F21" s="35">
        <v>320</v>
      </c>
      <c r="G21" s="35">
        <v>430</v>
      </c>
    </row>
    <row r="22" spans="1:7" x14ac:dyDescent="0.25">
      <c r="A22" s="33" t="s">
        <v>150</v>
      </c>
      <c r="B22" s="33" t="s">
        <v>157</v>
      </c>
      <c r="C22" s="33" t="s">
        <v>154</v>
      </c>
      <c r="D22" s="33">
        <v>300</v>
      </c>
      <c r="E22" s="34">
        <v>8.0099999999999998E-3</v>
      </c>
      <c r="F22" s="35">
        <v>310</v>
      </c>
      <c r="G22" s="35">
        <v>430</v>
      </c>
    </row>
    <row r="23" spans="1:7" x14ac:dyDescent="0.25">
      <c r="A23" s="33" t="s">
        <v>150</v>
      </c>
      <c r="B23" s="33" t="s">
        <v>157</v>
      </c>
      <c r="C23" s="33" t="s">
        <v>154</v>
      </c>
      <c r="D23" s="33">
        <v>300</v>
      </c>
      <c r="E23" s="34">
        <v>1.2E-2</v>
      </c>
      <c r="F23" s="35">
        <v>310</v>
      </c>
      <c r="G23" s="35">
        <v>430</v>
      </c>
    </row>
    <row r="24" spans="1:7" x14ac:dyDescent="0.25">
      <c r="A24" s="33" t="s">
        <v>150</v>
      </c>
      <c r="B24" s="33" t="s">
        <v>157</v>
      </c>
      <c r="C24" s="33" t="s">
        <v>154</v>
      </c>
      <c r="D24" s="33">
        <v>300</v>
      </c>
      <c r="E24" s="34">
        <v>1.201E-2</v>
      </c>
      <c r="F24" s="35">
        <v>300</v>
      </c>
      <c r="G24" s="35">
        <v>430</v>
      </c>
    </row>
    <row r="25" spans="1:7" x14ac:dyDescent="0.25">
      <c r="A25" s="33" t="s">
        <v>150</v>
      </c>
      <c r="B25" s="33" t="s">
        <v>157</v>
      </c>
      <c r="C25" s="33" t="s">
        <v>154</v>
      </c>
      <c r="D25" s="33">
        <v>300</v>
      </c>
      <c r="E25" s="34">
        <v>0.02</v>
      </c>
      <c r="F25" s="35">
        <v>300</v>
      </c>
      <c r="G25" s="35">
        <v>430</v>
      </c>
    </row>
    <row r="26" spans="1:7" x14ac:dyDescent="0.25">
      <c r="A26" s="33" t="s">
        <v>150</v>
      </c>
      <c r="B26" s="33" t="s">
        <v>157</v>
      </c>
      <c r="C26" s="33" t="s">
        <v>154</v>
      </c>
      <c r="D26" s="33">
        <v>300</v>
      </c>
      <c r="E26" s="34">
        <v>2.001E-2</v>
      </c>
      <c r="F26" s="35">
        <v>280</v>
      </c>
      <c r="G26" s="35">
        <v>430</v>
      </c>
    </row>
    <row r="27" spans="1:7" x14ac:dyDescent="0.25">
      <c r="A27" s="33" t="s">
        <v>150</v>
      </c>
      <c r="B27" s="33" t="s">
        <v>157</v>
      </c>
      <c r="C27" s="33" t="s">
        <v>154</v>
      </c>
      <c r="D27" s="33">
        <v>300</v>
      </c>
      <c r="E27" s="34">
        <v>0.05</v>
      </c>
      <c r="F27" s="35">
        <v>280</v>
      </c>
      <c r="G27" s="35">
        <v>430</v>
      </c>
    </row>
    <row r="28" spans="1:7" x14ac:dyDescent="0.25">
      <c r="A28" s="33" t="s">
        <v>150</v>
      </c>
      <c r="B28" s="33" t="s">
        <v>157</v>
      </c>
      <c r="C28" s="33" t="s">
        <v>154</v>
      </c>
      <c r="D28" s="33">
        <v>300</v>
      </c>
      <c r="E28" s="34">
        <v>5.0009999999999999E-2</v>
      </c>
      <c r="F28" s="35">
        <v>270</v>
      </c>
      <c r="G28" s="35">
        <v>430</v>
      </c>
    </row>
    <row r="29" spans="1:7" x14ac:dyDescent="0.25">
      <c r="A29" s="33" t="s">
        <v>150</v>
      </c>
      <c r="B29" s="33" t="s">
        <v>157</v>
      </c>
      <c r="C29" s="33" t="s">
        <v>154</v>
      </c>
      <c r="D29" s="33">
        <v>300</v>
      </c>
      <c r="E29" s="34">
        <v>0.08</v>
      </c>
      <c r="F29" s="35">
        <v>270</v>
      </c>
      <c r="G29" s="35">
        <v>430</v>
      </c>
    </row>
    <row r="30" spans="1:7" x14ac:dyDescent="0.25">
      <c r="A30" s="33" t="s">
        <v>150</v>
      </c>
      <c r="B30" s="33" t="s">
        <v>157</v>
      </c>
      <c r="C30" s="33" t="s">
        <v>154</v>
      </c>
      <c r="D30" s="33">
        <v>300</v>
      </c>
      <c r="E30" s="34">
        <v>8.0010000000000012E-2</v>
      </c>
      <c r="F30" s="35">
        <v>260</v>
      </c>
      <c r="G30" s="35">
        <v>430</v>
      </c>
    </row>
    <row r="31" spans="1:7" x14ac:dyDescent="0.25">
      <c r="A31" s="33" t="s">
        <v>150</v>
      </c>
      <c r="B31" s="33" t="s">
        <v>157</v>
      </c>
      <c r="C31" s="33" t="s">
        <v>154</v>
      </c>
      <c r="D31" s="33">
        <v>300</v>
      </c>
      <c r="E31" s="34">
        <v>0.15</v>
      </c>
      <c r="F31" s="35">
        <v>260</v>
      </c>
      <c r="G31" s="35">
        <v>430</v>
      </c>
    </row>
    <row r="32" spans="1:7" x14ac:dyDescent="0.25">
      <c r="A32" s="33" t="s">
        <v>150</v>
      </c>
      <c r="B32" s="33" t="s">
        <v>157</v>
      </c>
      <c r="C32" s="33" t="s">
        <v>154</v>
      </c>
      <c r="D32" s="33">
        <v>350</v>
      </c>
      <c r="E32" s="34">
        <v>0</v>
      </c>
      <c r="F32" s="35">
        <v>360</v>
      </c>
      <c r="G32" s="35">
        <v>450</v>
      </c>
    </row>
    <row r="33" spans="1:7" x14ac:dyDescent="0.25">
      <c r="A33" s="33" t="s">
        <v>150</v>
      </c>
      <c r="B33" s="33" t="s">
        <v>157</v>
      </c>
      <c r="C33" s="33" t="s">
        <v>154</v>
      </c>
      <c r="D33" s="33">
        <v>350</v>
      </c>
      <c r="E33" s="34">
        <v>1.2E-2</v>
      </c>
      <c r="F33" s="35">
        <v>360</v>
      </c>
      <c r="G33" s="35">
        <v>450</v>
      </c>
    </row>
    <row r="34" spans="1:7" x14ac:dyDescent="0.25">
      <c r="A34" s="33" t="s">
        <v>150</v>
      </c>
      <c r="B34" s="33" t="s">
        <v>157</v>
      </c>
      <c r="C34" s="33" t="s">
        <v>154</v>
      </c>
      <c r="D34" s="33">
        <v>350</v>
      </c>
      <c r="E34" s="34">
        <v>1.201E-2</v>
      </c>
      <c r="F34" s="35">
        <v>350</v>
      </c>
      <c r="G34" s="35">
        <v>450</v>
      </c>
    </row>
    <row r="35" spans="1:7" x14ac:dyDescent="0.25">
      <c r="A35" s="33" t="s">
        <v>150</v>
      </c>
      <c r="B35" s="33" t="s">
        <v>157</v>
      </c>
      <c r="C35" s="33" t="s">
        <v>154</v>
      </c>
      <c r="D35" s="33">
        <v>350</v>
      </c>
      <c r="E35" s="34">
        <v>0.02</v>
      </c>
      <c r="F35" s="35">
        <v>350</v>
      </c>
      <c r="G35" s="35">
        <v>450</v>
      </c>
    </row>
    <row r="36" spans="1:7" x14ac:dyDescent="0.25">
      <c r="A36" s="33" t="s">
        <v>150</v>
      </c>
      <c r="B36" s="33" t="s">
        <v>157</v>
      </c>
      <c r="C36" s="33" t="s">
        <v>154</v>
      </c>
      <c r="D36" s="33">
        <v>350</v>
      </c>
      <c r="E36" s="34">
        <v>2.001E-2</v>
      </c>
      <c r="F36" s="35">
        <v>340</v>
      </c>
      <c r="G36" s="35">
        <v>450</v>
      </c>
    </row>
    <row r="37" spans="1:7" x14ac:dyDescent="0.25">
      <c r="A37" s="33" t="s">
        <v>150</v>
      </c>
      <c r="B37" s="33" t="s">
        <v>157</v>
      </c>
      <c r="C37" s="33" t="s">
        <v>154</v>
      </c>
      <c r="D37" s="33">
        <v>350</v>
      </c>
      <c r="E37" s="34">
        <v>0.08</v>
      </c>
      <c r="F37" s="35">
        <v>340</v>
      </c>
      <c r="G37" s="35">
        <v>450</v>
      </c>
    </row>
    <row r="38" spans="1:7" x14ac:dyDescent="0.25">
      <c r="A38" s="33" t="s">
        <v>150</v>
      </c>
      <c r="B38" s="33" t="s">
        <v>157</v>
      </c>
      <c r="C38" s="33" t="s">
        <v>154</v>
      </c>
      <c r="D38" s="33">
        <v>350</v>
      </c>
      <c r="E38" s="34">
        <v>8.0010000000000012E-2</v>
      </c>
      <c r="F38" s="35">
        <v>330</v>
      </c>
      <c r="G38" s="35">
        <v>450</v>
      </c>
    </row>
    <row r="39" spans="1:7" x14ac:dyDescent="0.25">
      <c r="A39" s="33" t="s">
        <v>150</v>
      </c>
      <c r="B39" s="33" t="s">
        <v>157</v>
      </c>
      <c r="C39" s="33" t="s">
        <v>154</v>
      </c>
      <c r="D39" s="33">
        <v>350</v>
      </c>
      <c r="E39" s="34">
        <v>0.15</v>
      </c>
      <c r="F39" s="35">
        <v>330</v>
      </c>
      <c r="G39" s="35">
        <v>450</v>
      </c>
    </row>
    <row r="40" spans="1:7" x14ac:dyDescent="0.25">
      <c r="A40" s="33" t="s">
        <v>150</v>
      </c>
      <c r="B40" s="33" t="s">
        <v>157</v>
      </c>
      <c r="C40" s="33" t="s">
        <v>154</v>
      </c>
      <c r="D40" s="33">
        <v>400</v>
      </c>
      <c r="E40" s="34">
        <v>0</v>
      </c>
      <c r="F40" s="35">
        <v>400</v>
      </c>
      <c r="G40" s="35">
        <v>480</v>
      </c>
    </row>
    <row r="41" spans="1:7" x14ac:dyDescent="0.25">
      <c r="A41" s="33" t="s">
        <v>150</v>
      </c>
      <c r="B41" s="33" t="s">
        <v>157</v>
      </c>
      <c r="C41" s="33" t="s">
        <v>154</v>
      </c>
      <c r="D41" s="33">
        <v>400</v>
      </c>
      <c r="E41" s="34">
        <v>1.2E-2</v>
      </c>
      <c r="F41" s="35">
        <v>400</v>
      </c>
      <c r="G41" s="35">
        <v>480</v>
      </c>
    </row>
    <row r="42" spans="1:7" x14ac:dyDescent="0.25">
      <c r="A42" s="33" t="s">
        <v>150</v>
      </c>
      <c r="B42" s="33" t="s">
        <v>157</v>
      </c>
      <c r="C42" s="33" t="s">
        <v>154</v>
      </c>
      <c r="D42" s="33">
        <v>400</v>
      </c>
      <c r="E42" s="34">
        <v>1.201E-2</v>
      </c>
      <c r="F42" s="35">
        <v>380</v>
      </c>
      <c r="G42" s="35">
        <v>480</v>
      </c>
    </row>
    <row r="43" spans="1:7" x14ac:dyDescent="0.25">
      <c r="A43" s="33" t="s">
        <v>150</v>
      </c>
      <c r="B43" s="33" t="s">
        <v>157</v>
      </c>
      <c r="C43" s="33" t="s">
        <v>154</v>
      </c>
      <c r="D43" s="33">
        <v>400</v>
      </c>
      <c r="E43" s="34">
        <v>0.02</v>
      </c>
      <c r="F43" s="35">
        <v>380</v>
      </c>
      <c r="G43" s="35">
        <v>480</v>
      </c>
    </row>
    <row r="44" spans="1:7" x14ac:dyDescent="0.25">
      <c r="A44" s="33" t="s">
        <v>150</v>
      </c>
      <c r="B44" s="33" t="s">
        <v>157</v>
      </c>
      <c r="C44" s="33" t="s">
        <v>154</v>
      </c>
      <c r="D44" s="33">
        <v>400</v>
      </c>
      <c r="E44" s="34">
        <v>2.001E-2</v>
      </c>
      <c r="F44" s="35">
        <v>360</v>
      </c>
      <c r="G44" s="35">
        <v>480</v>
      </c>
    </row>
    <row r="45" spans="1:7" x14ac:dyDescent="0.25">
      <c r="A45" s="33" t="s">
        <v>150</v>
      </c>
      <c r="B45" s="33" t="s">
        <v>157</v>
      </c>
      <c r="C45" s="33" t="s">
        <v>154</v>
      </c>
      <c r="D45" s="33">
        <v>400</v>
      </c>
      <c r="E45" s="34">
        <v>0.08</v>
      </c>
      <c r="F45" s="35">
        <v>360</v>
      </c>
      <c r="G45" s="35">
        <v>480</v>
      </c>
    </row>
    <row r="46" spans="1:7" x14ac:dyDescent="0.25">
      <c r="A46" s="33" t="s">
        <v>150</v>
      </c>
      <c r="B46" s="33" t="s">
        <v>157</v>
      </c>
      <c r="C46" s="33" t="s">
        <v>154</v>
      </c>
      <c r="D46" s="33">
        <v>450</v>
      </c>
      <c r="E46" s="34">
        <v>0</v>
      </c>
      <c r="F46" s="35">
        <v>450</v>
      </c>
      <c r="G46" s="35">
        <v>520</v>
      </c>
    </row>
    <row r="47" spans="1:7" x14ac:dyDescent="0.25">
      <c r="A47" s="33" t="s">
        <v>150</v>
      </c>
      <c r="B47" s="33" t="s">
        <v>157</v>
      </c>
      <c r="C47" s="33" t="s">
        <v>154</v>
      </c>
      <c r="D47" s="33">
        <v>450</v>
      </c>
      <c r="E47" s="34">
        <v>0.02</v>
      </c>
      <c r="F47" s="35">
        <v>450</v>
      </c>
      <c r="G47" s="35">
        <v>520</v>
      </c>
    </row>
    <row r="48" spans="1:7" x14ac:dyDescent="0.25">
      <c r="A48" s="33" t="s">
        <v>150</v>
      </c>
      <c r="B48" s="33" t="s">
        <v>157</v>
      </c>
      <c r="C48" s="33" t="s">
        <v>154</v>
      </c>
      <c r="D48" s="33">
        <v>450</v>
      </c>
      <c r="E48" s="34">
        <v>2.001E-2</v>
      </c>
      <c r="F48" s="35">
        <v>420</v>
      </c>
      <c r="G48" s="35">
        <v>500</v>
      </c>
    </row>
    <row r="49" spans="1:7" x14ac:dyDescent="0.25">
      <c r="A49" s="33" t="s">
        <v>150</v>
      </c>
      <c r="B49" s="33" t="s">
        <v>157</v>
      </c>
      <c r="C49" s="33" t="s">
        <v>154</v>
      </c>
      <c r="D49" s="33">
        <v>450</v>
      </c>
      <c r="E49" s="34">
        <v>3.2000000000000001E-2</v>
      </c>
      <c r="F49" s="35">
        <v>420</v>
      </c>
      <c r="G49" s="35">
        <v>500</v>
      </c>
    </row>
    <row r="50" spans="1:7" x14ac:dyDescent="0.25">
      <c r="A50" s="33" t="s">
        <v>150</v>
      </c>
      <c r="B50" s="33" t="s">
        <v>157</v>
      </c>
      <c r="C50" s="33" t="s">
        <v>154</v>
      </c>
      <c r="D50" s="33">
        <v>450</v>
      </c>
      <c r="E50" s="34">
        <v>3.2009999999999997E-2</v>
      </c>
      <c r="F50" s="35">
        <v>400</v>
      </c>
      <c r="G50" s="35">
        <v>500</v>
      </c>
    </row>
    <row r="51" spans="1:7" x14ac:dyDescent="0.25">
      <c r="A51" s="33" t="s">
        <v>150</v>
      </c>
      <c r="B51" s="33" t="s">
        <v>157</v>
      </c>
      <c r="C51" s="33" t="s">
        <v>154</v>
      </c>
      <c r="D51" s="33">
        <v>450</v>
      </c>
      <c r="E51" s="34">
        <v>0.05</v>
      </c>
      <c r="F51" s="35">
        <v>400</v>
      </c>
      <c r="G51" s="35">
        <v>500</v>
      </c>
    </row>
    <row r="52" spans="1:7" x14ac:dyDescent="0.25">
      <c r="A52" s="33" t="s">
        <v>151</v>
      </c>
      <c r="B52" s="33" t="s">
        <v>157</v>
      </c>
      <c r="C52" s="33" t="s">
        <v>155</v>
      </c>
      <c r="D52" s="33">
        <v>350</v>
      </c>
      <c r="E52" s="34">
        <v>0</v>
      </c>
      <c r="F52" s="35">
        <v>360</v>
      </c>
      <c r="G52" s="35">
        <v>480</v>
      </c>
    </row>
    <row r="53" spans="1:7" x14ac:dyDescent="0.25">
      <c r="A53" s="33" t="s">
        <v>151</v>
      </c>
      <c r="B53" s="33" t="s">
        <v>157</v>
      </c>
      <c r="C53" s="33" t="s">
        <v>155</v>
      </c>
      <c r="D53" s="33">
        <v>350</v>
      </c>
      <c r="E53" s="34">
        <v>1.0999999999999999E-2</v>
      </c>
      <c r="F53" s="35">
        <v>360</v>
      </c>
      <c r="G53" s="35">
        <v>480</v>
      </c>
    </row>
    <row r="54" spans="1:7" x14ac:dyDescent="0.25">
      <c r="A54" s="33" t="s">
        <v>151</v>
      </c>
      <c r="B54" s="33" t="s">
        <v>157</v>
      </c>
      <c r="C54" s="33" t="s">
        <v>155</v>
      </c>
      <c r="D54" s="33">
        <v>350</v>
      </c>
      <c r="E54" s="34">
        <v>1.1009999999999999E-2</v>
      </c>
      <c r="F54" s="35">
        <v>340</v>
      </c>
      <c r="G54" s="35">
        <v>480</v>
      </c>
    </row>
    <row r="55" spans="1:7" x14ac:dyDescent="0.25">
      <c r="A55" s="33" t="s">
        <v>151</v>
      </c>
      <c r="B55" s="33" t="s">
        <v>157</v>
      </c>
      <c r="C55" s="33" t="s">
        <v>155</v>
      </c>
      <c r="D55" s="33">
        <v>350</v>
      </c>
      <c r="E55" s="34">
        <v>0.04</v>
      </c>
      <c r="F55" s="35">
        <v>340</v>
      </c>
      <c r="G55" s="35">
        <v>480</v>
      </c>
    </row>
    <row r="56" spans="1:7" x14ac:dyDescent="0.25">
      <c r="A56" s="33" t="s">
        <v>151</v>
      </c>
      <c r="B56" s="33" t="s">
        <v>157</v>
      </c>
      <c r="C56" s="33" t="s">
        <v>155</v>
      </c>
      <c r="D56" s="33">
        <v>350</v>
      </c>
      <c r="E56" s="34">
        <v>4.0009999999999997E-2</v>
      </c>
      <c r="F56" s="35">
        <v>330</v>
      </c>
      <c r="G56" s="35">
        <v>480</v>
      </c>
    </row>
    <row r="57" spans="1:7" x14ac:dyDescent="0.25">
      <c r="A57" s="33" t="s">
        <v>151</v>
      </c>
      <c r="B57" s="33" t="s">
        <v>157</v>
      </c>
      <c r="C57" s="33" t="s">
        <v>155</v>
      </c>
      <c r="D57" s="33">
        <v>350</v>
      </c>
      <c r="E57" s="34">
        <v>0.1</v>
      </c>
      <c r="F57" s="35">
        <v>330</v>
      </c>
      <c r="G57" s="35">
        <v>480</v>
      </c>
    </row>
    <row r="58" spans="1:7" x14ac:dyDescent="0.25">
      <c r="A58" s="33" t="s">
        <v>151</v>
      </c>
      <c r="B58" s="33" t="s">
        <v>157</v>
      </c>
      <c r="C58" s="33" t="s">
        <v>155</v>
      </c>
      <c r="D58" s="33">
        <v>300</v>
      </c>
      <c r="E58" s="34">
        <v>0</v>
      </c>
      <c r="F58" s="35">
        <v>320</v>
      </c>
      <c r="G58" s="35">
        <v>440</v>
      </c>
    </row>
    <row r="59" spans="1:7" x14ac:dyDescent="0.25">
      <c r="A59" s="33" t="s">
        <v>151</v>
      </c>
      <c r="B59" s="33" t="s">
        <v>157</v>
      </c>
      <c r="C59" s="33" t="s">
        <v>155</v>
      </c>
      <c r="D59" s="33">
        <v>300</v>
      </c>
      <c r="E59" s="34">
        <v>1.0999999999999999E-2</v>
      </c>
      <c r="F59" s="35">
        <v>320</v>
      </c>
      <c r="G59" s="35">
        <v>440</v>
      </c>
    </row>
    <row r="60" spans="1:7" x14ac:dyDescent="0.25">
      <c r="A60" s="33" t="s">
        <v>151</v>
      </c>
      <c r="B60" s="33" t="s">
        <v>157</v>
      </c>
      <c r="C60" s="33" t="s">
        <v>155</v>
      </c>
      <c r="D60" s="33">
        <v>300</v>
      </c>
      <c r="E60" s="34">
        <v>1.1009999999999999E-2</v>
      </c>
      <c r="F60" s="35">
        <v>300</v>
      </c>
      <c r="G60" s="35">
        <v>440</v>
      </c>
    </row>
    <row r="61" spans="1:7" x14ac:dyDescent="0.25">
      <c r="A61" s="33" t="s">
        <v>151</v>
      </c>
      <c r="B61" s="33" t="s">
        <v>157</v>
      </c>
      <c r="C61" s="33" t="s">
        <v>155</v>
      </c>
      <c r="D61" s="33">
        <v>300</v>
      </c>
      <c r="E61" s="34">
        <v>1.7000000000000001E-2</v>
      </c>
      <c r="F61" s="35">
        <v>300</v>
      </c>
      <c r="G61" s="35">
        <v>440</v>
      </c>
    </row>
    <row r="62" spans="1:7" x14ac:dyDescent="0.25">
      <c r="A62" s="33" t="s">
        <v>151</v>
      </c>
      <c r="B62" s="33" t="s">
        <v>157</v>
      </c>
      <c r="C62" s="33" t="s">
        <v>155</v>
      </c>
      <c r="D62" s="33">
        <v>300</v>
      </c>
      <c r="E62" s="34">
        <v>1.7010000000000001E-2</v>
      </c>
      <c r="F62" s="35">
        <v>280</v>
      </c>
      <c r="G62" s="35">
        <v>440</v>
      </c>
    </row>
    <row r="63" spans="1:7" x14ac:dyDescent="0.25">
      <c r="A63" s="33" t="s">
        <v>151</v>
      </c>
      <c r="B63" s="33" t="s">
        <v>157</v>
      </c>
      <c r="C63" s="33" t="s">
        <v>155</v>
      </c>
      <c r="D63" s="33">
        <v>300</v>
      </c>
      <c r="E63" s="34">
        <v>0.1</v>
      </c>
      <c r="F63" s="35">
        <v>280</v>
      </c>
      <c r="G63" s="35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D14" sqref="D14"/>
    </sheetView>
  </sheetViews>
  <sheetFormatPr defaultRowHeight="15" x14ac:dyDescent="0.25"/>
  <cols>
    <col min="1" max="1" width="11.5703125" customWidth="1"/>
  </cols>
  <sheetData>
    <row r="1" spans="1:1" x14ac:dyDescent="0.25">
      <c r="A1" s="33" t="s">
        <v>162</v>
      </c>
    </row>
    <row r="2" spans="1:1" x14ac:dyDescent="0.25">
      <c r="A2" s="36">
        <v>5.0000000000000001E-3</v>
      </c>
    </row>
    <row r="3" spans="1:1" x14ac:dyDescent="0.25">
      <c r="A3" s="36">
        <v>6.0000000000000001E-3</v>
      </c>
    </row>
    <row r="4" spans="1:1" x14ac:dyDescent="0.25">
      <c r="A4" s="36">
        <v>8.0000000000000002E-3</v>
      </c>
    </row>
    <row r="5" spans="1:1" x14ac:dyDescent="0.25">
      <c r="A5" s="36">
        <v>0.01</v>
      </c>
    </row>
    <row r="6" spans="1:1" x14ac:dyDescent="0.25">
      <c r="A6" s="36">
        <v>1.2E-2</v>
      </c>
    </row>
    <row r="7" spans="1:1" x14ac:dyDescent="0.25">
      <c r="A7" s="36">
        <v>1.6E-2</v>
      </c>
    </row>
    <row r="8" spans="1:1" x14ac:dyDescent="0.25">
      <c r="A8" s="36">
        <v>0.02</v>
      </c>
    </row>
    <row r="9" spans="1:1" x14ac:dyDescent="0.25">
      <c r="A9" s="36">
        <v>2.5000000000000001E-2</v>
      </c>
    </row>
    <row r="10" spans="1:1" x14ac:dyDescent="0.25">
      <c r="A10" s="36">
        <v>2.8000000000000001E-2</v>
      </c>
    </row>
    <row r="11" spans="1:1" x14ac:dyDescent="0.25">
      <c r="A11" s="36">
        <v>3.2000000000000001E-2</v>
      </c>
    </row>
    <row r="12" spans="1:1" x14ac:dyDescent="0.25">
      <c r="A12" s="36">
        <v>3.5999999999999997E-2</v>
      </c>
    </row>
    <row r="13" spans="1:1" x14ac:dyDescent="0.25">
      <c r="A13" s="36">
        <v>0.04</v>
      </c>
    </row>
    <row r="14" spans="1:1" x14ac:dyDescent="0.25">
      <c r="A14" s="36">
        <v>4.4999999999999998E-2</v>
      </c>
    </row>
    <row r="15" spans="1:1" x14ac:dyDescent="0.25">
      <c r="A15" s="36">
        <v>0.05</v>
      </c>
    </row>
    <row r="16" spans="1:1" x14ac:dyDescent="0.25">
      <c r="A16" s="36">
        <v>5.5E-2</v>
      </c>
    </row>
    <row r="17" spans="1:1" x14ac:dyDescent="0.25">
      <c r="A17" s="36">
        <v>0.06</v>
      </c>
    </row>
    <row r="18" spans="1:1" x14ac:dyDescent="0.25">
      <c r="A18" s="36">
        <v>7.0000000000000007E-2</v>
      </c>
    </row>
    <row r="19" spans="1:1" x14ac:dyDescent="0.25">
      <c r="A19" s="36">
        <v>0.08</v>
      </c>
    </row>
    <row r="20" spans="1:1" x14ac:dyDescent="0.25">
      <c r="A20" s="36">
        <v>0.09</v>
      </c>
    </row>
    <row r="21" spans="1:1" x14ac:dyDescent="0.25">
      <c r="A21" s="36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B5" sqref="B5"/>
    </sheetView>
  </sheetViews>
  <sheetFormatPr defaultRowHeight="15" x14ac:dyDescent="0.25"/>
  <cols>
    <col min="1" max="1" width="10.42578125" customWidth="1"/>
  </cols>
  <sheetData>
    <row r="1" spans="1:1" x14ac:dyDescent="0.25">
      <c r="A1" s="33" t="s">
        <v>163</v>
      </c>
    </row>
    <row r="2" spans="1:1" x14ac:dyDescent="0.25">
      <c r="A2" s="36">
        <v>3.0000000000000001E-3</v>
      </c>
    </row>
    <row r="3" spans="1:1" x14ac:dyDescent="0.25">
      <c r="A3" s="36">
        <v>4.0000000000000001E-3</v>
      </c>
    </row>
    <row r="4" spans="1:1" x14ac:dyDescent="0.25">
      <c r="A4" s="36">
        <v>5.0000000000000001E-3</v>
      </c>
    </row>
    <row r="5" spans="1:1" x14ac:dyDescent="0.25">
      <c r="A5" s="36">
        <v>6.0000000000000001E-3</v>
      </c>
    </row>
    <row r="6" spans="1:1" x14ac:dyDescent="0.25">
      <c r="A6" s="36">
        <v>8.0000000000000002E-3</v>
      </c>
    </row>
    <row r="7" spans="1:1" x14ac:dyDescent="0.25">
      <c r="A7" s="36">
        <v>0.01</v>
      </c>
    </row>
    <row r="8" spans="1:1" x14ac:dyDescent="0.25">
      <c r="A8" s="36">
        <v>1.2E-2</v>
      </c>
    </row>
    <row r="9" spans="1:1" x14ac:dyDescent="0.25">
      <c r="A9" s="36">
        <v>1.6E-2</v>
      </c>
    </row>
    <row r="10" spans="1:1" x14ac:dyDescent="0.25">
      <c r="A10" s="36">
        <v>1.7999999999999999E-2</v>
      </c>
    </row>
    <row r="11" spans="1:1" x14ac:dyDescent="0.25">
      <c r="A11" s="36">
        <v>0.02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8B45-6FA5-47FF-9023-4500F42C558D}">
  <dimension ref="A1:E9"/>
  <sheetViews>
    <sheetView tabSelected="1" workbookViewId="0">
      <selection activeCell="E8" sqref="E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4" width="9.42578125" bestFit="1" customWidth="1"/>
    <col min="5" max="5" width="10" bestFit="1" customWidth="1"/>
  </cols>
  <sheetData>
    <row r="1" spans="1:5" x14ac:dyDescent="0.25">
      <c r="A1" s="40" t="s">
        <v>144</v>
      </c>
      <c r="B1" s="40" t="s">
        <v>530</v>
      </c>
      <c r="C1" s="40" t="s">
        <v>525</v>
      </c>
      <c r="D1" s="40" t="s">
        <v>526</v>
      </c>
      <c r="E1" s="40" t="s">
        <v>531</v>
      </c>
    </row>
    <row r="2" spans="1:5" x14ac:dyDescent="0.25">
      <c r="A2" s="38" t="s">
        <v>527</v>
      </c>
      <c r="B2" s="36">
        <v>0</v>
      </c>
      <c r="C2" s="37">
        <v>640000000</v>
      </c>
      <c r="D2" s="37">
        <v>800000000</v>
      </c>
      <c r="E2" s="34">
        <v>1</v>
      </c>
    </row>
    <row r="3" spans="1:5" x14ac:dyDescent="0.25">
      <c r="A3" s="38" t="s">
        <v>527</v>
      </c>
      <c r="B3" s="36">
        <v>1.5999989999999999E-2</v>
      </c>
      <c r="C3" s="37">
        <v>640000000</v>
      </c>
      <c r="D3" s="37">
        <v>800000000</v>
      </c>
      <c r="E3" s="34">
        <v>1</v>
      </c>
    </row>
    <row r="4" spans="1:5" x14ac:dyDescent="0.25">
      <c r="A4" s="38" t="s">
        <v>527</v>
      </c>
      <c r="B4" s="39">
        <v>1.6E-2</v>
      </c>
      <c r="C4" s="37">
        <v>660000000</v>
      </c>
      <c r="D4" s="37">
        <v>830000000</v>
      </c>
      <c r="E4" s="34">
        <v>1</v>
      </c>
    </row>
    <row r="5" spans="1:5" x14ac:dyDescent="0.25">
      <c r="A5" s="38" t="s">
        <v>527</v>
      </c>
      <c r="B5" s="39">
        <v>0.1</v>
      </c>
      <c r="C5" s="37">
        <v>660000000</v>
      </c>
      <c r="D5" s="37">
        <v>830000000</v>
      </c>
      <c r="E5" s="34">
        <v>1</v>
      </c>
    </row>
    <row r="6" spans="1:5" x14ac:dyDescent="0.25">
      <c r="A6" s="38" t="s">
        <v>528</v>
      </c>
      <c r="B6" s="39">
        <v>0</v>
      </c>
      <c r="C6" s="37">
        <v>240000000</v>
      </c>
      <c r="D6" s="37">
        <v>400000000</v>
      </c>
      <c r="E6" s="34">
        <v>1</v>
      </c>
    </row>
    <row r="7" spans="1:5" x14ac:dyDescent="0.25">
      <c r="A7" s="38" t="s">
        <v>528</v>
      </c>
      <c r="B7" s="39">
        <v>0.1</v>
      </c>
      <c r="C7" s="37">
        <v>240000000</v>
      </c>
      <c r="D7" s="37">
        <v>400000000</v>
      </c>
      <c r="E7" s="34">
        <v>1</v>
      </c>
    </row>
    <row r="8" spans="1:5" x14ac:dyDescent="0.25">
      <c r="A8" s="38" t="s">
        <v>529</v>
      </c>
      <c r="B8" s="39">
        <v>0</v>
      </c>
      <c r="C8" s="37">
        <v>940000000</v>
      </c>
      <c r="D8" s="37">
        <v>1040000000</v>
      </c>
      <c r="E8" s="34">
        <v>0.83</v>
      </c>
    </row>
    <row r="9" spans="1:5" x14ac:dyDescent="0.25">
      <c r="A9" s="38" t="s">
        <v>529</v>
      </c>
      <c r="B9" s="39">
        <v>0.1</v>
      </c>
      <c r="C9" s="37">
        <v>940000000</v>
      </c>
      <c r="D9" s="37">
        <v>1040000000</v>
      </c>
      <c r="E9" s="34">
        <v>0.83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  <vt:lpstr>bolt_grades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2025-09-29T23:12:08Z</dcterms:modified>
</cp:coreProperties>
</file>