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i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H8" i="1"/>
  <c r="G11" i="1"/>
  <c r="F4" i="1"/>
</calcChain>
</file>

<file path=xl/sharedStrings.xml><?xml version="1.0" encoding="utf-8"?>
<sst xmlns="http://schemas.openxmlformats.org/spreadsheetml/2006/main" count="16" uniqueCount="16">
  <si>
    <t>Pabrik Ctieureup</t>
  </si>
  <si>
    <t xml:space="preserve">build </t>
  </si>
  <si>
    <t>2015-2016</t>
  </si>
  <si>
    <t>cost</t>
  </si>
  <si>
    <t>5.5 trilion idr</t>
  </si>
  <si>
    <t>capacity</t>
  </si>
  <si>
    <t>source</t>
  </si>
  <si>
    <t>equity</t>
  </si>
  <si>
    <t>4.4 mil ton</t>
  </si>
  <si>
    <t>beta</t>
  </si>
  <si>
    <t>risk free</t>
  </si>
  <si>
    <t>risk premium</t>
  </si>
  <si>
    <t>before capacity</t>
  </si>
  <si>
    <t>20.5 mil ton</t>
  </si>
  <si>
    <t>depreciation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</si>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</sst>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tabSelected="1" workbookViewId="0">
      <selection activeCell="I8" sqref="I8"/>
    </sheetView>
  </sheetViews>
  <sheetFormatPr defaultRowHeight="15" x14ac:dyDescent="0.25"/>
  <cols>
    <col min="9" max="9" width="13.28515625" bestFit="1" customWidth="1"/>
  </cols>
  <sheetData>
    <row r="1" spans="2:9" x14ac:dyDescent="0.25">
      <c r="B1" t="s">
        <v>0</v>
      </c>
      <c r="E1" t="s">
        <v>9</v>
      </c>
      <c r="F1">
        <v>1.18</v>
      </c>
    </row>
    <row r="2" spans="2:9" x14ac:dyDescent="0.25">
      <c r="B2" t="s">
        <v>1</v>
      </c>
      <c r="C2" t="s">
        <v>2</v>
      </c>
      <c r="E2" t="s">
        <v>10</v>
      </c>
      <c r="F2">
        <v>7.5</v>
      </c>
    </row>
    <row r="3" spans="2:9" x14ac:dyDescent="0.25">
      <c r="B3" t="s">
        <v>3</v>
      </c>
      <c r="C3" t="s">
        <v>4</v>
      </c>
      <c r="E3" t="s">
        <v>11</v>
      </c>
      <c r="F3">
        <v>5</v>
      </c>
    </row>
    <row r="4" spans="2:9" x14ac:dyDescent="0.25">
      <c r="B4" t="s">
        <v>5</v>
      </c>
      <c r="C4" t="s">
        <v>8</v>
      </c>
      <c r="F4">
        <f>F2+(F1*F3)</f>
        <v>13.399999999999999</v>
      </c>
    </row>
    <row r="5" spans="2:9" x14ac:dyDescent="0.25">
      <c r="B5" t="s">
        <v>6</v>
      </c>
      <c r="C5" t="s">
        <v>7</v>
      </c>
      <c r="E5" t="s">
        <v>14</v>
      </c>
      <c r="F5">
        <v>15</v>
      </c>
    </row>
    <row r="6" spans="2:9" x14ac:dyDescent="0.25">
      <c r="B6" t="s">
        <v>12</v>
      </c>
      <c r="C6" t="s">
        <v>13</v>
      </c>
    </row>
    <row r="7" spans="2:9" x14ac:dyDescent="0.25">
      <c r="B7" t="s">
        <v>15</v>
      </c>
    </row>
    <row r="8" spans="2:9" x14ac:dyDescent="0.25">
      <c r="G8">
        <v>20724674.824800003</v>
      </c>
      <c r="H8">
        <f>G8/G9</f>
        <v>1010959.7475512197</v>
      </c>
      <c r="I8" s="1">
        <f>H8*4.4</f>
        <v>4448222.8892253665</v>
      </c>
    </row>
    <row r="9" spans="2:9" x14ac:dyDescent="0.25">
      <c r="G9">
        <v>20.5</v>
      </c>
    </row>
    <row r="11" spans="2:9" x14ac:dyDescent="0.25">
      <c r="G11" t="e">
        <f>#REF!*1.0698</f>
        <v>#REF!</v>
      </c>
    </row>
    <row r="12" spans="2:9" x14ac:dyDescent="0.25">
      <c r="B12">
        <v>2015</v>
      </c>
      <c r="C12">
        <v>2017</v>
      </c>
    </row>
    <row r="13" spans="2:9" x14ac:dyDescent="0.25">
      <c r="B13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TEAM 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sein</dc:creator>
  <cp:lastModifiedBy>sein</cp:lastModifiedBy>
  <dcterms:created xsi:type="dcterms:W3CDTF">2015-10-25T01:15:49Z</dcterms:created>
  <dcterms:modified xsi:type="dcterms:W3CDTF">2015-10-25T13:33:48Z</dcterms:modified>
</cp:coreProperties>
</file>