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Project MP1\"/>
    </mc:Choice>
  </mc:AlternateContent>
  <xr:revisionPtr revIDLastSave="0" documentId="13_ncr:1_{AC7FB01E-42CF-488D-BDD8-C5193EA35EF9}" xr6:coauthVersionLast="47" xr6:coauthVersionMax="47" xr10:uidLastSave="{00000000-0000-0000-0000-000000000000}"/>
  <bookViews>
    <workbookView xWindow="28692" yWindow="-108" windowWidth="29016" windowHeight="15696" activeTab="1" xr2:uid="{15E187EC-D25A-41D3-B457-E73D69334978}"/>
  </bookViews>
  <sheets>
    <sheet name="customer" sheetId="1" r:id="rId1"/>
    <sheet name="Summery" sheetId="2" r:id="rId2"/>
  </sheets>
  <definedNames>
    <definedName name="OLE_LINK40" localSheetId="1">Summery!$A$20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R9" i="1"/>
  <c r="N4" i="2"/>
  <c r="N3" i="2"/>
  <c r="N2" i="2"/>
  <c r="B23" i="2"/>
  <c r="Q3" i="1"/>
  <c r="Q4" i="1"/>
  <c r="Q5" i="1"/>
  <c r="Q6" i="1"/>
  <c r="Q7" i="1"/>
  <c r="Q8" i="1"/>
  <c r="B24" i="2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" i="1"/>
  <c r="B22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B7" i="2" s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" i="1"/>
  <c r="B6" i="2" s="1"/>
  <c r="B1" i="2"/>
  <c r="B8" i="2" l="1"/>
  <c r="B4" i="2"/>
  <c r="B9" i="2" s="1"/>
  <c r="B5" i="2"/>
  <c r="B21" i="2"/>
  <c r="B25" i="2" s="1"/>
</calcChain>
</file>

<file path=xl/sharedStrings.xml><?xml version="1.0" encoding="utf-8"?>
<sst xmlns="http://schemas.openxmlformats.org/spreadsheetml/2006/main" count="2255" uniqueCount="33">
  <si>
    <t>ID</t>
  </si>
  <si>
    <t>Income</t>
  </si>
  <si>
    <t>Kids</t>
  </si>
  <si>
    <t>Teens</t>
  </si>
  <si>
    <t>Age</t>
  </si>
  <si>
    <t>Divorced</t>
  </si>
  <si>
    <t>Married</t>
  </si>
  <si>
    <t>Single</t>
  </si>
  <si>
    <t>Together</t>
  </si>
  <si>
    <t>Widow</t>
  </si>
  <si>
    <t>Basic</t>
  </si>
  <si>
    <t>Graduate</t>
  </si>
  <si>
    <t>Master</t>
  </si>
  <si>
    <t>PhD</t>
  </si>
  <si>
    <t>State</t>
  </si>
  <si>
    <t>Consolidated Educational Level</t>
  </si>
  <si>
    <t>State-California</t>
  </si>
  <si>
    <t>State-Texas</t>
  </si>
  <si>
    <t>State-Florida</t>
  </si>
  <si>
    <t>State-Illinois</t>
  </si>
  <si>
    <t>State-New York</t>
  </si>
  <si>
    <t>State-Other</t>
  </si>
  <si>
    <t>Widowed</t>
  </si>
  <si>
    <t>customers’ yearly income</t>
  </si>
  <si>
    <t xml:space="preserve">Marital Status </t>
  </si>
  <si>
    <t>Matital status</t>
  </si>
  <si>
    <t xml:space="preserve">Consolidated Educational Level </t>
  </si>
  <si>
    <t>Age Customers</t>
  </si>
  <si>
    <t>MAX Age</t>
  </si>
  <si>
    <t>MIN Age</t>
  </si>
  <si>
    <t>AVG Age</t>
  </si>
  <si>
    <t>Avg Of Kids</t>
  </si>
  <si>
    <t>Avg Of teenagers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</si>
</sst>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Matital status</a:t>
            </a:r>
          </a:p>
        </c:rich>
      </c:tx>
      <c:layout>
        <c:manualLayout>
          <c:xMode val="edge"/>
          <c:yMode val="edge"/>
          <c:x val="0.409090113735782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Summery!$A$4:$A$8</c:f>
              <c:strCache>
                <c:ptCount val="5"/>
                <c:pt idx="0">
                  <c:v>Married</c:v>
                </c:pt>
                <c:pt idx="1">
                  <c:v>Divorced</c:v>
                </c:pt>
                <c:pt idx="2">
                  <c:v>Single</c:v>
                </c:pt>
                <c:pt idx="3">
                  <c:v>Together</c:v>
                </c:pt>
                <c:pt idx="4">
                  <c:v>Widowed</c:v>
                </c:pt>
              </c:strCache>
            </c:strRef>
          </c:cat>
          <c:val>
            <c:numRef>
              <c:f>Summery!$B$4:$B$8</c:f>
              <c:numCache>
                <c:formatCode>General</c:formatCode>
                <c:ptCount val="5"/>
                <c:pt idx="0">
                  <c:v>860</c:v>
                </c:pt>
                <c:pt idx="1">
                  <c:v>231</c:v>
                </c:pt>
                <c:pt idx="2">
                  <c:v>482</c:v>
                </c:pt>
                <c:pt idx="3">
                  <c:v>571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4305-B90A-78F9152B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93024"/>
        <c:axId val="549193744"/>
      </c:barChart>
      <c:catAx>
        <c:axId val="5491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3744"/>
        <c:crosses val="autoZero"/>
        <c:auto val="1"/>
        <c:lblAlgn val="ctr"/>
        <c:lblOffset val="100"/>
        <c:noMultiLvlLbl val="0"/>
      </c:catAx>
      <c:valAx>
        <c:axId val="549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Consolidated Educational Level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Summery!$A$21:$A$24</c:f>
              <c:strCache>
                <c:ptCount val="4"/>
                <c:pt idx="0">
                  <c:v>Basic</c:v>
                </c:pt>
                <c:pt idx="1">
                  <c:v>Graduate</c:v>
                </c:pt>
                <c:pt idx="2">
                  <c:v>Master</c:v>
                </c:pt>
                <c:pt idx="3">
                  <c:v>PhD</c:v>
                </c:pt>
              </c:strCache>
            </c:strRef>
          </c:cat>
          <c:val>
            <c:numRef>
              <c:f>Summery!$B$21:$B$24</c:f>
              <c:numCache>
                <c:formatCode>General</c:formatCode>
                <c:ptCount val="4"/>
                <c:pt idx="0">
                  <c:v>54</c:v>
                </c:pt>
                <c:pt idx="1">
                  <c:v>1122</c:v>
                </c:pt>
                <c:pt idx="2">
                  <c:v>367</c:v>
                </c:pt>
                <c:pt idx="3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4032-A4A0-95506046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30312"/>
        <c:axId val="456728152"/>
      </c:barChart>
      <c:catAx>
        <c:axId val="4567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8152"/>
        <c:crosses val="autoZero"/>
        <c:auto val="1"/>
        <c:lblAlgn val="ctr"/>
        <c:lblOffset val="100"/>
        <c:noMultiLvlLbl val="0"/>
      </c:catAx>
      <c:valAx>
        <c:axId val="4567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Summery!$M$7:$M$8</c:f>
              <c:strCache>
                <c:ptCount val="2"/>
                <c:pt idx="0">
                  <c:v>Avg Of Kids</c:v>
                </c:pt>
                <c:pt idx="1">
                  <c:v>Avg Of teenagers</c:v>
                </c:pt>
              </c:strCache>
            </c:strRef>
          </c:cat>
          <c:val>
            <c:numRef>
              <c:f>Summery!$N$7:$N$8</c:f>
              <c:numCache>
                <c:formatCode>General</c:formatCode>
                <c:ptCount val="2"/>
                <c:pt idx="0">
                  <c:v>0.44328828828828831</c:v>
                </c:pt>
                <c:pt idx="1">
                  <c:v>0.50788288288288286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44D2-B6D9-7A92C97A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67136"/>
        <c:axId val="431371096"/>
      </c:barChart>
      <c:catAx>
        <c:axId val="4313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1096"/>
        <c:crosses val="autoZero"/>
        <c:auto val="1"/>
        <c:lblAlgn val="ctr"/>
        <c:lblOffset val="100"/>
        <c:noMultiLvlLbl val="0"/>
      </c:catAx>
      <c:valAx>
        <c:axId val="4313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110490</xdr:rowOff>
    </xdr:from>
    <xdr:to>
      <xdr:col>9</xdr:col>
      <xdr:colOff>396240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733E9-7834-8C43-20FC-DD38F8AB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18</xdr:row>
      <xdr:rowOff>118110</xdr:rowOff>
    </xdr:from>
    <xdr:to>
      <xdr:col>9</xdr:col>
      <xdr:colOff>396240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FD50F-35F4-867B-B0FB-0A0C35A1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31011</xdr:colOff>
      <xdr:row>6</xdr:row>
      <xdr:rowOff>28353</xdr:rowOff>
    </xdr:from>
    <xdr:to>
      <xdr:col>21</xdr:col>
      <xdr:colOff>323407</xdr:colOff>
      <xdr:row>20</xdr:row>
      <xdr:rowOff>166577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624F9-7C9E-39E9-BF17-69B55B25D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492A-E69C-4751-A170-2E14E2960DCC}">
  <sheetPr codeName="Sheet1"/>
  <dimension ref="A1:R2221"/>
  <sheetViews>
    <sheetView workbookViewId="0">
      <selection activeCell="R77" sqref="R77"/>
    </sheetView>
  </sheetViews>
  <sheetFormatPr defaultRowHeight="14.4" x14ac:dyDescent="0.3"/>
  <cols>
    <col min="15" max="15" width="13.6640625" bestFit="1" customWidth="1"/>
    <col min="16" max="16" width="13.77734375" bestFit="1" customWidth="1"/>
    <col min="17" max="17" width="28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24</v>
      </c>
      <c r="Q1" s="1" t="s">
        <v>15</v>
      </c>
    </row>
    <row r="2" spans="1:18" x14ac:dyDescent="0.3">
      <c r="A2">
        <v>2873</v>
      </c>
      <c r="B2">
        <v>213734</v>
      </c>
      <c r="C2">
        <v>0</v>
      </c>
      <c r="D2">
        <v>0</v>
      </c>
      <c r="E2">
        <v>75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 t="s">
        <v>16</v>
      </c>
      <c r="P2" s="2" t="str">
        <f>IF(G2=1, "Married", IF(H2=1, "Single", IF(F2=1, "Divorced", IF(I2=1, "Together", IF(J2=1, "Widowed", "Unknown")))))</f>
        <v>Single</v>
      </c>
      <c r="Q2" s="2" t="str">
        <f>IF(K2=1,"Basic",IF(L2=1,"Graduate",IF(M2=1,"Master",IF(N2=1,"PhD","Unknown"))))</f>
        <v>PhD</v>
      </c>
    </row>
    <row r="3" spans="1:18" x14ac:dyDescent="0.3">
      <c r="A3">
        <v>1629</v>
      </c>
      <c r="B3">
        <v>205471</v>
      </c>
      <c r="C3">
        <v>0</v>
      </c>
      <c r="D3">
        <v>0</v>
      </c>
      <c r="E3">
        <v>50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 t="s">
        <v>17</v>
      </c>
      <c r="P3" s="2" t="str">
        <f t="shared" ref="P3:P66" si="0">IF(G3=1, "Married", IF(H3=1, "Single", IF(F3=1, "Divorced", IF(I3=1, "Together", IF(J3=1, "Widowed", "Unknown")))))</f>
        <v>Together</v>
      </c>
      <c r="Q3" s="2" t="str">
        <f t="shared" ref="Q3:Q66" si="1">IF(K3=1,"Basic",IF(L3=1,"Graduate",IF(M3=1,"Master",IF(N3=1,"PhD","Unknown"))))</f>
        <v>Graduate</v>
      </c>
    </row>
    <row r="4" spans="1:18" x14ac:dyDescent="0.3">
      <c r="A4">
        <v>1239</v>
      </c>
      <c r="B4">
        <v>202692</v>
      </c>
      <c r="C4">
        <v>0</v>
      </c>
      <c r="D4">
        <v>0</v>
      </c>
      <c r="E4">
        <v>46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 t="s">
        <v>17</v>
      </c>
      <c r="P4" s="2" t="str">
        <f t="shared" si="0"/>
        <v>Divorced</v>
      </c>
      <c r="Q4" s="2" t="str">
        <f t="shared" si="1"/>
        <v>Graduate</v>
      </c>
    </row>
    <row r="5" spans="1:18" x14ac:dyDescent="0.3">
      <c r="A5">
        <v>1191</v>
      </c>
      <c r="B5">
        <v>202160</v>
      </c>
      <c r="C5">
        <v>0</v>
      </c>
      <c r="D5">
        <v>0</v>
      </c>
      <c r="E5">
        <v>43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 t="s">
        <v>17</v>
      </c>
      <c r="P5" s="2" t="str">
        <f t="shared" si="0"/>
        <v>Together</v>
      </c>
      <c r="Q5" s="2" t="str">
        <f t="shared" si="1"/>
        <v>PhD</v>
      </c>
    </row>
    <row r="6" spans="1:18" x14ac:dyDescent="0.3">
      <c r="A6">
        <v>1116</v>
      </c>
      <c r="B6">
        <v>201970</v>
      </c>
      <c r="C6">
        <v>0</v>
      </c>
      <c r="D6">
        <v>0</v>
      </c>
      <c r="E6">
        <v>37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 t="s">
        <v>18</v>
      </c>
      <c r="P6" s="2" t="str">
        <f t="shared" si="0"/>
        <v>Single</v>
      </c>
      <c r="Q6" s="2" t="str">
        <f t="shared" si="1"/>
        <v>Graduate</v>
      </c>
    </row>
    <row r="7" spans="1:18" x14ac:dyDescent="0.3">
      <c r="A7">
        <v>1633</v>
      </c>
      <c r="B7">
        <v>198777</v>
      </c>
      <c r="C7">
        <v>0</v>
      </c>
      <c r="D7">
        <v>0</v>
      </c>
      <c r="E7">
        <v>60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 t="s">
        <v>19</v>
      </c>
      <c r="P7" s="2" t="str">
        <f t="shared" si="0"/>
        <v>Single</v>
      </c>
      <c r="Q7" s="2" t="str">
        <f t="shared" si="1"/>
        <v>Master</v>
      </c>
    </row>
    <row r="8" spans="1:18" x14ac:dyDescent="0.3">
      <c r="A8">
        <v>2094</v>
      </c>
      <c r="B8">
        <v>198777</v>
      </c>
      <c r="C8">
        <v>0</v>
      </c>
      <c r="D8">
        <v>0</v>
      </c>
      <c r="E8">
        <v>60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 t="s">
        <v>18</v>
      </c>
      <c r="P8" s="2" t="str">
        <f t="shared" si="0"/>
        <v>Single</v>
      </c>
      <c r="Q8" s="2" t="str">
        <f t="shared" si="1"/>
        <v>Master</v>
      </c>
    </row>
    <row r="9" spans="1:18" x14ac:dyDescent="0.3">
      <c r="A9">
        <v>2987</v>
      </c>
      <c r="B9">
        <v>196876</v>
      </c>
      <c r="C9">
        <v>0</v>
      </c>
      <c r="D9">
        <v>0</v>
      </c>
      <c r="E9">
        <v>43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 t="s">
        <v>16</v>
      </c>
      <c r="P9" s="2" t="str">
        <f t="shared" si="0"/>
        <v>Together</v>
      </c>
      <c r="Q9" s="2" t="str">
        <f t="shared" si="1"/>
        <v>Graduate</v>
      </c>
      <c r="R9" s="4">
        <f>AVERAGE(C:C)</f>
        <v>0.44328828828828831</v>
      </c>
    </row>
    <row r="10" spans="1:18" x14ac:dyDescent="0.3">
      <c r="A10">
        <v>2933</v>
      </c>
      <c r="B10">
        <v>196843</v>
      </c>
      <c r="C10">
        <v>0</v>
      </c>
      <c r="D10">
        <v>0</v>
      </c>
      <c r="E10">
        <v>30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t="s">
        <v>16</v>
      </c>
      <c r="P10" s="2" t="str">
        <f t="shared" si="0"/>
        <v>Single</v>
      </c>
      <c r="Q10" s="2" t="str">
        <f t="shared" si="1"/>
        <v>Graduate</v>
      </c>
    </row>
    <row r="11" spans="1:18" x14ac:dyDescent="0.3">
      <c r="A11">
        <v>2970</v>
      </c>
      <c r="B11">
        <v>196547</v>
      </c>
      <c r="C11">
        <v>0</v>
      </c>
      <c r="D11">
        <v>0</v>
      </c>
      <c r="E11">
        <v>40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18</v>
      </c>
      <c r="P11" s="2" t="str">
        <f t="shared" si="0"/>
        <v>Married</v>
      </c>
      <c r="Q11" s="2" t="str">
        <f t="shared" si="1"/>
        <v>Unknown</v>
      </c>
    </row>
    <row r="12" spans="1:18" x14ac:dyDescent="0.3">
      <c r="A12">
        <v>1895</v>
      </c>
      <c r="B12">
        <v>195529</v>
      </c>
      <c r="C12">
        <v>0</v>
      </c>
      <c r="D12">
        <v>0</v>
      </c>
      <c r="E12">
        <v>26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 t="s">
        <v>16</v>
      </c>
      <c r="P12" s="2" t="str">
        <f t="shared" si="0"/>
        <v>Single</v>
      </c>
      <c r="Q12" s="2" t="str">
        <f t="shared" si="1"/>
        <v>Graduate</v>
      </c>
    </row>
    <row r="13" spans="1:18" x14ac:dyDescent="0.3">
      <c r="A13">
        <v>1982</v>
      </c>
      <c r="B13">
        <v>195169</v>
      </c>
      <c r="C13">
        <v>0</v>
      </c>
      <c r="D13">
        <v>0</v>
      </c>
      <c r="E13">
        <v>33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s">
        <v>20</v>
      </c>
      <c r="P13" s="2" t="str">
        <f t="shared" si="0"/>
        <v>Single</v>
      </c>
      <c r="Q13" s="2" t="str">
        <f t="shared" si="1"/>
        <v>PhD</v>
      </c>
    </row>
    <row r="14" spans="1:18" x14ac:dyDescent="0.3">
      <c r="A14">
        <v>2449</v>
      </c>
      <c r="B14">
        <v>194871</v>
      </c>
      <c r="C14">
        <v>0</v>
      </c>
      <c r="D14">
        <v>2</v>
      </c>
      <c r="E14">
        <v>51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">
        <v>19</v>
      </c>
      <c r="P14" s="2" t="str">
        <f t="shared" si="0"/>
        <v>Married</v>
      </c>
      <c r="Q14" s="2" t="str">
        <f t="shared" si="1"/>
        <v>PhD</v>
      </c>
    </row>
    <row r="15" spans="1:18" x14ac:dyDescent="0.3">
      <c r="A15">
        <v>2957</v>
      </c>
      <c r="B15">
        <v>194642</v>
      </c>
      <c r="C15">
        <v>0</v>
      </c>
      <c r="D15">
        <v>0</v>
      </c>
      <c r="E15">
        <v>69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 t="s">
        <v>16</v>
      </c>
      <c r="P15" s="2" t="str">
        <f t="shared" si="0"/>
        <v>Married</v>
      </c>
      <c r="Q15" s="2" t="str">
        <f t="shared" si="1"/>
        <v>Graduate</v>
      </c>
    </row>
    <row r="16" spans="1:18" x14ac:dyDescent="0.3">
      <c r="A16">
        <v>2968</v>
      </c>
      <c r="B16">
        <v>194472</v>
      </c>
      <c r="C16">
        <v>0</v>
      </c>
      <c r="D16">
        <v>1</v>
      </c>
      <c r="E16">
        <v>62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s">
        <v>21</v>
      </c>
      <c r="P16" s="2" t="str">
        <f t="shared" si="0"/>
        <v>Single</v>
      </c>
      <c r="Q16" s="2" t="str">
        <f t="shared" si="1"/>
        <v>Graduate</v>
      </c>
    </row>
    <row r="17" spans="1:17" x14ac:dyDescent="0.3">
      <c r="A17">
        <v>1924</v>
      </c>
      <c r="B17">
        <v>194384</v>
      </c>
      <c r="C17">
        <v>0</v>
      </c>
      <c r="D17">
        <v>0</v>
      </c>
      <c r="E17">
        <v>67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 t="s">
        <v>21</v>
      </c>
      <c r="P17" s="2" t="str">
        <f t="shared" si="0"/>
        <v>Together</v>
      </c>
      <c r="Q17" s="2" t="str">
        <f t="shared" si="1"/>
        <v>Graduate</v>
      </c>
    </row>
    <row r="18" spans="1:17" x14ac:dyDescent="0.3">
      <c r="A18">
        <v>2281</v>
      </c>
      <c r="B18">
        <v>194384</v>
      </c>
      <c r="C18">
        <v>0</v>
      </c>
      <c r="D18">
        <v>0</v>
      </c>
      <c r="E18">
        <v>67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 t="s">
        <v>19</v>
      </c>
      <c r="P18" s="2" t="str">
        <f t="shared" si="0"/>
        <v>Together</v>
      </c>
      <c r="Q18" s="2" t="str">
        <f t="shared" si="1"/>
        <v>Graduate</v>
      </c>
    </row>
    <row r="19" spans="1:17" x14ac:dyDescent="0.3">
      <c r="A19">
        <v>2434</v>
      </c>
      <c r="B19">
        <v>193790</v>
      </c>
      <c r="C19">
        <v>0</v>
      </c>
      <c r="D19">
        <v>0</v>
      </c>
      <c r="E19">
        <v>50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 t="s">
        <v>21</v>
      </c>
      <c r="P19" s="2" t="str">
        <f t="shared" si="0"/>
        <v>Single</v>
      </c>
      <c r="Q19" s="2" t="str">
        <f t="shared" si="1"/>
        <v>Graduate</v>
      </c>
    </row>
    <row r="20" spans="1:17" x14ac:dyDescent="0.3">
      <c r="A20">
        <v>1807</v>
      </c>
      <c r="B20">
        <v>193404</v>
      </c>
      <c r="C20">
        <v>1</v>
      </c>
      <c r="D20">
        <v>2</v>
      </c>
      <c r="E20">
        <v>66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 t="s">
        <v>19</v>
      </c>
      <c r="P20" s="2" t="str">
        <f t="shared" si="0"/>
        <v>Married</v>
      </c>
      <c r="Q20" s="2" t="str">
        <f t="shared" si="1"/>
        <v>Graduate</v>
      </c>
    </row>
    <row r="21" spans="1:17" x14ac:dyDescent="0.3">
      <c r="A21">
        <v>1408</v>
      </c>
      <c r="B21">
        <v>193027</v>
      </c>
      <c r="C21">
        <v>0</v>
      </c>
      <c r="D21">
        <v>0</v>
      </c>
      <c r="E21">
        <v>79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 t="s">
        <v>21</v>
      </c>
      <c r="P21" s="2" t="str">
        <f t="shared" si="0"/>
        <v>Married</v>
      </c>
      <c r="Q21" s="2" t="str">
        <f t="shared" si="1"/>
        <v>PhD</v>
      </c>
    </row>
    <row r="22" spans="1:17" x14ac:dyDescent="0.3">
      <c r="A22">
        <v>1947</v>
      </c>
      <c r="B22">
        <v>192955</v>
      </c>
      <c r="C22">
        <v>0</v>
      </c>
      <c r="D22">
        <v>0</v>
      </c>
      <c r="E22">
        <v>47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 t="s">
        <v>17</v>
      </c>
      <c r="P22" s="2" t="str">
        <f t="shared" si="0"/>
        <v>Married</v>
      </c>
      <c r="Q22" s="2" t="str">
        <f t="shared" si="1"/>
        <v>Graduate</v>
      </c>
    </row>
    <row r="23" spans="1:17" x14ac:dyDescent="0.3">
      <c r="A23">
        <v>1410</v>
      </c>
      <c r="B23">
        <v>192910</v>
      </c>
      <c r="C23">
        <v>0</v>
      </c>
      <c r="D23">
        <v>0</v>
      </c>
      <c r="E23">
        <v>34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 t="s">
        <v>18</v>
      </c>
      <c r="P23" s="2" t="str">
        <f t="shared" si="0"/>
        <v>Married</v>
      </c>
      <c r="Q23" s="2" t="str">
        <f t="shared" si="1"/>
        <v>Graduate</v>
      </c>
    </row>
    <row r="24" spans="1:17" x14ac:dyDescent="0.3">
      <c r="A24">
        <v>1130</v>
      </c>
      <c r="B24">
        <v>192859</v>
      </c>
      <c r="C24">
        <v>0</v>
      </c>
      <c r="D24">
        <v>0</v>
      </c>
      <c r="E24">
        <v>28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t="s">
        <v>20</v>
      </c>
      <c r="P24" s="2" t="str">
        <f t="shared" si="0"/>
        <v>Single</v>
      </c>
      <c r="Q24" s="2" t="str">
        <f t="shared" si="1"/>
        <v>Master</v>
      </c>
    </row>
    <row r="25" spans="1:17" x14ac:dyDescent="0.3">
      <c r="A25">
        <v>2885</v>
      </c>
      <c r="B25">
        <v>192556</v>
      </c>
      <c r="C25">
        <v>0</v>
      </c>
      <c r="D25">
        <v>0</v>
      </c>
      <c r="E25">
        <v>60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16</v>
      </c>
      <c r="P25" s="2" t="str">
        <f t="shared" si="0"/>
        <v>Together</v>
      </c>
      <c r="Q25" s="2" t="str">
        <f t="shared" si="1"/>
        <v>Unknown</v>
      </c>
    </row>
    <row r="26" spans="1:17" x14ac:dyDescent="0.3">
      <c r="A26">
        <v>2408</v>
      </c>
      <c r="B26">
        <v>192533</v>
      </c>
      <c r="C26">
        <v>0</v>
      </c>
      <c r="D26">
        <v>0</v>
      </c>
      <c r="E26">
        <v>35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 t="s">
        <v>20</v>
      </c>
      <c r="P26" s="2" t="str">
        <f t="shared" si="0"/>
        <v>Married</v>
      </c>
      <c r="Q26" s="2" t="str">
        <f t="shared" si="1"/>
        <v>Graduate</v>
      </c>
    </row>
    <row r="27" spans="1:17" x14ac:dyDescent="0.3">
      <c r="A27">
        <v>2696</v>
      </c>
      <c r="B27">
        <v>192491</v>
      </c>
      <c r="C27">
        <v>0</v>
      </c>
      <c r="D27">
        <v>0</v>
      </c>
      <c r="E27">
        <v>37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">
        <v>20</v>
      </c>
      <c r="P27" s="2" t="str">
        <f t="shared" si="0"/>
        <v>Married</v>
      </c>
      <c r="Q27" s="2" t="str">
        <f t="shared" si="1"/>
        <v>PhD</v>
      </c>
    </row>
    <row r="28" spans="1:17" x14ac:dyDescent="0.3">
      <c r="A28">
        <v>2362</v>
      </c>
      <c r="B28">
        <v>192344</v>
      </c>
      <c r="C28">
        <v>0</v>
      </c>
      <c r="D28">
        <v>0</v>
      </c>
      <c r="E28">
        <v>72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 t="s">
        <v>21</v>
      </c>
      <c r="P28" s="2" t="str">
        <f t="shared" si="0"/>
        <v>Married</v>
      </c>
      <c r="Q28" s="2" t="str">
        <f t="shared" si="1"/>
        <v>Graduate</v>
      </c>
    </row>
    <row r="29" spans="1:17" x14ac:dyDescent="0.3">
      <c r="A29">
        <v>1575</v>
      </c>
      <c r="B29">
        <v>192163</v>
      </c>
      <c r="C29">
        <v>0</v>
      </c>
      <c r="D29">
        <v>0</v>
      </c>
      <c r="E29">
        <v>45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 t="s">
        <v>17</v>
      </c>
      <c r="P29" s="2" t="str">
        <f t="shared" si="0"/>
        <v>Married</v>
      </c>
      <c r="Q29" s="2" t="str">
        <f t="shared" si="1"/>
        <v>Master</v>
      </c>
    </row>
    <row r="30" spans="1:17" x14ac:dyDescent="0.3">
      <c r="A30">
        <v>1795</v>
      </c>
      <c r="B30">
        <v>191820</v>
      </c>
      <c r="C30">
        <v>0</v>
      </c>
      <c r="D30">
        <v>0</v>
      </c>
      <c r="E30">
        <v>34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 t="s">
        <v>19</v>
      </c>
      <c r="P30" s="2" t="str">
        <f t="shared" si="0"/>
        <v>Together</v>
      </c>
      <c r="Q30" s="2" t="str">
        <f t="shared" si="1"/>
        <v>PhD</v>
      </c>
    </row>
    <row r="31" spans="1:17" x14ac:dyDescent="0.3">
      <c r="A31">
        <v>2967</v>
      </c>
      <c r="B31">
        <v>191712</v>
      </c>
      <c r="C31">
        <v>0</v>
      </c>
      <c r="D31">
        <v>0</v>
      </c>
      <c r="E31">
        <v>73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 t="s">
        <v>17</v>
      </c>
      <c r="P31" s="2" t="str">
        <f t="shared" si="0"/>
        <v>Single</v>
      </c>
      <c r="Q31" s="2" t="str">
        <f t="shared" si="1"/>
        <v>Master</v>
      </c>
    </row>
    <row r="32" spans="1:17" x14ac:dyDescent="0.3">
      <c r="A32">
        <v>2012</v>
      </c>
      <c r="B32">
        <v>191700</v>
      </c>
      <c r="C32">
        <v>0</v>
      </c>
      <c r="D32">
        <v>0</v>
      </c>
      <c r="E32">
        <v>49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 t="s">
        <v>20</v>
      </c>
      <c r="P32" s="2" t="str">
        <f t="shared" si="0"/>
        <v>Single</v>
      </c>
      <c r="Q32" s="2" t="str">
        <f t="shared" si="1"/>
        <v>Graduate</v>
      </c>
    </row>
    <row r="33" spans="1:17" x14ac:dyDescent="0.3">
      <c r="A33">
        <v>2897</v>
      </c>
      <c r="B33">
        <v>191249</v>
      </c>
      <c r="C33">
        <v>0</v>
      </c>
      <c r="D33">
        <v>0</v>
      </c>
      <c r="E33">
        <v>64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 t="s">
        <v>16</v>
      </c>
      <c r="P33" s="2" t="str">
        <f t="shared" si="0"/>
        <v>Single</v>
      </c>
      <c r="Q33" s="2" t="str">
        <f t="shared" si="1"/>
        <v>Graduate</v>
      </c>
    </row>
    <row r="34" spans="1:17" x14ac:dyDescent="0.3">
      <c r="A34">
        <v>3135</v>
      </c>
      <c r="B34">
        <v>191172</v>
      </c>
      <c r="C34">
        <v>0</v>
      </c>
      <c r="D34">
        <v>0</v>
      </c>
      <c r="E34">
        <v>30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 t="s">
        <v>17</v>
      </c>
      <c r="P34" s="2" t="str">
        <f t="shared" si="0"/>
        <v>Single</v>
      </c>
      <c r="Q34" s="2" t="str">
        <f t="shared" si="1"/>
        <v>Master</v>
      </c>
    </row>
    <row r="35" spans="1:17" x14ac:dyDescent="0.3">
      <c r="A35">
        <v>1402</v>
      </c>
      <c r="B35">
        <v>191065</v>
      </c>
      <c r="C35">
        <v>0</v>
      </c>
      <c r="D35">
        <v>0</v>
      </c>
      <c r="E35">
        <v>39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 t="s">
        <v>21</v>
      </c>
      <c r="P35" s="2" t="str">
        <f t="shared" si="0"/>
        <v>Single</v>
      </c>
      <c r="Q35" s="2" t="str">
        <f t="shared" si="1"/>
        <v>Graduate</v>
      </c>
    </row>
    <row r="36" spans="1:17" x14ac:dyDescent="0.3">
      <c r="A36">
        <v>2872</v>
      </c>
      <c r="B36">
        <v>190933</v>
      </c>
      <c r="C36">
        <v>0</v>
      </c>
      <c r="D36">
        <v>0</v>
      </c>
      <c r="E36">
        <v>66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">
        <v>21</v>
      </c>
      <c r="P36" s="2" t="str">
        <f t="shared" si="0"/>
        <v>Single</v>
      </c>
      <c r="Q36" s="2" t="str">
        <f t="shared" si="1"/>
        <v>PhD</v>
      </c>
    </row>
    <row r="37" spans="1:17" x14ac:dyDescent="0.3">
      <c r="A37">
        <v>2313</v>
      </c>
      <c r="B37">
        <v>190842</v>
      </c>
      <c r="C37">
        <v>0</v>
      </c>
      <c r="D37">
        <v>0</v>
      </c>
      <c r="E37">
        <v>72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 t="s">
        <v>17</v>
      </c>
      <c r="P37" s="2" t="str">
        <f t="shared" si="0"/>
        <v>Single</v>
      </c>
      <c r="Q37" s="2" t="str">
        <f t="shared" si="1"/>
        <v>Graduate</v>
      </c>
    </row>
    <row r="38" spans="1:17" x14ac:dyDescent="0.3">
      <c r="A38">
        <v>1108</v>
      </c>
      <c r="B38">
        <v>190765</v>
      </c>
      <c r="C38">
        <v>0</v>
      </c>
      <c r="D38">
        <v>0</v>
      </c>
      <c r="E38">
        <v>50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 t="s">
        <v>21</v>
      </c>
      <c r="P38" s="2" t="str">
        <f t="shared" si="0"/>
        <v>Married</v>
      </c>
      <c r="Q38" s="2" t="str">
        <f t="shared" si="1"/>
        <v>Graduate</v>
      </c>
    </row>
    <row r="39" spans="1:17" x14ac:dyDescent="0.3">
      <c r="A39">
        <v>2242</v>
      </c>
      <c r="B39">
        <v>190687</v>
      </c>
      <c r="C39">
        <v>0</v>
      </c>
      <c r="D39">
        <v>0</v>
      </c>
      <c r="E39">
        <v>37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">
        <v>21</v>
      </c>
      <c r="P39" s="2" t="str">
        <f t="shared" si="0"/>
        <v>Divorced</v>
      </c>
      <c r="Q39" s="2" t="str">
        <f t="shared" si="1"/>
        <v>PhD</v>
      </c>
    </row>
    <row r="40" spans="1:17" x14ac:dyDescent="0.3">
      <c r="A40">
        <v>2160</v>
      </c>
      <c r="B40">
        <v>190638</v>
      </c>
      <c r="C40">
        <v>0</v>
      </c>
      <c r="D40">
        <v>0</v>
      </c>
      <c r="E40">
        <v>29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 t="s">
        <v>18</v>
      </c>
      <c r="P40" s="2" t="str">
        <f t="shared" si="0"/>
        <v>Single</v>
      </c>
      <c r="Q40" s="2" t="str">
        <f t="shared" si="1"/>
        <v>Master</v>
      </c>
    </row>
    <row r="41" spans="1:17" x14ac:dyDescent="0.3">
      <c r="A41">
        <v>2548</v>
      </c>
      <c r="B41">
        <v>190638</v>
      </c>
      <c r="C41">
        <v>0</v>
      </c>
      <c r="D41">
        <v>0</v>
      </c>
      <c r="E41">
        <v>29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 t="s">
        <v>21</v>
      </c>
      <c r="P41" s="2" t="str">
        <f t="shared" si="0"/>
        <v>Single</v>
      </c>
      <c r="Q41" s="2" t="str">
        <f t="shared" si="1"/>
        <v>Master</v>
      </c>
    </row>
    <row r="42" spans="1:17" x14ac:dyDescent="0.3">
      <c r="A42">
        <v>2783</v>
      </c>
      <c r="B42">
        <v>190369</v>
      </c>
      <c r="C42">
        <v>0</v>
      </c>
      <c r="D42">
        <v>0</v>
      </c>
      <c r="E42">
        <v>64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 t="s">
        <v>16</v>
      </c>
      <c r="P42" s="2" t="str">
        <f t="shared" si="0"/>
        <v>Married</v>
      </c>
      <c r="Q42" s="2" t="str">
        <f t="shared" si="1"/>
        <v>Graduate</v>
      </c>
    </row>
    <row r="43" spans="1:17" x14ac:dyDescent="0.3">
      <c r="A43">
        <v>1374</v>
      </c>
      <c r="B43">
        <v>190300</v>
      </c>
      <c r="C43">
        <v>0</v>
      </c>
      <c r="D43">
        <v>0</v>
      </c>
      <c r="E43">
        <v>41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 t="s">
        <v>18</v>
      </c>
      <c r="P43" s="2" t="str">
        <f t="shared" si="0"/>
        <v>Together</v>
      </c>
      <c r="Q43" s="2" t="str">
        <f t="shared" si="1"/>
        <v>Graduate</v>
      </c>
    </row>
    <row r="44" spans="1:17" x14ac:dyDescent="0.3">
      <c r="A44">
        <v>2697</v>
      </c>
      <c r="B44">
        <v>190273</v>
      </c>
      <c r="C44">
        <v>0</v>
      </c>
      <c r="D44">
        <v>0</v>
      </c>
      <c r="E44">
        <v>29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 t="s">
        <v>17</v>
      </c>
      <c r="P44" s="2" t="str">
        <f t="shared" si="0"/>
        <v>Single</v>
      </c>
      <c r="Q44" s="2" t="str">
        <f t="shared" si="1"/>
        <v>Graduate</v>
      </c>
    </row>
    <row r="45" spans="1:17" x14ac:dyDescent="0.3">
      <c r="A45">
        <v>1684</v>
      </c>
      <c r="B45">
        <v>190247</v>
      </c>
      <c r="C45">
        <v>0</v>
      </c>
      <c r="D45">
        <v>0</v>
      </c>
      <c r="E45">
        <v>32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 t="s">
        <v>21</v>
      </c>
      <c r="P45" s="2" t="str">
        <f t="shared" si="0"/>
        <v>Single</v>
      </c>
      <c r="Q45" s="2" t="str">
        <f t="shared" si="1"/>
        <v>Master</v>
      </c>
    </row>
    <row r="46" spans="1:17" x14ac:dyDescent="0.3">
      <c r="A46">
        <v>2577</v>
      </c>
      <c r="B46">
        <v>190226</v>
      </c>
      <c r="C46">
        <v>0</v>
      </c>
      <c r="D46">
        <v>0</v>
      </c>
      <c r="E46">
        <v>64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 t="s">
        <v>17</v>
      </c>
      <c r="P46" s="2" t="str">
        <f t="shared" si="0"/>
        <v>Married</v>
      </c>
      <c r="Q46" s="2" t="str">
        <f t="shared" si="1"/>
        <v>Master</v>
      </c>
    </row>
    <row r="47" spans="1:17" x14ac:dyDescent="0.3">
      <c r="A47">
        <v>3136</v>
      </c>
      <c r="B47">
        <v>190000</v>
      </c>
      <c r="C47">
        <v>0</v>
      </c>
      <c r="D47">
        <v>0</v>
      </c>
      <c r="E47">
        <v>36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 t="s">
        <v>21</v>
      </c>
      <c r="P47" s="2" t="str">
        <f t="shared" si="0"/>
        <v>Married</v>
      </c>
      <c r="Q47" s="2" t="str">
        <f t="shared" si="1"/>
        <v>Graduate</v>
      </c>
    </row>
    <row r="48" spans="1:17" x14ac:dyDescent="0.3">
      <c r="A48">
        <v>1710</v>
      </c>
      <c r="B48">
        <v>189891</v>
      </c>
      <c r="C48">
        <v>0</v>
      </c>
      <c r="D48">
        <v>0</v>
      </c>
      <c r="E48">
        <v>29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 t="s">
        <v>18</v>
      </c>
      <c r="P48" s="2" t="str">
        <f t="shared" si="0"/>
        <v>Together</v>
      </c>
      <c r="Q48" s="2" t="str">
        <f t="shared" si="1"/>
        <v>Graduate</v>
      </c>
    </row>
    <row r="49" spans="1:17" x14ac:dyDescent="0.3">
      <c r="A49">
        <v>1715</v>
      </c>
      <c r="B49">
        <v>189694</v>
      </c>
      <c r="C49">
        <v>1</v>
      </c>
      <c r="D49">
        <v>1</v>
      </c>
      <c r="E49">
        <v>47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 t="s">
        <v>16</v>
      </c>
      <c r="P49" s="2" t="str">
        <f t="shared" si="0"/>
        <v>Divorced</v>
      </c>
      <c r="Q49" s="2" t="str">
        <f t="shared" si="1"/>
        <v>Graduate</v>
      </c>
    </row>
    <row r="50" spans="1:17" x14ac:dyDescent="0.3">
      <c r="A50">
        <v>3158</v>
      </c>
      <c r="B50">
        <v>189616</v>
      </c>
      <c r="C50">
        <v>0</v>
      </c>
      <c r="D50">
        <v>0</v>
      </c>
      <c r="E50">
        <v>37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 t="s">
        <v>20</v>
      </c>
      <c r="P50" s="2" t="str">
        <f t="shared" si="0"/>
        <v>Single</v>
      </c>
      <c r="Q50" s="2" t="str">
        <f t="shared" si="1"/>
        <v>Master</v>
      </c>
    </row>
    <row r="51" spans="1:17" x14ac:dyDescent="0.3">
      <c r="A51">
        <v>1440</v>
      </c>
      <c r="B51">
        <v>189572</v>
      </c>
      <c r="C51">
        <v>0</v>
      </c>
      <c r="D51">
        <v>0</v>
      </c>
      <c r="E51">
        <v>54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18</v>
      </c>
      <c r="P51" s="2" t="str">
        <f t="shared" si="0"/>
        <v>Single</v>
      </c>
      <c r="Q51" s="2" t="str">
        <f t="shared" si="1"/>
        <v>Unknown</v>
      </c>
    </row>
    <row r="52" spans="1:17" x14ac:dyDescent="0.3">
      <c r="A52">
        <v>1497</v>
      </c>
      <c r="B52">
        <v>189120</v>
      </c>
      <c r="C52">
        <v>0</v>
      </c>
      <c r="D52">
        <v>0</v>
      </c>
      <c r="E52">
        <v>61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 t="s">
        <v>17</v>
      </c>
      <c r="P52" s="2" t="str">
        <f t="shared" si="0"/>
        <v>Together</v>
      </c>
      <c r="Q52" s="2" t="str">
        <f t="shared" si="1"/>
        <v>Master</v>
      </c>
    </row>
    <row r="53" spans="1:17" x14ac:dyDescent="0.3">
      <c r="A53">
        <v>1101</v>
      </c>
      <c r="B53">
        <v>189058</v>
      </c>
      <c r="C53">
        <v>0</v>
      </c>
      <c r="D53">
        <v>0</v>
      </c>
      <c r="E53">
        <v>60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 t="s">
        <v>17</v>
      </c>
      <c r="P53" s="2" t="str">
        <f t="shared" si="0"/>
        <v>Married</v>
      </c>
      <c r="Q53" s="2" t="str">
        <f t="shared" si="1"/>
        <v>Master</v>
      </c>
    </row>
    <row r="54" spans="1:17" x14ac:dyDescent="0.3">
      <c r="A54">
        <v>2866</v>
      </c>
      <c r="B54">
        <v>188420</v>
      </c>
      <c r="C54">
        <v>0</v>
      </c>
      <c r="D54">
        <v>0</v>
      </c>
      <c r="E54">
        <v>31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 t="s">
        <v>21</v>
      </c>
      <c r="P54" s="2" t="str">
        <f t="shared" si="0"/>
        <v>Together</v>
      </c>
      <c r="Q54" s="2" t="str">
        <f t="shared" si="1"/>
        <v>Master</v>
      </c>
    </row>
    <row r="55" spans="1:17" x14ac:dyDescent="0.3">
      <c r="A55">
        <v>2056</v>
      </c>
      <c r="B55">
        <v>188347</v>
      </c>
      <c r="C55">
        <v>0</v>
      </c>
      <c r="D55">
        <v>0</v>
      </c>
      <c r="E55">
        <v>59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 t="s">
        <v>21</v>
      </c>
      <c r="P55" s="2" t="str">
        <f t="shared" si="0"/>
        <v>Together</v>
      </c>
      <c r="Q55" s="2" t="str">
        <f t="shared" si="1"/>
        <v>Graduate</v>
      </c>
    </row>
    <row r="56" spans="1:17" x14ac:dyDescent="0.3">
      <c r="A56">
        <v>3179</v>
      </c>
      <c r="B56">
        <v>188325</v>
      </c>
      <c r="C56">
        <v>0</v>
      </c>
      <c r="D56">
        <v>0</v>
      </c>
      <c r="E56">
        <v>39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 t="s">
        <v>16</v>
      </c>
      <c r="P56" s="2" t="str">
        <f t="shared" si="0"/>
        <v>Together</v>
      </c>
      <c r="Q56" s="2" t="str">
        <f t="shared" si="1"/>
        <v>Graduate</v>
      </c>
    </row>
    <row r="57" spans="1:17" x14ac:dyDescent="0.3">
      <c r="A57">
        <v>1063</v>
      </c>
      <c r="B57">
        <v>188194</v>
      </c>
      <c r="C57">
        <v>0</v>
      </c>
      <c r="D57">
        <v>1</v>
      </c>
      <c r="E57">
        <v>41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19</v>
      </c>
      <c r="P57" s="2" t="str">
        <f t="shared" si="0"/>
        <v>Single</v>
      </c>
      <c r="Q57" s="2" t="str">
        <f t="shared" si="1"/>
        <v>Unknown</v>
      </c>
    </row>
    <row r="58" spans="1:17" x14ac:dyDescent="0.3">
      <c r="A58">
        <v>2314</v>
      </c>
      <c r="B58">
        <v>188097</v>
      </c>
      <c r="C58">
        <v>1</v>
      </c>
      <c r="D58">
        <v>0</v>
      </c>
      <c r="E58">
        <v>42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 t="s">
        <v>21</v>
      </c>
      <c r="P58" s="2" t="str">
        <f t="shared" si="0"/>
        <v>Married</v>
      </c>
      <c r="Q58" s="2" t="str">
        <f t="shared" si="1"/>
        <v>Master</v>
      </c>
    </row>
    <row r="59" spans="1:17" x14ac:dyDescent="0.3">
      <c r="A59">
        <v>1543</v>
      </c>
      <c r="B59">
        <v>187771</v>
      </c>
      <c r="C59">
        <v>0</v>
      </c>
      <c r="D59">
        <v>1</v>
      </c>
      <c r="E59">
        <v>61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 t="s">
        <v>19</v>
      </c>
      <c r="P59" s="2" t="str">
        <f t="shared" si="0"/>
        <v>Together</v>
      </c>
      <c r="Q59" s="2" t="str">
        <f t="shared" si="1"/>
        <v>Graduate</v>
      </c>
    </row>
    <row r="60" spans="1:17" x14ac:dyDescent="0.3">
      <c r="A60">
        <v>1805</v>
      </c>
      <c r="B60">
        <v>187771</v>
      </c>
      <c r="C60">
        <v>0</v>
      </c>
      <c r="D60">
        <v>1</v>
      </c>
      <c r="E60">
        <v>61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 t="s">
        <v>16</v>
      </c>
      <c r="P60" s="2" t="str">
        <f t="shared" si="0"/>
        <v>Together</v>
      </c>
      <c r="Q60" s="2" t="str">
        <f t="shared" si="1"/>
        <v>Graduate</v>
      </c>
    </row>
    <row r="61" spans="1:17" x14ac:dyDescent="0.3">
      <c r="A61">
        <v>2468</v>
      </c>
      <c r="B61">
        <v>187679</v>
      </c>
      <c r="C61">
        <v>0</v>
      </c>
      <c r="D61">
        <v>0</v>
      </c>
      <c r="E61">
        <v>32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 t="s">
        <v>20</v>
      </c>
      <c r="P61" s="2" t="str">
        <f t="shared" si="0"/>
        <v>Together</v>
      </c>
      <c r="Q61" s="2" t="str">
        <f t="shared" si="1"/>
        <v>Graduate</v>
      </c>
    </row>
    <row r="62" spans="1:17" x14ac:dyDescent="0.3">
      <c r="A62">
        <v>1697</v>
      </c>
      <c r="B62">
        <v>187305</v>
      </c>
      <c r="C62">
        <v>0</v>
      </c>
      <c r="D62">
        <v>0</v>
      </c>
      <c r="E62">
        <v>60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16</v>
      </c>
      <c r="P62" s="2" t="str">
        <f t="shared" si="0"/>
        <v>Divorced</v>
      </c>
      <c r="Q62" s="2" t="str">
        <f t="shared" si="1"/>
        <v>Unknown</v>
      </c>
    </row>
    <row r="63" spans="1:17" x14ac:dyDescent="0.3">
      <c r="A63">
        <v>1096</v>
      </c>
      <c r="B63">
        <v>187195</v>
      </c>
      <c r="C63">
        <v>0</v>
      </c>
      <c r="D63">
        <v>0</v>
      </c>
      <c r="E63">
        <v>61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 t="s">
        <v>21</v>
      </c>
      <c r="P63" s="2" t="str">
        <f t="shared" si="0"/>
        <v>Married</v>
      </c>
      <c r="Q63" s="2" t="str">
        <f t="shared" si="1"/>
        <v>Graduate</v>
      </c>
    </row>
    <row r="64" spans="1:17" x14ac:dyDescent="0.3">
      <c r="A64">
        <v>2496</v>
      </c>
      <c r="B64">
        <v>187188</v>
      </c>
      <c r="C64">
        <v>0</v>
      </c>
      <c r="D64">
        <v>0</v>
      </c>
      <c r="E64">
        <v>37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 t="s">
        <v>18</v>
      </c>
      <c r="P64" s="2" t="str">
        <f t="shared" si="0"/>
        <v>Single</v>
      </c>
      <c r="Q64" s="2" t="str">
        <f t="shared" si="1"/>
        <v>PhD</v>
      </c>
    </row>
    <row r="65" spans="1:17" x14ac:dyDescent="0.3">
      <c r="A65">
        <v>2057</v>
      </c>
      <c r="B65">
        <v>187171</v>
      </c>
      <c r="C65">
        <v>0</v>
      </c>
      <c r="D65">
        <v>0</v>
      </c>
      <c r="E65">
        <v>39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 t="s">
        <v>16</v>
      </c>
      <c r="P65" s="2" t="str">
        <f t="shared" si="0"/>
        <v>Married</v>
      </c>
      <c r="Q65" s="2" t="str">
        <f t="shared" si="1"/>
        <v>PhD</v>
      </c>
    </row>
    <row r="66" spans="1:17" x14ac:dyDescent="0.3">
      <c r="A66">
        <v>3055</v>
      </c>
      <c r="B66">
        <v>187000</v>
      </c>
      <c r="C66">
        <v>0</v>
      </c>
      <c r="D66">
        <v>0</v>
      </c>
      <c r="E66">
        <v>28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19</v>
      </c>
      <c r="P66" s="2" t="str">
        <f t="shared" si="0"/>
        <v>Married</v>
      </c>
      <c r="Q66" s="2" t="str">
        <f t="shared" si="1"/>
        <v>Unknown</v>
      </c>
    </row>
    <row r="67" spans="1:17" x14ac:dyDescent="0.3">
      <c r="A67">
        <v>2862</v>
      </c>
      <c r="B67">
        <v>186979</v>
      </c>
      <c r="C67">
        <v>0</v>
      </c>
      <c r="D67">
        <v>0</v>
      </c>
      <c r="E67">
        <v>49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 t="s">
        <v>18</v>
      </c>
      <c r="P67" s="2" t="str">
        <f t="shared" ref="P67:P130" si="2">IF(G67=1, "Married", IF(H67=1, "Single", IF(F67=1, "Divorced", IF(I67=1, "Together", IF(J67=1, "Widowed", "Unknown")))))</f>
        <v>Divorced</v>
      </c>
      <c r="Q67" s="2" t="str">
        <f t="shared" ref="Q67:Q130" si="3">IF(K67=1,"Basic",IF(L67=1,"Graduate",IF(M67=1,"Master",IF(N67=1,"PhD","Unknown"))))</f>
        <v>PhD</v>
      </c>
    </row>
    <row r="68" spans="1:17" x14ac:dyDescent="0.3">
      <c r="A68">
        <v>1668</v>
      </c>
      <c r="B68">
        <v>186857</v>
      </c>
      <c r="C68">
        <v>0</v>
      </c>
      <c r="D68">
        <v>0</v>
      </c>
      <c r="E68">
        <v>48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 t="s">
        <v>18</v>
      </c>
      <c r="P68" s="2" t="str">
        <f t="shared" si="2"/>
        <v>Single</v>
      </c>
      <c r="Q68" s="2" t="str">
        <f t="shared" si="3"/>
        <v>PhD</v>
      </c>
    </row>
    <row r="69" spans="1:17" x14ac:dyDescent="0.3">
      <c r="A69">
        <v>1865</v>
      </c>
      <c r="B69">
        <v>186857</v>
      </c>
      <c r="C69">
        <v>0</v>
      </c>
      <c r="D69">
        <v>0</v>
      </c>
      <c r="E69">
        <v>48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 t="s">
        <v>16</v>
      </c>
      <c r="P69" s="2" t="str">
        <f t="shared" si="2"/>
        <v>Single</v>
      </c>
      <c r="Q69" s="2" t="str">
        <f t="shared" si="3"/>
        <v>PhD</v>
      </c>
    </row>
    <row r="70" spans="1:17" x14ac:dyDescent="0.3">
      <c r="A70">
        <v>2820</v>
      </c>
      <c r="B70">
        <v>186836</v>
      </c>
      <c r="C70">
        <v>0</v>
      </c>
      <c r="D70">
        <v>0</v>
      </c>
      <c r="E70">
        <v>45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 t="s">
        <v>18</v>
      </c>
      <c r="P70" s="2" t="str">
        <f t="shared" si="2"/>
        <v>Married</v>
      </c>
      <c r="Q70" s="2" t="str">
        <f t="shared" si="3"/>
        <v>PhD</v>
      </c>
    </row>
    <row r="71" spans="1:17" x14ac:dyDescent="0.3">
      <c r="A71">
        <v>1186</v>
      </c>
      <c r="B71">
        <v>186718</v>
      </c>
      <c r="C71">
        <v>0</v>
      </c>
      <c r="D71">
        <v>0</v>
      </c>
      <c r="E71">
        <v>66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 t="s">
        <v>21</v>
      </c>
      <c r="P71" s="2" t="str">
        <f t="shared" si="2"/>
        <v>Married</v>
      </c>
      <c r="Q71" s="2" t="str">
        <f t="shared" si="3"/>
        <v>Graduate</v>
      </c>
    </row>
    <row r="72" spans="1:17" x14ac:dyDescent="0.3">
      <c r="A72">
        <v>2646</v>
      </c>
      <c r="B72">
        <v>186610</v>
      </c>
      <c r="C72">
        <v>0</v>
      </c>
      <c r="D72">
        <v>0</v>
      </c>
      <c r="E72">
        <v>69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 t="s">
        <v>18</v>
      </c>
      <c r="P72" s="2" t="str">
        <f t="shared" si="2"/>
        <v>Together</v>
      </c>
      <c r="Q72" s="2" t="str">
        <f t="shared" si="3"/>
        <v>Graduate</v>
      </c>
    </row>
    <row r="73" spans="1:17" x14ac:dyDescent="0.3">
      <c r="A73">
        <v>2672</v>
      </c>
      <c r="B73">
        <v>186580</v>
      </c>
      <c r="C73">
        <v>0</v>
      </c>
      <c r="D73">
        <v>0</v>
      </c>
      <c r="E73">
        <v>37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 t="s">
        <v>20</v>
      </c>
      <c r="P73" s="2" t="str">
        <f t="shared" si="2"/>
        <v>Married</v>
      </c>
      <c r="Q73" s="2" t="str">
        <f t="shared" si="3"/>
        <v>PhD</v>
      </c>
    </row>
    <row r="74" spans="1:17" x14ac:dyDescent="0.3">
      <c r="A74">
        <v>1887</v>
      </c>
      <c r="B74">
        <v>186429</v>
      </c>
      <c r="C74">
        <v>0</v>
      </c>
      <c r="D74">
        <v>0</v>
      </c>
      <c r="E74">
        <v>59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 t="s">
        <v>17</v>
      </c>
      <c r="P74" s="2" t="str">
        <f t="shared" si="2"/>
        <v>Single</v>
      </c>
      <c r="Q74" s="2" t="str">
        <f t="shared" si="3"/>
        <v>Graduate</v>
      </c>
    </row>
    <row r="75" spans="1:17" x14ac:dyDescent="0.3">
      <c r="A75">
        <v>1859</v>
      </c>
      <c r="B75">
        <v>186424</v>
      </c>
      <c r="C75">
        <v>0</v>
      </c>
      <c r="D75">
        <v>0</v>
      </c>
      <c r="E75">
        <v>64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 t="s">
        <v>16</v>
      </c>
      <c r="P75" s="2" t="str">
        <f t="shared" si="2"/>
        <v>Single</v>
      </c>
      <c r="Q75" s="2" t="str">
        <f t="shared" si="3"/>
        <v>Master</v>
      </c>
    </row>
    <row r="76" spans="1:17" x14ac:dyDescent="0.3">
      <c r="A76">
        <v>2107</v>
      </c>
      <c r="B76">
        <v>186358</v>
      </c>
      <c r="C76">
        <v>1</v>
      </c>
      <c r="D76">
        <v>1</v>
      </c>
      <c r="E76">
        <v>54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 t="s">
        <v>19</v>
      </c>
      <c r="P76" s="2" t="str">
        <f t="shared" si="2"/>
        <v>Single</v>
      </c>
      <c r="Q76" s="2" t="str">
        <f t="shared" si="3"/>
        <v>Graduate</v>
      </c>
    </row>
    <row r="77" spans="1:17" x14ac:dyDescent="0.3">
      <c r="A77">
        <v>1132</v>
      </c>
      <c r="B77">
        <v>186111</v>
      </c>
      <c r="C77">
        <v>0</v>
      </c>
      <c r="D77">
        <v>0</v>
      </c>
      <c r="E77">
        <v>58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 t="s">
        <v>21</v>
      </c>
      <c r="P77" s="2" t="str">
        <f t="shared" si="2"/>
        <v>Married</v>
      </c>
      <c r="Q77" s="2" t="str">
        <f t="shared" si="3"/>
        <v>Graduate</v>
      </c>
    </row>
    <row r="78" spans="1:17" x14ac:dyDescent="0.3">
      <c r="A78">
        <v>1105</v>
      </c>
      <c r="B78">
        <v>186037</v>
      </c>
      <c r="C78">
        <v>0</v>
      </c>
      <c r="D78">
        <v>0</v>
      </c>
      <c r="E78">
        <v>29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 t="s">
        <v>19</v>
      </c>
      <c r="P78" s="2" t="str">
        <f t="shared" si="2"/>
        <v>Single</v>
      </c>
      <c r="Q78" s="2" t="str">
        <f t="shared" si="3"/>
        <v>Graduate</v>
      </c>
    </row>
    <row r="79" spans="1:17" x14ac:dyDescent="0.3">
      <c r="A79">
        <v>2071</v>
      </c>
      <c r="B79">
        <v>185844</v>
      </c>
      <c r="C79">
        <v>0</v>
      </c>
      <c r="D79">
        <v>0</v>
      </c>
      <c r="E79">
        <v>47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 t="s">
        <v>19</v>
      </c>
      <c r="P79" s="2" t="str">
        <f t="shared" si="2"/>
        <v>Married</v>
      </c>
      <c r="Q79" s="2" t="str">
        <f t="shared" si="3"/>
        <v>PhD</v>
      </c>
    </row>
    <row r="80" spans="1:17" x14ac:dyDescent="0.3">
      <c r="A80">
        <v>2944</v>
      </c>
      <c r="B80">
        <v>185738</v>
      </c>
      <c r="C80">
        <v>0</v>
      </c>
      <c r="D80">
        <v>0</v>
      </c>
      <c r="E80">
        <v>42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 t="s">
        <v>21</v>
      </c>
      <c r="P80" s="2" t="str">
        <f t="shared" si="2"/>
        <v>Together</v>
      </c>
      <c r="Q80" s="2" t="str">
        <f t="shared" si="3"/>
        <v>Master</v>
      </c>
    </row>
    <row r="81" spans="1:17" x14ac:dyDescent="0.3">
      <c r="A81">
        <v>1840</v>
      </c>
      <c r="B81">
        <v>185710</v>
      </c>
      <c r="C81">
        <v>0</v>
      </c>
      <c r="D81">
        <v>0</v>
      </c>
      <c r="E81">
        <v>31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21</v>
      </c>
      <c r="P81" s="2" t="str">
        <f t="shared" si="2"/>
        <v>Married</v>
      </c>
      <c r="Q81" s="2" t="str">
        <f t="shared" si="3"/>
        <v>Unknown</v>
      </c>
    </row>
    <row r="82" spans="1:17" x14ac:dyDescent="0.3">
      <c r="A82">
        <v>2118</v>
      </c>
      <c r="B82">
        <v>185696</v>
      </c>
      <c r="C82">
        <v>0</v>
      </c>
      <c r="D82">
        <v>0</v>
      </c>
      <c r="E82">
        <v>58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 t="s">
        <v>18</v>
      </c>
      <c r="P82" s="2" t="str">
        <f t="shared" si="2"/>
        <v>Divorced</v>
      </c>
      <c r="Q82" s="2" t="str">
        <f t="shared" si="3"/>
        <v>PhD</v>
      </c>
    </row>
    <row r="83" spans="1:17" x14ac:dyDescent="0.3">
      <c r="A83">
        <v>2329</v>
      </c>
      <c r="B83">
        <v>185696</v>
      </c>
      <c r="C83">
        <v>0</v>
      </c>
      <c r="D83">
        <v>0</v>
      </c>
      <c r="E83">
        <v>58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 t="s">
        <v>19</v>
      </c>
      <c r="P83" s="2" t="str">
        <f t="shared" si="2"/>
        <v>Divorced</v>
      </c>
      <c r="Q83" s="2" t="str">
        <f t="shared" si="3"/>
        <v>PhD</v>
      </c>
    </row>
    <row r="84" spans="1:17" x14ac:dyDescent="0.3">
      <c r="A84">
        <v>1094</v>
      </c>
      <c r="B84">
        <v>185693</v>
      </c>
      <c r="C84">
        <v>0</v>
      </c>
      <c r="D84">
        <v>1</v>
      </c>
      <c r="E84">
        <v>41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 t="s">
        <v>20</v>
      </c>
      <c r="P84" s="2" t="str">
        <f t="shared" si="2"/>
        <v>Together</v>
      </c>
      <c r="Q84" s="2" t="str">
        <f t="shared" si="3"/>
        <v>Graduate</v>
      </c>
    </row>
    <row r="85" spans="1:17" x14ac:dyDescent="0.3">
      <c r="A85">
        <v>1971</v>
      </c>
      <c r="B85">
        <v>185683</v>
      </c>
      <c r="C85">
        <v>0</v>
      </c>
      <c r="D85">
        <v>0</v>
      </c>
      <c r="E85">
        <v>66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 t="s">
        <v>17</v>
      </c>
      <c r="P85" s="2" t="str">
        <f t="shared" si="2"/>
        <v>Divorced</v>
      </c>
      <c r="Q85" s="2" t="str">
        <f t="shared" si="3"/>
        <v>Graduate</v>
      </c>
    </row>
    <row r="86" spans="1:17" x14ac:dyDescent="0.3">
      <c r="A86">
        <v>1530</v>
      </c>
      <c r="B86">
        <v>185620</v>
      </c>
      <c r="C86">
        <v>0</v>
      </c>
      <c r="D86">
        <v>0</v>
      </c>
      <c r="E86">
        <v>56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 t="s">
        <v>18</v>
      </c>
      <c r="P86" s="2" t="str">
        <f t="shared" si="2"/>
        <v>Widowed</v>
      </c>
      <c r="Q86" s="2" t="str">
        <f t="shared" si="3"/>
        <v>Graduate</v>
      </c>
    </row>
    <row r="87" spans="1:17" x14ac:dyDescent="0.3">
      <c r="A87">
        <v>2114</v>
      </c>
      <c r="B87">
        <v>185606</v>
      </c>
      <c r="C87">
        <v>0</v>
      </c>
      <c r="D87">
        <v>1</v>
      </c>
      <c r="E87">
        <v>44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 t="s">
        <v>20</v>
      </c>
      <c r="P87" s="2" t="str">
        <f t="shared" si="2"/>
        <v>Together</v>
      </c>
      <c r="Q87" s="2" t="str">
        <f t="shared" si="3"/>
        <v>Graduate</v>
      </c>
    </row>
    <row r="88" spans="1:17" x14ac:dyDescent="0.3">
      <c r="A88">
        <v>2250</v>
      </c>
      <c r="B88">
        <v>185485</v>
      </c>
      <c r="C88">
        <v>0</v>
      </c>
      <c r="D88">
        <v>0</v>
      </c>
      <c r="E88">
        <v>62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18</v>
      </c>
      <c r="P88" s="2" t="str">
        <f t="shared" si="2"/>
        <v>Single</v>
      </c>
      <c r="Q88" s="2" t="str">
        <f t="shared" si="3"/>
        <v>Unknown</v>
      </c>
    </row>
    <row r="89" spans="1:17" x14ac:dyDescent="0.3">
      <c r="A89">
        <v>2748</v>
      </c>
      <c r="B89">
        <v>185431</v>
      </c>
      <c r="C89">
        <v>0</v>
      </c>
      <c r="D89">
        <v>0</v>
      </c>
      <c r="E89">
        <v>68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 t="s">
        <v>18</v>
      </c>
      <c r="P89" s="2" t="str">
        <f t="shared" si="2"/>
        <v>Together</v>
      </c>
      <c r="Q89" s="2" t="str">
        <f t="shared" si="3"/>
        <v>PhD</v>
      </c>
    </row>
    <row r="90" spans="1:17" x14ac:dyDescent="0.3">
      <c r="A90">
        <v>1886</v>
      </c>
      <c r="B90">
        <v>185072</v>
      </c>
      <c r="C90">
        <v>0</v>
      </c>
      <c r="D90">
        <v>0</v>
      </c>
      <c r="E90">
        <v>43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 t="s">
        <v>20</v>
      </c>
      <c r="P90" s="2" t="str">
        <f t="shared" si="2"/>
        <v>Single</v>
      </c>
      <c r="Q90" s="2" t="str">
        <f t="shared" si="3"/>
        <v>Graduate</v>
      </c>
    </row>
    <row r="91" spans="1:17" x14ac:dyDescent="0.3">
      <c r="A91">
        <v>2816</v>
      </c>
      <c r="B91">
        <v>184953</v>
      </c>
      <c r="C91">
        <v>0</v>
      </c>
      <c r="D91">
        <v>0</v>
      </c>
      <c r="E91">
        <v>67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 t="s">
        <v>20</v>
      </c>
      <c r="P91" s="2" t="str">
        <f t="shared" si="2"/>
        <v>Widowed</v>
      </c>
      <c r="Q91" s="2" t="str">
        <f t="shared" si="3"/>
        <v>Master</v>
      </c>
    </row>
    <row r="92" spans="1:17" x14ac:dyDescent="0.3">
      <c r="A92">
        <v>2218</v>
      </c>
      <c r="B92">
        <v>184906</v>
      </c>
      <c r="C92">
        <v>0</v>
      </c>
      <c r="D92">
        <v>0</v>
      </c>
      <c r="E92">
        <v>48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 t="s">
        <v>21</v>
      </c>
      <c r="P92" s="2" t="str">
        <f t="shared" si="2"/>
        <v>Together</v>
      </c>
      <c r="Q92" s="2" t="str">
        <f t="shared" si="3"/>
        <v>Graduate</v>
      </c>
    </row>
    <row r="93" spans="1:17" x14ac:dyDescent="0.3">
      <c r="A93">
        <v>3094</v>
      </c>
      <c r="B93">
        <v>184906</v>
      </c>
      <c r="C93">
        <v>0</v>
      </c>
      <c r="D93">
        <v>0</v>
      </c>
      <c r="E93">
        <v>48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 t="s">
        <v>21</v>
      </c>
      <c r="P93" s="2" t="str">
        <f t="shared" si="2"/>
        <v>Together</v>
      </c>
      <c r="Q93" s="2" t="str">
        <f t="shared" si="3"/>
        <v>Graduate</v>
      </c>
    </row>
    <row r="94" spans="1:17" x14ac:dyDescent="0.3">
      <c r="A94">
        <v>1414</v>
      </c>
      <c r="B94">
        <v>184865</v>
      </c>
      <c r="C94">
        <v>0</v>
      </c>
      <c r="D94">
        <v>0</v>
      </c>
      <c r="E94">
        <v>59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 t="s">
        <v>21</v>
      </c>
      <c r="P94" s="2" t="str">
        <f t="shared" si="2"/>
        <v>Single</v>
      </c>
      <c r="Q94" s="2" t="str">
        <f t="shared" si="3"/>
        <v>PhD</v>
      </c>
    </row>
    <row r="95" spans="1:17" x14ac:dyDescent="0.3">
      <c r="A95">
        <v>1331</v>
      </c>
      <c r="B95">
        <v>184835</v>
      </c>
      <c r="C95">
        <v>0</v>
      </c>
      <c r="D95">
        <v>0</v>
      </c>
      <c r="E95">
        <v>50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 t="s">
        <v>16</v>
      </c>
      <c r="P95" s="2" t="str">
        <f t="shared" si="2"/>
        <v>Divorced</v>
      </c>
      <c r="Q95" s="2" t="str">
        <f t="shared" si="3"/>
        <v>Graduate</v>
      </c>
    </row>
    <row r="96" spans="1:17" x14ac:dyDescent="0.3">
      <c r="A96">
        <v>1028</v>
      </c>
      <c r="B96">
        <v>184618</v>
      </c>
      <c r="C96">
        <v>0</v>
      </c>
      <c r="D96">
        <v>0</v>
      </c>
      <c r="E96">
        <v>55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 t="s">
        <v>20</v>
      </c>
      <c r="P96" s="2" t="str">
        <f t="shared" si="2"/>
        <v>Married</v>
      </c>
      <c r="Q96" s="2" t="str">
        <f t="shared" si="3"/>
        <v>PhD</v>
      </c>
    </row>
    <row r="97" spans="1:17" x14ac:dyDescent="0.3">
      <c r="A97">
        <v>2187</v>
      </c>
      <c r="B97">
        <v>184618</v>
      </c>
      <c r="C97">
        <v>0</v>
      </c>
      <c r="D97">
        <v>0</v>
      </c>
      <c r="E97">
        <v>55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 t="s">
        <v>17</v>
      </c>
      <c r="P97" s="2" t="str">
        <f t="shared" si="2"/>
        <v>Married</v>
      </c>
      <c r="Q97" s="2" t="str">
        <f t="shared" si="3"/>
        <v>PhD</v>
      </c>
    </row>
    <row r="98" spans="1:17" x14ac:dyDescent="0.3">
      <c r="A98">
        <v>1619</v>
      </c>
      <c r="B98">
        <v>184574</v>
      </c>
      <c r="C98">
        <v>0</v>
      </c>
      <c r="D98">
        <v>0</v>
      </c>
      <c r="E98">
        <v>68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 t="s">
        <v>16</v>
      </c>
      <c r="P98" s="2" t="str">
        <f t="shared" si="2"/>
        <v>Single</v>
      </c>
      <c r="Q98" s="2" t="str">
        <f t="shared" si="3"/>
        <v>Graduate</v>
      </c>
    </row>
    <row r="99" spans="1:17" x14ac:dyDescent="0.3">
      <c r="A99">
        <v>2068</v>
      </c>
      <c r="B99">
        <v>184460</v>
      </c>
      <c r="C99">
        <v>0</v>
      </c>
      <c r="D99">
        <v>0</v>
      </c>
      <c r="E99">
        <v>62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 t="s">
        <v>21</v>
      </c>
      <c r="P99" s="2" t="str">
        <f t="shared" si="2"/>
        <v>Together</v>
      </c>
      <c r="Q99" s="2" t="str">
        <f t="shared" si="3"/>
        <v>PhD</v>
      </c>
    </row>
    <row r="100" spans="1:17" x14ac:dyDescent="0.3">
      <c r="A100">
        <v>1951</v>
      </c>
      <c r="B100">
        <v>184219</v>
      </c>
      <c r="C100">
        <v>0</v>
      </c>
      <c r="D100">
        <v>0</v>
      </c>
      <c r="E100">
        <v>32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 t="s">
        <v>19</v>
      </c>
      <c r="P100" s="2" t="str">
        <f t="shared" si="2"/>
        <v>Married</v>
      </c>
      <c r="Q100" s="2" t="str">
        <f t="shared" si="3"/>
        <v>Graduate</v>
      </c>
    </row>
    <row r="101" spans="1:17" x14ac:dyDescent="0.3">
      <c r="A101">
        <v>2486</v>
      </c>
      <c r="B101">
        <v>184219</v>
      </c>
      <c r="C101">
        <v>0</v>
      </c>
      <c r="D101">
        <v>0</v>
      </c>
      <c r="E101">
        <v>32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s">
        <v>20</v>
      </c>
      <c r="P101" s="2" t="str">
        <f t="shared" si="2"/>
        <v>Married</v>
      </c>
      <c r="Q101" s="2" t="str">
        <f t="shared" si="3"/>
        <v>Graduate</v>
      </c>
    </row>
    <row r="102" spans="1:17" x14ac:dyDescent="0.3">
      <c r="A102">
        <v>1609</v>
      </c>
      <c r="B102">
        <v>184196</v>
      </c>
      <c r="C102">
        <v>0</v>
      </c>
      <c r="D102">
        <v>1</v>
      </c>
      <c r="E102">
        <v>45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 t="s">
        <v>19</v>
      </c>
      <c r="P102" s="2" t="str">
        <f t="shared" si="2"/>
        <v>Single</v>
      </c>
      <c r="Q102" s="2" t="str">
        <f t="shared" si="3"/>
        <v>Graduate</v>
      </c>
    </row>
    <row r="103" spans="1:17" x14ac:dyDescent="0.3">
      <c r="A103">
        <v>1527</v>
      </c>
      <c r="B103">
        <v>184169</v>
      </c>
      <c r="C103">
        <v>0</v>
      </c>
      <c r="D103">
        <v>0</v>
      </c>
      <c r="E103">
        <v>38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17</v>
      </c>
      <c r="P103" s="2" t="str">
        <f t="shared" si="2"/>
        <v>Married</v>
      </c>
      <c r="Q103" s="2" t="str">
        <f t="shared" si="3"/>
        <v>PhD</v>
      </c>
    </row>
    <row r="104" spans="1:17" x14ac:dyDescent="0.3">
      <c r="A104">
        <v>1898</v>
      </c>
      <c r="B104">
        <v>184169</v>
      </c>
      <c r="C104">
        <v>0</v>
      </c>
      <c r="D104">
        <v>0</v>
      </c>
      <c r="E104">
        <v>38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20</v>
      </c>
      <c r="P104" s="2" t="str">
        <f t="shared" si="2"/>
        <v>Married</v>
      </c>
      <c r="Q104" s="2" t="str">
        <f t="shared" si="3"/>
        <v>PhD</v>
      </c>
    </row>
    <row r="105" spans="1:17" x14ac:dyDescent="0.3">
      <c r="A105">
        <v>3155</v>
      </c>
      <c r="B105">
        <v>184117</v>
      </c>
      <c r="C105">
        <v>0</v>
      </c>
      <c r="D105">
        <v>0</v>
      </c>
      <c r="E105">
        <v>64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16</v>
      </c>
      <c r="P105" s="2" t="str">
        <f t="shared" si="2"/>
        <v>Married</v>
      </c>
      <c r="Q105" s="2" t="str">
        <f t="shared" si="3"/>
        <v>PhD</v>
      </c>
    </row>
    <row r="106" spans="1:17" x14ac:dyDescent="0.3">
      <c r="A106">
        <v>1617</v>
      </c>
      <c r="B106">
        <v>183917</v>
      </c>
      <c r="C106">
        <v>0</v>
      </c>
      <c r="D106">
        <v>0</v>
      </c>
      <c r="E106">
        <v>47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 t="s">
        <v>17</v>
      </c>
      <c r="P106" s="2" t="str">
        <f t="shared" si="2"/>
        <v>Single</v>
      </c>
      <c r="Q106" s="2" t="str">
        <f t="shared" si="3"/>
        <v>Graduate</v>
      </c>
    </row>
    <row r="107" spans="1:17" x14ac:dyDescent="0.3">
      <c r="A107">
        <v>2922</v>
      </c>
      <c r="B107">
        <v>183891</v>
      </c>
      <c r="C107">
        <v>0</v>
      </c>
      <c r="D107">
        <v>1</v>
      </c>
      <c r="E107">
        <v>46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 t="s">
        <v>18</v>
      </c>
      <c r="P107" s="2" t="str">
        <f t="shared" si="2"/>
        <v>Married</v>
      </c>
      <c r="Q107" s="2" t="str">
        <f t="shared" si="3"/>
        <v>Master</v>
      </c>
    </row>
    <row r="108" spans="1:17" x14ac:dyDescent="0.3">
      <c r="A108">
        <v>1726</v>
      </c>
      <c r="B108">
        <v>183844</v>
      </c>
      <c r="C108">
        <v>0</v>
      </c>
      <c r="D108">
        <v>0</v>
      </c>
      <c r="E108">
        <v>68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 t="s">
        <v>21</v>
      </c>
      <c r="P108" s="2" t="str">
        <f t="shared" si="2"/>
        <v>Together</v>
      </c>
      <c r="Q108" s="2" t="str">
        <f t="shared" si="3"/>
        <v>Graduate</v>
      </c>
    </row>
    <row r="109" spans="1:17" x14ac:dyDescent="0.3">
      <c r="A109">
        <v>1988</v>
      </c>
      <c r="B109">
        <v>183844</v>
      </c>
      <c r="C109">
        <v>0</v>
      </c>
      <c r="D109">
        <v>0</v>
      </c>
      <c r="E109">
        <v>68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 t="s">
        <v>20</v>
      </c>
      <c r="P109" s="2" t="str">
        <f t="shared" si="2"/>
        <v>Together</v>
      </c>
      <c r="Q109" s="2" t="str">
        <f t="shared" si="3"/>
        <v>Graduate</v>
      </c>
    </row>
    <row r="110" spans="1:17" x14ac:dyDescent="0.3">
      <c r="A110">
        <v>2443</v>
      </c>
      <c r="B110">
        <v>183844</v>
      </c>
      <c r="C110">
        <v>0</v>
      </c>
      <c r="D110">
        <v>0</v>
      </c>
      <c r="E110">
        <v>68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 t="s">
        <v>19</v>
      </c>
      <c r="P110" s="2" t="str">
        <f t="shared" si="2"/>
        <v>Together</v>
      </c>
      <c r="Q110" s="2" t="str">
        <f t="shared" si="3"/>
        <v>Graduate</v>
      </c>
    </row>
    <row r="111" spans="1:17" x14ac:dyDescent="0.3">
      <c r="A111">
        <v>1165</v>
      </c>
      <c r="B111">
        <v>183837</v>
      </c>
      <c r="C111">
        <v>0</v>
      </c>
      <c r="D111">
        <v>0</v>
      </c>
      <c r="E111">
        <v>72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 t="s">
        <v>19</v>
      </c>
      <c r="P111" s="2" t="str">
        <f t="shared" si="2"/>
        <v>Married</v>
      </c>
      <c r="Q111" s="2" t="str">
        <f t="shared" si="3"/>
        <v>PhD</v>
      </c>
    </row>
    <row r="112" spans="1:17" x14ac:dyDescent="0.3">
      <c r="A112">
        <v>2081</v>
      </c>
      <c r="B112">
        <v>183829</v>
      </c>
      <c r="C112">
        <v>0</v>
      </c>
      <c r="D112">
        <v>0</v>
      </c>
      <c r="E112">
        <v>45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 t="s">
        <v>16</v>
      </c>
      <c r="P112" s="2" t="str">
        <f t="shared" si="2"/>
        <v>Divorced</v>
      </c>
      <c r="Q112" s="2" t="str">
        <f t="shared" si="3"/>
        <v>Graduate</v>
      </c>
    </row>
    <row r="113" spans="1:17" x14ac:dyDescent="0.3">
      <c r="A113">
        <v>2246</v>
      </c>
      <c r="B113">
        <v>183829</v>
      </c>
      <c r="C113">
        <v>0</v>
      </c>
      <c r="D113">
        <v>0</v>
      </c>
      <c r="E113">
        <v>45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 t="s">
        <v>20</v>
      </c>
      <c r="P113" s="2" t="str">
        <f t="shared" si="2"/>
        <v>Divorced</v>
      </c>
      <c r="Q113" s="2" t="str">
        <f t="shared" si="3"/>
        <v>Graduate</v>
      </c>
    </row>
    <row r="114" spans="1:17" x14ac:dyDescent="0.3">
      <c r="A114">
        <v>1205</v>
      </c>
      <c r="B114">
        <v>183790</v>
      </c>
      <c r="C114">
        <v>0</v>
      </c>
      <c r="D114">
        <v>0</v>
      </c>
      <c r="E114">
        <v>72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 t="s">
        <v>16</v>
      </c>
      <c r="P114" s="2" t="str">
        <f t="shared" si="2"/>
        <v>Married</v>
      </c>
      <c r="Q114" s="2" t="str">
        <f t="shared" si="3"/>
        <v>Master</v>
      </c>
    </row>
    <row r="115" spans="1:17" x14ac:dyDescent="0.3">
      <c r="A115">
        <v>1956</v>
      </c>
      <c r="B115">
        <v>183715</v>
      </c>
      <c r="C115">
        <v>0</v>
      </c>
      <c r="D115">
        <v>0</v>
      </c>
      <c r="E115">
        <v>58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 t="s">
        <v>18</v>
      </c>
      <c r="P115" s="2" t="str">
        <f t="shared" si="2"/>
        <v>Married</v>
      </c>
      <c r="Q115" s="2" t="str">
        <f t="shared" si="3"/>
        <v>Graduate</v>
      </c>
    </row>
    <row r="116" spans="1:17" x14ac:dyDescent="0.3">
      <c r="A116">
        <v>1373</v>
      </c>
      <c r="B116">
        <v>183664</v>
      </c>
      <c r="C116">
        <v>1</v>
      </c>
      <c r="D116">
        <v>1</v>
      </c>
      <c r="E116">
        <v>52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 t="s">
        <v>16</v>
      </c>
      <c r="P116" s="2" t="str">
        <f t="shared" si="2"/>
        <v>Divorced</v>
      </c>
      <c r="Q116" s="2" t="str">
        <f t="shared" si="3"/>
        <v>PhD</v>
      </c>
    </row>
    <row r="117" spans="1:17" x14ac:dyDescent="0.3">
      <c r="A117">
        <v>2047</v>
      </c>
      <c r="B117">
        <v>183528</v>
      </c>
      <c r="C117">
        <v>0</v>
      </c>
      <c r="D117">
        <v>0</v>
      </c>
      <c r="E117">
        <v>28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 t="s">
        <v>19</v>
      </c>
      <c r="P117" s="2" t="str">
        <f t="shared" si="2"/>
        <v>Single</v>
      </c>
      <c r="Q117" s="2" t="str">
        <f t="shared" si="3"/>
        <v>Graduate</v>
      </c>
    </row>
    <row r="118" spans="1:17" x14ac:dyDescent="0.3">
      <c r="A118">
        <v>2685</v>
      </c>
      <c r="B118">
        <v>183512</v>
      </c>
      <c r="C118">
        <v>0</v>
      </c>
      <c r="D118">
        <v>0</v>
      </c>
      <c r="E118">
        <v>34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 t="s">
        <v>17</v>
      </c>
      <c r="P118" s="2" t="str">
        <f t="shared" si="2"/>
        <v>Married</v>
      </c>
      <c r="Q118" s="2" t="str">
        <f t="shared" si="3"/>
        <v>Graduate</v>
      </c>
    </row>
    <row r="119" spans="1:17" x14ac:dyDescent="0.3">
      <c r="A119">
        <v>1731</v>
      </c>
      <c r="B119">
        <v>183443</v>
      </c>
      <c r="C119">
        <v>0</v>
      </c>
      <c r="D119">
        <v>0</v>
      </c>
      <c r="E119">
        <v>48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 t="s">
        <v>17</v>
      </c>
      <c r="P119" s="2" t="str">
        <f t="shared" si="2"/>
        <v>Together</v>
      </c>
      <c r="Q119" s="2" t="str">
        <f t="shared" si="3"/>
        <v>PhD</v>
      </c>
    </row>
    <row r="120" spans="1:17" x14ac:dyDescent="0.3">
      <c r="A120">
        <v>3016</v>
      </c>
      <c r="B120">
        <v>183273</v>
      </c>
      <c r="C120">
        <v>1</v>
      </c>
      <c r="D120">
        <v>2</v>
      </c>
      <c r="E120">
        <v>50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 t="s">
        <v>21</v>
      </c>
      <c r="P120" s="2" t="str">
        <f t="shared" si="2"/>
        <v>Single</v>
      </c>
      <c r="Q120" s="2" t="str">
        <f t="shared" si="3"/>
        <v>Graduate</v>
      </c>
    </row>
    <row r="121" spans="1:17" x14ac:dyDescent="0.3">
      <c r="A121">
        <v>2825</v>
      </c>
      <c r="B121">
        <v>183257</v>
      </c>
      <c r="C121">
        <v>0</v>
      </c>
      <c r="D121">
        <v>0</v>
      </c>
      <c r="E121">
        <v>25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16</v>
      </c>
      <c r="P121" s="2" t="str">
        <f t="shared" si="2"/>
        <v>Single</v>
      </c>
      <c r="Q121" s="2" t="str">
        <f t="shared" si="3"/>
        <v>Unknown</v>
      </c>
    </row>
    <row r="122" spans="1:17" x14ac:dyDescent="0.3">
      <c r="A122">
        <v>1468</v>
      </c>
      <c r="B122">
        <v>183151</v>
      </c>
      <c r="C122">
        <v>0</v>
      </c>
      <c r="D122">
        <v>0</v>
      </c>
      <c r="E122">
        <v>60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 t="s">
        <v>21</v>
      </c>
      <c r="P122" s="2" t="str">
        <f t="shared" si="2"/>
        <v>Together</v>
      </c>
      <c r="Q122" s="2" t="str">
        <f t="shared" si="3"/>
        <v>Master</v>
      </c>
    </row>
    <row r="123" spans="1:17" x14ac:dyDescent="0.3">
      <c r="A123">
        <v>2269</v>
      </c>
      <c r="B123">
        <v>183151</v>
      </c>
      <c r="C123">
        <v>0</v>
      </c>
      <c r="D123">
        <v>0</v>
      </c>
      <c r="E123">
        <v>48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19</v>
      </c>
      <c r="P123" s="2" t="str">
        <f t="shared" si="2"/>
        <v>Married</v>
      </c>
      <c r="Q123" s="2" t="str">
        <f t="shared" si="3"/>
        <v>Master</v>
      </c>
    </row>
    <row r="124" spans="1:17" x14ac:dyDescent="0.3">
      <c r="A124">
        <v>2134</v>
      </c>
      <c r="B124">
        <v>183145</v>
      </c>
      <c r="C124">
        <v>0</v>
      </c>
      <c r="D124">
        <v>0</v>
      </c>
      <c r="E124">
        <v>46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 t="s">
        <v>21</v>
      </c>
      <c r="P124" s="2" t="str">
        <f t="shared" si="2"/>
        <v>Together</v>
      </c>
      <c r="Q124" s="2" t="str">
        <f t="shared" si="3"/>
        <v>Graduate</v>
      </c>
    </row>
    <row r="125" spans="1:17" x14ac:dyDescent="0.3">
      <c r="A125">
        <v>1905</v>
      </c>
      <c r="B125">
        <v>183033</v>
      </c>
      <c r="C125">
        <v>1</v>
      </c>
      <c r="D125">
        <v>0</v>
      </c>
      <c r="E125">
        <v>34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 t="s">
        <v>17</v>
      </c>
      <c r="P125" s="2" t="str">
        <f t="shared" si="2"/>
        <v>Together</v>
      </c>
      <c r="Q125" s="2" t="str">
        <f t="shared" si="3"/>
        <v>Graduate</v>
      </c>
    </row>
    <row r="126" spans="1:17" x14ac:dyDescent="0.3">
      <c r="A126">
        <v>1323</v>
      </c>
      <c r="B126">
        <v>183003</v>
      </c>
      <c r="C126">
        <v>0</v>
      </c>
      <c r="D126">
        <v>0</v>
      </c>
      <c r="E126">
        <v>55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 t="s">
        <v>17</v>
      </c>
      <c r="P126" s="2" t="str">
        <f t="shared" si="2"/>
        <v>Together</v>
      </c>
      <c r="Q126" s="2" t="str">
        <f t="shared" si="3"/>
        <v>Graduate</v>
      </c>
    </row>
    <row r="127" spans="1:17" x14ac:dyDescent="0.3">
      <c r="A127">
        <v>1015</v>
      </c>
      <c r="B127">
        <v>182800</v>
      </c>
      <c r="C127">
        <v>0</v>
      </c>
      <c r="D127">
        <v>0</v>
      </c>
      <c r="E127">
        <v>74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 t="s">
        <v>19</v>
      </c>
      <c r="P127" s="2" t="str">
        <f t="shared" si="2"/>
        <v>Single</v>
      </c>
      <c r="Q127" s="2" t="str">
        <f t="shared" si="3"/>
        <v>PhD</v>
      </c>
    </row>
    <row r="128" spans="1:17" x14ac:dyDescent="0.3">
      <c r="A128">
        <v>2546</v>
      </c>
      <c r="B128">
        <v>182800</v>
      </c>
      <c r="C128">
        <v>0</v>
      </c>
      <c r="D128">
        <v>0</v>
      </c>
      <c r="E128">
        <v>74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t="s">
        <v>20</v>
      </c>
      <c r="P128" s="2" t="str">
        <f t="shared" si="2"/>
        <v>Single</v>
      </c>
      <c r="Q128" s="2" t="str">
        <f t="shared" si="3"/>
        <v>PhD</v>
      </c>
    </row>
    <row r="129" spans="1:17" x14ac:dyDescent="0.3">
      <c r="A129">
        <v>2829</v>
      </c>
      <c r="B129">
        <v>182733</v>
      </c>
      <c r="C129">
        <v>0</v>
      </c>
      <c r="D129">
        <v>0</v>
      </c>
      <c r="E129">
        <v>36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 t="s">
        <v>17</v>
      </c>
      <c r="P129" s="2" t="str">
        <f t="shared" si="2"/>
        <v>Single</v>
      </c>
      <c r="Q129" s="2" t="str">
        <f t="shared" si="3"/>
        <v>PhD</v>
      </c>
    </row>
    <row r="130" spans="1:17" x14ac:dyDescent="0.3">
      <c r="A130">
        <v>1784</v>
      </c>
      <c r="B130">
        <v>182716</v>
      </c>
      <c r="C130">
        <v>0</v>
      </c>
      <c r="D130">
        <v>0</v>
      </c>
      <c r="E130">
        <v>76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t="s">
        <v>20</v>
      </c>
      <c r="P130" s="2" t="str">
        <f t="shared" si="2"/>
        <v>Single</v>
      </c>
      <c r="Q130" s="2" t="str">
        <f t="shared" si="3"/>
        <v>PhD</v>
      </c>
    </row>
    <row r="131" spans="1:17" x14ac:dyDescent="0.3">
      <c r="A131">
        <v>2420</v>
      </c>
      <c r="B131">
        <v>182657</v>
      </c>
      <c r="C131">
        <v>0</v>
      </c>
      <c r="D131">
        <v>0</v>
      </c>
      <c r="E131">
        <v>74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20</v>
      </c>
      <c r="P131" s="2" t="str">
        <f t="shared" ref="P131:P194" si="4">IF(G131=1, "Married", IF(H131=1, "Single", IF(F131=1, "Divorced", IF(I131=1, "Together", IF(J131=1, "Widowed", "Unknown")))))</f>
        <v>Together</v>
      </c>
      <c r="Q131" s="2" t="str">
        <f t="shared" ref="Q131:Q194" si="5">IF(K131=1,"Basic",IF(L131=1,"Graduate",IF(M131=1,"Master",IF(N131=1,"PhD","Unknown"))))</f>
        <v>Graduate</v>
      </c>
    </row>
    <row r="132" spans="1:17" x14ac:dyDescent="0.3">
      <c r="A132">
        <v>1329</v>
      </c>
      <c r="B132">
        <v>182623</v>
      </c>
      <c r="C132">
        <v>0</v>
      </c>
      <c r="D132">
        <v>0</v>
      </c>
      <c r="E132">
        <v>68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 t="s">
        <v>17</v>
      </c>
      <c r="P132" s="2" t="str">
        <f t="shared" si="4"/>
        <v>Divorced</v>
      </c>
      <c r="Q132" s="2" t="str">
        <f t="shared" si="5"/>
        <v>Graduate</v>
      </c>
    </row>
    <row r="133" spans="1:17" x14ac:dyDescent="0.3">
      <c r="A133">
        <v>1407</v>
      </c>
      <c r="B133">
        <v>182584</v>
      </c>
      <c r="C133">
        <v>0</v>
      </c>
      <c r="D133">
        <v>0</v>
      </c>
      <c r="E133">
        <v>46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 t="s">
        <v>17</v>
      </c>
      <c r="P133" s="2" t="str">
        <f t="shared" si="4"/>
        <v>Married</v>
      </c>
      <c r="Q133" s="2" t="str">
        <f t="shared" si="5"/>
        <v>Master</v>
      </c>
    </row>
    <row r="134" spans="1:17" x14ac:dyDescent="0.3">
      <c r="A134">
        <v>1050</v>
      </c>
      <c r="B134">
        <v>182582</v>
      </c>
      <c r="C134">
        <v>0</v>
      </c>
      <c r="D134">
        <v>0</v>
      </c>
      <c r="E134">
        <v>43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 t="s">
        <v>18</v>
      </c>
      <c r="P134" s="2" t="str">
        <f t="shared" si="4"/>
        <v>Divorced</v>
      </c>
      <c r="Q134" s="2" t="str">
        <f t="shared" si="5"/>
        <v>Graduate</v>
      </c>
    </row>
    <row r="135" spans="1:17" x14ac:dyDescent="0.3">
      <c r="A135">
        <v>1957</v>
      </c>
      <c r="B135">
        <v>182576</v>
      </c>
      <c r="C135">
        <v>0</v>
      </c>
      <c r="D135">
        <v>0</v>
      </c>
      <c r="E135">
        <v>61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 t="s">
        <v>19</v>
      </c>
      <c r="P135" s="2" t="str">
        <f t="shared" si="4"/>
        <v>Together</v>
      </c>
      <c r="Q135" s="2" t="str">
        <f t="shared" si="5"/>
        <v>Master</v>
      </c>
    </row>
    <row r="136" spans="1:17" x14ac:dyDescent="0.3">
      <c r="A136">
        <v>2698</v>
      </c>
      <c r="B136">
        <v>182571</v>
      </c>
      <c r="C136">
        <v>0</v>
      </c>
      <c r="D136">
        <v>0</v>
      </c>
      <c r="E136">
        <v>58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 t="s">
        <v>21</v>
      </c>
      <c r="P136" s="2" t="str">
        <f t="shared" si="4"/>
        <v>Widowed</v>
      </c>
      <c r="Q136" s="2" t="str">
        <f t="shared" si="5"/>
        <v>PhD</v>
      </c>
    </row>
    <row r="137" spans="1:17" x14ac:dyDescent="0.3">
      <c r="A137">
        <v>1825</v>
      </c>
      <c r="B137">
        <v>182504</v>
      </c>
      <c r="C137">
        <v>0</v>
      </c>
      <c r="D137">
        <v>0</v>
      </c>
      <c r="E137">
        <v>60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19</v>
      </c>
      <c r="P137" s="2" t="str">
        <f t="shared" si="4"/>
        <v>Married</v>
      </c>
      <c r="Q137" s="2" t="str">
        <f t="shared" si="5"/>
        <v>Unknown</v>
      </c>
    </row>
    <row r="138" spans="1:17" x14ac:dyDescent="0.3">
      <c r="A138">
        <v>1279</v>
      </c>
      <c r="B138">
        <v>182497</v>
      </c>
      <c r="C138">
        <v>0</v>
      </c>
      <c r="D138">
        <v>0</v>
      </c>
      <c r="E138">
        <v>40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 t="s">
        <v>19</v>
      </c>
      <c r="P138" s="2" t="str">
        <f t="shared" si="4"/>
        <v>Married</v>
      </c>
      <c r="Q138" s="2" t="str">
        <f t="shared" si="5"/>
        <v>Graduate</v>
      </c>
    </row>
    <row r="139" spans="1:17" x14ac:dyDescent="0.3">
      <c r="A139">
        <v>2558</v>
      </c>
      <c r="B139">
        <v>182460</v>
      </c>
      <c r="C139">
        <v>0</v>
      </c>
      <c r="D139">
        <v>0</v>
      </c>
      <c r="E139">
        <v>70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 t="s">
        <v>20</v>
      </c>
      <c r="P139" s="2" t="str">
        <f t="shared" si="4"/>
        <v>Divorced</v>
      </c>
      <c r="Q139" s="2" t="str">
        <f t="shared" si="5"/>
        <v>Graduate</v>
      </c>
    </row>
    <row r="140" spans="1:17" x14ac:dyDescent="0.3">
      <c r="A140">
        <v>2708</v>
      </c>
      <c r="B140">
        <v>182427</v>
      </c>
      <c r="C140">
        <v>0</v>
      </c>
      <c r="D140">
        <v>0</v>
      </c>
      <c r="E140">
        <v>54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 t="s">
        <v>20</v>
      </c>
      <c r="P140" s="2" t="str">
        <f t="shared" si="4"/>
        <v>Together</v>
      </c>
      <c r="Q140" s="2" t="str">
        <f t="shared" si="5"/>
        <v>Graduate</v>
      </c>
    </row>
    <row r="141" spans="1:17" x14ac:dyDescent="0.3">
      <c r="A141">
        <v>1052</v>
      </c>
      <c r="B141">
        <v>182384</v>
      </c>
      <c r="C141">
        <v>0</v>
      </c>
      <c r="D141">
        <v>0</v>
      </c>
      <c r="E141">
        <v>65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 t="s">
        <v>20</v>
      </c>
      <c r="P141" s="2" t="str">
        <f t="shared" si="4"/>
        <v>Together</v>
      </c>
      <c r="Q141" s="2" t="str">
        <f t="shared" si="5"/>
        <v>Master</v>
      </c>
    </row>
    <row r="142" spans="1:17" x14ac:dyDescent="0.3">
      <c r="A142">
        <v>1833</v>
      </c>
      <c r="B142">
        <v>182347</v>
      </c>
      <c r="C142">
        <v>0</v>
      </c>
      <c r="D142">
        <v>0</v>
      </c>
      <c r="E142">
        <v>63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17</v>
      </c>
      <c r="P142" s="2" t="str">
        <f t="shared" si="4"/>
        <v>Married</v>
      </c>
      <c r="Q142" s="2" t="str">
        <f t="shared" si="5"/>
        <v>Unknown</v>
      </c>
    </row>
    <row r="143" spans="1:17" x14ac:dyDescent="0.3">
      <c r="A143">
        <v>3161</v>
      </c>
      <c r="B143">
        <v>182347</v>
      </c>
      <c r="C143">
        <v>0</v>
      </c>
      <c r="D143">
        <v>0</v>
      </c>
      <c r="E143">
        <v>63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16</v>
      </c>
      <c r="P143" s="2" t="str">
        <f t="shared" si="4"/>
        <v>Married</v>
      </c>
      <c r="Q143" s="2" t="str">
        <f t="shared" si="5"/>
        <v>Unknown</v>
      </c>
    </row>
    <row r="144" spans="1:17" x14ac:dyDescent="0.3">
      <c r="A144">
        <v>3096</v>
      </c>
      <c r="B144">
        <v>182333</v>
      </c>
      <c r="C144">
        <v>0</v>
      </c>
      <c r="D144">
        <v>0</v>
      </c>
      <c r="E144">
        <v>34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 t="s">
        <v>18</v>
      </c>
      <c r="P144" s="2" t="str">
        <f t="shared" si="4"/>
        <v>Married</v>
      </c>
      <c r="Q144" s="2" t="str">
        <f t="shared" si="5"/>
        <v>PhD</v>
      </c>
    </row>
    <row r="145" spans="1:17" x14ac:dyDescent="0.3">
      <c r="A145">
        <v>3078</v>
      </c>
      <c r="B145">
        <v>182332</v>
      </c>
      <c r="C145">
        <v>0</v>
      </c>
      <c r="D145">
        <v>0</v>
      </c>
      <c r="E145">
        <v>59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 t="s">
        <v>18</v>
      </c>
      <c r="P145" s="2" t="str">
        <f t="shared" si="4"/>
        <v>Single</v>
      </c>
      <c r="Q145" s="2" t="str">
        <f t="shared" si="5"/>
        <v>Graduate</v>
      </c>
    </row>
    <row r="146" spans="1:17" x14ac:dyDescent="0.3">
      <c r="A146">
        <v>2844</v>
      </c>
      <c r="B146">
        <v>182326</v>
      </c>
      <c r="C146">
        <v>0</v>
      </c>
      <c r="D146">
        <v>0</v>
      </c>
      <c r="E146">
        <v>43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18</v>
      </c>
      <c r="P146" s="2" t="str">
        <f t="shared" si="4"/>
        <v>Together</v>
      </c>
      <c r="Q146" s="2" t="str">
        <f t="shared" si="5"/>
        <v>Unknown</v>
      </c>
    </row>
    <row r="147" spans="1:17" x14ac:dyDescent="0.3">
      <c r="A147">
        <v>1725</v>
      </c>
      <c r="B147">
        <v>182224</v>
      </c>
      <c r="C147">
        <v>0</v>
      </c>
      <c r="D147">
        <v>0</v>
      </c>
      <c r="E147">
        <v>56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 t="s">
        <v>17</v>
      </c>
      <c r="P147" s="2" t="str">
        <f t="shared" si="4"/>
        <v>Married</v>
      </c>
      <c r="Q147" s="2" t="str">
        <f t="shared" si="5"/>
        <v>Graduate</v>
      </c>
    </row>
    <row r="148" spans="1:17" x14ac:dyDescent="0.3">
      <c r="A148">
        <v>1967</v>
      </c>
      <c r="B148">
        <v>182170</v>
      </c>
      <c r="C148">
        <v>0</v>
      </c>
      <c r="D148">
        <v>0</v>
      </c>
      <c r="E148">
        <v>42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 t="s">
        <v>16</v>
      </c>
      <c r="P148" s="2" t="str">
        <f t="shared" si="4"/>
        <v>Married</v>
      </c>
      <c r="Q148" s="2" t="str">
        <f t="shared" si="5"/>
        <v>PhD</v>
      </c>
    </row>
    <row r="149" spans="1:17" x14ac:dyDescent="0.3">
      <c r="A149">
        <v>2767</v>
      </c>
      <c r="B149">
        <v>182122</v>
      </c>
      <c r="C149">
        <v>0</v>
      </c>
      <c r="D149">
        <v>0</v>
      </c>
      <c r="E149">
        <v>58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19</v>
      </c>
      <c r="P149" s="2" t="str">
        <f t="shared" si="4"/>
        <v>Together</v>
      </c>
      <c r="Q149" s="2" t="str">
        <f t="shared" si="5"/>
        <v>Unknown</v>
      </c>
    </row>
    <row r="150" spans="1:17" x14ac:dyDescent="0.3">
      <c r="A150">
        <v>1866</v>
      </c>
      <c r="B150">
        <v>182072</v>
      </c>
      <c r="C150">
        <v>0</v>
      </c>
      <c r="D150">
        <v>0</v>
      </c>
      <c r="E150">
        <v>50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 t="s">
        <v>18</v>
      </c>
      <c r="P150" s="2" t="str">
        <f t="shared" si="4"/>
        <v>Together</v>
      </c>
      <c r="Q150" s="2" t="str">
        <f t="shared" si="5"/>
        <v>PhD</v>
      </c>
    </row>
    <row r="151" spans="1:17" x14ac:dyDescent="0.3">
      <c r="A151">
        <v>2502</v>
      </c>
      <c r="B151">
        <v>182032</v>
      </c>
      <c r="C151">
        <v>0</v>
      </c>
      <c r="D151">
        <v>0</v>
      </c>
      <c r="E151">
        <v>72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 t="s">
        <v>18</v>
      </c>
      <c r="P151" s="2" t="str">
        <f t="shared" si="4"/>
        <v>Widowed</v>
      </c>
      <c r="Q151" s="2" t="str">
        <f t="shared" si="5"/>
        <v>PhD</v>
      </c>
    </row>
    <row r="152" spans="1:17" x14ac:dyDescent="0.3">
      <c r="A152">
        <v>3185</v>
      </c>
      <c r="B152">
        <v>182032</v>
      </c>
      <c r="C152">
        <v>0</v>
      </c>
      <c r="D152">
        <v>0</v>
      </c>
      <c r="E152">
        <v>72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 t="s">
        <v>16</v>
      </c>
      <c r="P152" s="2" t="str">
        <f t="shared" si="4"/>
        <v>Widowed</v>
      </c>
      <c r="Q152" s="2" t="str">
        <f t="shared" si="5"/>
        <v>PhD</v>
      </c>
    </row>
    <row r="153" spans="1:17" x14ac:dyDescent="0.3">
      <c r="A153">
        <v>1923</v>
      </c>
      <c r="B153">
        <v>182025</v>
      </c>
      <c r="C153">
        <v>0</v>
      </c>
      <c r="D153">
        <v>0</v>
      </c>
      <c r="E153">
        <v>37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 t="s">
        <v>17</v>
      </c>
      <c r="P153" s="2" t="str">
        <f t="shared" si="4"/>
        <v>Divorced</v>
      </c>
      <c r="Q153" s="2" t="str">
        <f t="shared" si="5"/>
        <v>Graduate</v>
      </c>
    </row>
    <row r="154" spans="1:17" x14ac:dyDescent="0.3">
      <c r="A154">
        <v>1772</v>
      </c>
      <c r="B154">
        <v>182017</v>
      </c>
      <c r="C154">
        <v>0</v>
      </c>
      <c r="D154">
        <v>0</v>
      </c>
      <c r="E154">
        <v>63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 t="s">
        <v>20</v>
      </c>
      <c r="P154" s="2" t="str">
        <f t="shared" si="4"/>
        <v>Married</v>
      </c>
      <c r="Q154" s="2" t="str">
        <f t="shared" si="5"/>
        <v>PhD</v>
      </c>
    </row>
    <row r="155" spans="1:17" x14ac:dyDescent="0.3">
      <c r="A155">
        <v>2627</v>
      </c>
      <c r="B155">
        <v>182014</v>
      </c>
      <c r="C155">
        <v>0</v>
      </c>
      <c r="D155">
        <v>0</v>
      </c>
      <c r="E155">
        <v>59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 t="s">
        <v>16</v>
      </c>
      <c r="P155" s="2" t="str">
        <f t="shared" si="4"/>
        <v>Single</v>
      </c>
      <c r="Q155" s="2" t="str">
        <f t="shared" si="5"/>
        <v>Graduate</v>
      </c>
    </row>
    <row r="156" spans="1:17" x14ac:dyDescent="0.3">
      <c r="A156">
        <v>1219</v>
      </c>
      <c r="B156">
        <v>181975</v>
      </c>
      <c r="C156">
        <v>0</v>
      </c>
      <c r="D156">
        <v>1</v>
      </c>
      <c r="E156">
        <v>58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19</v>
      </c>
      <c r="P156" s="2" t="str">
        <f t="shared" si="4"/>
        <v>Divorced</v>
      </c>
      <c r="Q156" s="2" t="str">
        <f t="shared" si="5"/>
        <v>Unknown</v>
      </c>
    </row>
    <row r="157" spans="1:17" x14ac:dyDescent="0.3">
      <c r="A157">
        <v>3067</v>
      </c>
      <c r="B157">
        <v>181929</v>
      </c>
      <c r="C157">
        <v>1</v>
      </c>
      <c r="D157">
        <v>0</v>
      </c>
      <c r="E157">
        <v>44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 t="s">
        <v>19</v>
      </c>
      <c r="P157" s="2" t="str">
        <f t="shared" si="4"/>
        <v>Married</v>
      </c>
      <c r="Q157" s="2" t="str">
        <f t="shared" si="5"/>
        <v>Master</v>
      </c>
    </row>
    <row r="158" spans="1:17" x14ac:dyDescent="0.3">
      <c r="A158">
        <v>2300</v>
      </c>
      <c r="B158">
        <v>181843</v>
      </c>
      <c r="C158">
        <v>0</v>
      </c>
      <c r="D158">
        <v>0</v>
      </c>
      <c r="E158">
        <v>60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 t="s">
        <v>20</v>
      </c>
      <c r="P158" s="2" t="str">
        <f t="shared" si="4"/>
        <v>Married</v>
      </c>
      <c r="Q158" s="2" t="str">
        <f t="shared" si="5"/>
        <v>Master</v>
      </c>
    </row>
    <row r="159" spans="1:17" x14ac:dyDescent="0.3">
      <c r="A159">
        <v>2720</v>
      </c>
      <c r="B159">
        <v>181795</v>
      </c>
      <c r="C159">
        <v>0</v>
      </c>
      <c r="D159">
        <v>0</v>
      </c>
      <c r="E159">
        <v>68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 t="s">
        <v>20</v>
      </c>
      <c r="P159" s="2" t="str">
        <f t="shared" si="4"/>
        <v>Married</v>
      </c>
      <c r="Q159" s="2" t="str">
        <f t="shared" si="5"/>
        <v>Graduate</v>
      </c>
    </row>
    <row r="160" spans="1:17" x14ac:dyDescent="0.3">
      <c r="A160">
        <v>1545</v>
      </c>
      <c r="B160">
        <v>181741</v>
      </c>
      <c r="C160">
        <v>0</v>
      </c>
      <c r="D160">
        <v>0</v>
      </c>
      <c r="E160">
        <v>40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 t="s">
        <v>17</v>
      </c>
      <c r="P160" s="2" t="str">
        <f t="shared" si="4"/>
        <v>Single</v>
      </c>
      <c r="Q160" s="2" t="str">
        <f t="shared" si="5"/>
        <v>Graduate</v>
      </c>
    </row>
    <row r="161" spans="1:17" x14ac:dyDescent="0.3">
      <c r="A161">
        <v>1818</v>
      </c>
      <c r="B161">
        <v>181702</v>
      </c>
      <c r="C161">
        <v>0</v>
      </c>
      <c r="D161">
        <v>0</v>
      </c>
      <c r="E161">
        <v>40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 t="s">
        <v>18</v>
      </c>
      <c r="P161" s="2" t="str">
        <f t="shared" si="4"/>
        <v>Divorced</v>
      </c>
      <c r="Q161" s="2" t="str">
        <f t="shared" si="5"/>
        <v>Graduate</v>
      </c>
    </row>
    <row r="162" spans="1:17" x14ac:dyDescent="0.3">
      <c r="A162">
        <v>1538</v>
      </c>
      <c r="B162">
        <v>181698</v>
      </c>
      <c r="C162">
        <v>0</v>
      </c>
      <c r="D162">
        <v>0</v>
      </c>
      <c r="E162">
        <v>71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 t="s">
        <v>20</v>
      </c>
      <c r="P162" s="2" t="str">
        <f t="shared" si="4"/>
        <v>Married</v>
      </c>
      <c r="Q162" s="2" t="str">
        <f t="shared" si="5"/>
        <v>Master</v>
      </c>
    </row>
    <row r="163" spans="1:17" x14ac:dyDescent="0.3">
      <c r="A163">
        <v>2092</v>
      </c>
      <c r="B163">
        <v>181698</v>
      </c>
      <c r="C163">
        <v>0</v>
      </c>
      <c r="D163">
        <v>0</v>
      </c>
      <c r="E163">
        <v>37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21</v>
      </c>
      <c r="P163" s="2" t="str">
        <f t="shared" si="4"/>
        <v>Single</v>
      </c>
      <c r="Q163" s="2" t="str">
        <f t="shared" si="5"/>
        <v>Unknown</v>
      </c>
    </row>
    <row r="164" spans="1:17" x14ac:dyDescent="0.3">
      <c r="A164">
        <v>2150</v>
      </c>
      <c r="B164">
        <v>181657</v>
      </c>
      <c r="C164">
        <v>0</v>
      </c>
      <c r="D164">
        <v>0</v>
      </c>
      <c r="E164">
        <v>51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 t="s">
        <v>20</v>
      </c>
      <c r="P164" s="2" t="str">
        <f t="shared" si="4"/>
        <v>Single</v>
      </c>
      <c r="Q164" s="2" t="str">
        <f t="shared" si="5"/>
        <v>Graduate</v>
      </c>
    </row>
    <row r="165" spans="1:17" x14ac:dyDescent="0.3">
      <c r="A165">
        <v>2553</v>
      </c>
      <c r="B165">
        <v>181574</v>
      </c>
      <c r="C165">
        <v>0</v>
      </c>
      <c r="D165">
        <v>0</v>
      </c>
      <c r="E165">
        <v>73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 t="s">
        <v>17</v>
      </c>
      <c r="P165" s="2" t="str">
        <f t="shared" si="4"/>
        <v>Together</v>
      </c>
      <c r="Q165" s="2" t="str">
        <f t="shared" si="5"/>
        <v>PhD</v>
      </c>
    </row>
    <row r="166" spans="1:17" x14ac:dyDescent="0.3">
      <c r="A166">
        <v>3144</v>
      </c>
      <c r="B166">
        <v>181380</v>
      </c>
      <c r="C166">
        <v>0</v>
      </c>
      <c r="D166">
        <v>0</v>
      </c>
      <c r="E166">
        <v>53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 t="s">
        <v>18</v>
      </c>
      <c r="P166" s="2" t="str">
        <f t="shared" si="4"/>
        <v>Divorced</v>
      </c>
      <c r="Q166" s="2" t="str">
        <f t="shared" si="5"/>
        <v>Master</v>
      </c>
    </row>
    <row r="167" spans="1:17" x14ac:dyDescent="0.3">
      <c r="A167">
        <v>1079</v>
      </c>
      <c r="B167">
        <v>181361</v>
      </c>
      <c r="C167">
        <v>0</v>
      </c>
      <c r="D167">
        <v>0</v>
      </c>
      <c r="E167">
        <v>33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 t="s">
        <v>16</v>
      </c>
      <c r="P167" s="2" t="str">
        <f t="shared" si="4"/>
        <v>Divorced</v>
      </c>
      <c r="Q167" s="2" t="str">
        <f t="shared" si="5"/>
        <v>Graduate</v>
      </c>
    </row>
    <row r="168" spans="1:17" x14ac:dyDescent="0.3">
      <c r="A168">
        <v>2560</v>
      </c>
      <c r="B168">
        <v>181361</v>
      </c>
      <c r="C168">
        <v>0</v>
      </c>
      <c r="D168">
        <v>0</v>
      </c>
      <c r="E168">
        <v>33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 t="s">
        <v>21</v>
      </c>
      <c r="P168" s="2" t="str">
        <f t="shared" si="4"/>
        <v>Divorced</v>
      </c>
      <c r="Q168" s="2" t="str">
        <f t="shared" si="5"/>
        <v>Graduate</v>
      </c>
    </row>
    <row r="169" spans="1:17" x14ac:dyDescent="0.3">
      <c r="A169">
        <v>1881</v>
      </c>
      <c r="B169">
        <v>181320</v>
      </c>
      <c r="C169">
        <v>0</v>
      </c>
      <c r="D169">
        <v>0</v>
      </c>
      <c r="E169">
        <v>62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 t="s">
        <v>17</v>
      </c>
      <c r="P169" s="2" t="str">
        <f t="shared" si="4"/>
        <v>Married</v>
      </c>
      <c r="Q169" s="2" t="str">
        <f t="shared" si="5"/>
        <v>Graduate</v>
      </c>
    </row>
    <row r="170" spans="1:17" x14ac:dyDescent="0.3">
      <c r="A170">
        <v>1658</v>
      </c>
      <c r="B170">
        <v>181300</v>
      </c>
      <c r="C170">
        <v>0</v>
      </c>
      <c r="D170">
        <v>1</v>
      </c>
      <c r="E170">
        <v>57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 t="s">
        <v>20</v>
      </c>
      <c r="P170" s="2" t="str">
        <f t="shared" si="4"/>
        <v>Married</v>
      </c>
      <c r="Q170" s="2" t="str">
        <f t="shared" si="5"/>
        <v>PhD</v>
      </c>
    </row>
    <row r="171" spans="1:17" x14ac:dyDescent="0.3">
      <c r="A171">
        <v>1431</v>
      </c>
      <c r="B171">
        <v>181246</v>
      </c>
      <c r="C171">
        <v>0</v>
      </c>
      <c r="D171">
        <v>0</v>
      </c>
      <c r="E171">
        <v>56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 t="s">
        <v>17</v>
      </c>
      <c r="P171" s="2" t="str">
        <f t="shared" si="4"/>
        <v>Single</v>
      </c>
      <c r="Q171" s="2" t="str">
        <f t="shared" si="5"/>
        <v>Graduate</v>
      </c>
    </row>
    <row r="172" spans="1:17" x14ac:dyDescent="0.3">
      <c r="A172">
        <v>1491</v>
      </c>
      <c r="B172">
        <v>181217</v>
      </c>
      <c r="C172">
        <v>0</v>
      </c>
      <c r="D172">
        <v>0</v>
      </c>
      <c r="E172">
        <v>31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 t="s">
        <v>17</v>
      </c>
      <c r="P172" s="2" t="str">
        <f t="shared" si="4"/>
        <v>Single</v>
      </c>
      <c r="Q172" s="2" t="str">
        <f t="shared" si="5"/>
        <v>Graduate</v>
      </c>
    </row>
    <row r="173" spans="1:17" x14ac:dyDescent="0.3">
      <c r="A173">
        <v>2664</v>
      </c>
      <c r="B173">
        <v>181217</v>
      </c>
      <c r="C173">
        <v>0</v>
      </c>
      <c r="D173">
        <v>0</v>
      </c>
      <c r="E173">
        <v>31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 t="s">
        <v>18</v>
      </c>
      <c r="P173" s="2" t="str">
        <f t="shared" si="4"/>
        <v>Single</v>
      </c>
      <c r="Q173" s="2" t="str">
        <f t="shared" si="5"/>
        <v>Graduate</v>
      </c>
    </row>
    <row r="174" spans="1:17" x14ac:dyDescent="0.3">
      <c r="A174">
        <v>1826</v>
      </c>
      <c r="B174">
        <v>181205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 t="s">
        <v>20</v>
      </c>
      <c r="P174" s="2" t="str">
        <f t="shared" si="4"/>
        <v>Together</v>
      </c>
      <c r="Q174" s="2" t="str">
        <f t="shared" si="5"/>
        <v>Graduate</v>
      </c>
    </row>
    <row r="175" spans="1:17" x14ac:dyDescent="0.3">
      <c r="A175">
        <v>1499</v>
      </c>
      <c r="B175">
        <v>181169</v>
      </c>
      <c r="C175">
        <v>0</v>
      </c>
      <c r="D175">
        <v>0</v>
      </c>
      <c r="E175">
        <v>45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 t="s">
        <v>16</v>
      </c>
      <c r="P175" s="2" t="str">
        <f t="shared" si="4"/>
        <v>Single</v>
      </c>
      <c r="Q175" s="2" t="str">
        <f t="shared" si="5"/>
        <v>Master</v>
      </c>
    </row>
    <row r="176" spans="1:17" x14ac:dyDescent="0.3">
      <c r="A176">
        <v>1593</v>
      </c>
      <c r="B176">
        <v>181168</v>
      </c>
      <c r="C176">
        <v>0</v>
      </c>
      <c r="D176">
        <v>0</v>
      </c>
      <c r="E176">
        <v>55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 t="s">
        <v>17</v>
      </c>
      <c r="P176" s="2" t="str">
        <f t="shared" si="4"/>
        <v>Married</v>
      </c>
      <c r="Q176" s="2" t="str">
        <f t="shared" si="5"/>
        <v>Graduate</v>
      </c>
    </row>
    <row r="177" spans="1:17" x14ac:dyDescent="0.3">
      <c r="A177">
        <v>2287</v>
      </c>
      <c r="B177">
        <v>181051</v>
      </c>
      <c r="C177">
        <v>0</v>
      </c>
      <c r="D177">
        <v>0</v>
      </c>
      <c r="E177">
        <v>55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 t="s">
        <v>19</v>
      </c>
      <c r="P177" s="2" t="str">
        <f t="shared" si="4"/>
        <v>Married</v>
      </c>
      <c r="Q177" s="2" t="str">
        <f t="shared" si="5"/>
        <v>PhD</v>
      </c>
    </row>
    <row r="178" spans="1:17" x14ac:dyDescent="0.3">
      <c r="A178">
        <v>3024</v>
      </c>
      <c r="B178">
        <v>181044</v>
      </c>
      <c r="C178">
        <v>0</v>
      </c>
      <c r="D178">
        <v>0</v>
      </c>
      <c r="E178">
        <v>73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18</v>
      </c>
      <c r="P178" s="2" t="str">
        <f t="shared" si="4"/>
        <v>Married</v>
      </c>
      <c r="Q178" s="2" t="str">
        <f t="shared" si="5"/>
        <v>Unknown</v>
      </c>
    </row>
    <row r="179" spans="1:17" x14ac:dyDescent="0.3">
      <c r="A179">
        <v>1809</v>
      </c>
      <c r="B179">
        <v>180995</v>
      </c>
      <c r="C179">
        <v>0</v>
      </c>
      <c r="D179">
        <v>1</v>
      </c>
      <c r="E179">
        <v>62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 t="s">
        <v>17</v>
      </c>
      <c r="P179" s="2" t="str">
        <f t="shared" si="4"/>
        <v>Widowed</v>
      </c>
      <c r="Q179" s="2" t="str">
        <f t="shared" si="5"/>
        <v>PhD</v>
      </c>
    </row>
    <row r="180" spans="1:17" x14ac:dyDescent="0.3">
      <c r="A180">
        <v>2899</v>
      </c>
      <c r="B180">
        <v>180982</v>
      </c>
      <c r="C180">
        <v>1</v>
      </c>
      <c r="D180">
        <v>1</v>
      </c>
      <c r="E180">
        <v>61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 t="s">
        <v>19</v>
      </c>
      <c r="P180" s="2" t="str">
        <f t="shared" si="4"/>
        <v>Single</v>
      </c>
      <c r="Q180" s="2" t="str">
        <f t="shared" si="5"/>
        <v>Graduate</v>
      </c>
    </row>
    <row r="181" spans="1:17" x14ac:dyDescent="0.3">
      <c r="A181">
        <v>1734</v>
      </c>
      <c r="B181">
        <v>180952</v>
      </c>
      <c r="C181">
        <v>0</v>
      </c>
      <c r="D181">
        <v>0</v>
      </c>
      <c r="E181">
        <v>51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 t="s">
        <v>18</v>
      </c>
      <c r="P181" s="2" t="str">
        <f t="shared" si="4"/>
        <v>Married</v>
      </c>
      <c r="Q181" s="2" t="str">
        <f t="shared" si="5"/>
        <v>Graduate</v>
      </c>
    </row>
    <row r="182" spans="1:17" x14ac:dyDescent="0.3">
      <c r="A182">
        <v>1292</v>
      </c>
      <c r="B182">
        <v>180950</v>
      </c>
      <c r="C182">
        <v>0</v>
      </c>
      <c r="D182">
        <v>0</v>
      </c>
      <c r="E182">
        <v>59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 t="s">
        <v>20</v>
      </c>
      <c r="P182" s="2" t="str">
        <f t="shared" si="4"/>
        <v>Married</v>
      </c>
      <c r="Q182" s="2" t="str">
        <f t="shared" si="5"/>
        <v>Master</v>
      </c>
    </row>
    <row r="183" spans="1:17" x14ac:dyDescent="0.3">
      <c r="A183">
        <v>2078</v>
      </c>
      <c r="B183">
        <v>180910</v>
      </c>
      <c r="C183">
        <v>0</v>
      </c>
      <c r="D183">
        <v>0</v>
      </c>
      <c r="E183">
        <v>34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20</v>
      </c>
      <c r="P183" s="2" t="str">
        <f t="shared" si="4"/>
        <v>Single</v>
      </c>
      <c r="Q183" s="2" t="str">
        <f t="shared" si="5"/>
        <v>Unknown</v>
      </c>
    </row>
    <row r="184" spans="1:17" x14ac:dyDescent="0.3">
      <c r="A184">
        <v>2927</v>
      </c>
      <c r="B184">
        <v>180872</v>
      </c>
      <c r="C184">
        <v>0</v>
      </c>
      <c r="D184">
        <v>0</v>
      </c>
      <c r="E184">
        <v>69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 t="s">
        <v>16</v>
      </c>
      <c r="P184" s="2" t="str">
        <f t="shared" si="4"/>
        <v>Single</v>
      </c>
      <c r="Q184" s="2" t="str">
        <f t="shared" si="5"/>
        <v>Graduate</v>
      </c>
    </row>
    <row r="185" spans="1:17" x14ac:dyDescent="0.3">
      <c r="A185">
        <v>1856</v>
      </c>
      <c r="B185">
        <v>180812</v>
      </c>
      <c r="C185">
        <v>0</v>
      </c>
      <c r="D185">
        <v>0</v>
      </c>
      <c r="E185">
        <v>67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 t="s">
        <v>20</v>
      </c>
      <c r="P185" s="2" t="str">
        <f t="shared" si="4"/>
        <v>Together</v>
      </c>
      <c r="Q185" s="2" t="str">
        <f t="shared" si="5"/>
        <v>Graduate</v>
      </c>
    </row>
    <row r="186" spans="1:17" x14ac:dyDescent="0.3">
      <c r="A186">
        <v>1965</v>
      </c>
      <c r="B186">
        <v>180763</v>
      </c>
      <c r="C186">
        <v>0</v>
      </c>
      <c r="D186">
        <v>0</v>
      </c>
      <c r="E186">
        <v>70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 t="s">
        <v>17</v>
      </c>
      <c r="P186" s="2" t="str">
        <f t="shared" si="4"/>
        <v>Married</v>
      </c>
      <c r="Q186" s="2" t="str">
        <f t="shared" si="5"/>
        <v>Graduate</v>
      </c>
    </row>
    <row r="187" spans="1:17" x14ac:dyDescent="0.3">
      <c r="A187">
        <v>2803</v>
      </c>
      <c r="B187">
        <v>180739</v>
      </c>
      <c r="C187">
        <v>0</v>
      </c>
      <c r="D187">
        <v>0</v>
      </c>
      <c r="E187">
        <v>62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 t="s">
        <v>19</v>
      </c>
      <c r="P187" s="2" t="str">
        <f t="shared" si="4"/>
        <v>Married</v>
      </c>
      <c r="Q187" s="2" t="str">
        <f t="shared" si="5"/>
        <v>Master</v>
      </c>
    </row>
    <row r="188" spans="1:17" x14ac:dyDescent="0.3">
      <c r="A188">
        <v>2338</v>
      </c>
      <c r="B188">
        <v>180695</v>
      </c>
      <c r="C188">
        <v>0</v>
      </c>
      <c r="D188">
        <v>0</v>
      </c>
      <c r="E188">
        <v>57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 t="s">
        <v>21</v>
      </c>
      <c r="P188" s="2" t="str">
        <f t="shared" si="4"/>
        <v>Single</v>
      </c>
      <c r="Q188" s="2" t="str">
        <f t="shared" si="5"/>
        <v>Graduate</v>
      </c>
    </row>
    <row r="189" spans="1:17" x14ac:dyDescent="0.3">
      <c r="A189">
        <v>2144</v>
      </c>
      <c r="B189">
        <v>180685</v>
      </c>
      <c r="C189">
        <v>0</v>
      </c>
      <c r="D189">
        <v>0</v>
      </c>
      <c r="E189">
        <v>26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 t="s">
        <v>20</v>
      </c>
      <c r="P189" s="2" t="str">
        <f t="shared" si="4"/>
        <v>Together</v>
      </c>
      <c r="Q189" s="2" t="str">
        <f t="shared" si="5"/>
        <v>Graduate</v>
      </c>
    </row>
    <row r="190" spans="1:17" x14ac:dyDescent="0.3">
      <c r="A190">
        <v>3181</v>
      </c>
      <c r="B190">
        <v>180617</v>
      </c>
      <c r="C190">
        <v>0</v>
      </c>
      <c r="D190">
        <v>0</v>
      </c>
      <c r="E190">
        <v>25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19</v>
      </c>
      <c r="P190" s="2" t="str">
        <f t="shared" si="4"/>
        <v>Single</v>
      </c>
      <c r="Q190" s="2" t="str">
        <f t="shared" si="5"/>
        <v>Unknown</v>
      </c>
    </row>
    <row r="191" spans="1:17" x14ac:dyDescent="0.3">
      <c r="A191">
        <v>2389</v>
      </c>
      <c r="B191">
        <v>180589</v>
      </c>
      <c r="C191">
        <v>0</v>
      </c>
      <c r="D191">
        <v>0</v>
      </c>
      <c r="E191">
        <v>76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 t="s">
        <v>19</v>
      </c>
      <c r="P191" s="2" t="str">
        <f t="shared" si="4"/>
        <v>Married</v>
      </c>
      <c r="Q191" s="2" t="str">
        <f t="shared" si="5"/>
        <v>Graduate</v>
      </c>
    </row>
    <row r="192" spans="1:17" x14ac:dyDescent="0.3">
      <c r="A192">
        <v>1955</v>
      </c>
      <c r="B192">
        <v>180573</v>
      </c>
      <c r="C192">
        <v>0</v>
      </c>
      <c r="D192">
        <v>0</v>
      </c>
      <c r="E192">
        <v>49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 t="s">
        <v>16</v>
      </c>
      <c r="P192" s="2" t="str">
        <f t="shared" si="4"/>
        <v>Together</v>
      </c>
      <c r="Q192" s="2" t="str">
        <f t="shared" si="5"/>
        <v>Master</v>
      </c>
    </row>
    <row r="193" spans="1:17" x14ac:dyDescent="0.3">
      <c r="A193">
        <v>2887</v>
      </c>
      <c r="B193">
        <v>180573</v>
      </c>
      <c r="C193">
        <v>0</v>
      </c>
      <c r="D193">
        <v>0</v>
      </c>
      <c r="E193">
        <v>49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 t="s">
        <v>19</v>
      </c>
      <c r="P193" s="2" t="str">
        <f t="shared" si="4"/>
        <v>Together</v>
      </c>
      <c r="Q193" s="2" t="str">
        <f t="shared" si="5"/>
        <v>Master</v>
      </c>
    </row>
    <row r="194" spans="1:17" x14ac:dyDescent="0.3">
      <c r="A194">
        <v>1164</v>
      </c>
      <c r="B194">
        <v>180427</v>
      </c>
      <c r="C194">
        <v>0</v>
      </c>
      <c r="D194">
        <v>1</v>
      </c>
      <c r="E194">
        <v>45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 t="s">
        <v>18</v>
      </c>
      <c r="P194" s="2" t="str">
        <f t="shared" si="4"/>
        <v>Married</v>
      </c>
      <c r="Q194" s="2" t="str">
        <f t="shared" si="5"/>
        <v>PhD</v>
      </c>
    </row>
    <row r="195" spans="1:17" x14ac:dyDescent="0.3">
      <c r="A195">
        <v>2688</v>
      </c>
      <c r="B195">
        <v>180398</v>
      </c>
      <c r="C195">
        <v>0</v>
      </c>
      <c r="D195">
        <v>0</v>
      </c>
      <c r="E195">
        <v>54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 t="s">
        <v>18</v>
      </c>
      <c r="P195" s="2" t="str">
        <f t="shared" ref="P195:P258" si="6">IF(G195=1, "Married", IF(H195=1, "Single", IF(F195=1, "Divorced", IF(I195=1, "Together", IF(J195=1, "Widowed", "Unknown")))))</f>
        <v>Married</v>
      </c>
      <c r="Q195" s="2" t="str">
        <f t="shared" ref="Q195:Q258" si="7">IF(K195=1,"Basic",IF(L195=1,"Graduate",IF(M195=1,"Master",IF(N195=1,"PhD","Unknown"))))</f>
        <v>Graduate</v>
      </c>
    </row>
    <row r="196" spans="1:17" x14ac:dyDescent="0.3">
      <c r="A196">
        <v>1707</v>
      </c>
      <c r="B196">
        <v>180395</v>
      </c>
      <c r="C196">
        <v>0</v>
      </c>
      <c r="D196">
        <v>0</v>
      </c>
      <c r="E196">
        <v>65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 t="s">
        <v>17</v>
      </c>
      <c r="P196" s="2" t="str">
        <f t="shared" si="6"/>
        <v>Married</v>
      </c>
      <c r="Q196" s="2" t="str">
        <f t="shared" si="7"/>
        <v>Graduate</v>
      </c>
    </row>
    <row r="197" spans="1:17" x14ac:dyDescent="0.3">
      <c r="A197">
        <v>2724</v>
      </c>
      <c r="B197">
        <v>180360</v>
      </c>
      <c r="C197">
        <v>0</v>
      </c>
      <c r="D197">
        <v>0</v>
      </c>
      <c r="E197">
        <v>71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 t="s">
        <v>18</v>
      </c>
      <c r="P197" s="2" t="str">
        <f t="shared" si="6"/>
        <v>Married</v>
      </c>
      <c r="Q197" s="2" t="str">
        <f t="shared" si="7"/>
        <v>PhD</v>
      </c>
    </row>
    <row r="198" spans="1:17" x14ac:dyDescent="0.3">
      <c r="A198">
        <v>2811</v>
      </c>
      <c r="B198">
        <v>180336</v>
      </c>
      <c r="C198">
        <v>0</v>
      </c>
      <c r="D198">
        <v>0</v>
      </c>
      <c r="E198">
        <v>50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 t="s">
        <v>17</v>
      </c>
      <c r="P198" s="2" t="str">
        <f t="shared" si="6"/>
        <v>Married</v>
      </c>
      <c r="Q198" s="2" t="str">
        <f t="shared" si="7"/>
        <v>PhD</v>
      </c>
    </row>
    <row r="199" spans="1:17" x14ac:dyDescent="0.3">
      <c r="A199">
        <v>1149</v>
      </c>
      <c r="B199">
        <v>180317</v>
      </c>
      <c r="C199">
        <v>0</v>
      </c>
      <c r="D199">
        <v>0</v>
      </c>
      <c r="E199">
        <v>65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 t="s">
        <v>17</v>
      </c>
      <c r="P199" s="2" t="str">
        <f t="shared" si="6"/>
        <v>Single</v>
      </c>
      <c r="Q199" s="2" t="str">
        <f t="shared" si="7"/>
        <v>Graduate</v>
      </c>
    </row>
    <row r="200" spans="1:17" x14ac:dyDescent="0.3">
      <c r="A200">
        <v>1503</v>
      </c>
      <c r="B200">
        <v>180184</v>
      </c>
      <c r="C200">
        <v>0</v>
      </c>
      <c r="D200">
        <v>0</v>
      </c>
      <c r="E200">
        <v>76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 t="s">
        <v>17</v>
      </c>
      <c r="P200" s="2" t="str">
        <f t="shared" si="6"/>
        <v>Married</v>
      </c>
      <c r="Q200" s="2" t="str">
        <f t="shared" si="7"/>
        <v>Master</v>
      </c>
    </row>
    <row r="201" spans="1:17" x14ac:dyDescent="0.3">
      <c r="A201">
        <v>3065</v>
      </c>
      <c r="B201">
        <v>180144</v>
      </c>
      <c r="C201">
        <v>0</v>
      </c>
      <c r="D201">
        <v>0</v>
      </c>
      <c r="E201">
        <v>45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 t="s">
        <v>16</v>
      </c>
      <c r="P201" s="2" t="str">
        <f t="shared" si="6"/>
        <v>Together</v>
      </c>
      <c r="Q201" s="2" t="str">
        <f t="shared" si="7"/>
        <v>Graduate</v>
      </c>
    </row>
    <row r="202" spans="1:17" x14ac:dyDescent="0.3">
      <c r="A202">
        <v>2647</v>
      </c>
      <c r="B202">
        <v>180141</v>
      </c>
      <c r="C202">
        <v>0</v>
      </c>
      <c r="D202">
        <v>0</v>
      </c>
      <c r="E202">
        <v>34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 t="s">
        <v>19</v>
      </c>
      <c r="P202" s="2" t="str">
        <f t="shared" si="6"/>
        <v>Married</v>
      </c>
      <c r="Q202" s="2" t="str">
        <f t="shared" si="7"/>
        <v>Master</v>
      </c>
    </row>
    <row r="203" spans="1:17" x14ac:dyDescent="0.3">
      <c r="A203">
        <v>1233</v>
      </c>
      <c r="B203">
        <v>180134</v>
      </c>
      <c r="C203">
        <v>1</v>
      </c>
      <c r="D203">
        <v>0</v>
      </c>
      <c r="E203">
        <v>48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 t="s">
        <v>17</v>
      </c>
      <c r="P203" s="2" t="str">
        <f t="shared" si="6"/>
        <v>Married</v>
      </c>
      <c r="Q203" s="2" t="str">
        <f t="shared" si="7"/>
        <v>Graduate</v>
      </c>
    </row>
    <row r="204" spans="1:17" x14ac:dyDescent="0.3">
      <c r="A204">
        <v>2387</v>
      </c>
      <c r="B204">
        <v>180134</v>
      </c>
      <c r="C204">
        <v>1</v>
      </c>
      <c r="D204">
        <v>0</v>
      </c>
      <c r="E204">
        <v>48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 t="s">
        <v>16</v>
      </c>
      <c r="P204" s="2" t="str">
        <f t="shared" si="6"/>
        <v>Married</v>
      </c>
      <c r="Q204" s="2" t="str">
        <f t="shared" si="7"/>
        <v>Graduate</v>
      </c>
    </row>
    <row r="205" spans="1:17" x14ac:dyDescent="0.3">
      <c r="A205">
        <v>1401</v>
      </c>
      <c r="B205">
        <v>180134</v>
      </c>
      <c r="C205">
        <v>0</v>
      </c>
      <c r="D205">
        <v>0</v>
      </c>
      <c r="E205">
        <v>26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 t="s">
        <v>17</v>
      </c>
      <c r="P205" s="2" t="str">
        <f t="shared" si="6"/>
        <v>Together</v>
      </c>
      <c r="Q205" s="2" t="str">
        <f t="shared" si="7"/>
        <v>Graduate</v>
      </c>
    </row>
    <row r="206" spans="1:17" x14ac:dyDescent="0.3">
      <c r="A206">
        <v>1253</v>
      </c>
      <c r="B206">
        <v>180124</v>
      </c>
      <c r="C206">
        <v>0</v>
      </c>
      <c r="D206">
        <v>0</v>
      </c>
      <c r="E206">
        <v>57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 t="s">
        <v>16</v>
      </c>
      <c r="P206" s="2" t="str">
        <f t="shared" si="6"/>
        <v>Married</v>
      </c>
      <c r="Q206" s="2" t="str">
        <f t="shared" si="7"/>
        <v>Graduate</v>
      </c>
    </row>
    <row r="207" spans="1:17" x14ac:dyDescent="0.3">
      <c r="A207">
        <v>1447</v>
      </c>
      <c r="B207">
        <v>180124</v>
      </c>
      <c r="C207">
        <v>0</v>
      </c>
      <c r="D207">
        <v>0</v>
      </c>
      <c r="E207">
        <v>57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 t="s">
        <v>19</v>
      </c>
      <c r="P207" s="2" t="str">
        <f t="shared" si="6"/>
        <v>Married</v>
      </c>
      <c r="Q207" s="2" t="str">
        <f t="shared" si="7"/>
        <v>Graduate</v>
      </c>
    </row>
    <row r="208" spans="1:17" x14ac:dyDescent="0.3">
      <c r="A208">
        <v>1185</v>
      </c>
      <c r="B208">
        <v>180067</v>
      </c>
      <c r="C208">
        <v>0</v>
      </c>
      <c r="D208">
        <v>0</v>
      </c>
      <c r="E208">
        <v>66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 t="s">
        <v>17</v>
      </c>
      <c r="P208" s="2" t="str">
        <f t="shared" si="6"/>
        <v>Married</v>
      </c>
      <c r="Q208" s="2" t="str">
        <f t="shared" si="7"/>
        <v>Graduate</v>
      </c>
    </row>
    <row r="209" spans="1:17" x14ac:dyDescent="0.3">
      <c r="A209">
        <v>1039</v>
      </c>
      <c r="B209">
        <v>180011</v>
      </c>
      <c r="C209">
        <v>0</v>
      </c>
      <c r="D209">
        <v>1</v>
      </c>
      <c r="E209">
        <v>40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 t="s">
        <v>19</v>
      </c>
      <c r="P209" s="2" t="str">
        <f t="shared" si="6"/>
        <v>Married</v>
      </c>
      <c r="Q209" s="2" t="str">
        <f t="shared" si="7"/>
        <v>Graduate</v>
      </c>
    </row>
    <row r="210" spans="1:17" x14ac:dyDescent="0.3">
      <c r="A210">
        <v>1275</v>
      </c>
      <c r="B210">
        <v>179946</v>
      </c>
      <c r="C210">
        <v>0</v>
      </c>
      <c r="D210">
        <v>0</v>
      </c>
      <c r="E210">
        <v>54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 t="s">
        <v>17</v>
      </c>
      <c r="P210" s="2" t="str">
        <f t="shared" si="6"/>
        <v>Widowed</v>
      </c>
      <c r="Q210" s="2" t="str">
        <f t="shared" si="7"/>
        <v>Graduate</v>
      </c>
    </row>
    <row r="211" spans="1:17" x14ac:dyDescent="0.3">
      <c r="A211">
        <v>1043</v>
      </c>
      <c r="B211">
        <v>179941</v>
      </c>
      <c r="C211">
        <v>0</v>
      </c>
      <c r="D211">
        <v>0</v>
      </c>
      <c r="E211">
        <v>44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 t="s">
        <v>16</v>
      </c>
      <c r="P211" s="2" t="str">
        <f t="shared" si="6"/>
        <v>Single</v>
      </c>
      <c r="Q211" s="2" t="str">
        <f t="shared" si="7"/>
        <v>Graduate</v>
      </c>
    </row>
    <row r="212" spans="1:17" x14ac:dyDescent="0.3">
      <c r="A212">
        <v>1216</v>
      </c>
      <c r="B212">
        <v>179930</v>
      </c>
      <c r="C212">
        <v>0</v>
      </c>
      <c r="D212">
        <v>0</v>
      </c>
      <c r="E212">
        <v>48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21</v>
      </c>
      <c r="P212" s="2" t="str">
        <f t="shared" si="6"/>
        <v>Married</v>
      </c>
      <c r="Q212" s="2" t="str">
        <f t="shared" si="7"/>
        <v>PhD</v>
      </c>
    </row>
    <row r="213" spans="1:17" x14ac:dyDescent="0.3">
      <c r="A213">
        <v>1541</v>
      </c>
      <c r="B213">
        <v>179908</v>
      </c>
      <c r="C213">
        <v>0</v>
      </c>
      <c r="D213">
        <v>0</v>
      </c>
      <c r="E213">
        <v>38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 t="s">
        <v>16</v>
      </c>
      <c r="P213" s="2" t="str">
        <f t="shared" si="6"/>
        <v>Married</v>
      </c>
      <c r="Q213" s="2" t="str">
        <f t="shared" si="7"/>
        <v>Graduate</v>
      </c>
    </row>
    <row r="214" spans="1:17" x14ac:dyDescent="0.3">
      <c r="A214">
        <v>2539</v>
      </c>
      <c r="B214">
        <v>179865</v>
      </c>
      <c r="C214">
        <v>0</v>
      </c>
      <c r="D214">
        <v>1</v>
      </c>
      <c r="E214">
        <v>66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 t="s">
        <v>19</v>
      </c>
      <c r="P214" s="2" t="str">
        <f t="shared" si="6"/>
        <v>Divorced</v>
      </c>
      <c r="Q214" s="2" t="str">
        <f t="shared" si="7"/>
        <v>Graduate</v>
      </c>
    </row>
    <row r="215" spans="1:17" x14ac:dyDescent="0.3">
      <c r="A215">
        <v>3056</v>
      </c>
      <c r="B215">
        <v>179823</v>
      </c>
      <c r="C215">
        <v>0</v>
      </c>
      <c r="D215">
        <v>1</v>
      </c>
      <c r="E215">
        <v>61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 t="s">
        <v>20</v>
      </c>
      <c r="P215" s="2" t="str">
        <f t="shared" si="6"/>
        <v>Married</v>
      </c>
      <c r="Q215" s="2" t="str">
        <f t="shared" si="7"/>
        <v>Graduate</v>
      </c>
    </row>
    <row r="216" spans="1:17" x14ac:dyDescent="0.3">
      <c r="A216">
        <v>2077</v>
      </c>
      <c r="B216">
        <v>179803</v>
      </c>
      <c r="C216">
        <v>0</v>
      </c>
      <c r="D216">
        <v>1</v>
      </c>
      <c r="E216">
        <v>62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 t="s">
        <v>19</v>
      </c>
      <c r="P216" s="2" t="str">
        <f t="shared" si="6"/>
        <v>Divorced</v>
      </c>
      <c r="Q216" s="2" t="str">
        <f t="shared" si="7"/>
        <v>Graduate</v>
      </c>
    </row>
    <row r="217" spans="1:17" x14ac:dyDescent="0.3">
      <c r="A217">
        <v>1570</v>
      </c>
      <c r="B217">
        <v>179800</v>
      </c>
      <c r="C217">
        <v>0</v>
      </c>
      <c r="D217">
        <v>0</v>
      </c>
      <c r="E217">
        <v>65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 t="s">
        <v>21</v>
      </c>
      <c r="P217" s="2" t="str">
        <f t="shared" si="6"/>
        <v>Widowed</v>
      </c>
      <c r="Q217" s="2" t="str">
        <f t="shared" si="7"/>
        <v>Graduate</v>
      </c>
    </row>
    <row r="218" spans="1:17" x14ac:dyDescent="0.3">
      <c r="A218">
        <v>1225</v>
      </c>
      <c r="B218">
        <v>179761</v>
      </c>
      <c r="C218">
        <v>0</v>
      </c>
      <c r="D218">
        <v>1</v>
      </c>
      <c r="E218">
        <v>62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 t="s">
        <v>19</v>
      </c>
      <c r="P218" s="2" t="str">
        <f t="shared" si="6"/>
        <v>Single</v>
      </c>
      <c r="Q218" s="2" t="str">
        <f t="shared" si="7"/>
        <v>PhD</v>
      </c>
    </row>
    <row r="219" spans="1:17" x14ac:dyDescent="0.3">
      <c r="A219">
        <v>2787</v>
      </c>
      <c r="B219">
        <v>179734</v>
      </c>
      <c r="C219">
        <v>0</v>
      </c>
      <c r="D219">
        <v>0</v>
      </c>
      <c r="E219">
        <v>51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 t="s">
        <v>17</v>
      </c>
      <c r="P219" s="2" t="str">
        <f t="shared" si="6"/>
        <v>Married</v>
      </c>
      <c r="Q219" s="2" t="str">
        <f t="shared" si="7"/>
        <v>Master</v>
      </c>
    </row>
    <row r="220" spans="1:17" x14ac:dyDescent="0.3">
      <c r="A220">
        <v>1969</v>
      </c>
      <c r="B220">
        <v>179689</v>
      </c>
      <c r="C220">
        <v>0</v>
      </c>
      <c r="D220">
        <v>0</v>
      </c>
      <c r="E220">
        <v>44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19</v>
      </c>
      <c r="P220" s="2" t="str">
        <f t="shared" si="6"/>
        <v>Single</v>
      </c>
      <c r="Q220" s="2" t="str">
        <f t="shared" si="7"/>
        <v>Unknown</v>
      </c>
    </row>
    <row r="221" spans="1:17" x14ac:dyDescent="0.3">
      <c r="A221">
        <v>1911</v>
      </c>
      <c r="B221">
        <v>179632</v>
      </c>
      <c r="C221">
        <v>0</v>
      </c>
      <c r="D221">
        <v>0</v>
      </c>
      <c r="E221">
        <v>46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 t="s">
        <v>17</v>
      </c>
      <c r="P221" s="2" t="str">
        <f t="shared" si="6"/>
        <v>Together</v>
      </c>
      <c r="Q221" s="2" t="str">
        <f t="shared" si="7"/>
        <v>PhD</v>
      </c>
    </row>
    <row r="222" spans="1:17" x14ac:dyDescent="0.3">
      <c r="A222">
        <v>1118</v>
      </c>
      <c r="B222">
        <v>179607</v>
      </c>
      <c r="C222">
        <v>0</v>
      </c>
      <c r="D222">
        <v>0</v>
      </c>
      <c r="E222">
        <v>36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 t="s">
        <v>20</v>
      </c>
      <c r="P222" s="2" t="str">
        <f t="shared" si="6"/>
        <v>Single</v>
      </c>
      <c r="Q222" s="2" t="str">
        <f t="shared" si="7"/>
        <v>Graduate</v>
      </c>
    </row>
    <row r="223" spans="1:17" x14ac:dyDescent="0.3">
      <c r="A223">
        <v>1083</v>
      </c>
      <c r="B223">
        <v>179593</v>
      </c>
      <c r="C223">
        <v>0</v>
      </c>
      <c r="D223">
        <v>0</v>
      </c>
      <c r="E223">
        <v>47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 t="s">
        <v>17</v>
      </c>
      <c r="P223" s="2" t="str">
        <f t="shared" si="6"/>
        <v>Married</v>
      </c>
      <c r="Q223" s="2" t="str">
        <f t="shared" si="7"/>
        <v>Graduate</v>
      </c>
    </row>
    <row r="224" spans="1:17" x14ac:dyDescent="0.3">
      <c r="A224">
        <v>2015</v>
      </c>
      <c r="B224">
        <v>179593</v>
      </c>
      <c r="C224">
        <v>0</v>
      </c>
      <c r="D224">
        <v>0</v>
      </c>
      <c r="E224">
        <v>47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 t="s">
        <v>16</v>
      </c>
      <c r="P224" s="2" t="str">
        <f t="shared" si="6"/>
        <v>Married</v>
      </c>
      <c r="Q224" s="2" t="str">
        <f t="shared" si="7"/>
        <v>Graduate</v>
      </c>
    </row>
    <row r="225" spans="1:17" x14ac:dyDescent="0.3">
      <c r="A225">
        <v>1350</v>
      </c>
      <c r="B225">
        <v>179530</v>
      </c>
      <c r="C225">
        <v>0</v>
      </c>
      <c r="D225">
        <v>0</v>
      </c>
      <c r="E225">
        <v>60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 t="s">
        <v>18</v>
      </c>
      <c r="P225" s="2" t="str">
        <f t="shared" si="6"/>
        <v>Married</v>
      </c>
      <c r="Q225" s="2" t="str">
        <f t="shared" si="7"/>
        <v>Graduate</v>
      </c>
    </row>
    <row r="226" spans="1:17" x14ac:dyDescent="0.3">
      <c r="A226">
        <v>2489</v>
      </c>
      <c r="B226">
        <v>179529</v>
      </c>
      <c r="C226">
        <v>0</v>
      </c>
      <c r="D226">
        <v>0</v>
      </c>
      <c r="E226">
        <v>34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 t="s">
        <v>16</v>
      </c>
      <c r="P226" s="2" t="str">
        <f t="shared" si="6"/>
        <v>Married</v>
      </c>
      <c r="Q226" s="2" t="str">
        <f t="shared" si="7"/>
        <v>Graduate</v>
      </c>
    </row>
    <row r="227" spans="1:17" x14ac:dyDescent="0.3">
      <c r="A227">
        <v>2063</v>
      </c>
      <c r="B227">
        <v>179456</v>
      </c>
      <c r="C227">
        <v>0</v>
      </c>
      <c r="D227">
        <v>0</v>
      </c>
      <c r="E227">
        <v>64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 t="s">
        <v>16</v>
      </c>
      <c r="P227" s="2" t="str">
        <f t="shared" si="6"/>
        <v>Married</v>
      </c>
      <c r="Q227" s="2" t="str">
        <f t="shared" si="7"/>
        <v>Graduate</v>
      </c>
    </row>
    <row r="228" spans="1:17" x14ac:dyDescent="0.3">
      <c r="A228">
        <v>2462</v>
      </c>
      <c r="B228">
        <v>179419</v>
      </c>
      <c r="C228">
        <v>0</v>
      </c>
      <c r="D228">
        <v>0</v>
      </c>
      <c r="E228">
        <v>50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 t="s">
        <v>20</v>
      </c>
      <c r="P228" s="2" t="str">
        <f t="shared" si="6"/>
        <v>Together</v>
      </c>
      <c r="Q228" s="2" t="str">
        <f t="shared" si="7"/>
        <v>Master</v>
      </c>
    </row>
    <row r="229" spans="1:17" x14ac:dyDescent="0.3">
      <c r="A229">
        <v>2139</v>
      </c>
      <c r="B229">
        <v>179410</v>
      </c>
      <c r="C229">
        <v>0</v>
      </c>
      <c r="D229">
        <v>0</v>
      </c>
      <c r="E229">
        <v>59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 t="s">
        <v>17</v>
      </c>
      <c r="P229" s="2" t="str">
        <f t="shared" si="6"/>
        <v>Married</v>
      </c>
      <c r="Q229" s="2" t="str">
        <f t="shared" si="7"/>
        <v>Graduate</v>
      </c>
    </row>
    <row r="230" spans="1:17" x14ac:dyDescent="0.3">
      <c r="A230">
        <v>3062</v>
      </c>
      <c r="B230">
        <v>179244</v>
      </c>
      <c r="C230">
        <v>0</v>
      </c>
      <c r="D230">
        <v>0</v>
      </c>
      <c r="E230">
        <v>27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s">
        <v>20</v>
      </c>
      <c r="P230" s="2" t="str">
        <f t="shared" si="6"/>
        <v>Single</v>
      </c>
      <c r="Q230" s="2" t="str">
        <f t="shared" si="7"/>
        <v>Graduate</v>
      </c>
    </row>
    <row r="231" spans="1:17" x14ac:dyDescent="0.3">
      <c r="A231">
        <v>2971</v>
      </c>
      <c r="B231">
        <v>179205</v>
      </c>
      <c r="C231">
        <v>0</v>
      </c>
      <c r="D231">
        <v>0</v>
      </c>
      <c r="E231">
        <v>45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 t="s">
        <v>19</v>
      </c>
      <c r="P231" s="2" t="str">
        <f t="shared" si="6"/>
        <v>Married</v>
      </c>
      <c r="Q231" s="2" t="str">
        <f t="shared" si="7"/>
        <v>Graduate</v>
      </c>
    </row>
    <row r="232" spans="1:17" x14ac:dyDescent="0.3">
      <c r="A232">
        <v>3143</v>
      </c>
      <c r="B232">
        <v>179174</v>
      </c>
      <c r="C232">
        <v>0</v>
      </c>
      <c r="D232">
        <v>0</v>
      </c>
      <c r="E232">
        <v>45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 t="s">
        <v>16</v>
      </c>
      <c r="P232" s="2" t="str">
        <f t="shared" si="6"/>
        <v>Married</v>
      </c>
      <c r="Q232" s="2" t="str">
        <f t="shared" si="7"/>
        <v>PhD</v>
      </c>
    </row>
    <row r="233" spans="1:17" x14ac:dyDescent="0.3">
      <c r="A233">
        <v>1742</v>
      </c>
      <c r="B233">
        <v>179146</v>
      </c>
      <c r="C233">
        <v>1</v>
      </c>
      <c r="D233">
        <v>1</v>
      </c>
      <c r="E233">
        <v>53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 t="s">
        <v>20</v>
      </c>
      <c r="P233" s="2" t="str">
        <f t="shared" si="6"/>
        <v>Single</v>
      </c>
      <c r="Q233" s="2" t="str">
        <f t="shared" si="7"/>
        <v>Graduate</v>
      </c>
    </row>
    <row r="234" spans="1:17" x14ac:dyDescent="0.3">
      <c r="A234">
        <v>2711</v>
      </c>
      <c r="B234">
        <v>179146</v>
      </c>
      <c r="C234">
        <v>1</v>
      </c>
      <c r="D234">
        <v>1</v>
      </c>
      <c r="E234">
        <v>53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 t="s">
        <v>16</v>
      </c>
      <c r="P234" s="2" t="str">
        <f t="shared" si="6"/>
        <v>Single</v>
      </c>
      <c r="Q234" s="2" t="str">
        <f t="shared" si="7"/>
        <v>Graduate</v>
      </c>
    </row>
    <row r="235" spans="1:17" x14ac:dyDescent="0.3">
      <c r="A235">
        <v>1048</v>
      </c>
      <c r="B235">
        <v>179143</v>
      </c>
      <c r="C235">
        <v>0</v>
      </c>
      <c r="D235">
        <v>0</v>
      </c>
      <c r="E235">
        <v>56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 t="s">
        <v>21</v>
      </c>
      <c r="P235" s="2" t="str">
        <f t="shared" si="6"/>
        <v>Married</v>
      </c>
      <c r="Q235" s="2" t="str">
        <f t="shared" si="7"/>
        <v>Master</v>
      </c>
    </row>
    <row r="236" spans="1:17" x14ac:dyDescent="0.3">
      <c r="A236">
        <v>1474</v>
      </c>
      <c r="B236">
        <v>178952</v>
      </c>
      <c r="C236">
        <v>0</v>
      </c>
      <c r="D236">
        <v>1</v>
      </c>
      <c r="E236">
        <v>62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21</v>
      </c>
      <c r="P236" s="2" t="str">
        <f t="shared" si="6"/>
        <v>Together</v>
      </c>
      <c r="Q236" s="2" t="str">
        <f t="shared" si="7"/>
        <v>PhD</v>
      </c>
    </row>
    <row r="237" spans="1:17" x14ac:dyDescent="0.3">
      <c r="A237">
        <v>1752</v>
      </c>
      <c r="B237">
        <v>178939</v>
      </c>
      <c r="C237">
        <v>0</v>
      </c>
      <c r="D237">
        <v>0</v>
      </c>
      <c r="E237">
        <v>69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 t="s">
        <v>18</v>
      </c>
      <c r="P237" s="2" t="str">
        <f t="shared" si="6"/>
        <v>Married</v>
      </c>
      <c r="Q237" s="2" t="str">
        <f t="shared" si="7"/>
        <v>PhD</v>
      </c>
    </row>
    <row r="238" spans="1:17" x14ac:dyDescent="0.3">
      <c r="A238">
        <v>2484</v>
      </c>
      <c r="B238">
        <v>178931</v>
      </c>
      <c r="C238">
        <v>0</v>
      </c>
      <c r="D238">
        <v>0</v>
      </c>
      <c r="E238">
        <v>49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 t="s">
        <v>18</v>
      </c>
      <c r="P238" s="2" t="str">
        <f t="shared" si="6"/>
        <v>Married</v>
      </c>
      <c r="Q238" s="2" t="str">
        <f t="shared" si="7"/>
        <v>PhD</v>
      </c>
    </row>
    <row r="239" spans="1:17" x14ac:dyDescent="0.3">
      <c r="A239">
        <v>1681</v>
      </c>
      <c r="B239">
        <v>178901</v>
      </c>
      <c r="C239">
        <v>0</v>
      </c>
      <c r="D239">
        <v>1</v>
      </c>
      <c r="E239">
        <v>47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 t="s">
        <v>19</v>
      </c>
      <c r="P239" s="2" t="str">
        <f t="shared" si="6"/>
        <v>Divorced</v>
      </c>
      <c r="Q239" s="2" t="str">
        <f t="shared" si="7"/>
        <v>Graduate</v>
      </c>
    </row>
    <row r="240" spans="1:17" x14ac:dyDescent="0.3">
      <c r="A240">
        <v>1469</v>
      </c>
      <c r="B240">
        <v>178825</v>
      </c>
      <c r="C240">
        <v>0</v>
      </c>
      <c r="D240">
        <v>0</v>
      </c>
      <c r="E240">
        <v>56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 t="s">
        <v>16</v>
      </c>
      <c r="P240" s="2" t="str">
        <f t="shared" si="6"/>
        <v>Divorced</v>
      </c>
      <c r="Q240" s="2" t="str">
        <f t="shared" si="7"/>
        <v>PhD</v>
      </c>
    </row>
    <row r="241" spans="1:17" x14ac:dyDescent="0.3">
      <c r="A241">
        <v>2661</v>
      </c>
      <c r="B241">
        <v>178789</v>
      </c>
      <c r="C241">
        <v>0</v>
      </c>
      <c r="D241">
        <v>0</v>
      </c>
      <c r="E241">
        <v>40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 t="s">
        <v>17</v>
      </c>
      <c r="P241" s="2" t="str">
        <f t="shared" si="6"/>
        <v>Divorced</v>
      </c>
      <c r="Q241" s="2" t="str">
        <f t="shared" si="7"/>
        <v>Master</v>
      </c>
    </row>
    <row r="242" spans="1:17" x14ac:dyDescent="0.3">
      <c r="A242">
        <v>1631</v>
      </c>
      <c r="B242">
        <v>178710</v>
      </c>
      <c r="C242">
        <v>0</v>
      </c>
      <c r="D242">
        <v>1</v>
      </c>
      <c r="E242">
        <v>43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 t="s">
        <v>16</v>
      </c>
      <c r="P242" s="2" t="str">
        <f t="shared" si="6"/>
        <v>Married</v>
      </c>
      <c r="Q242" s="2" t="str">
        <f t="shared" si="7"/>
        <v>Master</v>
      </c>
    </row>
    <row r="243" spans="1:17" x14ac:dyDescent="0.3">
      <c r="A243">
        <v>2261</v>
      </c>
      <c r="B243">
        <v>178687</v>
      </c>
      <c r="C243">
        <v>0</v>
      </c>
      <c r="D243">
        <v>0</v>
      </c>
      <c r="E243">
        <v>37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 t="s">
        <v>16</v>
      </c>
      <c r="P243" s="2" t="str">
        <f t="shared" si="6"/>
        <v>Together</v>
      </c>
      <c r="Q243" s="2" t="str">
        <f t="shared" si="7"/>
        <v>Graduate</v>
      </c>
    </row>
    <row r="244" spans="1:17" x14ac:dyDescent="0.3">
      <c r="A244">
        <v>1481</v>
      </c>
      <c r="B244">
        <v>178642</v>
      </c>
      <c r="C244">
        <v>0</v>
      </c>
      <c r="D244">
        <v>1</v>
      </c>
      <c r="E244">
        <v>49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 t="s">
        <v>16</v>
      </c>
      <c r="P244" s="2" t="str">
        <f t="shared" si="6"/>
        <v>Together</v>
      </c>
      <c r="Q244" s="2" t="str">
        <f t="shared" si="7"/>
        <v>PhD</v>
      </c>
    </row>
    <row r="245" spans="1:17" x14ac:dyDescent="0.3">
      <c r="A245">
        <v>1344</v>
      </c>
      <c r="B245">
        <v>178618</v>
      </c>
      <c r="C245">
        <v>0</v>
      </c>
      <c r="D245">
        <v>0</v>
      </c>
      <c r="E245">
        <v>63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 t="s">
        <v>18</v>
      </c>
      <c r="P245" s="2" t="str">
        <f t="shared" si="6"/>
        <v>Married</v>
      </c>
      <c r="Q245" s="2" t="str">
        <f t="shared" si="7"/>
        <v>Graduate</v>
      </c>
    </row>
    <row r="246" spans="1:17" x14ac:dyDescent="0.3">
      <c r="A246">
        <v>2171</v>
      </c>
      <c r="B246">
        <v>178579</v>
      </c>
      <c r="C246">
        <v>0</v>
      </c>
      <c r="D246">
        <v>0</v>
      </c>
      <c r="E246">
        <v>50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 t="s">
        <v>16</v>
      </c>
      <c r="P246" s="2" t="str">
        <f t="shared" si="6"/>
        <v>Divorced</v>
      </c>
      <c r="Q246" s="2" t="str">
        <f t="shared" si="7"/>
        <v>Master</v>
      </c>
    </row>
    <row r="247" spans="1:17" x14ac:dyDescent="0.3">
      <c r="A247">
        <v>2279</v>
      </c>
      <c r="B247">
        <v>178569</v>
      </c>
      <c r="C247">
        <v>0</v>
      </c>
      <c r="D247">
        <v>0</v>
      </c>
      <c r="E247">
        <v>74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 t="s">
        <v>16</v>
      </c>
      <c r="P247" s="2" t="str">
        <f t="shared" si="6"/>
        <v>Married</v>
      </c>
      <c r="Q247" s="2" t="str">
        <f t="shared" si="7"/>
        <v>Graduate</v>
      </c>
    </row>
    <row r="248" spans="1:17" x14ac:dyDescent="0.3">
      <c r="A248">
        <v>3113</v>
      </c>
      <c r="B248">
        <v>178499</v>
      </c>
      <c r="C248">
        <v>0</v>
      </c>
      <c r="D248">
        <v>0</v>
      </c>
      <c r="E248">
        <v>63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 t="s">
        <v>16</v>
      </c>
      <c r="P248" s="2" t="str">
        <f t="shared" si="6"/>
        <v>Single</v>
      </c>
      <c r="Q248" s="2" t="str">
        <f t="shared" si="7"/>
        <v>Graduate</v>
      </c>
    </row>
    <row r="249" spans="1:17" x14ac:dyDescent="0.3">
      <c r="A249">
        <v>1090</v>
      </c>
      <c r="B249">
        <v>178497</v>
      </c>
      <c r="C249">
        <v>0</v>
      </c>
      <c r="D249">
        <v>0</v>
      </c>
      <c r="E249">
        <v>69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21</v>
      </c>
      <c r="P249" s="2" t="str">
        <f t="shared" si="6"/>
        <v>Married</v>
      </c>
      <c r="Q249" s="2" t="str">
        <f t="shared" si="7"/>
        <v>Unknown</v>
      </c>
    </row>
    <row r="250" spans="1:17" x14ac:dyDescent="0.3">
      <c r="A250">
        <v>1168</v>
      </c>
      <c r="B250">
        <v>178497</v>
      </c>
      <c r="C250">
        <v>0</v>
      </c>
      <c r="D250">
        <v>0</v>
      </c>
      <c r="E250">
        <v>69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">
        <v>21</v>
      </c>
      <c r="P250" s="2" t="str">
        <f t="shared" si="6"/>
        <v>Married</v>
      </c>
      <c r="Q250" s="2" t="str">
        <f t="shared" si="7"/>
        <v>Unknown</v>
      </c>
    </row>
    <row r="251" spans="1:17" x14ac:dyDescent="0.3">
      <c r="A251">
        <v>1680</v>
      </c>
      <c r="B251">
        <v>178468</v>
      </c>
      <c r="C251">
        <v>0</v>
      </c>
      <c r="D251">
        <v>0</v>
      </c>
      <c r="E251">
        <v>60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 t="s">
        <v>18</v>
      </c>
      <c r="P251" s="2" t="str">
        <f t="shared" si="6"/>
        <v>Together</v>
      </c>
      <c r="Q251" s="2" t="str">
        <f t="shared" si="7"/>
        <v>Graduate</v>
      </c>
    </row>
    <row r="252" spans="1:17" x14ac:dyDescent="0.3">
      <c r="A252">
        <v>2419</v>
      </c>
      <c r="B252">
        <v>178427</v>
      </c>
      <c r="C252">
        <v>0</v>
      </c>
      <c r="D252">
        <v>0</v>
      </c>
      <c r="E252">
        <v>72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0</v>
      </c>
      <c r="O252" t="s">
        <v>19</v>
      </c>
      <c r="P252" s="2" t="str">
        <f t="shared" si="6"/>
        <v>Widowed</v>
      </c>
      <c r="Q252" s="2" t="str">
        <f t="shared" si="7"/>
        <v>Master</v>
      </c>
    </row>
    <row r="253" spans="1:17" x14ac:dyDescent="0.3">
      <c r="A253">
        <v>1891</v>
      </c>
      <c r="B253">
        <v>178420</v>
      </c>
      <c r="C253">
        <v>0</v>
      </c>
      <c r="D253">
        <v>0</v>
      </c>
      <c r="E253">
        <v>54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 t="s">
        <v>19</v>
      </c>
      <c r="P253" s="2" t="str">
        <f t="shared" si="6"/>
        <v>Single</v>
      </c>
      <c r="Q253" s="2" t="str">
        <f t="shared" si="7"/>
        <v>PhD</v>
      </c>
    </row>
    <row r="254" spans="1:17" x14ac:dyDescent="0.3">
      <c r="A254">
        <v>2775</v>
      </c>
      <c r="B254">
        <v>178416</v>
      </c>
      <c r="C254">
        <v>0</v>
      </c>
      <c r="D254">
        <v>1</v>
      </c>
      <c r="E254">
        <v>44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 t="s">
        <v>17</v>
      </c>
      <c r="P254" s="2" t="str">
        <f t="shared" si="6"/>
        <v>Together</v>
      </c>
      <c r="Q254" s="2" t="str">
        <f t="shared" si="7"/>
        <v>Graduate</v>
      </c>
    </row>
    <row r="255" spans="1:17" x14ac:dyDescent="0.3">
      <c r="A255">
        <v>2802</v>
      </c>
      <c r="B255">
        <v>178394</v>
      </c>
      <c r="C255">
        <v>0</v>
      </c>
      <c r="D255">
        <v>0</v>
      </c>
      <c r="E255">
        <v>34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 t="s">
        <v>18</v>
      </c>
      <c r="P255" s="2" t="str">
        <f t="shared" si="6"/>
        <v>Together</v>
      </c>
      <c r="Q255" s="2" t="str">
        <f t="shared" si="7"/>
        <v>Graduate</v>
      </c>
    </row>
    <row r="256" spans="1:17" x14ac:dyDescent="0.3">
      <c r="A256">
        <v>1806</v>
      </c>
      <c r="B256">
        <v>178353</v>
      </c>
      <c r="C256">
        <v>0</v>
      </c>
      <c r="D256">
        <v>1</v>
      </c>
      <c r="E256">
        <v>61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18</v>
      </c>
      <c r="P256" s="2" t="str">
        <f t="shared" si="6"/>
        <v>Divorced</v>
      </c>
      <c r="Q256" s="2" t="str">
        <f t="shared" si="7"/>
        <v>Unknown</v>
      </c>
    </row>
    <row r="257" spans="1:17" x14ac:dyDescent="0.3">
      <c r="A257">
        <v>1878</v>
      </c>
      <c r="B257">
        <v>178331</v>
      </c>
      <c r="C257">
        <v>0</v>
      </c>
      <c r="D257">
        <v>1</v>
      </c>
      <c r="E257">
        <v>62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 t="s">
        <v>18</v>
      </c>
      <c r="P257" s="2" t="str">
        <f t="shared" si="6"/>
        <v>Divorced</v>
      </c>
      <c r="Q257" s="2" t="str">
        <f t="shared" si="7"/>
        <v>Graduate</v>
      </c>
    </row>
    <row r="258" spans="1:17" x14ac:dyDescent="0.3">
      <c r="A258">
        <v>1743</v>
      </c>
      <c r="B258">
        <v>178285</v>
      </c>
      <c r="C258">
        <v>0</v>
      </c>
      <c r="D258">
        <v>0</v>
      </c>
      <c r="E258">
        <v>32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 t="s">
        <v>17</v>
      </c>
      <c r="P258" s="2" t="str">
        <f t="shared" si="6"/>
        <v>Married</v>
      </c>
      <c r="Q258" s="2" t="str">
        <f t="shared" si="7"/>
        <v>Master</v>
      </c>
    </row>
    <row r="259" spans="1:17" x14ac:dyDescent="0.3">
      <c r="A259">
        <v>3072</v>
      </c>
      <c r="B259">
        <v>178128</v>
      </c>
      <c r="C259">
        <v>0</v>
      </c>
      <c r="D259">
        <v>1</v>
      </c>
      <c r="E259">
        <v>46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 t="s">
        <v>18</v>
      </c>
      <c r="P259" s="2" t="str">
        <f t="shared" ref="P259:P322" si="8">IF(G259=1, "Married", IF(H259=1, "Single", IF(F259=1, "Divorced", IF(I259=1, "Together", IF(J259=1, "Widowed", "Unknown")))))</f>
        <v>Married</v>
      </c>
      <c r="Q259" s="2" t="str">
        <f t="shared" ref="Q259:Q322" si="9">IF(K259=1,"Basic",IF(L259=1,"Graduate",IF(M259=1,"Master",IF(N259=1,"PhD","Unknown"))))</f>
        <v>PhD</v>
      </c>
    </row>
    <row r="260" spans="1:17" x14ac:dyDescent="0.3">
      <c r="A260">
        <v>2557</v>
      </c>
      <c r="B260">
        <v>178093</v>
      </c>
      <c r="C260">
        <v>0</v>
      </c>
      <c r="D260">
        <v>0</v>
      </c>
      <c r="E260">
        <v>73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1</v>
      </c>
      <c r="N260">
        <v>0</v>
      </c>
      <c r="O260" t="s">
        <v>19</v>
      </c>
      <c r="P260" s="2" t="str">
        <f t="shared" si="8"/>
        <v>Together</v>
      </c>
      <c r="Q260" s="2" t="str">
        <f t="shared" si="9"/>
        <v>Master</v>
      </c>
    </row>
    <row r="261" spans="1:17" x14ac:dyDescent="0.3">
      <c r="A261">
        <v>2179</v>
      </c>
      <c r="B261">
        <v>178075</v>
      </c>
      <c r="C261">
        <v>0</v>
      </c>
      <c r="D261">
        <v>0</v>
      </c>
      <c r="E261">
        <v>48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 t="s">
        <v>19</v>
      </c>
      <c r="P261" s="2" t="str">
        <f t="shared" si="8"/>
        <v>Married</v>
      </c>
      <c r="Q261" s="2" t="str">
        <f t="shared" si="9"/>
        <v>PhD</v>
      </c>
    </row>
    <row r="262" spans="1:17" x14ac:dyDescent="0.3">
      <c r="A262">
        <v>2422</v>
      </c>
      <c r="B262">
        <v>178041</v>
      </c>
      <c r="C262">
        <v>0</v>
      </c>
      <c r="D262">
        <v>0</v>
      </c>
      <c r="E262">
        <v>49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s">
        <v>21</v>
      </c>
      <c r="P262" s="2" t="str">
        <f t="shared" si="8"/>
        <v>Married</v>
      </c>
      <c r="Q262" s="2" t="str">
        <f t="shared" si="9"/>
        <v>Unknown</v>
      </c>
    </row>
    <row r="263" spans="1:17" x14ac:dyDescent="0.3">
      <c r="A263">
        <v>1981</v>
      </c>
      <c r="B263">
        <v>178028</v>
      </c>
      <c r="C263">
        <v>0</v>
      </c>
      <c r="D263">
        <v>1</v>
      </c>
      <c r="E263">
        <v>64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 t="s">
        <v>19</v>
      </c>
      <c r="P263" s="2" t="str">
        <f t="shared" si="8"/>
        <v>Widowed</v>
      </c>
      <c r="Q263" s="2" t="str">
        <f t="shared" si="9"/>
        <v>PhD</v>
      </c>
    </row>
    <row r="264" spans="1:17" x14ac:dyDescent="0.3">
      <c r="A264">
        <v>2734</v>
      </c>
      <c r="B264">
        <v>177981</v>
      </c>
      <c r="C264">
        <v>1</v>
      </c>
      <c r="D264">
        <v>0</v>
      </c>
      <c r="E264">
        <v>48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s">
        <v>21</v>
      </c>
      <c r="P264" s="2" t="str">
        <f t="shared" si="8"/>
        <v>Married</v>
      </c>
      <c r="Q264" s="2" t="str">
        <f t="shared" si="9"/>
        <v>Graduate</v>
      </c>
    </row>
    <row r="265" spans="1:17" x14ac:dyDescent="0.3">
      <c r="A265">
        <v>1199</v>
      </c>
      <c r="B265">
        <v>177972</v>
      </c>
      <c r="C265">
        <v>0</v>
      </c>
      <c r="D265">
        <v>0</v>
      </c>
      <c r="E265">
        <v>66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1</v>
      </c>
      <c r="M265">
        <v>0</v>
      </c>
      <c r="N265">
        <v>0</v>
      </c>
      <c r="O265" t="s">
        <v>16</v>
      </c>
      <c r="P265" s="2" t="str">
        <f t="shared" si="8"/>
        <v>Together</v>
      </c>
      <c r="Q265" s="2" t="str">
        <f t="shared" si="9"/>
        <v>Graduate</v>
      </c>
    </row>
    <row r="266" spans="1:17" x14ac:dyDescent="0.3">
      <c r="A266">
        <v>1264</v>
      </c>
      <c r="B266">
        <v>177882</v>
      </c>
      <c r="C266">
        <v>0</v>
      </c>
      <c r="D266">
        <v>0</v>
      </c>
      <c r="E266">
        <v>39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 t="s">
        <v>21</v>
      </c>
      <c r="P266" s="2" t="str">
        <f t="shared" si="8"/>
        <v>Together</v>
      </c>
      <c r="Q266" s="2" t="str">
        <f t="shared" si="9"/>
        <v>Master</v>
      </c>
    </row>
    <row r="267" spans="1:17" x14ac:dyDescent="0.3">
      <c r="A267">
        <v>2888</v>
      </c>
      <c r="B267">
        <v>177870</v>
      </c>
      <c r="C267">
        <v>0</v>
      </c>
      <c r="D267">
        <v>1</v>
      </c>
      <c r="E267">
        <v>53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 t="s">
        <v>20</v>
      </c>
      <c r="P267" s="2" t="str">
        <f t="shared" si="8"/>
        <v>Married</v>
      </c>
      <c r="Q267" s="2" t="str">
        <f t="shared" si="9"/>
        <v>Graduate</v>
      </c>
    </row>
    <row r="268" spans="1:17" x14ac:dyDescent="0.3">
      <c r="A268">
        <v>1510</v>
      </c>
      <c r="B268">
        <v>177863</v>
      </c>
      <c r="C268">
        <v>0</v>
      </c>
      <c r="D268">
        <v>0</v>
      </c>
      <c r="E268">
        <v>62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 t="s">
        <v>21</v>
      </c>
      <c r="P268" s="2" t="str">
        <f t="shared" si="8"/>
        <v>Together</v>
      </c>
      <c r="Q268" s="2" t="str">
        <f t="shared" si="9"/>
        <v>PhD</v>
      </c>
    </row>
    <row r="269" spans="1:17" x14ac:dyDescent="0.3">
      <c r="A269">
        <v>1669</v>
      </c>
      <c r="B269">
        <v>177845</v>
      </c>
      <c r="C269">
        <v>0</v>
      </c>
      <c r="D269">
        <v>0</v>
      </c>
      <c r="E269">
        <v>31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 t="s">
        <v>19</v>
      </c>
      <c r="P269" s="2" t="str">
        <f t="shared" si="8"/>
        <v>Together</v>
      </c>
      <c r="Q269" s="2" t="str">
        <f t="shared" si="9"/>
        <v>PhD</v>
      </c>
    </row>
    <row r="270" spans="1:17" x14ac:dyDescent="0.3">
      <c r="A270">
        <v>2233</v>
      </c>
      <c r="B270">
        <v>177766</v>
      </c>
      <c r="C270">
        <v>0</v>
      </c>
      <c r="D270">
        <v>1</v>
      </c>
      <c r="E270">
        <v>53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 t="s">
        <v>19</v>
      </c>
      <c r="P270" s="2" t="str">
        <f t="shared" si="8"/>
        <v>Married</v>
      </c>
      <c r="Q270" s="2" t="str">
        <f t="shared" si="9"/>
        <v>PhD</v>
      </c>
    </row>
    <row r="271" spans="1:17" x14ac:dyDescent="0.3">
      <c r="A271">
        <v>2644</v>
      </c>
      <c r="B271">
        <v>177766</v>
      </c>
      <c r="C271">
        <v>0</v>
      </c>
      <c r="D271">
        <v>1</v>
      </c>
      <c r="E271">
        <v>53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 t="s">
        <v>21</v>
      </c>
      <c r="P271" s="2" t="str">
        <f t="shared" si="8"/>
        <v>Married</v>
      </c>
      <c r="Q271" s="2" t="str">
        <f t="shared" si="9"/>
        <v>PhD</v>
      </c>
    </row>
    <row r="272" spans="1:17" x14ac:dyDescent="0.3">
      <c r="A272">
        <v>1627</v>
      </c>
      <c r="B272">
        <v>177632</v>
      </c>
      <c r="C272">
        <v>0</v>
      </c>
      <c r="D272">
        <v>0</v>
      </c>
      <c r="E272">
        <v>73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 t="s">
        <v>19</v>
      </c>
      <c r="P272" s="2" t="str">
        <f t="shared" si="8"/>
        <v>Together</v>
      </c>
      <c r="Q272" s="2" t="str">
        <f t="shared" si="9"/>
        <v>Master</v>
      </c>
    </row>
    <row r="273" spans="1:17" x14ac:dyDescent="0.3">
      <c r="A273">
        <v>1210</v>
      </c>
      <c r="B273">
        <v>177622</v>
      </c>
      <c r="C273">
        <v>0</v>
      </c>
      <c r="D273">
        <v>2</v>
      </c>
      <c r="E273">
        <v>50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 t="s">
        <v>21</v>
      </c>
      <c r="P273" s="2" t="str">
        <f t="shared" si="8"/>
        <v>Together</v>
      </c>
      <c r="Q273" s="2" t="str">
        <f t="shared" si="9"/>
        <v>PhD</v>
      </c>
    </row>
    <row r="274" spans="1:17" x14ac:dyDescent="0.3">
      <c r="A274">
        <v>3040</v>
      </c>
      <c r="B274">
        <v>177610</v>
      </c>
      <c r="C274">
        <v>0</v>
      </c>
      <c r="D274">
        <v>1</v>
      </c>
      <c r="E274">
        <v>68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 t="s">
        <v>21</v>
      </c>
      <c r="P274" s="2" t="str">
        <f t="shared" si="8"/>
        <v>Married</v>
      </c>
      <c r="Q274" s="2" t="str">
        <f t="shared" si="9"/>
        <v>PhD</v>
      </c>
    </row>
    <row r="275" spans="1:17" x14ac:dyDescent="0.3">
      <c r="A275">
        <v>2898</v>
      </c>
      <c r="B275">
        <v>177598</v>
      </c>
      <c r="C275">
        <v>0</v>
      </c>
      <c r="D275">
        <v>0</v>
      </c>
      <c r="E275">
        <v>77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 t="s">
        <v>18</v>
      </c>
      <c r="P275" s="2" t="str">
        <f t="shared" si="8"/>
        <v>Single</v>
      </c>
      <c r="Q275" s="2" t="str">
        <f t="shared" si="9"/>
        <v>Master</v>
      </c>
    </row>
    <row r="276" spans="1:17" x14ac:dyDescent="0.3">
      <c r="A276">
        <v>1907</v>
      </c>
      <c r="B276">
        <v>177583</v>
      </c>
      <c r="C276">
        <v>0</v>
      </c>
      <c r="D276">
        <v>0</v>
      </c>
      <c r="E276">
        <v>42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 t="s">
        <v>16</v>
      </c>
      <c r="P276" s="2" t="str">
        <f t="shared" si="8"/>
        <v>Married</v>
      </c>
      <c r="Q276" s="2" t="str">
        <f t="shared" si="9"/>
        <v>Graduate</v>
      </c>
    </row>
    <row r="277" spans="1:17" x14ac:dyDescent="0.3">
      <c r="A277">
        <v>1991</v>
      </c>
      <c r="B277">
        <v>177568</v>
      </c>
      <c r="C277">
        <v>0</v>
      </c>
      <c r="D277">
        <v>1</v>
      </c>
      <c r="E277">
        <v>41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  <c r="M277">
        <v>0</v>
      </c>
      <c r="N277">
        <v>0</v>
      </c>
      <c r="O277" t="s">
        <v>16</v>
      </c>
      <c r="P277" s="2" t="str">
        <f t="shared" si="8"/>
        <v>Together</v>
      </c>
      <c r="Q277" s="2" t="str">
        <f t="shared" si="9"/>
        <v>Graduate</v>
      </c>
    </row>
    <row r="278" spans="1:17" x14ac:dyDescent="0.3">
      <c r="A278">
        <v>2686</v>
      </c>
      <c r="B278">
        <v>177520</v>
      </c>
      <c r="C278">
        <v>0</v>
      </c>
      <c r="D278">
        <v>1</v>
      </c>
      <c r="E278">
        <v>61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 t="s">
        <v>21</v>
      </c>
      <c r="P278" s="2" t="str">
        <f t="shared" si="8"/>
        <v>Married</v>
      </c>
      <c r="Q278" s="2" t="str">
        <f t="shared" si="9"/>
        <v>Master</v>
      </c>
    </row>
    <row r="279" spans="1:17" x14ac:dyDescent="0.3">
      <c r="A279">
        <v>1294</v>
      </c>
      <c r="B279">
        <v>177457</v>
      </c>
      <c r="C279">
        <v>0</v>
      </c>
      <c r="D279">
        <v>0</v>
      </c>
      <c r="E279">
        <v>73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 t="s">
        <v>21</v>
      </c>
      <c r="P279" s="2" t="str">
        <f t="shared" si="8"/>
        <v>Single</v>
      </c>
      <c r="Q279" s="2" t="str">
        <f t="shared" si="9"/>
        <v>Graduate</v>
      </c>
    </row>
    <row r="280" spans="1:17" x14ac:dyDescent="0.3">
      <c r="A280">
        <v>2712</v>
      </c>
      <c r="B280">
        <v>177437</v>
      </c>
      <c r="C280">
        <v>0</v>
      </c>
      <c r="D280">
        <v>0</v>
      </c>
      <c r="E280">
        <v>57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 t="s">
        <v>18</v>
      </c>
      <c r="P280" s="2" t="str">
        <f t="shared" si="8"/>
        <v>Married</v>
      </c>
      <c r="Q280" s="2" t="str">
        <f t="shared" si="9"/>
        <v>Graduate</v>
      </c>
    </row>
    <row r="281" spans="1:17" x14ac:dyDescent="0.3">
      <c r="A281">
        <v>2302</v>
      </c>
      <c r="B281">
        <v>177382</v>
      </c>
      <c r="C281">
        <v>0</v>
      </c>
      <c r="D281">
        <v>1</v>
      </c>
      <c r="E281">
        <v>52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>
        <v>0</v>
      </c>
      <c r="O281" t="s">
        <v>21</v>
      </c>
      <c r="P281" s="2" t="str">
        <f t="shared" si="8"/>
        <v>Together</v>
      </c>
      <c r="Q281" s="2" t="str">
        <f t="shared" si="9"/>
        <v>Graduate</v>
      </c>
    </row>
    <row r="282" spans="1:17" x14ac:dyDescent="0.3">
      <c r="A282">
        <v>1120</v>
      </c>
      <c r="B282">
        <v>177376</v>
      </c>
      <c r="C282">
        <v>1</v>
      </c>
      <c r="D282">
        <v>1</v>
      </c>
      <c r="E282">
        <v>64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 t="s">
        <v>21</v>
      </c>
      <c r="P282" s="2" t="str">
        <f t="shared" si="8"/>
        <v>Together</v>
      </c>
      <c r="Q282" s="2" t="str">
        <f t="shared" si="9"/>
        <v>PhD</v>
      </c>
    </row>
    <row r="283" spans="1:17" x14ac:dyDescent="0.3">
      <c r="A283">
        <v>1655</v>
      </c>
      <c r="B283">
        <v>177353</v>
      </c>
      <c r="C283">
        <v>0</v>
      </c>
      <c r="D283">
        <v>1</v>
      </c>
      <c r="E283">
        <v>40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 t="s">
        <v>16</v>
      </c>
      <c r="P283" s="2" t="str">
        <f t="shared" si="8"/>
        <v>Married</v>
      </c>
      <c r="Q283" s="2" t="str">
        <f t="shared" si="9"/>
        <v>Graduate</v>
      </c>
    </row>
    <row r="284" spans="1:17" x14ac:dyDescent="0.3">
      <c r="A284">
        <v>2427</v>
      </c>
      <c r="B284">
        <v>177343</v>
      </c>
      <c r="C284">
        <v>0</v>
      </c>
      <c r="D284">
        <v>0</v>
      </c>
      <c r="E284">
        <v>55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 t="s">
        <v>17</v>
      </c>
      <c r="P284" s="2" t="str">
        <f t="shared" si="8"/>
        <v>Married</v>
      </c>
      <c r="Q284" s="2" t="str">
        <f t="shared" si="9"/>
        <v>Graduate</v>
      </c>
    </row>
    <row r="285" spans="1:17" x14ac:dyDescent="0.3">
      <c r="A285">
        <v>1102</v>
      </c>
      <c r="B285">
        <v>177298</v>
      </c>
      <c r="C285">
        <v>0</v>
      </c>
      <c r="D285">
        <v>1</v>
      </c>
      <c r="E285">
        <v>41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 t="s">
        <v>21</v>
      </c>
      <c r="P285" s="2" t="str">
        <f t="shared" si="8"/>
        <v>Together</v>
      </c>
      <c r="Q285" s="2" t="str">
        <f t="shared" si="9"/>
        <v>Graduate</v>
      </c>
    </row>
    <row r="286" spans="1:17" x14ac:dyDescent="0.3">
      <c r="A286">
        <v>2764</v>
      </c>
      <c r="B286">
        <v>177298</v>
      </c>
      <c r="C286">
        <v>0</v>
      </c>
      <c r="D286">
        <v>1</v>
      </c>
      <c r="E286">
        <v>41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0</v>
      </c>
      <c r="N286">
        <v>0</v>
      </c>
      <c r="O286" t="s">
        <v>21</v>
      </c>
      <c r="P286" s="2" t="str">
        <f t="shared" si="8"/>
        <v>Together</v>
      </c>
      <c r="Q286" s="2" t="str">
        <f t="shared" si="9"/>
        <v>Graduate</v>
      </c>
    </row>
    <row r="287" spans="1:17" x14ac:dyDescent="0.3">
      <c r="A287">
        <v>2203</v>
      </c>
      <c r="B287">
        <v>177297</v>
      </c>
      <c r="C287">
        <v>0</v>
      </c>
      <c r="D287">
        <v>0</v>
      </c>
      <c r="E287">
        <v>63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19</v>
      </c>
      <c r="P287" s="2" t="str">
        <f t="shared" si="8"/>
        <v>Divorced</v>
      </c>
      <c r="Q287" s="2" t="str">
        <f t="shared" si="9"/>
        <v>Unknown</v>
      </c>
    </row>
    <row r="288" spans="1:17" x14ac:dyDescent="0.3">
      <c r="A288">
        <v>2942</v>
      </c>
      <c r="B288">
        <v>177226</v>
      </c>
      <c r="C288">
        <v>0</v>
      </c>
      <c r="D288">
        <v>1</v>
      </c>
      <c r="E288">
        <v>57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 t="s">
        <v>20</v>
      </c>
      <c r="P288" s="2" t="str">
        <f t="shared" si="8"/>
        <v>Together</v>
      </c>
      <c r="Q288" s="2" t="str">
        <f t="shared" si="9"/>
        <v>Graduate</v>
      </c>
    </row>
    <row r="289" spans="1:17" x14ac:dyDescent="0.3">
      <c r="A289">
        <v>2149</v>
      </c>
      <c r="B289">
        <v>177142</v>
      </c>
      <c r="C289">
        <v>0</v>
      </c>
      <c r="D289">
        <v>0</v>
      </c>
      <c r="E289">
        <v>72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 t="s">
        <v>19</v>
      </c>
      <c r="P289" s="2" t="str">
        <f t="shared" si="8"/>
        <v>Married</v>
      </c>
      <c r="Q289" s="2" t="str">
        <f t="shared" si="9"/>
        <v>Graduate</v>
      </c>
    </row>
    <row r="290" spans="1:17" x14ac:dyDescent="0.3">
      <c r="A290">
        <v>2193</v>
      </c>
      <c r="B290">
        <v>177044</v>
      </c>
      <c r="C290">
        <v>0</v>
      </c>
      <c r="D290">
        <v>1</v>
      </c>
      <c r="E290">
        <v>48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 t="s">
        <v>17</v>
      </c>
      <c r="P290" s="2" t="str">
        <f t="shared" si="8"/>
        <v>Together</v>
      </c>
      <c r="Q290" s="2" t="str">
        <f t="shared" si="9"/>
        <v>Graduate</v>
      </c>
    </row>
    <row r="291" spans="1:17" x14ac:dyDescent="0.3">
      <c r="A291">
        <v>2028</v>
      </c>
      <c r="B291">
        <v>177037</v>
      </c>
      <c r="C291">
        <v>0</v>
      </c>
      <c r="D291">
        <v>1</v>
      </c>
      <c r="E291">
        <v>60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 t="s">
        <v>18</v>
      </c>
      <c r="P291" s="2" t="str">
        <f t="shared" si="8"/>
        <v>Married</v>
      </c>
      <c r="Q291" s="2" t="str">
        <f t="shared" si="9"/>
        <v>PhD</v>
      </c>
    </row>
    <row r="292" spans="1:17" x14ac:dyDescent="0.3">
      <c r="A292">
        <v>2998</v>
      </c>
      <c r="B292">
        <v>177027</v>
      </c>
      <c r="C292">
        <v>0</v>
      </c>
      <c r="D292">
        <v>1</v>
      </c>
      <c r="E292">
        <v>68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 t="s">
        <v>21</v>
      </c>
      <c r="P292" s="2" t="str">
        <f t="shared" si="8"/>
        <v>Married</v>
      </c>
      <c r="Q292" s="2" t="str">
        <f t="shared" si="9"/>
        <v>Master</v>
      </c>
    </row>
    <row r="293" spans="1:17" x14ac:dyDescent="0.3">
      <c r="A293">
        <v>2464</v>
      </c>
      <c r="B293">
        <v>176998</v>
      </c>
      <c r="C293">
        <v>0</v>
      </c>
      <c r="D293">
        <v>1</v>
      </c>
      <c r="E293">
        <v>65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 t="s">
        <v>21</v>
      </c>
      <c r="P293" s="2" t="str">
        <f t="shared" si="8"/>
        <v>Married</v>
      </c>
      <c r="Q293" s="2" t="str">
        <f t="shared" si="9"/>
        <v>Graduate</v>
      </c>
    </row>
    <row r="294" spans="1:17" x14ac:dyDescent="0.3">
      <c r="A294">
        <v>1018</v>
      </c>
      <c r="B294">
        <v>176995</v>
      </c>
      <c r="C294">
        <v>0</v>
      </c>
      <c r="D294">
        <v>1</v>
      </c>
      <c r="E294">
        <v>71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 t="s">
        <v>21</v>
      </c>
      <c r="P294" s="2" t="str">
        <f t="shared" si="8"/>
        <v>Married</v>
      </c>
      <c r="Q294" s="2" t="str">
        <f t="shared" si="9"/>
        <v>Master</v>
      </c>
    </row>
    <row r="295" spans="1:17" x14ac:dyDescent="0.3">
      <c r="A295">
        <v>1521</v>
      </c>
      <c r="B295">
        <v>176982</v>
      </c>
      <c r="C295">
        <v>0</v>
      </c>
      <c r="D295">
        <v>0</v>
      </c>
      <c r="E295">
        <v>53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 t="s">
        <v>17</v>
      </c>
      <c r="P295" s="2" t="str">
        <f t="shared" si="8"/>
        <v>Divorced</v>
      </c>
      <c r="Q295" s="2" t="str">
        <f t="shared" si="9"/>
        <v>Graduate</v>
      </c>
    </row>
    <row r="296" spans="1:17" x14ac:dyDescent="0.3">
      <c r="A296">
        <v>2930</v>
      </c>
      <c r="B296">
        <v>176842</v>
      </c>
      <c r="C296">
        <v>0</v>
      </c>
      <c r="D296">
        <v>0</v>
      </c>
      <c r="E296">
        <v>70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</v>
      </c>
      <c r="O296" t="s">
        <v>20</v>
      </c>
      <c r="P296" s="2" t="str">
        <f t="shared" si="8"/>
        <v>Widowed</v>
      </c>
      <c r="Q296" s="2" t="str">
        <f t="shared" si="9"/>
        <v>PhD</v>
      </c>
    </row>
    <row r="297" spans="1:17" x14ac:dyDescent="0.3">
      <c r="A297">
        <v>2527</v>
      </c>
      <c r="B297">
        <v>176800</v>
      </c>
      <c r="C297">
        <v>0</v>
      </c>
      <c r="D297">
        <v>0</v>
      </c>
      <c r="E297">
        <v>55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19</v>
      </c>
      <c r="P297" s="2" t="str">
        <f t="shared" si="8"/>
        <v>Married</v>
      </c>
      <c r="Q297" s="2" t="str">
        <f t="shared" si="9"/>
        <v>Unknown</v>
      </c>
    </row>
    <row r="298" spans="1:17" x14ac:dyDescent="0.3">
      <c r="A298">
        <v>2091</v>
      </c>
      <c r="B298">
        <v>176773</v>
      </c>
      <c r="C298">
        <v>0</v>
      </c>
      <c r="D298">
        <v>0</v>
      </c>
      <c r="E298">
        <v>66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 t="s">
        <v>17</v>
      </c>
      <c r="P298" s="2" t="str">
        <f t="shared" si="8"/>
        <v>Divorced</v>
      </c>
      <c r="Q298" s="2" t="str">
        <f t="shared" si="9"/>
        <v>Graduate</v>
      </c>
    </row>
    <row r="299" spans="1:17" x14ac:dyDescent="0.3">
      <c r="A299">
        <v>2240</v>
      </c>
      <c r="B299">
        <v>176653</v>
      </c>
      <c r="C299">
        <v>0</v>
      </c>
      <c r="D299">
        <v>0</v>
      </c>
      <c r="E299">
        <v>51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0</v>
      </c>
      <c r="O299" t="s">
        <v>20</v>
      </c>
      <c r="P299" s="2" t="str">
        <f t="shared" si="8"/>
        <v>Together</v>
      </c>
      <c r="Q299" s="2" t="str">
        <f t="shared" si="9"/>
        <v>Graduate</v>
      </c>
    </row>
    <row r="300" spans="1:17" x14ac:dyDescent="0.3">
      <c r="A300">
        <v>1873</v>
      </c>
      <c r="B300">
        <v>176630</v>
      </c>
      <c r="C300">
        <v>0</v>
      </c>
      <c r="D300">
        <v>0</v>
      </c>
      <c r="E300">
        <v>37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 t="s">
        <v>19</v>
      </c>
      <c r="P300" s="2" t="str">
        <f t="shared" si="8"/>
        <v>Married</v>
      </c>
      <c r="Q300" s="2" t="str">
        <f t="shared" si="9"/>
        <v>Graduate</v>
      </c>
    </row>
    <row r="301" spans="1:17" x14ac:dyDescent="0.3">
      <c r="A301">
        <v>2223</v>
      </c>
      <c r="B301">
        <v>176624</v>
      </c>
      <c r="C301">
        <v>0</v>
      </c>
      <c r="D301">
        <v>1</v>
      </c>
      <c r="E301">
        <v>58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 t="s">
        <v>17</v>
      </c>
      <c r="P301" s="2" t="str">
        <f t="shared" si="8"/>
        <v>Single</v>
      </c>
      <c r="Q301" s="2" t="str">
        <f t="shared" si="9"/>
        <v>Graduate</v>
      </c>
    </row>
    <row r="302" spans="1:17" x14ac:dyDescent="0.3">
      <c r="A302">
        <v>1696</v>
      </c>
      <c r="B302">
        <v>176618</v>
      </c>
      <c r="C302">
        <v>0</v>
      </c>
      <c r="D302">
        <v>0</v>
      </c>
      <c r="E302">
        <v>45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 t="s">
        <v>21</v>
      </c>
      <c r="P302" s="2" t="str">
        <f t="shared" si="8"/>
        <v>Married</v>
      </c>
      <c r="Q302" s="2" t="str">
        <f t="shared" si="9"/>
        <v>PhD</v>
      </c>
    </row>
    <row r="303" spans="1:17" x14ac:dyDescent="0.3">
      <c r="A303">
        <v>2330</v>
      </c>
      <c r="B303">
        <v>176542</v>
      </c>
      <c r="C303">
        <v>0</v>
      </c>
      <c r="D303">
        <v>0</v>
      </c>
      <c r="E303">
        <v>64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 t="s">
        <v>20</v>
      </c>
      <c r="P303" s="2" t="str">
        <f t="shared" si="8"/>
        <v>Together</v>
      </c>
      <c r="Q303" s="2" t="str">
        <f t="shared" si="9"/>
        <v>PhD</v>
      </c>
    </row>
    <row r="304" spans="1:17" x14ac:dyDescent="0.3">
      <c r="A304">
        <v>2863</v>
      </c>
      <c r="B304">
        <v>176532</v>
      </c>
      <c r="C304">
        <v>1</v>
      </c>
      <c r="D304">
        <v>1</v>
      </c>
      <c r="E304">
        <v>45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0</v>
      </c>
      <c r="O304" t="s">
        <v>19</v>
      </c>
      <c r="P304" s="2" t="str">
        <f t="shared" si="8"/>
        <v>Together</v>
      </c>
      <c r="Q304" s="2" t="str">
        <f t="shared" si="9"/>
        <v>Graduate</v>
      </c>
    </row>
    <row r="305" spans="1:17" x14ac:dyDescent="0.3">
      <c r="A305">
        <v>3023</v>
      </c>
      <c r="B305">
        <v>176467</v>
      </c>
      <c r="C305">
        <v>1</v>
      </c>
      <c r="D305">
        <v>0</v>
      </c>
      <c r="E305">
        <v>50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 t="s">
        <v>16</v>
      </c>
      <c r="P305" s="2" t="str">
        <f t="shared" si="8"/>
        <v>Single</v>
      </c>
      <c r="Q305" s="2" t="str">
        <f t="shared" si="9"/>
        <v>Graduate</v>
      </c>
    </row>
    <row r="306" spans="1:17" x14ac:dyDescent="0.3">
      <c r="A306">
        <v>2574</v>
      </c>
      <c r="B306">
        <v>176445</v>
      </c>
      <c r="C306">
        <v>1</v>
      </c>
      <c r="D306">
        <v>0</v>
      </c>
      <c r="E306">
        <v>49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 t="s">
        <v>18</v>
      </c>
      <c r="P306" s="2" t="str">
        <f t="shared" si="8"/>
        <v>Married</v>
      </c>
      <c r="Q306" s="2" t="str">
        <f t="shared" si="9"/>
        <v>Graduate</v>
      </c>
    </row>
    <row r="307" spans="1:17" x14ac:dyDescent="0.3">
      <c r="A307">
        <v>1801</v>
      </c>
      <c r="B307">
        <v>176412</v>
      </c>
      <c r="C307">
        <v>0</v>
      </c>
      <c r="D307">
        <v>0</v>
      </c>
      <c r="E307">
        <v>40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 t="s">
        <v>19</v>
      </c>
      <c r="P307" s="2" t="str">
        <f t="shared" si="8"/>
        <v>Single</v>
      </c>
      <c r="Q307" s="2" t="str">
        <f t="shared" si="9"/>
        <v>PhD</v>
      </c>
    </row>
    <row r="308" spans="1:17" x14ac:dyDescent="0.3">
      <c r="A308">
        <v>3027</v>
      </c>
      <c r="B308">
        <v>176320</v>
      </c>
      <c r="C308">
        <v>0</v>
      </c>
      <c r="D308">
        <v>1</v>
      </c>
      <c r="E308">
        <v>61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0</v>
      </c>
      <c r="N308">
        <v>0</v>
      </c>
      <c r="O308" t="s">
        <v>17</v>
      </c>
      <c r="P308" s="2" t="str">
        <f t="shared" si="8"/>
        <v>Widowed</v>
      </c>
      <c r="Q308" s="2" t="str">
        <f t="shared" si="9"/>
        <v>Graduate</v>
      </c>
    </row>
    <row r="309" spans="1:17" x14ac:dyDescent="0.3">
      <c r="A309">
        <v>3154</v>
      </c>
      <c r="B309">
        <v>176234</v>
      </c>
      <c r="C309">
        <v>0</v>
      </c>
      <c r="D309">
        <v>1</v>
      </c>
      <c r="E309">
        <v>48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 t="s">
        <v>21</v>
      </c>
      <c r="P309" s="2" t="str">
        <f t="shared" si="8"/>
        <v>Married</v>
      </c>
      <c r="Q309" s="2" t="str">
        <f t="shared" si="9"/>
        <v>Master</v>
      </c>
    </row>
    <row r="310" spans="1:17" x14ac:dyDescent="0.3">
      <c r="A310">
        <v>1624</v>
      </c>
      <c r="B310">
        <v>176140</v>
      </c>
      <c r="C310">
        <v>0</v>
      </c>
      <c r="D310">
        <v>0</v>
      </c>
      <c r="E310">
        <v>72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  <c r="O310" t="s">
        <v>21</v>
      </c>
      <c r="P310" s="2" t="str">
        <f t="shared" si="8"/>
        <v>Together</v>
      </c>
      <c r="Q310" s="2" t="str">
        <f t="shared" si="9"/>
        <v>PhD</v>
      </c>
    </row>
    <row r="311" spans="1:17" x14ac:dyDescent="0.3">
      <c r="A311">
        <v>2024</v>
      </c>
      <c r="B311">
        <v>176081</v>
      </c>
      <c r="C311">
        <v>0</v>
      </c>
      <c r="D311">
        <v>0</v>
      </c>
      <c r="E311">
        <v>58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0</v>
      </c>
      <c r="O311" t="s">
        <v>20</v>
      </c>
      <c r="P311" s="2" t="str">
        <f t="shared" si="8"/>
        <v>Together</v>
      </c>
      <c r="Q311" s="2" t="str">
        <f t="shared" si="9"/>
        <v>Graduate</v>
      </c>
    </row>
    <row r="312" spans="1:17" x14ac:dyDescent="0.3">
      <c r="A312">
        <v>2529</v>
      </c>
      <c r="B312">
        <v>176081</v>
      </c>
      <c r="C312">
        <v>0</v>
      </c>
      <c r="D312">
        <v>0</v>
      </c>
      <c r="E312">
        <v>58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 t="s">
        <v>17</v>
      </c>
      <c r="P312" s="2" t="str">
        <f t="shared" si="8"/>
        <v>Together</v>
      </c>
      <c r="Q312" s="2" t="str">
        <f t="shared" si="9"/>
        <v>Graduate</v>
      </c>
    </row>
    <row r="313" spans="1:17" x14ac:dyDescent="0.3">
      <c r="A313">
        <v>3068</v>
      </c>
      <c r="B313">
        <v>176068</v>
      </c>
      <c r="C313">
        <v>0</v>
      </c>
      <c r="D313">
        <v>1</v>
      </c>
      <c r="E313">
        <v>45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 t="s">
        <v>20</v>
      </c>
      <c r="P313" s="2" t="str">
        <f t="shared" si="8"/>
        <v>Married</v>
      </c>
      <c r="Q313" s="2" t="str">
        <f t="shared" si="9"/>
        <v>Graduate</v>
      </c>
    </row>
    <row r="314" spans="1:17" x14ac:dyDescent="0.3">
      <c r="A314">
        <v>2086</v>
      </c>
      <c r="B314">
        <v>176045</v>
      </c>
      <c r="C314">
        <v>0</v>
      </c>
      <c r="D314">
        <v>0</v>
      </c>
      <c r="E314">
        <v>60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 t="s">
        <v>21</v>
      </c>
      <c r="P314" s="2" t="str">
        <f t="shared" si="8"/>
        <v>Single</v>
      </c>
      <c r="Q314" s="2" t="str">
        <f t="shared" si="9"/>
        <v>PhD</v>
      </c>
    </row>
    <row r="315" spans="1:17" x14ac:dyDescent="0.3">
      <c r="A315">
        <v>1476</v>
      </c>
      <c r="B315">
        <v>176005</v>
      </c>
      <c r="C315">
        <v>0</v>
      </c>
      <c r="D315">
        <v>0</v>
      </c>
      <c r="E315">
        <v>65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 t="s">
        <v>18</v>
      </c>
      <c r="P315" s="2" t="str">
        <f t="shared" si="8"/>
        <v>Together</v>
      </c>
      <c r="Q315" s="2" t="str">
        <f t="shared" si="9"/>
        <v>Graduate</v>
      </c>
    </row>
    <row r="316" spans="1:17" x14ac:dyDescent="0.3">
      <c r="A316">
        <v>1189</v>
      </c>
      <c r="B316">
        <v>175922</v>
      </c>
      <c r="C316">
        <v>0</v>
      </c>
      <c r="D316">
        <v>0</v>
      </c>
      <c r="E316">
        <v>52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 t="s">
        <v>19</v>
      </c>
      <c r="P316" s="2" t="str">
        <f t="shared" si="8"/>
        <v>Single</v>
      </c>
      <c r="Q316" s="2" t="str">
        <f t="shared" si="9"/>
        <v>Graduate</v>
      </c>
    </row>
    <row r="317" spans="1:17" x14ac:dyDescent="0.3">
      <c r="A317">
        <v>2909</v>
      </c>
      <c r="B317">
        <v>175903</v>
      </c>
      <c r="C317">
        <v>0</v>
      </c>
      <c r="D317">
        <v>1</v>
      </c>
      <c r="E317">
        <v>69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 t="s">
        <v>16</v>
      </c>
      <c r="P317" s="2" t="str">
        <f t="shared" si="8"/>
        <v>Married</v>
      </c>
      <c r="Q317" s="2" t="str">
        <f t="shared" si="9"/>
        <v>Graduate</v>
      </c>
    </row>
    <row r="318" spans="1:17" x14ac:dyDescent="0.3">
      <c r="A318">
        <v>1399</v>
      </c>
      <c r="B318">
        <v>175865</v>
      </c>
      <c r="C318">
        <v>0</v>
      </c>
      <c r="D318">
        <v>0</v>
      </c>
      <c r="E318">
        <v>77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 t="s">
        <v>19</v>
      </c>
      <c r="P318" s="2" t="str">
        <f t="shared" si="8"/>
        <v>Married</v>
      </c>
      <c r="Q318" s="2" t="str">
        <f t="shared" si="9"/>
        <v>PhD</v>
      </c>
    </row>
    <row r="319" spans="1:17" x14ac:dyDescent="0.3">
      <c r="A319">
        <v>1072</v>
      </c>
      <c r="B319">
        <v>175825</v>
      </c>
      <c r="C319">
        <v>0</v>
      </c>
      <c r="D319">
        <v>0</v>
      </c>
      <c r="E319">
        <v>44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 t="s">
        <v>21</v>
      </c>
      <c r="P319" s="2" t="str">
        <f t="shared" si="8"/>
        <v>Single</v>
      </c>
      <c r="Q319" s="2" t="str">
        <f t="shared" si="9"/>
        <v>Graduate</v>
      </c>
    </row>
    <row r="320" spans="1:17" x14ac:dyDescent="0.3">
      <c r="A320">
        <v>2565</v>
      </c>
      <c r="B320">
        <v>175794</v>
      </c>
      <c r="C320">
        <v>0</v>
      </c>
      <c r="D320">
        <v>0</v>
      </c>
      <c r="E320">
        <v>33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 t="s">
        <v>17</v>
      </c>
      <c r="P320" s="2" t="str">
        <f t="shared" si="8"/>
        <v>Married</v>
      </c>
      <c r="Q320" s="2" t="str">
        <f t="shared" si="9"/>
        <v>Graduate</v>
      </c>
    </row>
    <row r="321" spans="1:17" x14ac:dyDescent="0.3">
      <c r="A321">
        <v>1056</v>
      </c>
      <c r="B321">
        <v>175777</v>
      </c>
      <c r="C321">
        <v>0</v>
      </c>
      <c r="D321">
        <v>0</v>
      </c>
      <c r="E321">
        <v>38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 t="s">
        <v>18</v>
      </c>
      <c r="P321" s="2" t="str">
        <f t="shared" si="8"/>
        <v>Single</v>
      </c>
      <c r="Q321" s="2" t="str">
        <f t="shared" si="9"/>
        <v>Master</v>
      </c>
    </row>
    <row r="322" spans="1:17" x14ac:dyDescent="0.3">
      <c r="A322">
        <v>3189</v>
      </c>
      <c r="B322">
        <v>175777</v>
      </c>
      <c r="C322">
        <v>0</v>
      </c>
      <c r="D322">
        <v>0</v>
      </c>
      <c r="E322">
        <v>38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 t="s">
        <v>17</v>
      </c>
      <c r="P322" s="2" t="str">
        <f t="shared" si="8"/>
        <v>Single</v>
      </c>
      <c r="Q322" s="2" t="str">
        <f t="shared" si="9"/>
        <v>Master</v>
      </c>
    </row>
    <row r="323" spans="1:17" x14ac:dyDescent="0.3">
      <c r="A323">
        <v>2620</v>
      </c>
      <c r="B323">
        <v>175774</v>
      </c>
      <c r="C323">
        <v>1</v>
      </c>
      <c r="D323">
        <v>0</v>
      </c>
      <c r="E323">
        <v>39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21</v>
      </c>
      <c r="P323" s="2" t="str">
        <f t="shared" ref="P323:P386" si="10">IF(G323=1, "Married", IF(H323=1, "Single", IF(F323=1, "Divorced", IF(I323=1, "Together", IF(J323=1, "Widowed", "Unknown")))))</f>
        <v>Together</v>
      </c>
      <c r="Q323" s="2" t="str">
        <f t="shared" ref="Q323:Q386" si="11">IF(K323=1,"Basic",IF(L323=1,"Graduate",IF(M323=1,"Master",IF(N323=1,"PhD","Unknown"))))</f>
        <v>Unknown</v>
      </c>
    </row>
    <row r="324" spans="1:17" x14ac:dyDescent="0.3">
      <c r="A324">
        <v>2774</v>
      </c>
      <c r="B324">
        <v>175774</v>
      </c>
      <c r="C324">
        <v>1</v>
      </c>
      <c r="D324">
        <v>0</v>
      </c>
      <c r="E324">
        <v>39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20</v>
      </c>
      <c r="P324" s="2" t="str">
        <f t="shared" si="10"/>
        <v>Together</v>
      </c>
      <c r="Q324" s="2" t="str">
        <f t="shared" si="11"/>
        <v>Unknown</v>
      </c>
    </row>
    <row r="325" spans="1:17" x14ac:dyDescent="0.3">
      <c r="A325">
        <v>1968</v>
      </c>
      <c r="B325">
        <v>175759</v>
      </c>
      <c r="C325">
        <v>0</v>
      </c>
      <c r="D325">
        <v>0</v>
      </c>
      <c r="E325">
        <v>51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 t="s">
        <v>18</v>
      </c>
      <c r="P325" s="2" t="str">
        <f t="shared" si="10"/>
        <v>Married</v>
      </c>
      <c r="Q325" s="2" t="str">
        <f t="shared" si="11"/>
        <v>Graduate</v>
      </c>
    </row>
    <row r="326" spans="1:17" x14ac:dyDescent="0.3">
      <c r="A326">
        <v>1241</v>
      </c>
      <c r="B326">
        <v>175702</v>
      </c>
      <c r="C326">
        <v>1</v>
      </c>
      <c r="D326">
        <v>1</v>
      </c>
      <c r="E326">
        <v>53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 t="s">
        <v>16</v>
      </c>
      <c r="P326" s="2" t="str">
        <f t="shared" si="10"/>
        <v>Together</v>
      </c>
      <c r="Q326" s="2" t="str">
        <f t="shared" si="11"/>
        <v>Graduate</v>
      </c>
    </row>
    <row r="327" spans="1:17" x14ac:dyDescent="0.3">
      <c r="A327">
        <v>2776</v>
      </c>
      <c r="B327">
        <v>175702</v>
      </c>
      <c r="C327">
        <v>0</v>
      </c>
      <c r="D327">
        <v>1</v>
      </c>
      <c r="E327">
        <v>46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 t="s">
        <v>21</v>
      </c>
      <c r="P327" s="2" t="str">
        <f t="shared" si="10"/>
        <v>Together</v>
      </c>
      <c r="Q327" s="2" t="str">
        <f t="shared" si="11"/>
        <v>Graduate</v>
      </c>
    </row>
    <row r="328" spans="1:17" x14ac:dyDescent="0.3">
      <c r="A328">
        <v>1321</v>
      </c>
      <c r="B328">
        <v>175693</v>
      </c>
      <c r="C328">
        <v>0</v>
      </c>
      <c r="D328">
        <v>0</v>
      </c>
      <c r="E328">
        <v>52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 t="s">
        <v>19</v>
      </c>
      <c r="P328" s="2" t="str">
        <f t="shared" si="10"/>
        <v>Divorced</v>
      </c>
      <c r="Q328" s="2" t="str">
        <f t="shared" si="11"/>
        <v>Graduate</v>
      </c>
    </row>
    <row r="329" spans="1:17" x14ac:dyDescent="0.3">
      <c r="A329">
        <v>1735</v>
      </c>
      <c r="B329">
        <v>175507</v>
      </c>
      <c r="C329">
        <v>0</v>
      </c>
      <c r="D329">
        <v>0</v>
      </c>
      <c r="E329">
        <v>41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 t="s">
        <v>19</v>
      </c>
      <c r="P329" s="2" t="str">
        <f t="shared" si="10"/>
        <v>Together</v>
      </c>
      <c r="Q329" s="2" t="str">
        <f t="shared" si="11"/>
        <v>Graduate</v>
      </c>
    </row>
    <row r="330" spans="1:17" x14ac:dyDescent="0.3">
      <c r="A330">
        <v>2365</v>
      </c>
      <c r="B330">
        <v>175507</v>
      </c>
      <c r="C330">
        <v>0</v>
      </c>
      <c r="D330">
        <v>0</v>
      </c>
      <c r="E330">
        <v>41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 t="s">
        <v>19</v>
      </c>
      <c r="P330" s="2" t="str">
        <f t="shared" si="10"/>
        <v>Together</v>
      </c>
      <c r="Q330" s="2" t="str">
        <f t="shared" si="11"/>
        <v>Graduate</v>
      </c>
    </row>
    <row r="331" spans="1:17" x14ac:dyDescent="0.3">
      <c r="A331">
        <v>2460</v>
      </c>
      <c r="B331">
        <v>175484</v>
      </c>
      <c r="C331">
        <v>0</v>
      </c>
      <c r="D331">
        <v>1</v>
      </c>
      <c r="E331">
        <v>44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18</v>
      </c>
      <c r="P331" s="2" t="str">
        <f t="shared" si="10"/>
        <v>Together</v>
      </c>
      <c r="Q331" s="2" t="str">
        <f t="shared" si="11"/>
        <v>Unknown</v>
      </c>
    </row>
    <row r="332" spans="1:17" x14ac:dyDescent="0.3">
      <c r="A332">
        <v>1977</v>
      </c>
      <c r="B332">
        <v>175437</v>
      </c>
      <c r="C332">
        <v>0</v>
      </c>
      <c r="D332">
        <v>0</v>
      </c>
      <c r="E332">
        <v>42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17</v>
      </c>
      <c r="P332" s="2" t="str">
        <f t="shared" si="10"/>
        <v>Together</v>
      </c>
      <c r="Q332" s="2" t="str">
        <f t="shared" si="11"/>
        <v>Graduate</v>
      </c>
    </row>
    <row r="333" spans="1:17" x14ac:dyDescent="0.3">
      <c r="A333">
        <v>1411</v>
      </c>
      <c r="B333">
        <v>175433</v>
      </c>
      <c r="C333">
        <v>1</v>
      </c>
      <c r="D333">
        <v>0</v>
      </c>
      <c r="E333">
        <v>31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 t="s">
        <v>19</v>
      </c>
      <c r="P333" s="2" t="str">
        <f t="shared" si="10"/>
        <v>Married</v>
      </c>
      <c r="Q333" s="2" t="str">
        <f t="shared" si="11"/>
        <v>Graduate</v>
      </c>
    </row>
    <row r="334" spans="1:17" x14ac:dyDescent="0.3">
      <c r="A334">
        <v>2065</v>
      </c>
      <c r="B334">
        <v>175345</v>
      </c>
      <c r="C334">
        <v>0</v>
      </c>
      <c r="D334">
        <v>0</v>
      </c>
      <c r="E334">
        <v>50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 t="s">
        <v>19</v>
      </c>
      <c r="P334" s="2" t="str">
        <f t="shared" si="10"/>
        <v>Single</v>
      </c>
      <c r="Q334" s="2" t="str">
        <f t="shared" si="11"/>
        <v>Master</v>
      </c>
    </row>
    <row r="335" spans="1:17" x14ac:dyDescent="0.3">
      <c r="A335">
        <v>2709</v>
      </c>
      <c r="B335">
        <v>175342</v>
      </c>
      <c r="C335">
        <v>0</v>
      </c>
      <c r="D335">
        <v>1</v>
      </c>
      <c r="E335">
        <v>62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17</v>
      </c>
      <c r="P335" s="2" t="str">
        <f t="shared" si="10"/>
        <v>Single</v>
      </c>
      <c r="Q335" s="2" t="str">
        <f t="shared" si="11"/>
        <v>Unknown</v>
      </c>
    </row>
    <row r="336" spans="1:17" x14ac:dyDescent="0.3">
      <c r="A336">
        <v>3011</v>
      </c>
      <c r="B336">
        <v>175330</v>
      </c>
      <c r="C336">
        <v>1</v>
      </c>
      <c r="D336">
        <v>1</v>
      </c>
      <c r="E336">
        <v>43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 t="s">
        <v>16</v>
      </c>
      <c r="P336" s="2" t="str">
        <f t="shared" si="10"/>
        <v>Married</v>
      </c>
      <c r="Q336" s="2" t="str">
        <f t="shared" si="11"/>
        <v>Graduate</v>
      </c>
    </row>
    <row r="337" spans="1:17" x14ac:dyDescent="0.3">
      <c r="A337">
        <v>2543</v>
      </c>
      <c r="B337">
        <v>175315</v>
      </c>
      <c r="C337">
        <v>0</v>
      </c>
      <c r="D337">
        <v>1</v>
      </c>
      <c r="E337">
        <v>66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 t="s">
        <v>16</v>
      </c>
      <c r="P337" s="2" t="str">
        <f t="shared" si="10"/>
        <v>Together</v>
      </c>
      <c r="Q337" s="2" t="str">
        <f t="shared" si="11"/>
        <v>Graduate</v>
      </c>
    </row>
    <row r="338" spans="1:17" x14ac:dyDescent="0.3">
      <c r="A338">
        <v>2545</v>
      </c>
      <c r="B338">
        <v>175283</v>
      </c>
      <c r="C338">
        <v>1</v>
      </c>
      <c r="D338">
        <v>2</v>
      </c>
      <c r="E338">
        <v>63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 t="s">
        <v>19</v>
      </c>
      <c r="P338" s="2" t="str">
        <f t="shared" si="10"/>
        <v>Married</v>
      </c>
      <c r="Q338" s="2" t="str">
        <f t="shared" si="11"/>
        <v>PhD</v>
      </c>
    </row>
    <row r="339" spans="1:17" x14ac:dyDescent="0.3">
      <c r="A339">
        <v>1273</v>
      </c>
      <c r="B339">
        <v>175278</v>
      </c>
      <c r="C339">
        <v>0</v>
      </c>
      <c r="D339">
        <v>0</v>
      </c>
      <c r="E339">
        <v>68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 t="s">
        <v>19</v>
      </c>
      <c r="P339" s="2" t="str">
        <f t="shared" si="10"/>
        <v>Together</v>
      </c>
      <c r="Q339" s="2" t="str">
        <f t="shared" si="11"/>
        <v>Graduate</v>
      </c>
    </row>
    <row r="340" spans="1:17" x14ac:dyDescent="0.3">
      <c r="A340">
        <v>1385</v>
      </c>
      <c r="B340">
        <v>175276</v>
      </c>
      <c r="C340">
        <v>0</v>
      </c>
      <c r="D340">
        <v>0</v>
      </c>
      <c r="E340">
        <v>55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 t="s">
        <v>16</v>
      </c>
      <c r="P340" s="2" t="str">
        <f t="shared" si="10"/>
        <v>Together</v>
      </c>
      <c r="Q340" s="2" t="str">
        <f t="shared" si="11"/>
        <v>Graduate</v>
      </c>
    </row>
    <row r="341" spans="1:17" x14ac:dyDescent="0.3">
      <c r="A341">
        <v>1450</v>
      </c>
      <c r="B341">
        <v>175261</v>
      </c>
      <c r="C341">
        <v>0</v>
      </c>
      <c r="D341">
        <v>0</v>
      </c>
      <c r="E341">
        <v>65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 t="s">
        <v>21</v>
      </c>
      <c r="P341" s="2" t="str">
        <f t="shared" si="10"/>
        <v>Together</v>
      </c>
      <c r="Q341" s="2" t="str">
        <f t="shared" si="11"/>
        <v>PhD</v>
      </c>
    </row>
    <row r="342" spans="1:17" x14ac:dyDescent="0.3">
      <c r="A342">
        <v>1071</v>
      </c>
      <c r="B342">
        <v>175251</v>
      </c>
      <c r="C342">
        <v>0</v>
      </c>
      <c r="D342">
        <v>0</v>
      </c>
      <c r="E342">
        <v>48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 t="s">
        <v>17</v>
      </c>
      <c r="P342" s="2" t="str">
        <f t="shared" si="10"/>
        <v>Married</v>
      </c>
      <c r="Q342" s="2" t="str">
        <f t="shared" si="11"/>
        <v>Master</v>
      </c>
    </row>
    <row r="343" spans="1:17" x14ac:dyDescent="0.3">
      <c r="A343">
        <v>1417</v>
      </c>
      <c r="B343">
        <v>175236</v>
      </c>
      <c r="C343">
        <v>0</v>
      </c>
      <c r="D343">
        <v>1</v>
      </c>
      <c r="E343">
        <v>56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 t="s">
        <v>19</v>
      </c>
      <c r="P343" s="2" t="str">
        <f t="shared" si="10"/>
        <v>Married</v>
      </c>
      <c r="Q343" s="2" t="str">
        <f t="shared" si="11"/>
        <v>Graduate</v>
      </c>
    </row>
    <row r="344" spans="1:17" x14ac:dyDescent="0.3">
      <c r="A344">
        <v>2345</v>
      </c>
      <c r="B344">
        <v>175154</v>
      </c>
      <c r="C344">
        <v>0</v>
      </c>
      <c r="D344">
        <v>1</v>
      </c>
      <c r="E344">
        <v>62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 t="s">
        <v>16</v>
      </c>
      <c r="P344" s="2" t="str">
        <f t="shared" si="10"/>
        <v>Single</v>
      </c>
      <c r="Q344" s="2" t="str">
        <f t="shared" si="11"/>
        <v>Master</v>
      </c>
    </row>
    <row r="345" spans="1:17" x14ac:dyDescent="0.3">
      <c r="A345">
        <v>1745</v>
      </c>
      <c r="B345">
        <v>175127</v>
      </c>
      <c r="C345">
        <v>0</v>
      </c>
      <c r="D345">
        <v>0</v>
      </c>
      <c r="E345">
        <v>68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 t="s">
        <v>16</v>
      </c>
      <c r="P345" s="2" t="str">
        <f t="shared" si="10"/>
        <v>Single</v>
      </c>
      <c r="Q345" s="2" t="str">
        <f t="shared" si="11"/>
        <v>Graduate</v>
      </c>
    </row>
    <row r="346" spans="1:17" x14ac:dyDescent="0.3">
      <c r="A346">
        <v>1915</v>
      </c>
      <c r="B346">
        <v>175127</v>
      </c>
      <c r="C346">
        <v>0</v>
      </c>
      <c r="D346">
        <v>0</v>
      </c>
      <c r="E346">
        <v>68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 t="s">
        <v>19</v>
      </c>
      <c r="P346" s="2" t="str">
        <f t="shared" si="10"/>
        <v>Single</v>
      </c>
      <c r="Q346" s="2" t="str">
        <f t="shared" si="11"/>
        <v>Graduate</v>
      </c>
    </row>
    <row r="347" spans="1:17" x14ac:dyDescent="0.3">
      <c r="A347">
        <v>1892</v>
      </c>
      <c r="B347">
        <v>175114</v>
      </c>
      <c r="C347">
        <v>0</v>
      </c>
      <c r="D347">
        <v>0</v>
      </c>
      <c r="E347">
        <v>28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 t="s">
        <v>20</v>
      </c>
      <c r="P347" s="2" t="str">
        <f t="shared" si="10"/>
        <v>Together</v>
      </c>
      <c r="Q347" s="2" t="str">
        <f t="shared" si="11"/>
        <v>Graduate</v>
      </c>
    </row>
    <row r="348" spans="1:17" x14ac:dyDescent="0.3">
      <c r="A348">
        <v>1398</v>
      </c>
      <c r="B348">
        <v>175072</v>
      </c>
      <c r="C348">
        <v>0</v>
      </c>
      <c r="D348">
        <v>1</v>
      </c>
      <c r="E348">
        <v>58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</v>
      </c>
      <c r="O348" t="s">
        <v>18</v>
      </c>
      <c r="P348" s="2" t="str">
        <f t="shared" si="10"/>
        <v>Together</v>
      </c>
      <c r="Q348" s="2" t="str">
        <f t="shared" si="11"/>
        <v>Graduate</v>
      </c>
    </row>
    <row r="349" spans="1:17" x14ac:dyDescent="0.3">
      <c r="A349">
        <v>2206</v>
      </c>
      <c r="B349">
        <v>175032</v>
      </c>
      <c r="C349">
        <v>0</v>
      </c>
      <c r="D349">
        <v>1</v>
      </c>
      <c r="E349">
        <v>61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 t="s">
        <v>21</v>
      </c>
      <c r="P349" s="2" t="str">
        <f t="shared" si="10"/>
        <v>Married</v>
      </c>
      <c r="Q349" s="2" t="str">
        <f t="shared" si="11"/>
        <v>PhD</v>
      </c>
    </row>
    <row r="350" spans="1:17" x14ac:dyDescent="0.3">
      <c r="A350">
        <v>1234</v>
      </c>
      <c r="B350">
        <v>175027</v>
      </c>
      <c r="C350">
        <v>0</v>
      </c>
      <c r="D350">
        <v>1</v>
      </c>
      <c r="E350">
        <v>67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 t="s">
        <v>21</v>
      </c>
      <c r="P350" s="2" t="str">
        <f t="shared" si="10"/>
        <v>Married</v>
      </c>
      <c r="Q350" s="2" t="str">
        <f t="shared" si="11"/>
        <v>Graduate</v>
      </c>
    </row>
    <row r="351" spans="1:17" x14ac:dyDescent="0.3">
      <c r="A351">
        <v>1708</v>
      </c>
      <c r="B351">
        <v>175012</v>
      </c>
      <c r="C351">
        <v>0</v>
      </c>
      <c r="D351">
        <v>0</v>
      </c>
      <c r="E351">
        <v>44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 t="s">
        <v>21</v>
      </c>
      <c r="P351" s="2" t="str">
        <f t="shared" si="10"/>
        <v>Divorced</v>
      </c>
      <c r="Q351" s="2" t="str">
        <f t="shared" si="11"/>
        <v>Master</v>
      </c>
    </row>
    <row r="352" spans="1:17" x14ac:dyDescent="0.3">
      <c r="A352">
        <v>1747</v>
      </c>
      <c r="B352">
        <v>174985</v>
      </c>
      <c r="C352">
        <v>0</v>
      </c>
      <c r="D352">
        <v>0</v>
      </c>
      <c r="E352">
        <v>43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 t="s">
        <v>19</v>
      </c>
      <c r="P352" s="2" t="str">
        <f t="shared" si="10"/>
        <v>Married</v>
      </c>
      <c r="Q352" s="2" t="str">
        <f t="shared" si="11"/>
        <v>Graduate</v>
      </c>
    </row>
    <row r="353" spans="1:17" x14ac:dyDescent="0.3">
      <c r="A353">
        <v>2194</v>
      </c>
      <c r="B353">
        <v>174918</v>
      </c>
      <c r="C353">
        <v>0</v>
      </c>
      <c r="D353">
        <v>0</v>
      </c>
      <c r="E353">
        <v>51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 t="s">
        <v>21</v>
      </c>
      <c r="P353" s="2" t="str">
        <f t="shared" si="10"/>
        <v>Together</v>
      </c>
      <c r="Q353" s="2" t="str">
        <f t="shared" si="11"/>
        <v>Graduate</v>
      </c>
    </row>
    <row r="354" spans="1:17" x14ac:dyDescent="0.3">
      <c r="A354">
        <v>2517</v>
      </c>
      <c r="B354">
        <v>174881</v>
      </c>
      <c r="C354">
        <v>1</v>
      </c>
      <c r="D354">
        <v>1</v>
      </c>
      <c r="E354">
        <v>59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 t="s">
        <v>17</v>
      </c>
      <c r="P354" s="2" t="str">
        <f t="shared" si="10"/>
        <v>Together</v>
      </c>
      <c r="Q354" s="2" t="str">
        <f t="shared" si="11"/>
        <v>Master</v>
      </c>
    </row>
    <row r="355" spans="1:17" x14ac:dyDescent="0.3">
      <c r="A355">
        <v>2703</v>
      </c>
      <c r="B355">
        <v>174881</v>
      </c>
      <c r="C355">
        <v>1</v>
      </c>
      <c r="D355">
        <v>1</v>
      </c>
      <c r="E355">
        <v>59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 t="s">
        <v>17</v>
      </c>
      <c r="P355" s="2" t="str">
        <f t="shared" si="10"/>
        <v>Together</v>
      </c>
      <c r="Q355" s="2" t="str">
        <f t="shared" si="11"/>
        <v>Master</v>
      </c>
    </row>
    <row r="356" spans="1:17" x14ac:dyDescent="0.3">
      <c r="A356">
        <v>3131</v>
      </c>
      <c r="B356">
        <v>174859</v>
      </c>
      <c r="C356">
        <v>0</v>
      </c>
      <c r="D356">
        <v>0</v>
      </c>
      <c r="E356">
        <v>71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 t="s">
        <v>16</v>
      </c>
      <c r="P356" s="2" t="str">
        <f t="shared" si="10"/>
        <v>Widowed</v>
      </c>
      <c r="Q356" s="2" t="str">
        <f t="shared" si="11"/>
        <v>Unknown</v>
      </c>
    </row>
    <row r="357" spans="1:17" x14ac:dyDescent="0.3">
      <c r="A357">
        <v>1065</v>
      </c>
      <c r="B357">
        <v>174854</v>
      </c>
      <c r="C357">
        <v>1</v>
      </c>
      <c r="D357">
        <v>2</v>
      </c>
      <c r="E357">
        <v>50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 t="s">
        <v>17</v>
      </c>
      <c r="P357" s="2" t="str">
        <f t="shared" si="10"/>
        <v>Together</v>
      </c>
      <c r="Q357" s="2" t="str">
        <f t="shared" si="11"/>
        <v>Graduate</v>
      </c>
    </row>
    <row r="358" spans="1:17" x14ac:dyDescent="0.3">
      <c r="A358">
        <v>1701</v>
      </c>
      <c r="B358">
        <v>174806</v>
      </c>
      <c r="C358">
        <v>0</v>
      </c>
      <c r="D358">
        <v>1</v>
      </c>
      <c r="E358">
        <v>55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 t="s">
        <v>17</v>
      </c>
      <c r="P358" s="2" t="str">
        <f t="shared" si="10"/>
        <v>Married</v>
      </c>
      <c r="Q358" s="2" t="str">
        <f t="shared" si="11"/>
        <v>Master</v>
      </c>
    </row>
    <row r="359" spans="1:17" x14ac:dyDescent="0.3">
      <c r="A359">
        <v>2293</v>
      </c>
      <c r="B359">
        <v>174805</v>
      </c>
      <c r="C359">
        <v>0</v>
      </c>
      <c r="D359">
        <v>1</v>
      </c>
      <c r="E359">
        <v>65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19</v>
      </c>
      <c r="P359" s="2" t="str">
        <f t="shared" si="10"/>
        <v>Together</v>
      </c>
      <c r="Q359" s="2" t="str">
        <f t="shared" si="11"/>
        <v>Unknown</v>
      </c>
    </row>
    <row r="360" spans="1:17" x14ac:dyDescent="0.3">
      <c r="A360">
        <v>2234</v>
      </c>
      <c r="B360">
        <v>174716</v>
      </c>
      <c r="C360">
        <v>0</v>
      </c>
      <c r="D360">
        <v>1</v>
      </c>
      <c r="E360">
        <v>48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 t="s">
        <v>20</v>
      </c>
      <c r="P360" s="2" t="str">
        <f t="shared" si="10"/>
        <v>Married</v>
      </c>
      <c r="Q360" s="2" t="str">
        <f t="shared" si="11"/>
        <v>Graduate</v>
      </c>
    </row>
    <row r="361" spans="1:17" x14ac:dyDescent="0.3">
      <c r="A361">
        <v>1900</v>
      </c>
      <c r="B361">
        <v>174637</v>
      </c>
      <c r="C361">
        <v>0</v>
      </c>
      <c r="D361">
        <v>0</v>
      </c>
      <c r="E361">
        <v>66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 t="s">
        <v>21</v>
      </c>
      <c r="P361" s="2" t="str">
        <f t="shared" si="10"/>
        <v>Single</v>
      </c>
      <c r="Q361" s="2" t="str">
        <f t="shared" si="11"/>
        <v>PhD</v>
      </c>
    </row>
    <row r="362" spans="1:17" x14ac:dyDescent="0.3">
      <c r="A362">
        <v>2011</v>
      </c>
      <c r="B362">
        <v>174538</v>
      </c>
      <c r="C362">
        <v>0</v>
      </c>
      <c r="D362">
        <v>0</v>
      </c>
      <c r="E362">
        <v>49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 t="s">
        <v>19</v>
      </c>
      <c r="P362" s="2" t="str">
        <f t="shared" si="10"/>
        <v>Together</v>
      </c>
      <c r="Q362" s="2" t="str">
        <f t="shared" si="11"/>
        <v>Graduate</v>
      </c>
    </row>
    <row r="363" spans="1:17" x14ac:dyDescent="0.3">
      <c r="A363">
        <v>2940</v>
      </c>
      <c r="B363">
        <v>174485</v>
      </c>
      <c r="C363">
        <v>0</v>
      </c>
      <c r="D363">
        <v>0</v>
      </c>
      <c r="E363">
        <v>73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 t="s">
        <v>18</v>
      </c>
      <c r="P363" s="2" t="str">
        <f t="shared" si="10"/>
        <v>Together</v>
      </c>
      <c r="Q363" s="2" t="str">
        <f t="shared" si="11"/>
        <v>Graduate</v>
      </c>
    </row>
    <row r="364" spans="1:17" x14ac:dyDescent="0.3">
      <c r="A364">
        <v>1376</v>
      </c>
      <c r="B364">
        <v>174293</v>
      </c>
      <c r="C364">
        <v>0</v>
      </c>
      <c r="D364">
        <v>0</v>
      </c>
      <c r="E364">
        <v>27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 t="s">
        <v>20</v>
      </c>
      <c r="P364" s="2" t="str">
        <f t="shared" si="10"/>
        <v>Single</v>
      </c>
      <c r="Q364" s="2" t="str">
        <f t="shared" si="11"/>
        <v>Graduate</v>
      </c>
    </row>
    <row r="365" spans="1:17" x14ac:dyDescent="0.3">
      <c r="A365">
        <v>1909</v>
      </c>
      <c r="B365">
        <v>174293</v>
      </c>
      <c r="C365">
        <v>0</v>
      </c>
      <c r="D365">
        <v>0</v>
      </c>
      <c r="E365">
        <v>27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 t="s">
        <v>19</v>
      </c>
      <c r="P365" s="2" t="str">
        <f t="shared" si="10"/>
        <v>Single</v>
      </c>
      <c r="Q365" s="2" t="str">
        <f t="shared" si="11"/>
        <v>Graduate</v>
      </c>
    </row>
    <row r="366" spans="1:17" x14ac:dyDescent="0.3">
      <c r="A366">
        <v>2830</v>
      </c>
      <c r="B366">
        <v>174290</v>
      </c>
      <c r="C366">
        <v>0</v>
      </c>
      <c r="D366">
        <v>1</v>
      </c>
      <c r="E366">
        <v>49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 t="s">
        <v>21</v>
      </c>
      <c r="P366" s="2" t="str">
        <f t="shared" si="10"/>
        <v>Divorced</v>
      </c>
      <c r="Q366" s="2" t="str">
        <f t="shared" si="11"/>
        <v>Master</v>
      </c>
    </row>
    <row r="367" spans="1:17" x14ac:dyDescent="0.3">
      <c r="A367">
        <v>2567</v>
      </c>
      <c r="B367">
        <v>174268</v>
      </c>
      <c r="C367">
        <v>0</v>
      </c>
      <c r="D367">
        <v>0</v>
      </c>
      <c r="E367">
        <v>65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 t="s">
        <v>16</v>
      </c>
      <c r="P367" s="2" t="str">
        <f t="shared" si="10"/>
        <v>Married</v>
      </c>
      <c r="Q367" s="2" t="str">
        <f t="shared" si="11"/>
        <v>Graduate</v>
      </c>
    </row>
    <row r="368" spans="1:17" x14ac:dyDescent="0.3">
      <c r="A368">
        <v>1758</v>
      </c>
      <c r="B368">
        <v>174250</v>
      </c>
      <c r="C368">
        <v>0</v>
      </c>
      <c r="D368">
        <v>0</v>
      </c>
      <c r="E368">
        <v>62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 t="s">
        <v>18</v>
      </c>
      <c r="P368" s="2" t="str">
        <f t="shared" si="10"/>
        <v>Together</v>
      </c>
      <c r="Q368" s="2" t="str">
        <f t="shared" si="11"/>
        <v>PhD</v>
      </c>
    </row>
    <row r="369" spans="1:17" x14ac:dyDescent="0.3">
      <c r="A369">
        <v>2153</v>
      </c>
      <c r="B369">
        <v>174214</v>
      </c>
      <c r="C369">
        <v>0</v>
      </c>
      <c r="D369">
        <v>0</v>
      </c>
      <c r="E369">
        <v>30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 t="s">
        <v>16</v>
      </c>
      <c r="P369" s="2" t="str">
        <f t="shared" si="10"/>
        <v>Married</v>
      </c>
      <c r="Q369" s="2" t="str">
        <f t="shared" si="11"/>
        <v>PhD</v>
      </c>
    </row>
    <row r="370" spans="1:17" x14ac:dyDescent="0.3">
      <c r="A370">
        <v>2238</v>
      </c>
      <c r="B370">
        <v>174190</v>
      </c>
      <c r="C370">
        <v>0</v>
      </c>
      <c r="D370">
        <v>1</v>
      </c>
      <c r="E370">
        <v>45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 t="s">
        <v>18</v>
      </c>
      <c r="P370" s="2" t="str">
        <f t="shared" si="10"/>
        <v>Married</v>
      </c>
      <c r="Q370" s="2" t="str">
        <f t="shared" si="11"/>
        <v>Graduate</v>
      </c>
    </row>
    <row r="371" spans="1:17" x14ac:dyDescent="0.3">
      <c r="A371">
        <v>1153</v>
      </c>
      <c r="B371">
        <v>174165</v>
      </c>
      <c r="C371">
        <v>0</v>
      </c>
      <c r="D371">
        <v>0</v>
      </c>
      <c r="E371">
        <v>45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 t="s">
        <v>19</v>
      </c>
      <c r="P371" s="2" t="str">
        <f t="shared" si="10"/>
        <v>Divorced</v>
      </c>
      <c r="Q371" s="2" t="str">
        <f t="shared" si="11"/>
        <v>PhD</v>
      </c>
    </row>
    <row r="372" spans="1:17" x14ac:dyDescent="0.3">
      <c r="A372">
        <v>1908</v>
      </c>
      <c r="B372">
        <v>174116</v>
      </c>
      <c r="C372">
        <v>0</v>
      </c>
      <c r="D372">
        <v>0</v>
      </c>
      <c r="E372">
        <v>38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18</v>
      </c>
      <c r="P372" s="2" t="str">
        <f t="shared" si="10"/>
        <v>Single</v>
      </c>
      <c r="Q372" s="2" t="str">
        <f t="shared" si="11"/>
        <v>Unknown</v>
      </c>
    </row>
    <row r="373" spans="1:17" x14ac:dyDescent="0.3">
      <c r="A373">
        <v>1177</v>
      </c>
      <c r="B373">
        <v>174068</v>
      </c>
      <c r="C373">
        <v>0</v>
      </c>
      <c r="D373">
        <v>0</v>
      </c>
      <c r="E373">
        <v>44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19</v>
      </c>
      <c r="P373" s="2" t="str">
        <f t="shared" si="10"/>
        <v>Married</v>
      </c>
      <c r="Q373" s="2" t="str">
        <f t="shared" si="11"/>
        <v>Graduate</v>
      </c>
    </row>
    <row r="374" spans="1:17" x14ac:dyDescent="0.3">
      <c r="A374">
        <v>2504</v>
      </c>
      <c r="B374">
        <v>174004</v>
      </c>
      <c r="C374">
        <v>0</v>
      </c>
      <c r="D374">
        <v>0</v>
      </c>
      <c r="E374">
        <v>33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 t="s">
        <v>20</v>
      </c>
      <c r="P374" s="2" t="str">
        <f t="shared" si="10"/>
        <v>Single</v>
      </c>
      <c r="Q374" s="2" t="str">
        <f t="shared" si="11"/>
        <v>PhD</v>
      </c>
    </row>
    <row r="375" spans="1:17" x14ac:dyDescent="0.3">
      <c r="A375">
        <v>1779</v>
      </c>
      <c r="B375">
        <v>173926</v>
      </c>
      <c r="C375">
        <v>0</v>
      </c>
      <c r="D375">
        <v>0</v>
      </c>
      <c r="E375">
        <v>47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 t="s">
        <v>17</v>
      </c>
      <c r="P375" s="2" t="str">
        <f t="shared" si="10"/>
        <v>Together</v>
      </c>
      <c r="Q375" s="2" t="str">
        <f t="shared" si="11"/>
        <v>Graduate</v>
      </c>
    </row>
    <row r="376" spans="1:17" x14ac:dyDescent="0.3">
      <c r="A376">
        <v>2428</v>
      </c>
      <c r="B376">
        <v>173892</v>
      </c>
      <c r="C376">
        <v>0</v>
      </c>
      <c r="D376">
        <v>0</v>
      </c>
      <c r="E376">
        <v>67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 t="s">
        <v>21</v>
      </c>
      <c r="P376" s="2" t="str">
        <f t="shared" si="10"/>
        <v>Single</v>
      </c>
      <c r="Q376" s="2" t="str">
        <f t="shared" si="11"/>
        <v>Graduate</v>
      </c>
    </row>
    <row r="377" spans="1:17" x14ac:dyDescent="0.3">
      <c r="A377">
        <v>3171</v>
      </c>
      <c r="B377">
        <v>173807</v>
      </c>
      <c r="C377">
        <v>0</v>
      </c>
      <c r="D377">
        <v>1</v>
      </c>
      <c r="E377">
        <v>42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 t="s">
        <v>17</v>
      </c>
      <c r="P377" s="2" t="str">
        <f t="shared" si="10"/>
        <v>Married</v>
      </c>
      <c r="Q377" s="2" t="str">
        <f t="shared" si="11"/>
        <v>Graduate</v>
      </c>
    </row>
    <row r="378" spans="1:17" x14ac:dyDescent="0.3">
      <c r="A378">
        <v>3162</v>
      </c>
      <c r="B378">
        <v>173803</v>
      </c>
      <c r="C378">
        <v>0</v>
      </c>
      <c r="D378">
        <v>1</v>
      </c>
      <c r="E378">
        <v>63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 t="s">
        <v>18</v>
      </c>
      <c r="P378" s="2" t="str">
        <f t="shared" si="10"/>
        <v>Married</v>
      </c>
      <c r="Q378" s="2" t="str">
        <f t="shared" si="11"/>
        <v>Graduate</v>
      </c>
    </row>
    <row r="379" spans="1:17" x14ac:dyDescent="0.3">
      <c r="A379">
        <v>2674</v>
      </c>
      <c r="B379">
        <v>173705</v>
      </c>
      <c r="C379">
        <v>0</v>
      </c>
      <c r="D379">
        <v>2</v>
      </c>
      <c r="E379">
        <v>69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 t="s">
        <v>21</v>
      </c>
      <c r="P379" s="2" t="str">
        <f t="shared" si="10"/>
        <v>Widowed</v>
      </c>
      <c r="Q379" s="2" t="str">
        <f t="shared" si="11"/>
        <v>Master</v>
      </c>
    </row>
    <row r="380" spans="1:17" x14ac:dyDescent="0.3">
      <c r="A380">
        <v>1622</v>
      </c>
      <c r="B380">
        <v>173691</v>
      </c>
      <c r="C380">
        <v>0</v>
      </c>
      <c r="D380">
        <v>1</v>
      </c>
      <c r="E380">
        <v>49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 t="s">
        <v>20</v>
      </c>
      <c r="P380" s="2" t="str">
        <f t="shared" si="10"/>
        <v>Married</v>
      </c>
      <c r="Q380" s="2" t="str">
        <f t="shared" si="11"/>
        <v>Graduate</v>
      </c>
    </row>
    <row r="381" spans="1:17" x14ac:dyDescent="0.3">
      <c r="A381">
        <v>1230</v>
      </c>
      <c r="B381">
        <v>173687</v>
      </c>
      <c r="C381">
        <v>0</v>
      </c>
      <c r="D381">
        <v>0</v>
      </c>
      <c r="E381">
        <v>30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">
        <v>18</v>
      </c>
      <c r="P381" s="2" t="str">
        <f t="shared" si="10"/>
        <v>Married</v>
      </c>
      <c r="Q381" s="2" t="str">
        <f t="shared" si="11"/>
        <v>Graduate</v>
      </c>
    </row>
    <row r="382" spans="1:17" x14ac:dyDescent="0.3">
      <c r="A382">
        <v>2488</v>
      </c>
      <c r="B382">
        <v>173538</v>
      </c>
      <c r="C382">
        <v>0</v>
      </c>
      <c r="D382">
        <v>1</v>
      </c>
      <c r="E382">
        <v>55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 t="s">
        <v>21</v>
      </c>
      <c r="P382" s="2" t="str">
        <f t="shared" si="10"/>
        <v>Married</v>
      </c>
      <c r="Q382" s="2" t="str">
        <f t="shared" si="11"/>
        <v>Graduate</v>
      </c>
    </row>
    <row r="383" spans="1:17" x14ac:dyDescent="0.3">
      <c r="A383">
        <v>1227</v>
      </c>
      <c r="B383">
        <v>173455</v>
      </c>
      <c r="C383">
        <v>0</v>
      </c>
      <c r="D383">
        <v>0</v>
      </c>
      <c r="E383">
        <v>52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0</v>
      </c>
      <c r="O383" t="s">
        <v>17</v>
      </c>
      <c r="P383" s="2" t="str">
        <f t="shared" si="10"/>
        <v>Widowed</v>
      </c>
      <c r="Q383" s="2" t="str">
        <f t="shared" si="11"/>
        <v>Graduate</v>
      </c>
    </row>
    <row r="384" spans="1:17" x14ac:dyDescent="0.3">
      <c r="A384">
        <v>1505</v>
      </c>
      <c r="B384">
        <v>173454</v>
      </c>
      <c r="C384">
        <v>0</v>
      </c>
      <c r="D384">
        <v>0</v>
      </c>
      <c r="E384">
        <v>33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 t="s">
        <v>16</v>
      </c>
      <c r="P384" s="2" t="str">
        <f t="shared" si="10"/>
        <v>Single</v>
      </c>
      <c r="Q384" s="2" t="str">
        <f t="shared" si="11"/>
        <v>Master</v>
      </c>
    </row>
    <row r="385" spans="1:17" x14ac:dyDescent="0.3">
      <c r="A385">
        <v>2243</v>
      </c>
      <c r="B385">
        <v>173450</v>
      </c>
      <c r="C385">
        <v>0</v>
      </c>
      <c r="D385">
        <v>0</v>
      </c>
      <c r="E385">
        <v>38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 t="s">
        <v>16</v>
      </c>
      <c r="P385" s="2" t="str">
        <f t="shared" si="10"/>
        <v>Together</v>
      </c>
      <c r="Q385" s="2" t="str">
        <f t="shared" si="11"/>
        <v>Master</v>
      </c>
    </row>
    <row r="386" spans="1:17" x14ac:dyDescent="0.3">
      <c r="A386">
        <v>1123</v>
      </c>
      <c r="B386">
        <v>173448</v>
      </c>
      <c r="C386">
        <v>0</v>
      </c>
      <c r="D386">
        <v>0</v>
      </c>
      <c r="E386">
        <v>51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 t="s">
        <v>19</v>
      </c>
      <c r="P386" s="2" t="str">
        <f t="shared" si="10"/>
        <v>Married</v>
      </c>
      <c r="Q386" s="2" t="str">
        <f t="shared" si="11"/>
        <v>Graduate</v>
      </c>
    </row>
    <row r="387" spans="1:17" x14ac:dyDescent="0.3">
      <c r="A387">
        <v>2877</v>
      </c>
      <c r="B387">
        <v>173395</v>
      </c>
      <c r="C387">
        <v>0</v>
      </c>
      <c r="D387">
        <v>0</v>
      </c>
      <c r="E387">
        <v>33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 t="s">
        <v>17</v>
      </c>
      <c r="P387" s="2" t="str">
        <f t="shared" ref="P387:P450" si="12">IF(G387=1, "Married", IF(H387=1, "Single", IF(F387=1, "Divorced", IF(I387=1, "Together", IF(J387=1, "Widowed", "Unknown")))))</f>
        <v>Married</v>
      </c>
      <c r="Q387" s="2" t="str">
        <f t="shared" ref="Q387:Q450" si="13">IF(K387=1,"Basic",IF(L387=1,"Graduate",IF(M387=1,"Master",IF(N387=1,"PhD","Unknown"))))</f>
        <v>Master</v>
      </c>
    </row>
    <row r="388" spans="1:17" x14ac:dyDescent="0.3">
      <c r="A388">
        <v>2915</v>
      </c>
      <c r="B388">
        <v>173356</v>
      </c>
      <c r="C388">
        <v>0</v>
      </c>
      <c r="D388">
        <v>0</v>
      </c>
      <c r="E388">
        <v>36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 t="s">
        <v>16</v>
      </c>
      <c r="P388" s="2" t="str">
        <f t="shared" si="12"/>
        <v>Married</v>
      </c>
      <c r="Q388" s="2" t="str">
        <f t="shared" si="13"/>
        <v>PhD</v>
      </c>
    </row>
    <row r="389" spans="1:17" x14ac:dyDescent="0.3">
      <c r="A389">
        <v>1793</v>
      </c>
      <c r="B389">
        <v>173170</v>
      </c>
      <c r="C389">
        <v>0</v>
      </c>
      <c r="D389">
        <v>0</v>
      </c>
      <c r="E389">
        <v>45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 t="s">
        <v>16</v>
      </c>
      <c r="P389" s="2" t="str">
        <f t="shared" si="12"/>
        <v>Single</v>
      </c>
      <c r="Q389" s="2" t="str">
        <f t="shared" si="13"/>
        <v>Graduate</v>
      </c>
    </row>
    <row r="390" spans="1:17" x14ac:dyDescent="0.3">
      <c r="A390">
        <v>1897</v>
      </c>
      <c r="B390">
        <v>173113</v>
      </c>
      <c r="C390">
        <v>0</v>
      </c>
      <c r="D390">
        <v>0</v>
      </c>
      <c r="E390">
        <v>60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0</v>
      </c>
      <c r="O390" t="s">
        <v>19</v>
      </c>
      <c r="P390" s="2" t="str">
        <f t="shared" si="12"/>
        <v>Together</v>
      </c>
      <c r="Q390" s="2" t="str">
        <f t="shared" si="13"/>
        <v>Master</v>
      </c>
    </row>
    <row r="391" spans="1:17" x14ac:dyDescent="0.3">
      <c r="A391">
        <v>1640</v>
      </c>
      <c r="B391">
        <v>173059</v>
      </c>
      <c r="C391">
        <v>0</v>
      </c>
      <c r="D391">
        <v>1</v>
      </c>
      <c r="E391">
        <v>73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  <c r="O391" t="s">
        <v>20</v>
      </c>
      <c r="P391" s="2" t="str">
        <f t="shared" si="12"/>
        <v>Together</v>
      </c>
      <c r="Q391" s="2" t="str">
        <f t="shared" si="13"/>
        <v>PhD</v>
      </c>
    </row>
    <row r="392" spans="1:17" x14ac:dyDescent="0.3">
      <c r="A392">
        <v>2606</v>
      </c>
      <c r="B392">
        <v>173059</v>
      </c>
      <c r="C392">
        <v>0</v>
      </c>
      <c r="D392">
        <v>1</v>
      </c>
      <c r="E392">
        <v>73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  <c r="O392" t="s">
        <v>20</v>
      </c>
      <c r="P392" s="2" t="str">
        <f t="shared" si="12"/>
        <v>Together</v>
      </c>
      <c r="Q392" s="2" t="str">
        <f t="shared" si="13"/>
        <v>PhD</v>
      </c>
    </row>
    <row r="393" spans="1:17" x14ac:dyDescent="0.3">
      <c r="A393">
        <v>2965</v>
      </c>
      <c r="B393">
        <v>172968</v>
      </c>
      <c r="C393">
        <v>0</v>
      </c>
      <c r="D393">
        <v>0</v>
      </c>
      <c r="E393">
        <v>57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 t="s">
        <v>19</v>
      </c>
      <c r="P393" s="2" t="str">
        <f t="shared" si="12"/>
        <v>Divorced</v>
      </c>
      <c r="Q393" s="2" t="str">
        <f t="shared" si="13"/>
        <v>PhD</v>
      </c>
    </row>
    <row r="394" spans="1:17" x14ac:dyDescent="0.3">
      <c r="A394">
        <v>3076</v>
      </c>
      <c r="B394">
        <v>172967</v>
      </c>
      <c r="C394">
        <v>0</v>
      </c>
      <c r="D394">
        <v>1</v>
      </c>
      <c r="E394">
        <v>50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 t="s">
        <v>21</v>
      </c>
      <c r="P394" s="2" t="str">
        <f t="shared" si="12"/>
        <v>Divorced</v>
      </c>
      <c r="Q394" s="2" t="str">
        <f t="shared" si="13"/>
        <v>Graduate</v>
      </c>
    </row>
    <row r="395" spans="1:17" x14ac:dyDescent="0.3">
      <c r="A395">
        <v>1255</v>
      </c>
      <c r="B395">
        <v>172940</v>
      </c>
      <c r="C395">
        <v>0</v>
      </c>
      <c r="D395">
        <v>0</v>
      </c>
      <c r="E395">
        <v>50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 t="s">
        <v>19</v>
      </c>
      <c r="P395" s="2" t="str">
        <f t="shared" si="12"/>
        <v>Married</v>
      </c>
      <c r="Q395" s="2" t="str">
        <f t="shared" si="13"/>
        <v>Graduate</v>
      </c>
    </row>
    <row r="396" spans="1:17" x14ac:dyDescent="0.3">
      <c r="A396">
        <v>1586</v>
      </c>
      <c r="B396">
        <v>172906</v>
      </c>
      <c r="C396">
        <v>0</v>
      </c>
      <c r="D396">
        <v>0</v>
      </c>
      <c r="E396">
        <v>65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 t="s">
        <v>20</v>
      </c>
      <c r="P396" s="2" t="str">
        <f t="shared" si="12"/>
        <v>Single</v>
      </c>
      <c r="Q396" s="2" t="str">
        <f t="shared" si="13"/>
        <v>Graduate</v>
      </c>
    </row>
    <row r="397" spans="1:17" x14ac:dyDescent="0.3">
      <c r="A397">
        <v>2852</v>
      </c>
      <c r="B397">
        <v>172905</v>
      </c>
      <c r="C397">
        <v>0</v>
      </c>
      <c r="D397">
        <v>0</v>
      </c>
      <c r="E397">
        <v>62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 t="s">
        <v>20</v>
      </c>
      <c r="P397" s="2" t="str">
        <f t="shared" si="12"/>
        <v>Married</v>
      </c>
      <c r="Q397" s="2" t="str">
        <f t="shared" si="13"/>
        <v>Graduate</v>
      </c>
    </row>
    <row r="398" spans="1:17" x14ac:dyDescent="0.3">
      <c r="A398">
        <v>2115</v>
      </c>
      <c r="B398">
        <v>172903</v>
      </c>
      <c r="C398">
        <v>0</v>
      </c>
      <c r="D398">
        <v>0</v>
      </c>
      <c r="E398">
        <v>35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 t="s">
        <v>17</v>
      </c>
      <c r="P398" s="2" t="str">
        <f t="shared" si="12"/>
        <v>Single</v>
      </c>
      <c r="Q398" s="2" t="str">
        <f t="shared" si="13"/>
        <v>Graduate</v>
      </c>
    </row>
    <row r="399" spans="1:17" x14ac:dyDescent="0.3">
      <c r="A399">
        <v>2305</v>
      </c>
      <c r="B399">
        <v>172828</v>
      </c>
      <c r="C399">
        <v>0</v>
      </c>
      <c r="D399">
        <v>1</v>
      </c>
      <c r="E399">
        <v>58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 t="s">
        <v>19</v>
      </c>
      <c r="P399" s="2" t="str">
        <f t="shared" si="12"/>
        <v>Married</v>
      </c>
      <c r="Q399" s="2" t="str">
        <f t="shared" si="13"/>
        <v>Master</v>
      </c>
    </row>
    <row r="400" spans="1:17" x14ac:dyDescent="0.3">
      <c r="A400">
        <v>1515</v>
      </c>
      <c r="B400">
        <v>172679</v>
      </c>
      <c r="C400">
        <v>0</v>
      </c>
      <c r="D400">
        <v>1</v>
      </c>
      <c r="E400">
        <v>51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 t="s">
        <v>17</v>
      </c>
      <c r="P400" s="2" t="str">
        <f t="shared" si="12"/>
        <v>Single</v>
      </c>
      <c r="Q400" s="2" t="str">
        <f t="shared" si="13"/>
        <v>Graduate</v>
      </c>
    </row>
    <row r="401" spans="1:17" x14ac:dyDescent="0.3">
      <c r="A401">
        <v>2943</v>
      </c>
      <c r="B401">
        <v>172643</v>
      </c>
      <c r="C401">
        <v>0</v>
      </c>
      <c r="D401">
        <v>0</v>
      </c>
      <c r="E401">
        <v>71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 t="s">
        <v>17</v>
      </c>
      <c r="P401" s="2" t="str">
        <f t="shared" si="12"/>
        <v>Widowed</v>
      </c>
      <c r="Q401" s="2" t="str">
        <f t="shared" si="13"/>
        <v>Graduate</v>
      </c>
    </row>
    <row r="402" spans="1:17" x14ac:dyDescent="0.3">
      <c r="A402">
        <v>1607</v>
      </c>
      <c r="B402">
        <v>172635</v>
      </c>
      <c r="C402">
        <v>0</v>
      </c>
      <c r="D402">
        <v>0</v>
      </c>
      <c r="E402">
        <v>65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16</v>
      </c>
      <c r="P402" s="2" t="str">
        <f t="shared" si="12"/>
        <v>Married</v>
      </c>
      <c r="Q402" s="2" t="str">
        <f t="shared" si="13"/>
        <v>Unknown</v>
      </c>
    </row>
    <row r="403" spans="1:17" x14ac:dyDescent="0.3">
      <c r="A403">
        <v>2648</v>
      </c>
      <c r="B403">
        <v>172635</v>
      </c>
      <c r="C403">
        <v>0</v>
      </c>
      <c r="D403">
        <v>0</v>
      </c>
      <c r="E403">
        <v>65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20</v>
      </c>
      <c r="P403" s="2" t="str">
        <f t="shared" si="12"/>
        <v>Married</v>
      </c>
      <c r="Q403" s="2" t="str">
        <f t="shared" si="13"/>
        <v>Unknown</v>
      </c>
    </row>
    <row r="404" spans="1:17" x14ac:dyDescent="0.3">
      <c r="A404">
        <v>2918</v>
      </c>
      <c r="B404">
        <v>172570</v>
      </c>
      <c r="C404">
        <v>0</v>
      </c>
      <c r="D404">
        <v>0</v>
      </c>
      <c r="E404">
        <v>36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 t="s">
        <v>20</v>
      </c>
      <c r="P404" s="2" t="str">
        <f t="shared" si="12"/>
        <v>Married</v>
      </c>
      <c r="Q404" s="2" t="str">
        <f t="shared" si="13"/>
        <v>Graduate</v>
      </c>
    </row>
    <row r="405" spans="1:17" x14ac:dyDescent="0.3">
      <c r="A405">
        <v>1046</v>
      </c>
      <c r="B405">
        <v>172550</v>
      </c>
      <c r="C405">
        <v>1</v>
      </c>
      <c r="D405">
        <v>1</v>
      </c>
      <c r="E405">
        <v>66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 t="s">
        <v>20</v>
      </c>
      <c r="P405" s="2" t="str">
        <f t="shared" si="12"/>
        <v>Married</v>
      </c>
      <c r="Q405" s="2" t="str">
        <f t="shared" si="13"/>
        <v>PhD</v>
      </c>
    </row>
    <row r="406" spans="1:17" x14ac:dyDescent="0.3">
      <c r="A406">
        <v>1790</v>
      </c>
      <c r="B406">
        <v>172504</v>
      </c>
      <c r="C406">
        <v>0</v>
      </c>
      <c r="D406">
        <v>1</v>
      </c>
      <c r="E406">
        <v>48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 t="s">
        <v>20</v>
      </c>
      <c r="P406" s="2" t="str">
        <f t="shared" si="12"/>
        <v>Single</v>
      </c>
      <c r="Q406" s="2" t="str">
        <f t="shared" si="13"/>
        <v>Graduate</v>
      </c>
    </row>
    <row r="407" spans="1:17" x14ac:dyDescent="0.3">
      <c r="A407">
        <v>1209</v>
      </c>
      <c r="B407">
        <v>172460</v>
      </c>
      <c r="C407">
        <v>0</v>
      </c>
      <c r="D407">
        <v>0</v>
      </c>
      <c r="E407">
        <v>51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 t="s">
        <v>17</v>
      </c>
      <c r="P407" s="2" t="str">
        <f t="shared" si="12"/>
        <v>Married</v>
      </c>
      <c r="Q407" s="2" t="str">
        <f t="shared" si="13"/>
        <v>Graduate</v>
      </c>
    </row>
    <row r="408" spans="1:17" x14ac:dyDescent="0.3">
      <c r="A408">
        <v>1902</v>
      </c>
      <c r="B408">
        <v>172354</v>
      </c>
      <c r="C408">
        <v>0</v>
      </c>
      <c r="D408">
        <v>0</v>
      </c>
      <c r="E408">
        <v>27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 t="s">
        <v>18</v>
      </c>
      <c r="P408" s="2" t="str">
        <f t="shared" si="12"/>
        <v>Single</v>
      </c>
      <c r="Q408" s="2" t="str">
        <f t="shared" si="13"/>
        <v>Graduate</v>
      </c>
    </row>
    <row r="409" spans="1:17" x14ac:dyDescent="0.3">
      <c r="A409">
        <v>2928</v>
      </c>
      <c r="B409">
        <v>172335</v>
      </c>
      <c r="C409">
        <v>0</v>
      </c>
      <c r="D409">
        <v>0</v>
      </c>
      <c r="E409">
        <v>44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 t="s">
        <v>18</v>
      </c>
      <c r="P409" s="2" t="str">
        <f t="shared" si="12"/>
        <v>Together</v>
      </c>
      <c r="Q409" s="2" t="str">
        <f t="shared" si="13"/>
        <v>PhD</v>
      </c>
    </row>
    <row r="410" spans="1:17" x14ac:dyDescent="0.3">
      <c r="A410">
        <v>3100</v>
      </c>
      <c r="B410">
        <v>172309</v>
      </c>
      <c r="C410">
        <v>0</v>
      </c>
      <c r="D410">
        <v>0</v>
      </c>
      <c r="E410">
        <v>44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 t="s">
        <v>21</v>
      </c>
      <c r="P410" s="2" t="str">
        <f t="shared" si="12"/>
        <v>Single</v>
      </c>
      <c r="Q410" s="2" t="str">
        <f t="shared" si="13"/>
        <v>Master</v>
      </c>
    </row>
    <row r="411" spans="1:17" x14ac:dyDescent="0.3">
      <c r="A411">
        <v>1605</v>
      </c>
      <c r="B411">
        <v>172298</v>
      </c>
      <c r="C411">
        <v>0</v>
      </c>
      <c r="D411">
        <v>0</v>
      </c>
      <c r="E411">
        <v>71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0</v>
      </c>
      <c r="O411" t="s">
        <v>17</v>
      </c>
      <c r="P411" s="2" t="str">
        <f t="shared" si="12"/>
        <v>Widowed</v>
      </c>
      <c r="Q411" s="2" t="str">
        <f t="shared" si="13"/>
        <v>Graduate</v>
      </c>
    </row>
    <row r="412" spans="1:17" x14ac:dyDescent="0.3">
      <c r="A412">
        <v>2792</v>
      </c>
      <c r="B412">
        <v>172282</v>
      </c>
      <c r="C412">
        <v>0</v>
      </c>
      <c r="D412">
        <v>0</v>
      </c>
      <c r="E412">
        <v>69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 t="s">
        <v>20</v>
      </c>
      <c r="P412" s="2" t="str">
        <f t="shared" si="12"/>
        <v>Single</v>
      </c>
      <c r="Q412" s="2" t="str">
        <f t="shared" si="13"/>
        <v>Graduate</v>
      </c>
    </row>
    <row r="413" spans="1:17" x14ac:dyDescent="0.3">
      <c r="A413">
        <v>1760</v>
      </c>
      <c r="B413">
        <v>172258</v>
      </c>
      <c r="C413">
        <v>0</v>
      </c>
      <c r="D413">
        <v>1</v>
      </c>
      <c r="E413">
        <v>49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 t="s">
        <v>20</v>
      </c>
      <c r="P413" s="2" t="str">
        <f t="shared" si="12"/>
        <v>Single</v>
      </c>
      <c r="Q413" s="2" t="str">
        <f t="shared" si="13"/>
        <v>Graduate</v>
      </c>
    </row>
    <row r="414" spans="1:17" x14ac:dyDescent="0.3">
      <c r="A414">
        <v>2039</v>
      </c>
      <c r="B414">
        <v>172228</v>
      </c>
      <c r="C414">
        <v>0</v>
      </c>
      <c r="D414">
        <v>0</v>
      </c>
      <c r="E414">
        <v>68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 t="s">
        <v>16</v>
      </c>
      <c r="P414" s="2" t="str">
        <f t="shared" si="12"/>
        <v>Single</v>
      </c>
      <c r="Q414" s="2" t="str">
        <f t="shared" si="13"/>
        <v>Graduate</v>
      </c>
    </row>
    <row r="415" spans="1:17" x14ac:dyDescent="0.3">
      <c r="A415">
        <v>3087</v>
      </c>
      <c r="B415">
        <v>172217</v>
      </c>
      <c r="C415">
        <v>0</v>
      </c>
      <c r="D415">
        <v>0</v>
      </c>
      <c r="E415">
        <v>58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 t="s">
        <v>17</v>
      </c>
      <c r="P415" s="2" t="str">
        <f t="shared" si="12"/>
        <v>Single</v>
      </c>
      <c r="Q415" s="2" t="str">
        <f t="shared" si="13"/>
        <v>Master</v>
      </c>
    </row>
    <row r="416" spans="1:17" x14ac:dyDescent="0.3">
      <c r="A416">
        <v>1704</v>
      </c>
      <c r="B416">
        <v>172190</v>
      </c>
      <c r="C416">
        <v>0</v>
      </c>
      <c r="D416">
        <v>0</v>
      </c>
      <c r="E416">
        <v>55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">
        <v>18</v>
      </c>
      <c r="P416" s="2" t="str">
        <f t="shared" si="12"/>
        <v>Married</v>
      </c>
      <c r="Q416" s="2" t="str">
        <f t="shared" si="13"/>
        <v>Graduate</v>
      </c>
    </row>
    <row r="417" spans="1:17" x14ac:dyDescent="0.3">
      <c r="A417">
        <v>2827</v>
      </c>
      <c r="B417">
        <v>172159</v>
      </c>
      <c r="C417">
        <v>0</v>
      </c>
      <c r="D417">
        <v>0</v>
      </c>
      <c r="E417">
        <v>42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 t="s">
        <v>19</v>
      </c>
      <c r="P417" s="2" t="str">
        <f t="shared" si="12"/>
        <v>Married</v>
      </c>
      <c r="Q417" s="2" t="str">
        <f t="shared" si="13"/>
        <v>PhD</v>
      </c>
    </row>
    <row r="418" spans="1:17" x14ac:dyDescent="0.3">
      <c r="A418">
        <v>2738</v>
      </c>
      <c r="B418">
        <v>172117</v>
      </c>
      <c r="C418">
        <v>0</v>
      </c>
      <c r="D418">
        <v>1</v>
      </c>
      <c r="E418">
        <v>43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 t="s">
        <v>20</v>
      </c>
      <c r="P418" s="2" t="str">
        <f t="shared" si="12"/>
        <v>Married</v>
      </c>
      <c r="Q418" s="2" t="str">
        <f t="shared" si="13"/>
        <v>Graduate</v>
      </c>
    </row>
    <row r="419" spans="1:17" x14ac:dyDescent="0.3">
      <c r="A419">
        <v>1337</v>
      </c>
      <c r="B419">
        <v>172099</v>
      </c>
      <c r="C419">
        <v>0</v>
      </c>
      <c r="D419">
        <v>0</v>
      </c>
      <c r="E419">
        <v>46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 t="s">
        <v>16</v>
      </c>
      <c r="P419" s="2" t="str">
        <f t="shared" si="12"/>
        <v>Married</v>
      </c>
      <c r="Q419" s="2" t="str">
        <f t="shared" si="13"/>
        <v>Graduate</v>
      </c>
    </row>
    <row r="420" spans="1:17" x14ac:dyDescent="0.3">
      <c r="A420">
        <v>2789</v>
      </c>
      <c r="B420">
        <v>172071</v>
      </c>
      <c r="C420">
        <v>0</v>
      </c>
      <c r="D420">
        <v>1</v>
      </c>
      <c r="E420">
        <v>66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 t="s">
        <v>16</v>
      </c>
      <c r="P420" s="2" t="str">
        <f t="shared" si="12"/>
        <v>Divorced</v>
      </c>
      <c r="Q420" s="2" t="str">
        <f t="shared" si="13"/>
        <v>Graduate</v>
      </c>
    </row>
    <row r="421" spans="1:17" x14ac:dyDescent="0.3">
      <c r="A421">
        <v>3134</v>
      </c>
      <c r="B421">
        <v>172071</v>
      </c>
      <c r="C421">
        <v>0</v>
      </c>
      <c r="D421">
        <v>1</v>
      </c>
      <c r="E421">
        <v>66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 t="s">
        <v>20</v>
      </c>
      <c r="P421" s="2" t="str">
        <f t="shared" si="12"/>
        <v>Divorced</v>
      </c>
      <c r="Q421" s="2" t="str">
        <f t="shared" si="13"/>
        <v>Graduate</v>
      </c>
    </row>
    <row r="422" spans="1:17" x14ac:dyDescent="0.3">
      <c r="A422">
        <v>2634</v>
      </c>
      <c r="B422">
        <v>172066</v>
      </c>
      <c r="C422">
        <v>0</v>
      </c>
      <c r="D422">
        <v>0</v>
      </c>
      <c r="E422">
        <v>39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 t="s">
        <v>18</v>
      </c>
      <c r="P422" s="2" t="str">
        <f t="shared" si="12"/>
        <v>Single</v>
      </c>
      <c r="Q422" s="2" t="str">
        <f t="shared" si="13"/>
        <v>Graduate</v>
      </c>
    </row>
    <row r="423" spans="1:17" x14ac:dyDescent="0.3">
      <c r="A423">
        <v>1751</v>
      </c>
      <c r="B423">
        <v>172063</v>
      </c>
      <c r="C423">
        <v>0</v>
      </c>
      <c r="D423">
        <v>1</v>
      </c>
      <c r="E423">
        <v>41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 t="s">
        <v>16</v>
      </c>
      <c r="P423" s="2" t="str">
        <f t="shared" si="12"/>
        <v>Married</v>
      </c>
      <c r="Q423" s="2" t="str">
        <f t="shared" si="13"/>
        <v>Graduate</v>
      </c>
    </row>
    <row r="424" spans="1:17" x14ac:dyDescent="0.3">
      <c r="A424">
        <v>1716</v>
      </c>
      <c r="B424">
        <v>172025</v>
      </c>
      <c r="C424">
        <v>0</v>
      </c>
      <c r="D424">
        <v>0</v>
      </c>
      <c r="E424">
        <v>71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 t="s">
        <v>18</v>
      </c>
      <c r="P424" s="2" t="str">
        <f t="shared" si="12"/>
        <v>Married</v>
      </c>
      <c r="Q424" s="2" t="str">
        <f t="shared" si="13"/>
        <v>Graduate</v>
      </c>
    </row>
    <row r="425" spans="1:17" x14ac:dyDescent="0.3">
      <c r="A425">
        <v>1352</v>
      </c>
      <c r="B425">
        <v>172025</v>
      </c>
      <c r="C425">
        <v>0</v>
      </c>
      <c r="D425">
        <v>0</v>
      </c>
      <c r="E425">
        <v>58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0</v>
      </c>
      <c r="N425">
        <v>0</v>
      </c>
      <c r="O425" t="s">
        <v>20</v>
      </c>
      <c r="P425" s="2" t="str">
        <f t="shared" si="12"/>
        <v>Together</v>
      </c>
      <c r="Q425" s="2" t="str">
        <f t="shared" si="13"/>
        <v>Graduate</v>
      </c>
    </row>
    <row r="426" spans="1:17" x14ac:dyDescent="0.3">
      <c r="A426">
        <v>2514</v>
      </c>
      <c r="B426">
        <v>171969</v>
      </c>
      <c r="C426">
        <v>0</v>
      </c>
      <c r="D426">
        <v>1</v>
      </c>
      <c r="E426">
        <v>49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 t="s">
        <v>18</v>
      </c>
      <c r="P426" s="2" t="str">
        <f t="shared" si="12"/>
        <v>Married</v>
      </c>
      <c r="Q426" s="2" t="str">
        <f t="shared" si="13"/>
        <v>PhD</v>
      </c>
    </row>
    <row r="427" spans="1:17" x14ac:dyDescent="0.3">
      <c r="A427">
        <v>3141</v>
      </c>
      <c r="B427">
        <v>171965</v>
      </c>
      <c r="C427">
        <v>0</v>
      </c>
      <c r="D427">
        <v>1</v>
      </c>
      <c r="E427">
        <v>69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 t="s">
        <v>17</v>
      </c>
      <c r="P427" s="2" t="str">
        <f t="shared" si="12"/>
        <v>Married</v>
      </c>
      <c r="Q427" s="2" t="str">
        <f t="shared" si="13"/>
        <v>Graduate</v>
      </c>
    </row>
    <row r="428" spans="1:17" x14ac:dyDescent="0.3">
      <c r="A428">
        <v>2985</v>
      </c>
      <c r="B428">
        <v>171964</v>
      </c>
      <c r="C428">
        <v>0</v>
      </c>
      <c r="D428">
        <v>0</v>
      </c>
      <c r="E428">
        <v>62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 t="s">
        <v>17</v>
      </c>
      <c r="P428" s="2" t="str">
        <f t="shared" si="12"/>
        <v>Divorced</v>
      </c>
      <c r="Q428" s="2" t="str">
        <f t="shared" si="13"/>
        <v>Graduate</v>
      </c>
    </row>
    <row r="429" spans="1:17" x14ac:dyDescent="0.3">
      <c r="A429">
        <v>1335</v>
      </c>
      <c r="B429">
        <v>171952</v>
      </c>
      <c r="C429">
        <v>1</v>
      </c>
      <c r="D429">
        <v>0</v>
      </c>
      <c r="E429">
        <v>34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 t="s">
        <v>17</v>
      </c>
      <c r="P429" s="2" t="str">
        <f t="shared" si="12"/>
        <v>Married</v>
      </c>
      <c r="Q429" s="2" t="str">
        <f t="shared" si="13"/>
        <v>Graduate</v>
      </c>
    </row>
    <row r="430" spans="1:17" x14ac:dyDescent="0.3">
      <c r="A430">
        <v>1686</v>
      </c>
      <c r="B430">
        <v>171952</v>
      </c>
      <c r="C430">
        <v>1</v>
      </c>
      <c r="D430">
        <v>0</v>
      </c>
      <c r="E430">
        <v>34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">
        <v>18</v>
      </c>
      <c r="P430" s="2" t="str">
        <f t="shared" si="12"/>
        <v>Married</v>
      </c>
      <c r="Q430" s="2" t="str">
        <f t="shared" si="13"/>
        <v>Graduate</v>
      </c>
    </row>
    <row r="431" spans="1:17" x14ac:dyDescent="0.3">
      <c r="A431">
        <v>3044</v>
      </c>
      <c r="B431">
        <v>171866</v>
      </c>
      <c r="C431">
        <v>0</v>
      </c>
      <c r="D431">
        <v>1</v>
      </c>
      <c r="E431">
        <v>64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 t="s">
        <v>20</v>
      </c>
      <c r="P431" s="2" t="str">
        <f t="shared" si="12"/>
        <v>Married</v>
      </c>
      <c r="Q431" s="2" t="str">
        <f t="shared" si="13"/>
        <v>Graduate</v>
      </c>
    </row>
    <row r="432" spans="1:17" x14ac:dyDescent="0.3">
      <c r="A432">
        <v>2582</v>
      </c>
      <c r="B432">
        <v>171855</v>
      </c>
      <c r="C432">
        <v>0</v>
      </c>
      <c r="D432">
        <v>1</v>
      </c>
      <c r="E432">
        <v>43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 t="s">
        <v>20</v>
      </c>
      <c r="P432" s="2" t="str">
        <f t="shared" si="12"/>
        <v>Married</v>
      </c>
      <c r="Q432" s="2" t="str">
        <f t="shared" si="13"/>
        <v>Graduate</v>
      </c>
    </row>
    <row r="433" spans="1:17" x14ac:dyDescent="0.3">
      <c r="A433">
        <v>2316</v>
      </c>
      <c r="B433">
        <v>171853</v>
      </c>
      <c r="C433">
        <v>0</v>
      </c>
      <c r="D433">
        <v>0</v>
      </c>
      <c r="E433">
        <v>38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0</v>
      </c>
      <c r="O433" t="s">
        <v>18</v>
      </c>
      <c r="P433" s="2" t="str">
        <f t="shared" si="12"/>
        <v>Together</v>
      </c>
      <c r="Q433" s="2" t="str">
        <f t="shared" si="13"/>
        <v>Graduate</v>
      </c>
    </row>
    <row r="434" spans="1:17" x14ac:dyDescent="0.3">
      <c r="A434">
        <v>2742</v>
      </c>
      <c r="B434">
        <v>171853</v>
      </c>
      <c r="C434">
        <v>0</v>
      </c>
      <c r="D434">
        <v>0</v>
      </c>
      <c r="E434">
        <v>38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1</v>
      </c>
      <c r="M434">
        <v>0</v>
      </c>
      <c r="N434">
        <v>0</v>
      </c>
      <c r="O434" t="s">
        <v>18</v>
      </c>
      <c r="P434" s="2" t="str">
        <f t="shared" si="12"/>
        <v>Together</v>
      </c>
      <c r="Q434" s="2" t="str">
        <f t="shared" si="13"/>
        <v>Graduate</v>
      </c>
    </row>
    <row r="435" spans="1:17" x14ac:dyDescent="0.3">
      <c r="A435">
        <v>2259</v>
      </c>
      <c r="B435">
        <v>171847</v>
      </c>
      <c r="C435">
        <v>0</v>
      </c>
      <c r="D435">
        <v>0</v>
      </c>
      <c r="E435">
        <v>42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 t="s">
        <v>17</v>
      </c>
      <c r="P435" s="2" t="str">
        <f t="shared" si="12"/>
        <v>Divorced</v>
      </c>
      <c r="Q435" s="2" t="str">
        <f t="shared" si="13"/>
        <v>Graduate</v>
      </c>
    </row>
    <row r="436" spans="1:17" x14ac:dyDescent="0.3">
      <c r="A436">
        <v>2096</v>
      </c>
      <c r="B436">
        <v>171819</v>
      </c>
      <c r="C436">
        <v>0</v>
      </c>
      <c r="D436">
        <v>1</v>
      </c>
      <c r="E436">
        <v>49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 t="s">
        <v>20</v>
      </c>
      <c r="P436" s="2" t="str">
        <f t="shared" si="12"/>
        <v>Together</v>
      </c>
      <c r="Q436" s="2" t="str">
        <f t="shared" si="13"/>
        <v>Graduate</v>
      </c>
    </row>
    <row r="437" spans="1:17" x14ac:dyDescent="0.3">
      <c r="A437">
        <v>1917</v>
      </c>
      <c r="B437">
        <v>171796</v>
      </c>
      <c r="C437">
        <v>0</v>
      </c>
      <c r="D437">
        <v>0</v>
      </c>
      <c r="E437">
        <v>49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 t="s">
        <v>17</v>
      </c>
      <c r="P437" s="2" t="str">
        <f t="shared" si="12"/>
        <v>Together</v>
      </c>
      <c r="Q437" s="2" t="str">
        <f t="shared" si="13"/>
        <v>Graduate</v>
      </c>
    </row>
    <row r="438" spans="1:17" x14ac:dyDescent="0.3">
      <c r="A438">
        <v>2474</v>
      </c>
      <c r="B438">
        <v>171706</v>
      </c>
      <c r="C438">
        <v>0</v>
      </c>
      <c r="D438">
        <v>1</v>
      </c>
      <c r="E438">
        <v>61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</v>
      </c>
      <c r="O438" t="s">
        <v>20</v>
      </c>
      <c r="P438" s="2" t="str">
        <f t="shared" si="12"/>
        <v>Together</v>
      </c>
      <c r="Q438" s="2" t="str">
        <f t="shared" si="13"/>
        <v>Graduate</v>
      </c>
    </row>
    <row r="439" spans="1:17" x14ac:dyDescent="0.3">
      <c r="A439">
        <v>2070</v>
      </c>
      <c r="B439">
        <v>171691</v>
      </c>
      <c r="C439">
        <v>0</v>
      </c>
      <c r="D439">
        <v>0</v>
      </c>
      <c r="E439">
        <v>62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 t="s">
        <v>18</v>
      </c>
      <c r="P439" s="2" t="str">
        <f t="shared" si="12"/>
        <v>Single</v>
      </c>
      <c r="Q439" s="2" t="str">
        <f t="shared" si="13"/>
        <v>PhD</v>
      </c>
    </row>
    <row r="440" spans="1:17" x14ac:dyDescent="0.3">
      <c r="A440">
        <v>2936</v>
      </c>
      <c r="B440">
        <v>171670</v>
      </c>
      <c r="C440">
        <v>0</v>
      </c>
      <c r="D440">
        <v>0</v>
      </c>
      <c r="E440">
        <v>58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1</v>
      </c>
      <c r="O440" t="s">
        <v>20</v>
      </c>
      <c r="P440" s="2" t="str">
        <f t="shared" si="12"/>
        <v>Widowed</v>
      </c>
      <c r="Q440" s="2" t="str">
        <f t="shared" si="13"/>
        <v>PhD</v>
      </c>
    </row>
    <row r="441" spans="1:17" x14ac:dyDescent="0.3">
      <c r="A441">
        <v>2284</v>
      </c>
      <c r="B441">
        <v>171626</v>
      </c>
      <c r="C441">
        <v>0</v>
      </c>
      <c r="D441">
        <v>0</v>
      </c>
      <c r="E441">
        <v>41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 t="s">
        <v>21</v>
      </c>
      <c r="P441" s="2" t="str">
        <f t="shared" si="12"/>
        <v>Married</v>
      </c>
      <c r="Q441" s="2" t="str">
        <f t="shared" si="13"/>
        <v>Graduate</v>
      </c>
    </row>
    <row r="442" spans="1:17" x14ac:dyDescent="0.3">
      <c r="A442">
        <v>1003</v>
      </c>
      <c r="B442">
        <v>171613</v>
      </c>
      <c r="C442">
        <v>0</v>
      </c>
      <c r="D442">
        <v>0</v>
      </c>
      <c r="E442">
        <v>55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 t="s">
        <v>19</v>
      </c>
      <c r="P442" s="2" t="str">
        <f t="shared" si="12"/>
        <v>Together</v>
      </c>
      <c r="Q442" s="2" t="str">
        <f t="shared" si="13"/>
        <v>Graduate</v>
      </c>
    </row>
    <row r="443" spans="1:17" x14ac:dyDescent="0.3">
      <c r="A443">
        <v>2309</v>
      </c>
      <c r="B443">
        <v>171604</v>
      </c>
      <c r="C443">
        <v>0</v>
      </c>
      <c r="D443">
        <v>0</v>
      </c>
      <c r="E443">
        <v>75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 t="s">
        <v>16</v>
      </c>
      <c r="P443" s="2" t="str">
        <f t="shared" si="12"/>
        <v>Together</v>
      </c>
      <c r="Q443" s="2" t="str">
        <f t="shared" si="13"/>
        <v>PhD</v>
      </c>
    </row>
    <row r="444" spans="1:17" x14ac:dyDescent="0.3">
      <c r="A444">
        <v>1546</v>
      </c>
      <c r="B444">
        <v>171499</v>
      </c>
      <c r="C444">
        <v>0</v>
      </c>
      <c r="D444">
        <v>1</v>
      </c>
      <c r="E444">
        <v>49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 t="s">
        <v>21</v>
      </c>
      <c r="P444" s="2" t="str">
        <f t="shared" si="12"/>
        <v>Together</v>
      </c>
      <c r="Q444" s="2" t="str">
        <f t="shared" si="13"/>
        <v>Master</v>
      </c>
    </row>
    <row r="445" spans="1:17" x14ac:dyDescent="0.3">
      <c r="A445">
        <v>1117</v>
      </c>
      <c r="B445">
        <v>171488</v>
      </c>
      <c r="C445">
        <v>0</v>
      </c>
      <c r="D445">
        <v>0</v>
      </c>
      <c r="E445">
        <v>55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19</v>
      </c>
      <c r="P445" s="2" t="str">
        <f t="shared" si="12"/>
        <v>Together</v>
      </c>
      <c r="Q445" s="2" t="str">
        <f t="shared" si="13"/>
        <v>Unknown</v>
      </c>
    </row>
    <row r="446" spans="1:17" x14ac:dyDescent="0.3">
      <c r="A446">
        <v>1761</v>
      </c>
      <c r="B446">
        <v>171466</v>
      </c>
      <c r="C446">
        <v>0</v>
      </c>
      <c r="D446">
        <v>0</v>
      </c>
      <c r="E446">
        <v>46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 t="s">
        <v>17</v>
      </c>
      <c r="P446" s="2" t="str">
        <f t="shared" si="12"/>
        <v>Single</v>
      </c>
      <c r="Q446" s="2" t="str">
        <f t="shared" si="13"/>
        <v>PhD</v>
      </c>
    </row>
    <row r="447" spans="1:17" x14ac:dyDescent="0.3">
      <c r="A447">
        <v>2312</v>
      </c>
      <c r="B447">
        <v>171434</v>
      </c>
      <c r="C447">
        <v>0</v>
      </c>
      <c r="D447">
        <v>1</v>
      </c>
      <c r="E447">
        <v>58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 t="s">
        <v>20</v>
      </c>
      <c r="P447" s="2" t="str">
        <f t="shared" si="12"/>
        <v>Married</v>
      </c>
      <c r="Q447" s="2" t="str">
        <f t="shared" si="13"/>
        <v>Graduate</v>
      </c>
    </row>
    <row r="448" spans="1:17" x14ac:dyDescent="0.3">
      <c r="A448">
        <v>1682</v>
      </c>
      <c r="B448">
        <v>171427</v>
      </c>
      <c r="C448">
        <v>2</v>
      </c>
      <c r="D448">
        <v>0</v>
      </c>
      <c r="E448">
        <v>42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 t="s">
        <v>20</v>
      </c>
      <c r="P448" s="2" t="str">
        <f t="shared" si="12"/>
        <v>Married</v>
      </c>
      <c r="Q448" s="2" t="str">
        <f t="shared" si="13"/>
        <v>Graduate</v>
      </c>
    </row>
    <row r="449" spans="1:17" x14ac:dyDescent="0.3">
      <c r="A449">
        <v>1816</v>
      </c>
      <c r="B449">
        <v>171391</v>
      </c>
      <c r="C449">
        <v>0</v>
      </c>
      <c r="D449">
        <v>1</v>
      </c>
      <c r="E449">
        <v>64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 t="s">
        <v>21</v>
      </c>
      <c r="P449" s="2" t="str">
        <f t="shared" si="12"/>
        <v>Married</v>
      </c>
      <c r="Q449" s="2" t="str">
        <f t="shared" si="13"/>
        <v>Graduate</v>
      </c>
    </row>
    <row r="450" spans="1:17" x14ac:dyDescent="0.3">
      <c r="A450">
        <v>1502</v>
      </c>
      <c r="B450">
        <v>171367</v>
      </c>
      <c r="C450">
        <v>0</v>
      </c>
      <c r="D450">
        <v>0</v>
      </c>
      <c r="E450">
        <v>61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 t="s">
        <v>20</v>
      </c>
      <c r="P450" s="2" t="str">
        <f t="shared" si="12"/>
        <v>Together</v>
      </c>
      <c r="Q450" s="2" t="str">
        <f t="shared" si="13"/>
        <v>Graduate</v>
      </c>
    </row>
    <row r="451" spans="1:17" x14ac:dyDescent="0.3">
      <c r="A451">
        <v>2073</v>
      </c>
      <c r="B451">
        <v>171367</v>
      </c>
      <c r="C451">
        <v>0</v>
      </c>
      <c r="D451">
        <v>0</v>
      </c>
      <c r="E451">
        <v>61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 t="s">
        <v>17</v>
      </c>
      <c r="P451" s="2" t="str">
        <f t="shared" ref="P451:P514" si="14">IF(G451=1, "Married", IF(H451=1, "Single", IF(F451=1, "Divorced", IF(I451=1, "Together", IF(J451=1, "Widowed", "Unknown")))))</f>
        <v>Together</v>
      </c>
      <c r="Q451" s="2" t="str">
        <f t="shared" ref="Q451:Q514" si="15">IF(K451=1,"Basic",IF(L451=1,"Graduate",IF(M451=1,"Master",IF(N451=1,"PhD","Unknown"))))</f>
        <v>Graduate</v>
      </c>
    </row>
    <row r="452" spans="1:17" x14ac:dyDescent="0.3">
      <c r="A452">
        <v>2999</v>
      </c>
      <c r="B452">
        <v>171322</v>
      </c>
      <c r="C452">
        <v>0</v>
      </c>
      <c r="D452">
        <v>1</v>
      </c>
      <c r="E452">
        <v>55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 t="s">
        <v>16</v>
      </c>
      <c r="P452" s="2" t="str">
        <f t="shared" si="14"/>
        <v>Married</v>
      </c>
      <c r="Q452" s="2" t="str">
        <f t="shared" si="15"/>
        <v>PhD</v>
      </c>
    </row>
    <row r="453" spans="1:17" x14ac:dyDescent="0.3">
      <c r="A453">
        <v>3061</v>
      </c>
      <c r="B453">
        <v>171322</v>
      </c>
      <c r="C453">
        <v>0</v>
      </c>
      <c r="D453">
        <v>1</v>
      </c>
      <c r="E453">
        <v>44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 t="s">
        <v>19</v>
      </c>
      <c r="P453" s="2" t="str">
        <f t="shared" si="14"/>
        <v>Together</v>
      </c>
      <c r="Q453" s="2" t="str">
        <f t="shared" si="15"/>
        <v>Graduate</v>
      </c>
    </row>
    <row r="454" spans="1:17" x14ac:dyDescent="0.3">
      <c r="A454">
        <v>2758</v>
      </c>
      <c r="B454">
        <v>171232</v>
      </c>
      <c r="C454">
        <v>0</v>
      </c>
      <c r="D454">
        <v>1</v>
      </c>
      <c r="E454">
        <v>61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21</v>
      </c>
      <c r="P454" s="2" t="str">
        <f t="shared" si="14"/>
        <v>Together</v>
      </c>
      <c r="Q454" s="2" t="str">
        <f t="shared" si="15"/>
        <v>Graduate</v>
      </c>
    </row>
    <row r="455" spans="1:17" x14ac:dyDescent="0.3">
      <c r="A455">
        <v>1728</v>
      </c>
      <c r="B455">
        <v>171163</v>
      </c>
      <c r="C455">
        <v>0</v>
      </c>
      <c r="D455">
        <v>0</v>
      </c>
      <c r="E455">
        <v>25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 t="s">
        <v>18</v>
      </c>
      <c r="P455" s="2" t="str">
        <f t="shared" si="14"/>
        <v>Single</v>
      </c>
      <c r="Q455" s="2" t="str">
        <f t="shared" si="15"/>
        <v>Graduate</v>
      </c>
    </row>
    <row r="456" spans="1:17" x14ac:dyDescent="0.3">
      <c r="A456">
        <v>3031</v>
      </c>
      <c r="B456">
        <v>171128</v>
      </c>
      <c r="C456">
        <v>1</v>
      </c>
      <c r="D456">
        <v>0</v>
      </c>
      <c r="E456">
        <v>47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 t="s">
        <v>19</v>
      </c>
      <c r="P456" s="2" t="str">
        <f t="shared" si="14"/>
        <v>Divorced</v>
      </c>
      <c r="Q456" s="2" t="str">
        <f t="shared" si="15"/>
        <v>Graduate</v>
      </c>
    </row>
    <row r="457" spans="1:17" x14ac:dyDescent="0.3">
      <c r="A457">
        <v>1334</v>
      </c>
      <c r="B457">
        <v>171113</v>
      </c>
      <c r="C457">
        <v>0</v>
      </c>
      <c r="D457">
        <v>1</v>
      </c>
      <c r="E457">
        <v>63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 t="s">
        <v>20</v>
      </c>
      <c r="P457" s="2" t="str">
        <f t="shared" si="14"/>
        <v>Married</v>
      </c>
      <c r="Q457" s="2" t="str">
        <f t="shared" si="15"/>
        <v>Graduate</v>
      </c>
    </row>
    <row r="458" spans="1:17" x14ac:dyDescent="0.3">
      <c r="A458">
        <v>2704</v>
      </c>
      <c r="B458">
        <v>171107</v>
      </c>
      <c r="C458">
        <v>0</v>
      </c>
      <c r="D458">
        <v>1</v>
      </c>
      <c r="E458">
        <v>69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">
        <v>21</v>
      </c>
      <c r="P458" s="2" t="str">
        <f t="shared" si="14"/>
        <v>Married</v>
      </c>
      <c r="Q458" s="2" t="str">
        <f t="shared" si="15"/>
        <v>Graduate</v>
      </c>
    </row>
    <row r="459" spans="1:17" x14ac:dyDescent="0.3">
      <c r="A459">
        <v>1683</v>
      </c>
      <c r="B459">
        <v>171022</v>
      </c>
      <c r="C459">
        <v>0</v>
      </c>
      <c r="D459">
        <v>1</v>
      </c>
      <c r="E459">
        <v>42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 t="s">
        <v>17</v>
      </c>
      <c r="P459" s="2" t="str">
        <f t="shared" si="14"/>
        <v>Divorced</v>
      </c>
      <c r="Q459" s="2" t="str">
        <f t="shared" si="15"/>
        <v>Graduate</v>
      </c>
    </row>
    <row r="460" spans="1:17" x14ac:dyDescent="0.3">
      <c r="A460">
        <v>1610</v>
      </c>
      <c r="B460">
        <v>170971</v>
      </c>
      <c r="C460">
        <v>0</v>
      </c>
      <c r="D460">
        <v>1</v>
      </c>
      <c r="E460">
        <v>60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  <c r="O460" t="s">
        <v>20</v>
      </c>
      <c r="P460" s="2" t="str">
        <f t="shared" si="14"/>
        <v>Together</v>
      </c>
      <c r="Q460" s="2" t="str">
        <f t="shared" si="15"/>
        <v>Graduate</v>
      </c>
    </row>
    <row r="461" spans="1:17" x14ac:dyDescent="0.3">
      <c r="A461">
        <v>1202</v>
      </c>
      <c r="B461">
        <v>170951</v>
      </c>
      <c r="C461">
        <v>0</v>
      </c>
      <c r="D461">
        <v>0</v>
      </c>
      <c r="E461">
        <v>35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 t="s">
        <v>20</v>
      </c>
      <c r="P461" s="2" t="str">
        <f t="shared" si="14"/>
        <v>Married</v>
      </c>
      <c r="Q461" s="2" t="str">
        <f t="shared" si="15"/>
        <v>Graduate</v>
      </c>
    </row>
    <row r="462" spans="1:17" x14ac:dyDescent="0.3">
      <c r="A462">
        <v>2896</v>
      </c>
      <c r="B462">
        <v>170932</v>
      </c>
      <c r="C462">
        <v>0</v>
      </c>
      <c r="D462">
        <v>1</v>
      </c>
      <c r="E462">
        <v>48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21</v>
      </c>
      <c r="P462" s="2" t="str">
        <f t="shared" si="14"/>
        <v>Married</v>
      </c>
      <c r="Q462" s="2" t="str">
        <f t="shared" si="15"/>
        <v>Unknown</v>
      </c>
    </row>
    <row r="463" spans="1:17" x14ac:dyDescent="0.3">
      <c r="A463">
        <v>1997</v>
      </c>
      <c r="B463">
        <v>170924</v>
      </c>
      <c r="C463">
        <v>0</v>
      </c>
      <c r="D463">
        <v>0</v>
      </c>
      <c r="E463">
        <v>55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s">
        <v>16</v>
      </c>
      <c r="P463" s="2" t="str">
        <f t="shared" si="14"/>
        <v>Married</v>
      </c>
      <c r="Q463" s="2" t="str">
        <f t="shared" si="15"/>
        <v>Unknown</v>
      </c>
    </row>
    <row r="464" spans="1:17" x14ac:dyDescent="0.3">
      <c r="A464">
        <v>2031</v>
      </c>
      <c r="B464">
        <v>170924</v>
      </c>
      <c r="C464">
        <v>0</v>
      </c>
      <c r="D464">
        <v>0</v>
      </c>
      <c r="E464">
        <v>55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17</v>
      </c>
      <c r="P464" s="2" t="str">
        <f t="shared" si="14"/>
        <v>Married</v>
      </c>
      <c r="Q464" s="2" t="str">
        <f t="shared" si="15"/>
        <v>Unknown</v>
      </c>
    </row>
    <row r="465" spans="1:17" x14ac:dyDescent="0.3">
      <c r="A465">
        <v>1299</v>
      </c>
      <c r="B465">
        <v>170893</v>
      </c>
      <c r="C465">
        <v>0</v>
      </c>
      <c r="D465">
        <v>0</v>
      </c>
      <c r="E465">
        <v>44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 t="s">
        <v>17</v>
      </c>
      <c r="P465" s="2" t="str">
        <f t="shared" si="14"/>
        <v>Single</v>
      </c>
      <c r="Q465" s="2" t="str">
        <f t="shared" si="15"/>
        <v>Master</v>
      </c>
    </row>
    <row r="466" spans="1:17" x14ac:dyDescent="0.3">
      <c r="A466">
        <v>2838</v>
      </c>
      <c r="B466">
        <v>170886</v>
      </c>
      <c r="C466">
        <v>1</v>
      </c>
      <c r="D466">
        <v>0</v>
      </c>
      <c r="E466">
        <v>49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 t="s">
        <v>18</v>
      </c>
      <c r="P466" s="2" t="str">
        <f t="shared" si="14"/>
        <v>Married</v>
      </c>
      <c r="Q466" s="2" t="str">
        <f t="shared" si="15"/>
        <v>Graduate</v>
      </c>
    </row>
    <row r="467" spans="1:17" x14ac:dyDescent="0.3">
      <c r="A467">
        <v>2410</v>
      </c>
      <c r="B467">
        <v>170844</v>
      </c>
      <c r="C467">
        <v>1</v>
      </c>
      <c r="D467">
        <v>1</v>
      </c>
      <c r="E467">
        <v>53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 t="s">
        <v>21</v>
      </c>
      <c r="P467" s="2" t="str">
        <f t="shared" si="14"/>
        <v>Divorced</v>
      </c>
      <c r="Q467" s="2" t="str">
        <f t="shared" si="15"/>
        <v>Graduate</v>
      </c>
    </row>
    <row r="468" spans="1:17" x14ac:dyDescent="0.3">
      <c r="A468">
        <v>1437</v>
      </c>
      <c r="B468">
        <v>170829</v>
      </c>
      <c r="C468">
        <v>1</v>
      </c>
      <c r="D468">
        <v>1</v>
      </c>
      <c r="E468">
        <v>40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17</v>
      </c>
      <c r="P468" s="2" t="str">
        <f t="shared" si="14"/>
        <v>Married</v>
      </c>
      <c r="Q468" s="2" t="str">
        <f t="shared" si="15"/>
        <v>Unknown</v>
      </c>
    </row>
    <row r="469" spans="1:17" x14ac:dyDescent="0.3">
      <c r="A469">
        <v>2920</v>
      </c>
      <c r="B469">
        <v>170792</v>
      </c>
      <c r="C469">
        <v>0</v>
      </c>
      <c r="D469">
        <v>0</v>
      </c>
      <c r="E469">
        <v>69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 t="s">
        <v>21</v>
      </c>
      <c r="P469" s="2" t="str">
        <f t="shared" si="14"/>
        <v>Widowed</v>
      </c>
      <c r="Q469" s="2" t="str">
        <f t="shared" si="15"/>
        <v>Graduate</v>
      </c>
    </row>
    <row r="470" spans="1:17" x14ac:dyDescent="0.3">
      <c r="A470">
        <v>1378</v>
      </c>
      <c r="B470">
        <v>170777</v>
      </c>
      <c r="C470">
        <v>0</v>
      </c>
      <c r="D470">
        <v>1</v>
      </c>
      <c r="E470">
        <v>52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 t="s">
        <v>21</v>
      </c>
      <c r="P470" s="2" t="str">
        <f t="shared" si="14"/>
        <v>Married</v>
      </c>
      <c r="Q470" s="2" t="str">
        <f t="shared" si="15"/>
        <v>Master</v>
      </c>
    </row>
    <row r="471" spans="1:17" x14ac:dyDescent="0.3">
      <c r="A471">
        <v>2052</v>
      </c>
      <c r="B471">
        <v>170713</v>
      </c>
      <c r="C471">
        <v>0</v>
      </c>
      <c r="D471">
        <v>1</v>
      </c>
      <c r="E471">
        <v>54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 t="s">
        <v>18</v>
      </c>
      <c r="P471" s="2" t="str">
        <f t="shared" si="14"/>
        <v>Together</v>
      </c>
      <c r="Q471" s="2" t="str">
        <f t="shared" si="15"/>
        <v>Graduate</v>
      </c>
    </row>
    <row r="472" spans="1:17" x14ac:dyDescent="0.3">
      <c r="A472">
        <v>1060</v>
      </c>
      <c r="B472">
        <v>170666</v>
      </c>
      <c r="C472">
        <v>0</v>
      </c>
      <c r="D472">
        <v>0</v>
      </c>
      <c r="E472">
        <v>72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1</v>
      </c>
      <c r="M472">
        <v>0</v>
      </c>
      <c r="N472">
        <v>0</v>
      </c>
      <c r="O472" t="s">
        <v>21</v>
      </c>
      <c r="P472" s="2" t="str">
        <f t="shared" si="14"/>
        <v>Together</v>
      </c>
      <c r="Q472" s="2" t="str">
        <f t="shared" si="15"/>
        <v>Graduate</v>
      </c>
    </row>
    <row r="473" spans="1:17" x14ac:dyDescent="0.3">
      <c r="A473">
        <v>1941</v>
      </c>
      <c r="B473">
        <v>170647</v>
      </c>
      <c r="C473">
        <v>0</v>
      </c>
      <c r="D473">
        <v>1</v>
      </c>
      <c r="E473">
        <v>53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 t="s">
        <v>17</v>
      </c>
      <c r="P473" s="2" t="str">
        <f t="shared" si="14"/>
        <v>Divorced</v>
      </c>
      <c r="Q473" s="2" t="str">
        <f t="shared" si="15"/>
        <v>Graduate</v>
      </c>
    </row>
    <row r="474" spans="1:17" x14ac:dyDescent="0.3">
      <c r="A474">
        <v>2855</v>
      </c>
      <c r="B474">
        <v>170643</v>
      </c>
      <c r="C474">
        <v>0</v>
      </c>
      <c r="D474">
        <v>0</v>
      </c>
      <c r="E474">
        <v>36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 t="s">
        <v>16</v>
      </c>
      <c r="P474" s="2" t="str">
        <f t="shared" si="14"/>
        <v>Married</v>
      </c>
      <c r="Q474" s="2" t="str">
        <f t="shared" si="15"/>
        <v>PhD</v>
      </c>
    </row>
    <row r="475" spans="1:17" x14ac:dyDescent="0.3">
      <c r="A475">
        <v>2578</v>
      </c>
      <c r="B475">
        <v>170638</v>
      </c>
      <c r="C475">
        <v>0</v>
      </c>
      <c r="D475">
        <v>0</v>
      </c>
      <c r="E475">
        <v>65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 t="s">
        <v>21</v>
      </c>
      <c r="P475" s="2" t="str">
        <f t="shared" si="14"/>
        <v>Divorced</v>
      </c>
      <c r="Q475" s="2" t="str">
        <f t="shared" si="15"/>
        <v>Master</v>
      </c>
    </row>
    <row r="476" spans="1:17" x14ac:dyDescent="0.3">
      <c r="A476">
        <v>2902</v>
      </c>
      <c r="B476">
        <v>170617</v>
      </c>
      <c r="C476">
        <v>0</v>
      </c>
      <c r="D476">
        <v>0</v>
      </c>
      <c r="E476">
        <v>50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 t="s">
        <v>21</v>
      </c>
      <c r="P476" s="2" t="str">
        <f t="shared" si="14"/>
        <v>Married</v>
      </c>
      <c r="Q476" s="2" t="str">
        <f t="shared" si="15"/>
        <v>Graduate</v>
      </c>
    </row>
    <row r="477" spans="1:17" x14ac:dyDescent="0.3">
      <c r="A477">
        <v>2036</v>
      </c>
      <c r="B477">
        <v>170596</v>
      </c>
      <c r="C477">
        <v>0</v>
      </c>
      <c r="D477">
        <v>0</v>
      </c>
      <c r="E477">
        <v>35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 t="s">
        <v>20</v>
      </c>
      <c r="P477" s="2" t="str">
        <f t="shared" si="14"/>
        <v>Single</v>
      </c>
      <c r="Q477" s="2" t="str">
        <f t="shared" si="15"/>
        <v>Graduate</v>
      </c>
    </row>
    <row r="478" spans="1:17" x14ac:dyDescent="0.3">
      <c r="A478">
        <v>2747</v>
      </c>
      <c r="B478">
        <v>170596</v>
      </c>
      <c r="C478">
        <v>0</v>
      </c>
      <c r="D478">
        <v>0</v>
      </c>
      <c r="E478">
        <v>35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 t="s">
        <v>16</v>
      </c>
      <c r="P478" s="2" t="str">
        <f t="shared" si="14"/>
        <v>Single</v>
      </c>
      <c r="Q478" s="2" t="str">
        <f t="shared" si="15"/>
        <v>Graduate</v>
      </c>
    </row>
    <row r="479" spans="1:17" x14ac:dyDescent="0.3">
      <c r="A479">
        <v>2101</v>
      </c>
      <c r="B479">
        <v>170566</v>
      </c>
      <c r="C479">
        <v>0</v>
      </c>
      <c r="D479">
        <v>1</v>
      </c>
      <c r="E479">
        <v>52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 t="s">
        <v>19</v>
      </c>
      <c r="P479" s="2" t="str">
        <f t="shared" si="14"/>
        <v>Single</v>
      </c>
      <c r="Q479" s="2" t="str">
        <f t="shared" si="15"/>
        <v>Graduate</v>
      </c>
    </row>
    <row r="480" spans="1:17" x14ac:dyDescent="0.3">
      <c r="A480">
        <v>1718</v>
      </c>
      <c r="B480">
        <v>170545</v>
      </c>
      <c r="C480">
        <v>0</v>
      </c>
      <c r="D480">
        <v>1</v>
      </c>
      <c r="E480">
        <v>68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 t="s">
        <v>20</v>
      </c>
      <c r="P480" s="2" t="str">
        <f t="shared" si="14"/>
        <v>Together</v>
      </c>
      <c r="Q480" s="2" t="str">
        <f t="shared" si="15"/>
        <v>Master</v>
      </c>
    </row>
    <row r="481" spans="1:17" x14ac:dyDescent="0.3">
      <c r="A481">
        <v>2331</v>
      </c>
      <c r="B481">
        <v>170515</v>
      </c>
      <c r="C481">
        <v>0</v>
      </c>
      <c r="D481">
        <v>0</v>
      </c>
      <c r="E481">
        <v>27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 t="s">
        <v>17</v>
      </c>
      <c r="P481" s="2" t="str">
        <f t="shared" si="14"/>
        <v>Single</v>
      </c>
      <c r="Q481" s="2" t="str">
        <f t="shared" si="15"/>
        <v>Graduate</v>
      </c>
    </row>
    <row r="482" spans="1:17" x14ac:dyDescent="0.3">
      <c r="A482">
        <v>1507</v>
      </c>
      <c r="B482">
        <v>170503</v>
      </c>
      <c r="C482">
        <v>0</v>
      </c>
      <c r="D482">
        <v>0</v>
      </c>
      <c r="E482">
        <v>67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 t="s">
        <v>19</v>
      </c>
      <c r="P482" s="2" t="str">
        <f t="shared" si="14"/>
        <v>Married</v>
      </c>
      <c r="Q482" s="2" t="str">
        <f t="shared" si="15"/>
        <v>Graduate</v>
      </c>
    </row>
    <row r="483" spans="1:17" x14ac:dyDescent="0.3">
      <c r="A483">
        <v>2655</v>
      </c>
      <c r="B483">
        <v>170440</v>
      </c>
      <c r="C483">
        <v>0</v>
      </c>
      <c r="D483">
        <v>0</v>
      </c>
      <c r="E483">
        <v>42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0</v>
      </c>
      <c r="O483" t="s">
        <v>17</v>
      </c>
      <c r="P483" s="2" t="str">
        <f t="shared" si="14"/>
        <v>Together</v>
      </c>
      <c r="Q483" s="2" t="str">
        <f t="shared" si="15"/>
        <v>Graduate</v>
      </c>
    </row>
    <row r="484" spans="1:17" x14ac:dyDescent="0.3">
      <c r="A484">
        <v>1777</v>
      </c>
      <c r="B484">
        <v>170421</v>
      </c>
      <c r="C484">
        <v>0</v>
      </c>
      <c r="D484">
        <v>1</v>
      </c>
      <c r="E484">
        <v>66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 t="s">
        <v>19</v>
      </c>
      <c r="P484" s="2" t="str">
        <f t="shared" si="14"/>
        <v>Married</v>
      </c>
      <c r="Q484" s="2" t="str">
        <f t="shared" si="15"/>
        <v>PhD</v>
      </c>
    </row>
    <row r="485" spans="1:17" x14ac:dyDescent="0.3">
      <c r="A485">
        <v>2461</v>
      </c>
      <c r="B485">
        <v>170379</v>
      </c>
      <c r="C485">
        <v>0</v>
      </c>
      <c r="D485">
        <v>1</v>
      </c>
      <c r="E485">
        <v>44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 t="s">
        <v>19</v>
      </c>
      <c r="P485" s="2" t="str">
        <f t="shared" si="14"/>
        <v>Single</v>
      </c>
      <c r="Q485" s="2" t="str">
        <f t="shared" si="15"/>
        <v>Master</v>
      </c>
    </row>
    <row r="486" spans="1:17" x14ac:dyDescent="0.3">
      <c r="A486">
        <v>1151</v>
      </c>
      <c r="B486">
        <v>170356</v>
      </c>
      <c r="C486">
        <v>0</v>
      </c>
      <c r="D486">
        <v>0</v>
      </c>
      <c r="E486">
        <v>75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 t="s">
        <v>16</v>
      </c>
      <c r="P486" s="2" t="str">
        <f t="shared" si="14"/>
        <v>Married</v>
      </c>
      <c r="Q486" s="2" t="str">
        <f t="shared" si="15"/>
        <v>PhD</v>
      </c>
    </row>
    <row r="487" spans="1:17" x14ac:dyDescent="0.3">
      <c r="A487">
        <v>1659</v>
      </c>
      <c r="B487">
        <v>170337</v>
      </c>
      <c r="C487">
        <v>0</v>
      </c>
      <c r="D487">
        <v>0</v>
      </c>
      <c r="E487">
        <v>41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 t="s">
        <v>17</v>
      </c>
      <c r="P487" s="2" t="str">
        <f t="shared" si="14"/>
        <v>Single</v>
      </c>
      <c r="Q487" s="2" t="str">
        <f t="shared" si="15"/>
        <v>Graduate</v>
      </c>
    </row>
    <row r="488" spans="1:17" x14ac:dyDescent="0.3">
      <c r="A488">
        <v>2718</v>
      </c>
      <c r="B488">
        <v>170321</v>
      </c>
      <c r="C488">
        <v>0</v>
      </c>
      <c r="D488">
        <v>0</v>
      </c>
      <c r="E488">
        <v>73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1</v>
      </c>
      <c r="M488">
        <v>0</v>
      </c>
      <c r="N488">
        <v>0</v>
      </c>
      <c r="O488" t="s">
        <v>18</v>
      </c>
      <c r="P488" s="2" t="str">
        <f t="shared" si="14"/>
        <v>Together</v>
      </c>
      <c r="Q488" s="2" t="str">
        <f t="shared" si="15"/>
        <v>Graduate</v>
      </c>
    </row>
    <row r="489" spans="1:17" x14ac:dyDescent="0.3">
      <c r="A489">
        <v>2854</v>
      </c>
      <c r="B489">
        <v>170300</v>
      </c>
      <c r="C489">
        <v>1</v>
      </c>
      <c r="D489">
        <v>0</v>
      </c>
      <c r="E489">
        <v>45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 t="s">
        <v>21</v>
      </c>
      <c r="P489" s="2" t="str">
        <f t="shared" si="14"/>
        <v>Divorced</v>
      </c>
      <c r="Q489" s="2" t="str">
        <f t="shared" si="15"/>
        <v>Graduate</v>
      </c>
    </row>
    <row r="490" spans="1:17" x14ac:dyDescent="0.3">
      <c r="A490">
        <v>1053</v>
      </c>
      <c r="B490">
        <v>170287</v>
      </c>
      <c r="C490">
        <v>0</v>
      </c>
      <c r="D490">
        <v>0</v>
      </c>
      <c r="E490">
        <v>54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 t="s">
        <v>17</v>
      </c>
      <c r="P490" s="2" t="str">
        <f t="shared" si="14"/>
        <v>Divorced</v>
      </c>
      <c r="Q490" s="2" t="str">
        <f t="shared" si="15"/>
        <v>Graduate</v>
      </c>
    </row>
    <row r="491" spans="1:17" x14ac:dyDescent="0.3">
      <c r="A491">
        <v>2535</v>
      </c>
      <c r="B491">
        <v>170179</v>
      </c>
      <c r="C491">
        <v>0</v>
      </c>
      <c r="D491">
        <v>1</v>
      </c>
      <c r="E491">
        <v>44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 t="s">
        <v>17</v>
      </c>
      <c r="P491" s="2" t="str">
        <f t="shared" si="14"/>
        <v>Divorced</v>
      </c>
      <c r="Q491" s="2" t="str">
        <f t="shared" si="15"/>
        <v>PhD</v>
      </c>
    </row>
    <row r="492" spans="1:17" x14ac:dyDescent="0.3">
      <c r="A492">
        <v>3032</v>
      </c>
      <c r="B492">
        <v>170179</v>
      </c>
      <c r="C492">
        <v>0</v>
      </c>
      <c r="D492">
        <v>1</v>
      </c>
      <c r="E492">
        <v>44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 t="s">
        <v>20</v>
      </c>
      <c r="P492" s="2" t="str">
        <f t="shared" si="14"/>
        <v>Divorced</v>
      </c>
      <c r="Q492" s="2" t="str">
        <f t="shared" si="15"/>
        <v>PhD</v>
      </c>
    </row>
    <row r="493" spans="1:17" x14ac:dyDescent="0.3">
      <c r="A493">
        <v>1445</v>
      </c>
      <c r="B493">
        <v>170165</v>
      </c>
      <c r="C493">
        <v>0</v>
      </c>
      <c r="D493">
        <v>0</v>
      </c>
      <c r="E493">
        <v>71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</v>
      </c>
      <c r="M493">
        <v>0</v>
      </c>
      <c r="N493">
        <v>0</v>
      </c>
      <c r="O493" t="s">
        <v>16</v>
      </c>
      <c r="P493" s="2" t="str">
        <f t="shared" si="14"/>
        <v>Widowed</v>
      </c>
      <c r="Q493" s="2" t="str">
        <f t="shared" si="15"/>
        <v>Graduate</v>
      </c>
    </row>
    <row r="494" spans="1:17" x14ac:dyDescent="0.3">
      <c r="A494">
        <v>1851</v>
      </c>
      <c r="B494">
        <v>170123</v>
      </c>
      <c r="C494">
        <v>0</v>
      </c>
      <c r="D494">
        <v>0</v>
      </c>
      <c r="E494">
        <v>37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 t="s">
        <v>17</v>
      </c>
      <c r="P494" s="2" t="str">
        <f t="shared" si="14"/>
        <v>Together</v>
      </c>
      <c r="Q494" s="2" t="str">
        <f t="shared" si="15"/>
        <v>PhD</v>
      </c>
    </row>
    <row r="495" spans="1:17" x14ac:dyDescent="0.3">
      <c r="A495">
        <v>2833</v>
      </c>
      <c r="B495">
        <v>170116</v>
      </c>
      <c r="C495">
        <v>0</v>
      </c>
      <c r="D495">
        <v>0</v>
      </c>
      <c r="E495">
        <v>48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 t="s">
        <v>19</v>
      </c>
      <c r="P495" s="2" t="str">
        <f t="shared" si="14"/>
        <v>Married</v>
      </c>
      <c r="Q495" s="2" t="str">
        <f t="shared" si="15"/>
        <v>PhD</v>
      </c>
    </row>
    <row r="496" spans="1:17" x14ac:dyDescent="0.3">
      <c r="A496">
        <v>2178</v>
      </c>
      <c r="B496">
        <v>170091</v>
      </c>
      <c r="C496">
        <v>1</v>
      </c>
      <c r="D496">
        <v>0</v>
      </c>
      <c r="E496">
        <v>51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 t="s">
        <v>18</v>
      </c>
      <c r="P496" s="2" t="str">
        <f t="shared" si="14"/>
        <v>Married</v>
      </c>
      <c r="Q496" s="2" t="str">
        <f t="shared" si="15"/>
        <v>Master</v>
      </c>
    </row>
    <row r="497" spans="1:17" x14ac:dyDescent="0.3">
      <c r="A497">
        <v>2935</v>
      </c>
      <c r="B497">
        <v>170053</v>
      </c>
      <c r="C497">
        <v>0</v>
      </c>
      <c r="D497">
        <v>1</v>
      </c>
      <c r="E497">
        <v>55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 t="s">
        <v>19</v>
      </c>
      <c r="P497" s="2" t="str">
        <f t="shared" si="14"/>
        <v>Married</v>
      </c>
      <c r="Q497" s="2" t="str">
        <f t="shared" si="15"/>
        <v>Master</v>
      </c>
    </row>
    <row r="498" spans="1:17" x14ac:dyDescent="0.3">
      <c r="A498">
        <v>2710</v>
      </c>
      <c r="B498">
        <v>170044</v>
      </c>
      <c r="C498">
        <v>0</v>
      </c>
      <c r="D498">
        <v>1</v>
      </c>
      <c r="E498">
        <v>66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 t="s">
        <v>21</v>
      </c>
      <c r="P498" s="2" t="str">
        <f t="shared" si="14"/>
        <v>Divorced</v>
      </c>
      <c r="Q498" s="2" t="str">
        <f t="shared" si="15"/>
        <v>Graduate</v>
      </c>
    </row>
    <row r="499" spans="1:17" x14ac:dyDescent="0.3">
      <c r="A499">
        <v>2424</v>
      </c>
      <c r="B499">
        <v>170038</v>
      </c>
      <c r="C499">
        <v>0</v>
      </c>
      <c r="D499">
        <v>0</v>
      </c>
      <c r="E499">
        <v>38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 t="s">
        <v>18</v>
      </c>
      <c r="P499" s="2" t="str">
        <f t="shared" si="14"/>
        <v>Together</v>
      </c>
      <c r="Q499" s="2" t="str">
        <f t="shared" si="15"/>
        <v>PhD</v>
      </c>
    </row>
    <row r="500" spans="1:17" x14ac:dyDescent="0.3">
      <c r="A500">
        <v>3035</v>
      </c>
      <c r="B500">
        <v>170038</v>
      </c>
      <c r="C500">
        <v>0</v>
      </c>
      <c r="D500">
        <v>0</v>
      </c>
      <c r="E500">
        <v>38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1</v>
      </c>
      <c r="O500" t="s">
        <v>16</v>
      </c>
      <c r="P500" s="2" t="str">
        <f t="shared" si="14"/>
        <v>Together</v>
      </c>
      <c r="Q500" s="2" t="str">
        <f t="shared" si="15"/>
        <v>PhD</v>
      </c>
    </row>
    <row r="501" spans="1:17" x14ac:dyDescent="0.3">
      <c r="A501">
        <v>2231</v>
      </c>
      <c r="B501">
        <v>169969</v>
      </c>
      <c r="C501">
        <v>0</v>
      </c>
      <c r="D501">
        <v>0</v>
      </c>
      <c r="E501">
        <v>55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 t="s">
        <v>16</v>
      </c>
      <c r="P501" s="2" t="str">
        <f t="shared" si="14"/>
        <v>Married</v>
      </c>
      <c r="Q501" s="2" t="str">
        <f t="shared" si="15"/>
        <v>PhD</v>
      </c>
    </row>
    <row r="502" spans="1:17" x14ac:dyDescent="0.3">
      <c r="A502">
        <v>2846</v>
      </c>
      <c r="B502">
        <v>169932</v>
      </c>
      <c r="C502">
        <v>0</v>
      </c>
      <c r="D502">
        <v>1</v>
      </c>
      <c r="E502">
        <v>56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">
        <v>20</v>
      </c>
      <c r="P502" s="2" t="str">
        <f t="shared" si="14"/>
        <v>Divorced</v>
      </c>
      <c r="Q502" s="2" t="str">
        <f t="shared" si="15"/>
        <v>Graduate</v>
      </c>
    </row>
    <row r="503" spans="1:17" x14ac:dyDescent="0.3">
      <c r="A503">
        <v>2497</v>
      </c>
      <c r="B503">
        <v>169930</v>
      </c>
      <c r="C503">
        <v>0</v>
      </c>
      <c r="D503">
        <v>0</v>
      </c>
      <c r="E503">
        <v>49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 t="s">
        <v>19</v>
      </c>
      <c r="P503" s="2" t="str">
        <f t="shared" si="14"/>
        <v>Together</v>
      </c>
      <c r="Q503" s="2" t="str">
        <f t="shared" si="15"/>
        <v>Graduate</v>
      </c>
    </row>
    <row r="504" spans="1:17" x14ac:dyDescent="0.3">
      <c r="A504">
        <v>2723</v>
      </c>
      <c r="B504">
        <v>169901</v>
      </c>
      <c r="C504">
        <v>0</v>
      </c>
      <c r="D504">
        <v>1</v>
      </c>
      <c r="E504">
        <v>51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16</v>
      </c>
      <c r="P504" s="2" t="str">
        <f t="shared" si="14"/>
        <v>Divorced</v>
      </c>
      <c r="Q504" s="2" t="str">
        <f t="shared" si="15"/>
        <v>Graduate</v>
      </c>
    </row>
    <row r="505" spans="1:17" x14ac:dyDescent="0.3">
      <c r="A505">
        <v>1576</v>
      </c>
      <c r="B505">
        <v>169882</v>
      </c>
      <c r="C505">
        <v>0</v>
      </c>
      <c r="D505">
        <v>0</v>
      </c>
      <c r="E505">
        <v>55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 t="s">
        <v>21</v>
      </c>
      <c r="P505" s="2" t="str">
        <f t="shared" si="14"/>
        <v>Single</v>
      </c>
      <c r="Q505" s="2" t="str">
        <f t="shared" si="15"/>
        <v>Master</v>
      </c>
    </row>
    <row r="506" spans="1:17" x14ac:dyDescent="0.3">
      <c r="A506">
        <v>1265</v>
      </c>
      <c r="B506">
        <v>169867</v>
      </c>
      <c r="C506">
        <v>0</v>
      </c>
      <c r="D506">
        <v>0</v>
      </c>
      <c r="E506">
        <v>34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 t="s">
        <v>16</v>
      </c>
      <c r="P506" s="2" t="str">
        <f t="shared" si="14"/>
        <v>Single</v>
      </c>
      <c r="Q506" s="2" t="str">
        <f t="shared" si="15"/>
        <v>PhD</v>
      </c>
    </row>
    <row r="507" spans="1:17" x14ac:dyDescent="0.3">
      <c r="A507">
        <v>3086</v>
      </c>
      <c r="B507">
        <v>169805</v>
      </c>
      <c r="C507">
        <v>0</v>
      </c>
      <c r="D507">
        <v>1</v>
      </c>
      <c r="E507">
        <v>68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1</v>
      </c>
      <c r="O507" t="s">
        <v>20</v>
      </c>
      <c r="P507" s="2" t="str">
        <f t="shared" si="14"/>
        <v>Together</v>
      </c>
      <c r="Q507" s="2" t="str">
        <f t="shared" si="15"/>
        <v>PhD</v>
      </c>
    </row>
    <row r="508" spans="1:17" x14ac:dyDescent="0.3">
      <c r="A508">
        <v>1336</v>
      </c>
      <c r="B508">
        <v>169759</v>
      </c>
      <c r="C508">
        <v>0</v>
      </c>
      <c r="D508">
        <v>0</v>
      </c>
      <c r="E508">
        <v>54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 t="s">
        <v>21</v>
      </c>
      <c r="P508" s="2" t="str">
        <f t="shared" si="14"/>
        <v>Single</v>
      </c>
      <c r="Q508" s="2" t="str">
        <f t="shared" si="15"/>
        <v>PhD</v>
      </c>
    </row>
    <row r="509" spans="1:17" x14ac:dyDescent="0.3">
      <c r="A509">
        <v>2613</v>
      </c>
      <c r="B509">
        <v>169755</v>
      </c>
      <c r="C509">
        <v>0</v>
      </c>
      <c r="D509">
        <v>0</v>
      </c>
      <c r="E509">
        <v>75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 t="s">
        <v>17</v>
      </c>
      <c r="P509" s="2" t="str">
        <f t="shared" si="14"/>
        <v>Married</v>
      </c>
      <c r="Q509" s="2" t="str">
        <f t="shared" si="15"/>
        <v>Graduate</v>
      </c>
    </row>
    <row r="510" spans="1:17" x14ac:dyDescent="0.3">
      <c r="A510">
        <v>2869</v>
      </c>
      <c r="B510">
        <v>169719</v>
      </c>
      <c r="C510">
        <v>0</v>
      </c>
      <c r="D510">
        <v>0</v>
      </c>
      <c r="E510">
        <v>46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 t="s">
        <v>19</v>
      </c>
      <c r="P510" s="2" t="str">
        <f t="shared" si="14"/>
        <v>Single</v>
      </c>
      <c r="Q510" s="2" t="str">
        <f t="shared" si="15"/>
        <v>Graduate</v>
      </c>
    </row>
    <row r="511" spans="1:17" x14ac:dyDescent="0.3">
      <c r="A511">
        <v>2853</v>
      </c>
      <c r="B511">
        <v>169702</v>
      </c>
      <c r="C511">
        <v>0</v>
      </c>
      <c r="D511">
        <v>1</v>
      </c>
      <c r="E511">
        <v>69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 t="s">
        <v>17</v>
      </c>
      <c r="P511" s="2" t="str">
        <f t="shared" si="14"/>
        <v>Together</v>
      </c>
      <c r="Q511" s="2" t="str">
        <f t="shared" si="15"/>
        <v>PhD</v>
      </c>
    </row>
    <row r="512" spans="1:17" x14ac:dyDescent="0.3">
      <c r="A512">
        <v>1248</v>
      </c>
      <c r="B512">
        <v>169674</v>
      </c>
      <c r="C512">
        <v>0</v>
      </c>
      <c r="D512">
        <v>2</v>
      </c>
      <c r="E512">
        <v>52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 t="s">
        <v>18</v>
      </c>
      <c r="P512" s="2" t="str">
        <f t="shared" si="14"/>
        <v>Divorced</v>
      </c>
      <c r="Q512" s="2" t="str">
        <f t="shared" si="15"/>
        <v>PhD</v>
      </c>
    </row>
    <row r="513" spans="1:17" x14ac:dyDescent="0.3">
      <c r="A513">
        <v>1184</v>
      </c>
      <c r="B513">
        <v>169661</v>
      </c>
      <c r="C513">
        <v>0</v>
      </c>
      <c r="D513">
        <v>0</v>
      </c>
      <c r="E513">
        <v>40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 t="s">
        <v>20</v>
      </c>
      <c r="P513" s="2" t="str">
        <f t="shared" si="14"/>
        <v>Married</v>
      </c>
      <c r="Q513" s="2" t="str">
        <f t="shared" si="15"/>
        <v>Master</v>
      </c>
    </row>
    <row r="514" spans="1:17" x14ac:dyDescent="0.3">
      <c r="A514">
        <v>2335</v>
      </c>
      <c r="B514">
        <v>169627</v>
      </c>
      <c r="C514">
        <v>0</v>
      </c>
      <c r="D514">
        <v>1</v>
      </c>
      <c r="E514">
        <v>58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 t="s">
        <v>19</v>
      </c>
      <c r="P514" s="2" t="str">
        <f t="shared" si="14"/>
        <v>Single</v>
      </c>
      <c r="Q514" s="2" t="str">
        <f t="shared" si="15"/>
        <v>Graduate</v>
      </c>
    </row>
    <row r="515" spans="1:17" x14ac:dyDescent="0.3">
      <c r="A515">
        <v>3220</v>
      </c>
      <c r="B515">
        <v>169534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 t="s">
        <v>21</v>
      </c>
      <c r="P515" s="2" t="str">
        <f t="shared" ref="P515:P578" si="16">IF(G515=1, "Married", IF(H515=1, "Single", IF(F515=1, "Divorced", IF(I515=1, "Together", IF(J515=1, "Widowed", "Unknown")))))</f>
        <v>Married</v>
      </c>
      <c r="Q515" s="2" t="str">
        <f t="shared" ref="Q515:Q578" si="17">IF(K515=1,"Basic",IF(L515=1,"Graduate",IF(M515=1,"Master",IF(N515=1,"PhD","Unknown"))))</f>
        <v>PhD</v>
      </c>
    </row>
    <row r="516" spans="1:17" x14ac:dyDescent="0.3">
      <c r="A516">
        <v>3047</v>
      </c>
      <c r="B516">
        <v>169520</v>
      </c>
      <c r="C516">
        <v>0</v>
      </c>
      <c r="D516">
        <v>0</v>
      </c>
      <c r="E516">
        <v>37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 t="s">
        <v>16</v>
      </c>
      <c r="P516" s="2" t="str">
        <f t="shared" si="16"/>
        <v>Married</v>
      </c>
      <c r="Q516" s="2" t="str">
        <f t="shared" si="17"/>
        <v>Graduate</v>
      </c>
    </row>
    <row r="517" spans="1:17" x14ac:dyDescent="0.3">
      <c r="A517">
        <v>1207</v>
      </c>
      <c r="B517">
        <v>169508</v>
      </c>
      <c r="C517">
        <v>1</v>
      </c>
      <c r="D517">
        <v>0</v>
      </c>
      <c r="E517">
        <v>40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 t="s">
        <v>19</v>
      </c>
      <c r="P517" s="2" t="str">
        <f t="shared" si="16"/>
        <v>Together</v>
      </c>
      <c r="Q517" s="2" t="str">
        <f t="shared" si="17"/>
        <v>Graduate</v>
      </c>
    </row>
    <row r="518" spans="1:17" x14ac:dyDescent="0.3">
      <c r="A518">
        <v>1670</v>
      </c>
      <c r="B518">
        <v>169476</v>
      </c>
      <c r="C518">
        <v>0</v>
      </c>
      <c r="D518">
        <v>0</v>
      </c>
      <c r="E518">
        <v>51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 t="s">
        <v>20</v>
      </c>
      <c r="P518" s="2" t="str">
        <f t="shared" si="16"/>
        <v>Together</v>
      </c>
      <c r="Q518" s="2" t="str">
        <f t="shared" si="17"/>
        <v>PhD</v>
      </c>
    </row>
    <row r="519" spans="1:17" x14ac:dyDescent="0.3">
      <c r="A519">
        <v>2425</v>
      </c>
      <c r="B519">
        <v>169401</v>
      </c>
      <c r="C519">
        <v>0</v>
      </c>
      <c r="D519">
        <v>1</v>
      </c>
      <c r="E519">
        <v>47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19</v>
      </c>
      <c r="P519" s="2" t="str">
        <f t="shared" si="16"/>
        <v>Together</v>
      </c>
      <c r="Q519" s="2" t="str">
        <f t="shared" si="17"/>
        <v>Unknown</v>
      </c>
    </row>
    <row r="520" spans="1:17" x14ac:dyDescent="0.3">
      <c r="A520">
        <v>2386</v>
      </c>
      <c r="B520">
        <v>169389</v>
      </c>
      <c r="C520">
        <v>0</v>
      </c>
      <c r="D520">
        <v>1</v>
      </c>
      <c r="E520">
        <v>43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 t="s">
        <v>21</v>
      </c>
      <c r="P520" s="2" t="str">
        <f t="shared" si="16"/>
        <v>Married</v>
      </c>
      <c r="Q520" s="2" t="str">
        <f t="shared" si="17"/>
        <v>PhD</v>
      </c>
    </row>
    <row r="521" spans="1:17" x14ac:dyDescent="0.3">
      <c r="A521">
        <v>1145</v>
      </c>
      <c r="B521">
        <v>169372</v>
      </c>
      <c r="C521">
        <v>0</v>
      </c>
      <c r="D521">
        <v>0</v>
      </c>
      <c r="E521">
        <v>71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 t="s">
        <v>16</v>
      </c>
      <c r="P521" s="2" t="str">
        <f t="shared" si="16"/>
        <v>Together</v>
      </c>
      <c r="Q521" s="2" t="str">
        <f t="shared" si="17"/>
        <v>Graduate</v>
      </c>
    </row>
    <row r="522" spans="1:17" x14ac:dyDescent="0.3">
      <c r="A522">
        <v>2508</v>
      </c>
      <c r="B522">
        <v>169283</v>
      </c>
      <c r="C522">
        <v>0</v>
      </c>
      <c r="D522">
        <v>1</v>
      </c>
      <c r="E522">
        <v>45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 t="s">
        <v>18</v>
      </c>
      <c r="P522" s="2" t="str">
        <f t="shared" si="16"/>
        <v>Married</v>
      </c>
      <c r="Q522" s="2" t="str">
        <f t="shared" si="17"/>
        <v>PhD</v>
      </c>
    </row>
    <row r="523" spans="1:17" x14ac:dyDescent="0.3">
      <c r="A523">
        <v>1257</v>
      </c>
      <c r="B523">
        <v>169267</v>
      </c>
      <c r="C523">
        <v>0</v>
      </c>
      <c r="D523">
        <v>0</v>
      </c>
      <c r="E523">
        <v>67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 t="s">
        <v>17</v>
      </c>
      <c r="P523" s="2" t="str">
        <f t="shared" si="16"/>
        <v>Single</v>
      </c>
      <c r="Q523" s="2" t="str">
        <f t="shared" si="17"/>
        <v>Graduate</v>
      </c>
    </row>
    <row r="524" spans="1:17" x14ac:dyDescent="0.3">
      <c r="A524">
        <v>3138</v>
      </c>
      <c r="B524">
        <v>169263</v>
      </c>
      <c r="C524">
        <v>0</v>
      </c>
      <c r="D524">
        <v>1</v>
      </c>
      <c r="E524">
        <v>55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 t="s">
        <v>18</v>
      </c>
      <c r="P524" s="2" t="str">
        <f t="shared" si="16"/>
        <v>Single</v>
      </c>
      <c r="Q524" s="2" t="str">
        <f t="shared" si="17"/>
        <v>Graduate</v>
      </c>
    </row>
    <row r="525" spans="1:17" x14ac:dyDescent="0.3">
      <c r="A525">
        <v>3204</v>
      </c>
      <c r="B525">
        <v>169245</v>
      </c>
      <c r="C525">
        <v>0</v>
      </c>
      <c r="D525">
        <v>1</v>
      </c>
      <c r="E525">
        <v>64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 t="s">
        <v>18</v>
      </c>
      <c r="P525" s="2" t="str">
        <f t="shared" si="16"/>
        <v>Together</v>
      </c>
      <c r="Q525" s="2" t="str">
        <f t="shared" si="17"/>
        <v>Master</v>
      </c>
    </row>
    <row r="526" spans="1:17" x14ac:dyDescent="0.3">
      <c r="A526">
        <v>3119</v>
      </c>
      <c r="B526">
        <v>169209</v>
      </c>
      <c r="C526">
        <v>0</v>
      </c>
      <c r="D526">
        <v>0</v>
      </c>
      <c r="E526">
        <v>48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 t="s">
        <v>16</v>
      </c>
      <c r="P526" s="2" t="str">
        <f t="shared" si="16"/>
        <v>Married</v>
      </c>
      <c r="Q526" s="2" t="str">
        <f t="shared" si="17"/>
        <v>Graduate</v>
      </c>
    </row>
    <row r="527" spans="1:17" x14ac:dyDescent="0.3">
      <c r="A527">
        <v>1188</v>
      </c>
      <c r="B527">
        <v>169142</v>
      </c>
      <c r="C527">
        <v>0</v>
      </c>
      <c r="D527">
        <v>1</v>
      </c>
      <c r="E527">
        <v>68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 t="s">
        <v>18</v>
      </c>
      <c r="P527" s="2" t="str">
        <f t="shared" si="16"/>
        <v>Divorced</v>
      </c>
      <c r="Q527" s="2" t="str">
        <f t="shared" si="17"/>
        <v>Graduate</v>
      </c>
    </row>
    <row r="528" spans="1:17" x14ac:dyDescent="0.3">
      <c r="A528">
        <v>2333</v>
      </c>
      <c r="B528">
        <v>169139</v>
      </c>
      <c r="C528">
        <v>0</v>
      </c>
      <c r="D528">
        <v>1</v>
      </c>
      <c r="E528">
        <v>55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 t="s">
        <v>16</v>
      </c>
      <c r="P528" s="2" t="str">
        <f t="shared" si="16"/>
        <v>Married</v>
      </c>
      <c r="Q528" s="2" t="str">
        <f t="shared" si="17"/>
        <v>Graduate</v>
      </c>
    </row>
    <row r="529" spans="1:17" x14ac:dyDescent="0.3">
      <c r="A529">
        <v>2594</v>
      </c>
      <c r="B529">
        <v>169139</v>
      </c>
      <c r="C529">
        <v>0</v>
      </c>
      <c r="D529">
        <v>1</v>
      </c>
      <c r="E529">
        <v>55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 t="s">
        <v>20</v>
      </c>
      <c r="P529" s="2" t="str">
        <f t="shared" si="16"/>
        <v>Married</v>
      </c>
      <c r="Q529" s="2" t="str">
        <f t="shared" si="17"/>
        <v>Graduate</v>
      </c>
    </row>
    <row r="530" spans="1:17" x14ac:dyDescent="0.3">
      <c r="A530">
        <v>2334</v>
      </c>
      <c r="B530">
        <v>169109</v>
      </c>
      <c r="C530">
        <v>0</v>
      </c>
      <c r="D530">
        <v>0</v>
      </c>
      <c r="E530">
        <v>38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 t="s">
        <v>18</v>
      </c>
      <c r="P530" s="2" t="str">
        <f t="shared" si="16"/>
        <v>Married</v>
      </c>
      <c r="Q530" s="2" t="str">
        <f t="shared" si="17"/>
        <v>Graduate</v>
      </c>
    </row>
    <row r="531" spans="1:17" x14ac:dyDescent="0.3">
      <c r="A531">
        <v>2839</v>
      </c>
      <c r="B531">
        <v>169109</v>
      </c>
      <c r="C531">
        <v>0</v>
      </c>
      <c r="D531">
        <v>0</v>
      </c>
      <c r="E531">
        <v>38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 t="s">
        <v>19</v>
      </c>
      <c r="P531" s="2" t="str">
        <f t="shared" si="16"/>
        <v>Married</v>
      </c>
      <c r="Q531" s="2" t="str">
        <f t="shared" si="17"/>
        <v>Graduate</v>
      </c>
    </row>
    <row r="532" spans="1:17" x14ac:dyDescent="0.3">
      <c r="A532">
        <v>2033</v>
      </c>
      <c r="B532">
        <v>169098</v>
      </c>
      <c r="C532">
        <v>0</v>
      </c>
      <c r="D532">
        <v>0</v>
      </c>
      <c r="E532">
        <v>71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 t="s">
        <v>16</v>
      </c>
      <c r="P532" s="2" t="str">
        <f t="shared" si="16"/>
        <v>Married</v>
      </c>
      <c r="Q532" s="2" t="str">
        <f t="shared" si="17"/>
        <v>PhD</v>
      </c>
    </row>
    <row r="533" spans="1:17" x14ac:dyDescent="0.3">
      <c r="A533">
        <v>1064</v>
      </c>
      <c r="B533">
        <v>169096</v>
      </c>
      <c r="C533">
        <v>0</v>
      </c>
      <c r="D533">
        <v>1</v>
      </c>
      <c r="E533">
        <v>62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 t="s">
        <v>20</v>
      </c>
      <c r="P533" s="2" t="str">
        <f t="shared" si="16"/>
        <v>Together</v>
      </c>
      <c r="Q533" s="2" t="str">
        <f t="shared" si="17"/>
        <v>Graduate</v>
      </c>
    </row>
    <row r="534" spans="1:17" x14ac:dyDescent="0.3">
      <c r="A534">
        <v>1613</v>
      </c>
      <c r="B534">
        <v>169084</v>
      </c>
      <c r="C534">
        <v>1</v>
      </c>
      <c r="D534">
        <v>0</v>
      </c>
      <c r="E534">
        <v>50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 t="s">
        <v>16</v>
      </c>
      <c r="P534" s="2" t="str">
        <f t="shared" si="16"/>
        <v>Married</v>
      </c>
      <c r="Q534" s="2" t="str">
        <f t="shared" si="17"/>
        <v>PhD</v>
      </c>
    </row>
    <row r="535" spans="1:17" x14ac:dyDescent="0.3">
      <c r="A535">
        <v>2643</v>
      </c>
      <c r="B535">
        <v>169084</v>
      </c>
      <c r="C535">
        <v>1</v>
      </c>
      <c r="D535">
        <v>0</v>
      </c>
      <c r="E535">
        <v>50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 t="s">
        <v>17</v>
      </c>
      <c r="P535" s="2" t="str">
        <f t="shared" si="16"/>
        <v>Married</v>
      </c>
      <c r="Q535" s="2" t="str">
        <f t="shared" si="17"/>
        <v>PhD</v>
      </c>
    </row>
    <row r="536" spans="1:17" x14ac:dyDescent="0.3">
      <c r="A536">
        <v>2835</v>
      </c>
      <c r="B536">
        <v>169063</v>
      </c>
      <c r="C536">
        <v>0</v>
      </c>
      <c r="D536">
        <v>1</v>
      </c>
      <c r="E536">
        <v>54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 t="s">
        <v>17</v>
      </c>
      <c r="P536" s="2" t="str">
        <f t="shared" si="16"/>
        <v>Married</v>
      </c>
      <c r="Q536" s="2" t="str">
        <f t="shared" si="17"/>
        <v>PhD</v>
      </c>
    </row>
    <row r="537" spans="1:17" x14ac:dyDescent="0.3">
      <c r="A537">
        <v>2649</v>
      </c>
      <c r="B537">
        <v>169016</v>
      </c>
      <c r="C537">
        <v>0</v>
      </c>
      <c r="D537">
        <v>1</v>
      </c>
      <c r="E537">
        <v>50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 t="s">
        <v>17</v>
      </c>
      <c r="P537" s="2" t="str">
        <f t="shared" si="16"/>
        <v>Married</v>
      </c>
      <c r="Q537" s="2" t="str">
        <f t="shared" si="17"/>
        <v>Graduate</v>
      </c>
    </row>
    <row r="538" spans="1:17" x14ac:dyDescent="0.3">
      <c r="A538">
        <v>2983</v>
      </c>
      <c r="B538">
        <v>168805</v>
      </c>
      <c r="C538">
        <v>0</v>
      </c>
      <c r="D538">
        <v>1</v>
      </c>
      <c r="E538">
        <v>61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 t="s">
        <v>19</v>
      </c>
      <c r="P538" s="2" t="str">
        <f t="shared" si="16"/>
        <v>Divorced</v>
      </c>
      <c r="Q538" s="2" t="str">
        <f t="shared" si="17"/>
        <v>PhD</v>
      </c>
    </row>
    <row r="539" spans="1:17" x14ac:dyDescent="0.3">
      <c r="A539">
        <v>1663</v>
      </c>
      <c r="B539">
        <v>168743</v>
      </c>
      <c r="C539">
        <v>0</v>
      </c>
      <c r="D539">
        <v>0</v>
      </c>
      <c r="E539">
        <v>53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 t="s">
        <v>19</v>
      </c>
      <c r="P539" s="2" t="str">
        <f t="shared" si="16"/>
        <v>Divorced</v>
      </c>
      <c r="Q539" s="2" t="str">
        <f t="shared" si="17"/>
        <v>Graduate</v>
      </c>
    </row>
    <row r="540" spans="1:17" x14ac:dyDescent="0.3">
      <c r="A540">
        <v>2013</v>
      </c>
      <c r="B540">
        <v>168695</v>
      </c>
      <c r="C540">
        <v>0</v>
      </c>
      <c r="D540">
        <v>0</v>
      </c>
      <c r="E540">
        <v>51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 t="s">
        <v>17</v>
      </c>
      <c r="P540" s="2" t="str">
        <f t="shared" si="16"/>
        <v>Together</v>
      </c>
      <c r="Q540" s="2" t="str">
        <f t="shared" si="17"/>
        <v>Graduate</v>
      </c>
    </row>
    <row r="541" spans="1:17" x14ac:dyDescent="0.3">
      <c r="A541">
        <v>2431</v>
      </c>
      <c r="B541">
        <v>168695</v>
      </c>
      <c r="C541">
        <v>0</v>
      </c>
      <c r="D541">
        <v>0</v>
      </c>
      <c r="E541">
        <v>51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 t="s">
        <v>19</v>
      </c>
      <c r="P541" s="2" t="str">
        <f t="shared" si="16"/>
        <v>Together</v>
      </c>
      <c r="Q541" s="2" t="str">
        <f t="shared" si="17"/>
        <v>Graduate</v>
      </c>
    </row>
    <row r="542" spans="1:17" x14ac:dyDescent="0.3">
      <c r="A542">
        <v>1379</v>
      </c>
      <c r="B542">
        <v>168682</v>
      </c>
      <c r="C542">
        <v>0</v>
      </c>
      <c r="D542">
        <v>0</v>
      </c>
      <c r="E542">
        <v>29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 t="s">
        <v>16</v>
      </c>
      <c r="P542" s="2" t="str">
        <f t="shared" si="16"/>
        <v>Together</v>
      </c>
      <c r="Q542" s="2" t="str">
        <f t="shared" si="17"/>
        <v>PhD</v>
      </c>
    </row>
    <row r="543" spans="1:17" x14ac:dyDescent="0.3">
      <c r="A543">
        <v>2199</v>
      </c>
      <c r="B543">
        <v>168682</v>
      </c>
      <c r="C543">
        <v>0</v>
      </c>
      <c r="D543">
        <v>0</v>
      </c>
      <c r="E543">
        <v>29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1</v>
      </c>
      <c r="O543" t="s">
        <v>17</v>
      </c>
      <c r="P543" s="2" t="str">
        <f t="shared" si="16"/>
        <v>Together</v>
      </c>
      <c r="Q543" s="2" t="str">
        <f t="shared" si="17"/>
        <v>PhD</v>
      </c>
    </row>
    <row r="544" spans="1:17" x14ac:dyDescent="0.3">
      <c r="A544">
        <v>1033</v>
      </c>
      <c r="B544">
        <v>168657</v>
      </c>
      <c r="C544">
        <v>0</v>
      </c>
      <c r="D544">
        <v>0</v>
      </c>
      <c r="E544">
        <v>74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 t="s">
        <v>19</v>
      </c>
      <c r="P544" s="2" t="str">
        <f t="shared" si="16"/>
        <v>Married</v>
      </c>
      <c r="Q544" s="2" t="str">
        <f t="shared" si="17"/>
        <v>Master</v>
      </c>
    </row>
    <row r="545" spans="1:17" x14ac:dyDescent="0.3">
      <c r="A545">
        <v>1324</v>
      </c>
      <c r="B545">
        <v>168655</v>
      </c>
      <c r="C545">
        <v>0</v>
      </c>
      <c r="D545">
        <v>0</v>
      </c>
      <c r="E545">
        <v>32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 t="s">
        <v>21</v>
      </c>
      <c r="P545" s="2" t="str">
        <f t="shared" si="16"/>
        <v>Single</v>
      </c>
      <c r="Q545" s="2" t="str">
        <f t="shared" si="17"/>
        <v>Graduate</v>
      </c>
    </row>
    <row r="546" spans="1:17" x14ac:dyDescent="0.3">
      <c r="A546">
        <v>2586</v>
      </c>
      <c r="B546">
        <v>168655</v>
      </c>
      <c r="C546">
        <v>0</v>
      </c>
      <c r="D546">
        <v>0</v>
      </c>
      <c r="E546">
        <v>32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 t="s">
        <v>18</v>
      </c>
      <c r="P546" s="2" t="str">
        <f t="shared" si="16"/>
        <v>Single</v>
      </c>
      <c r="Q546" s="2" t="str">
        <f t="shared" si="17"/>
        <v>Graduate</v>
      </c>
    </row>
    <row r="547" spans="1:17" x14ac:dyDescent="0.3">
      <c r="A547">
        <v>1285</v>
      </c>
      <c r="B547">
        <v>168627</v>
      </c>
      <c r="C547">
        <v>0</v>
      </c>
      <c r="D547">
        <v>0</v>
      </c>
      <c r="E547">
        <v>38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 t="s">
        <v>19</v>
      </c>
      <c r="P547" s="2" t="str">
        <f t="shared" si="16"/>
        <v>Single</v>
      </c>
      <c r="Q547" s="2" t="str">
        <f t="shared" si="17"/>
        <v>Graduate</v>
      </c>
    </row>
    <row r="548" spans="1:17" x14ac:dyDescent="0.3">
      <c r="A548">
        <v>2475</v>
      </c>
      <c r="B548">
        <v>168487</v>
      </c>
      <c r="C548">
        <v>0</v>
      </c>
      <c r="D548">
        <v>0</v>
      </c>
      <c r="E548">
        <v>32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 t="s">
        <v>17</v>
      </c>
      <c r="P548" s="2" t="str">
        <f t="shared" si="16"/>
        <v>Married</v>
      </c>
      <c r="Q548" s="2" t="str">
        <f t="shared" si="17"/>
        <v>Graduate</v>
      </c>
    </row>
    <row r="549" spans="1:17" x14ac:dyDescent="0.3">
      <c r="A549">
        <v>3053</v>
      </c>
      <c r="B549">
        <v>168487</v>
      </c>
      <c r="C549">
        <v>0</v>
      </c>
      <c r="D549">
        <v>0</v>
      </c>
      <c r="E549">
        <v>32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 t="s">
        <v>16</v>
      </c>
      <c r="P549" s="2" t="str">
        <f t="shared" si="16"/>
        <v>Married</v>
      </c>
      <c r="Q549" s="2" t="str">
        <f t="shared" si="17"/>
        <v>Graduate</v>
      </c>
    </row>
    <row r="550" spans="1:17" x14ac:dyDescent="0.3">
      <c r="A550">
        <v>1341</v>
      </c>
      <c r="B550">
        <v>168462</v>
      </c>
      <c r="C550">
        <v>0</v>
      </c>
      <c r="D550">
        <v>0</v>
      </c>
      <c r="E550">
        <v>51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 t="s">
        <v>17</v>
      </c>
      <c r="P550" s="2" t="str">
        <f t="shared" si="16"/>
        <v>Married</v>
      </c>
      <c r="Q550" s="2" t="str">
        <f t="shared" si="17"/>
        <v>PhD</v>
      </c>
    </row>
    <row r="551" spans="1:17" x14ac:dyDescent="0.3">
      <c r="A551">
        <v>3219</v>
      </c>
      <c r="B551">
        <v>168423</v>
      </c>
      <c r="C551">
        <v>0</v>
      </c>
      <c r="D551">
        <v>1</v>
      </c>
      <c r="E551">
        <v>-64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 t="s">
        <v>17</v>
      </c>
      <c r="P551" s="2" t="str">
        <f t="shared" si="16"/>
        <v>Together</v>
      </c>
      <c r="Q551" s="2" t="str">
        <f t="shared" si="17"/>
        <v>Master</v>
      </c>
    </row>
    <row r="552" spans="1:17" x14ac:dyDescent="0.3">
      <c r="A552">
        <v>1910</v>
      </c>
      <c r="B552">
        <v>168397</v>
      </c>
      <c r="C552">
        <v>0</v>
      </c>
      <c r="D552">
        <v>1</v>
      </c>
      <c r="E552">
        <v>44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 t="s">
        <v>20</v>
      </c>
      <c r="P552" s="2" t="str">
        <f t="shared" si="16"/>
        <v>Married</v>
      </c>
      <c r="Q552" s="2" t="str">
        <f t="shared" si="17"/>
        <v>PhD</v>
      </c>
    </row>
    <row r="553" spans="1:17" x14ac:dyDescent="0.3">
      <c r="A553">
        <v>1133</v>
      </c>
      <c r="B553">
        <v>168352</v>
      </c>
      <c r="C553">
        <v>0</v>
      </c>
      <c r="D553">
        <v>1</v>
      </c>
      <c r="E553">
        <v>46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 t="s">
        <v>16</v>
      </c>
      <c r="P553" s="2" t="str">
        <f t="shared" si="16"/>
        <v>Single</v>
      </c>
      <c r="Q553" s="2" t="str">
        <f t="shared" si="17"/>
        <v>PhD</v>
      </c>
    </row>
    <row r="554" spans="1:17" x14ac:dyDescent="0.3">
      <c r="A554">
        <v>2010</v>
      </c>
      <c r="B554">
        <v>168316</v>
      </c>
      <c r="C554">
        <v>0</v>
      </c>
      <c r="D554">
        <v>1</v>
      </c>
      <c r="E554">
        <v>56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18</v>
      </c>
      <c r="P554" s="2" t="str">
        <f t="shared" si="16"/>
        <v>Together</v>
      </c>
      <c r="Q554" s="2" t="str">
        <f t="shared" si="17"/>
        <v>Unknown</v>
      </c>
    </row>
    <row r="555" spans="1:17" x14ac:dyDescent="0.3">
      <c r="A555">
        <v>2989</v>
      </c>
      <c r="B555">
        <v>168281</v>
      </c>
      <c r="C555">
        <v>0</v>
      </c>
      <c r="D555">
        <v>0</v>
      </c>
      <c r="E555">
        <v>62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 t="s">
        <v>19</v>
      </c>
      <c r="P555" s="2" t="str">
        <f t="shared" si="16"/>
        <v>Single</v>
      </c>
      <c r="Q555" s="2" t="str">
        <f t="shared" si="17"/>
        <v>Graduate</v>
      </c>
    </row>
    <row r="556" spans="1:17" x14ac:dyDescent="0.3">
      <c r="A556">
        <v>1928</v>
      </c>
      <c r="B556">
        <v>168274</v>
      </c>
      <c r="C556">
        <v>1</v>
      </c>
      <c r="D556">
        <v>1</v>
      </c>
      <c r="E556">
        <v>41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 t="s">
        <v>20</v>
      </c>
      <c r="P556" s="2" t="str">
        <f t="shared" si="16"/>
        <v>Divorced</v>
      </c>
      <c r="Q556" s="2" t="str">
        <f t="shared" si="17"/>
        <v>Graduate</v>
      </c>
    </row>
    <row r="557" spans="1:17" x14ac:dyDescent="0.3">
      <c r="A557">
        <v>2818</v>
      </c>
      <c r="B557">
        <v>168148</v>
      </c>
      <c r="C557">
        <v>0</v>
      </c>
      <c r="D557">
        <v>0</v>
      </c>
      <c r="E557">
        <v>63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 t="s">
        <v>21</v>
      </c>
      <c r="P557" s="2" t="str">
        <f t="shared" si="16"/>
        <v>Together</v>
      </c>
      <c r="Q557" s="2" t="str">
        <f t="shared" si="17"/>
        <v>Master</v>
      </c>
    </row>
    <row r="558" spans="1:17" x14ac:dyDescent="0.3">
      <c r="A558">
        <v>2132</v>
      </c>
      <c r="B558">
        <v>168142</v>
      </c>
      <c r="C558">
        <v>0</v>
      </c>
      <c r="D558">
        <v>1</v>
      </c>
      <c r="E558">
        <v>56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 t="s">
        <v>20</v>
      </c>
      <c r="P558" s="2" t="str">
        <f t="shared" si="16"/>
        <v>Together</v>
      </c>
      <c r="Q558" s="2" t="str">
        <f t="shared" si="17"/>
        <v>Graduate</v>
      </c>
    </row>
    <row r="559" spans="1:17" x14ac:dyDescent="0.3">
      <c r="A559">
        <v>1103</v>
      </c>
      <c r="B559">
        <v>168126</v>
      </c>
      <c r="C559">
        <v>0</v>
      </c>
      <c r="D559">
        <v>0</v>
      </c>
      <c r="E559">
        <v>29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 t="s">
        <v>16</v>
      </c>
      <c r="P559" s="2" t="str">
        <f t="shared" si="16"/>
        <v>Single</v>
      </c>
      <c r="Q559" s="2" t="str">
        <f t="shared" si="17"/>
        <v>PhD</v>
      </c>
    </row>
    <row r="560" spans="1:17" x14ac:dyDescent="0.3">
      <c r="A560">
        <v>1662</v>
      </c>
      <c r="B560">
        <v>168118</v>
      </c>
      <c r="C560">
        <v>0</v>
      </c>
      <c r="D560">
        <v>1</v>
      </c>
      <c r="E560">
        <v>57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18</v>
      </c>
      <c r="P560" s="2" t="str">
        <f t="shared" si="16"/>
        <v>Divorced</v>
      </c>
      <c r="Q560" s="2" t="str">
        <f t="shared" si="17"/>
        <v>Graduate</v>
      </c>
    </row>
    <row r="561" spans="1:17" x14ac:dyDescent="0.3">
      <c r="A561">
        <v>2235</v>
      </c>
      <c r="B561">
        <v>168118</v>
      </c>
      <c r="C561">
        <v>0</v>
      </c>
      <c r="D561">
        <v>1</v>
      </c>
      <c r="E561">
        <v>57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 t="s">
        <v>17</v>
      </c>
      <c r="P561" s="2" t="str">
        <f t="shared" si="16"/>
        <v>Divorced</v>
      </c>
      <c r="Q561" s="2" t="str">
        <f t="shared" si="17"/>
        <v>Graduate</v>
      </c>
    </row>
    <row r="562" spans="1:17" x14ac:dyDescent="0.3">
      <c r="A562">
        <v>3005</v>
      </c>
      <c r="B562">
        <v>168117</v>
      </c>
      <c r="C562">
        <v>0</v>
      </c>
      <c r="D562">
        <v>1</v>
      </c>
      <c r="E562">
        <v>73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 t="s">
        <v>16</v>
      </c>
      <c r="P562" s="2" t="str">
        <f t="shared" si="16"/>
        <v>Widowed</v>
      </c>
      <c r="Q562" s="2" t="str">
        <f t="shared" si="17"/>
        <v>PhD</v>
      </c>
    </row>
    <row r="563" spans="1:17" x14ac:dyDescent="0.3">
      <c r="A563">
        <v>1870</v>
      </c>
      <c r="B563">
        <v>168092</v>
      </c>
      <c r="C563">
        <v>0</v>
      </c>
      <c r="D563">
        <v>0</v>
      </c>
      <c r="E563">
        <v>42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 t="s">
        <v>21</v>
      </c>
      <c r="P563" s="2" t="str">
        <f t="shared" si="16"/>
        <v>Single</v>
      </c>
      <c r="Q563" s="2" t="str">
        <f t="shared" si="17"/>
        <v>Master</v>
      </c>
    </row>
    <row r="564" spans="1:17" x14ac:dyDescent="0.3">
      <c r="A564">
        <v>1482</v>
      </c>
      <c r="B564">
        <v>167911</v>
      </c>
      <c r="C564">
        <v>0</v>
      </c>
      <c r="D564">
        <v>1</v>
      </c>
      <c r="E564">
        <v>71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 t="s">
        <v>18</v>
      </c>
      <c r="P564" s="2" t="str">
        <f t="shared" si="16"/>
        <v>Together</v>
      </c>
      <c r="Q564" s="2" t="str">
        <f t="shared" si="17"/>
        <v>PhD</v>
      </c>
    </row>
    <row r="565" spans="1:17" x14ac:dyDescent="0.3">
      <c r="A565">
        <v>3070</v>
      </c>
      <c r="B565">
        <v>167911</v>
      </c>
      <c r="C565">
        <v>0</v>
      </c>
      <c r="D565">
        <v>1</v>
      </c>
      <c r="E565">
        <v>71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 t="s">
        <v>21</v>
      </c>
      <c r="P565" s="2" t="str">
        <f t="shared" si="16"/>
        <v>Together</v>
      </c>
      <c r="Q565" s="2" t="str">
        <f t="shared" si="17"/>
        <v>PhD</v>
      </c>
    </row>
    <row r="566" spans="1:17" x14ac:dyDescent="0.3">
      <c r="A566">
        <v>1930</v>
      </c>
      <c r="B566">
        <v>167893</v>
      </c>
      <c r="C566">
        <v>0</v>
      </c>
      <c r="D566">
        <v>1</v>
      </c>
      <c r="E566">
        <v>45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21</v>
      </c>
      <c r="P566" s="2" t="str">
        <f t="shared" si="16"/>
        <v>Divorced</v>
      </c>
      <c r="Q566" s="2" t="str">
        <f t="shared" si="17"/>
        <v>Unknown</v>
      </c>
    </row>
    <row r="567" spans="1:17" x14ac:dyDescent="0.3">
      <c r="A567">
        <v>2513</v>
      </c>
      <c r="B567">
        <v>167786</v>
      </c>
      <c r="C567">
        <v>0</v>
      </c>
      <c r="D567">
        <v>0</v>
      </c>
      <c r="E567">
        <v>61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1</v>
      </c>
      <c r="O567" t="s">
        <v>16</v>
      </c>
      <c r="P567" s="2" t="str">
        <f t="shared" si="16"/>
        <v>Widowed</v>
      </c>
      <c r="Q567" s="2" t="str">
        <f t="shared" si="17"/>
        <v>PhD</v>
      </c>
    </row>
    <row r="568" spans="1:17" x14ac:dyDescent="0.3">
      <c r="A568">
        <v>3153</v>
      </c>
      <c r="B568">
        <v>167716</v>
      </c>
      <c r="C568">
        <v>0</v>
      </c>
      <c r="D568">
        <v>1</v>
      </c>
      <c r="E568">
        <v>60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17</v>
      </c>
      <c r="P568" s="2" t="str">
        <f t="shared" si="16"/>
        <v>Married</v>
      </c>
      <c r="Q568" s="2" t="str">
        <f t="shared" si="17"/>
        <v>Graduate</v>
      </c>
    </row>
    <row r="569" spans="1:17" x14ac:dyDescent="0.3">
      <c r="A569">
        <v>1059</v>
      </c>
      <c r="B569">
        <v>167680</v>
      </c>
      <c r="C569">
        <v>0</v>
      </c>
      <c r="D569">
        <v>1</v>
      </c>
      <c r="E569">
        <v>69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1</v>
      </c>
      <c r="O569" t="s">
        <v>17</v>
      </c>
      <c r="P569" s="2" t="str">
        <f t="shared" si="16"/>
        <v>Widowed</v>
      </c>
      <c r="Q569" s="2" t="str">
        <f t="shared" si="17"/>
        <v>PhD</v>
      </c>
    </row>
    <row r="570" spans="1:17" x14ac:dyDescent="0.3">
      <c r="A570">
        <v>2040</v>
      </c>
      <c r="B570">
        <v>167605</v>
      </c>
      <c r="C570">
        <v>0</v>
      </c>
      <c r="D570">
        <v>0</v>
      </c>
      <c r="E570">
        <v>33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1</v>
      </c>
      <c r="M570">
        <v>0</v>
      </c>
      <c r="N570">
        <v>0</v>
      </c>
      <c r="O570" t="s">
        <v>18</v>
      </c>
      <c r="P570" s="2" t="str">
        <f t="shared" si="16"/>
        <v>Together</v>
      </c>
      <c r="Q570" s="2" t="str">
        <f t="shared" si="17"/>
        <v>Graduate</v>
      </c>
    </row>
    <row r="571" spans="1:17" x14ac:dyDescent="0.3">
      <c r="A571">
        <v>1235</v>
      </c>
      <c r="B571">
        <v>167546</v>
      </c>
      <c r="C571">
        <v>0</v>
      </c>
      <c r="D571">
        <v>0</v>
      </c>
      <c r="E571">
        <v>32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 t="s">
        <v>16</v>
      </c>
      <c r="P571" s="2" t="str">
        <f t="shared" si="16"/>
        <v>Married</v>
      </c>
      <c r="Q571" s="2" t="str">
        <f t="shared" si="17"/>
        <v>PhD</v>
      </c>
    </row>
    <row r="572" spans="1:17" x14ac:dyDescent="0.3">
      <c r="A572">
        <v>2865</v>
      </c>
      <c r="B572">
        <v>167546</v>
      </c>
      <c r="C572">
        <v>0</v>
      </c>
      <c r="D572">
        <v>0</v>
      </c>
      <c r="E572">
        <v>32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 t="s">
        <v>17</v>
      </c>
      <c r="P572" s="2" t="str">
        <f t="shared" si="16"/>
        <v>Married</v>
      </c>
      <c r="Q572" s="2" t="str">
        <f t="shared" si="17"/>
        <v>PhD</v>
      </c>
    </row>
    <row r="573" spans="1:17" x14ac:dyDescent="0.3">
      <c r="A573">
        <v>1918</v>
      </c>
      <c r="B573">
        <v>167536</v>
      </c>
      <c r="C573">
        <v>0</v>
      </c>
      <c r="D573">
        <v>1</v>
      </c>
      <c r="E573">
        <v>50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 t="s">
        <v>21</v>
      </c>
      <c r="P573" s="2" t="str">
        <f t="shared" si="16"/>
        <v>Married</v>
      </c>
      <c r="Q573" s="2" t="str">
        <f t="shared" si="17"/>
        <v>PhD</v>
      </c>
    </row>
    <row r="574" spans="1:17" x14ac:dyDescent="0.3">
      <c r="A574">
        <v>2974</v>
      </c>
      <c r="B574">
        <v>167506</v>
      </c>
      <c r="C574">
        <v>0</v>
      </c>
      <c r="D574">
        <v>1</v>
      </c>
      <c r="E574">
        <v>40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21</v>
      </c>
      <c r="P574" s="2" t="str">
        <f t="shared" si="16"/>
        <v>Single</v>
      </c>
      <c r="Q574" s="2" t="str">
        <f t="shared" si="17"/>
        <v>Unknown</v>
      </c>
    </row>
    <row r="575" spans="1:17" x14ac:dyDescent="0.3">
      <c r="A575">
        <v>2906</v>
      </c>
      <c r="B575">
        <v>167472</v>
      </c>
      <c r="C575">
        <v>0</v>
      </c>
      <c r="D575">
        <v>1</v>
      </c>
      <c r="E575">
        <v>73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 t="s">
        <v>20</v>
      </c>
      <c r="P575" s="2" t="str">
        <f t="shared" si="16"/>
        <v>Married</v>
      </c>
      <c r="Q575" s="2" t="str">
        <f t="shared" si="17"/>
        <v>PhD</v>
      </c>
    </row>
    <row r="576" spans="1:17" x14ac:dyDescent="0.3">
      <c r="A576">
        <v>1635</v>
      </c>
      <c r="B576">
        <v>167445</v>
      </c>
      <c r="C576">
        <v>0</v>
      </c>
      <c r="D576">
        <v>1</v>
      </c>
      <c r="E576">
        <v>46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 t="s">
        <v>17</v>
      </c>
      <c r="P576" s="2" t="str">
        <f t="shared" si="16"/>
        <v>Married</v>
      </c>
      <c r="Q576" s="2" t="str">
        <f t="shared" si="17"/>
        <v>Graduate</v>
      </c>
    </row>
    <row r="577" spans="1:17" x14ac:dyDescent="0.3">
      <c r="A577">
        <v>2530</v>
      </c>
      <c r="B577">
        <v>167445</v>
      </c>
      <c r="C577">
        <v>0</v>
      </c>
      <c r="D577">
        <v>1</v>
      </c>
      <c r="E577">
        <v>46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  <c r="O577" t="s">
        <v>21</v>
      </c>
      <c r="P577" s="2" t="str">
        <f t="shared" si="16"/>
        <v>Married</v>
      </c>
      <c r="Q577" s="2" t="str">
        <f t="shared" si="17"/>
        <v>Graduate</v>
      </c>
    </row>
    <row r="578" spans="1:17" x14ac:dyDescent="0.3">
      <c r="A578">
        <v>3037</v>
      </c>
      <c r="B578">
        <v>167445</v>
      </c>
      <c r="C578">
        <v>0</v>
      </c>
      <c r="D578">
        <v>1</v>
      </c>
      <c r="E578">
        <v>46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 t="s">
        <v>19</v>
      </c>
      <c r="P578" s="2" t="str">
        <f t="shared" si="16"/>
        <v>Married</v>
      </c>
      <c r="Q578" s="2" t="str">
        <f t="shared" si="17"/>
        <v>Graduate</v>
      </c>
    </row>
    <row r="579" spans="1:17" x14ac:dyDescent="0.3">
      <c r="A579">
        <v>2232</v>
      </c>
      <c r="B579">
        <v>167433</v>
      </c>
      <c r="C579">
        <v>0</v>
      </c>
      <c r="D579">
        <v>2</v>
      </c>
      <c r="E579">
        <v>68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 t="s">
        <v>18</v>
      </c>
      <c r="P579" s="2" t="str">
        <f t="shared" ref="P579:P642" si="18">IF(G579=1, "Married", IF(H579=1, "Single", IF(F579=1, "Divorced", IF(I579=1, "Together", IF(J579=1, "Widowed", "Unknown")))))</f>
        <v>Married</v>
      </c>
      <c r="Q579" s="2" t="str">
        <f t="shared" ref="Q579:Q642" si="19">IF(K579=1,"Basic",IF(L579=1,"Graduate",IF(M579=1,"Master",IF(N579=1,"PhD","Unknown"))))</f>
        <v>Graduate</v>
      </c>
    </row>
    <row r="580" spans="1:17" x14ac:dyDescent="0.3">
      <c r="A580">
        <v>1717</v>
      </c>
      <c r="B580">
        <v>167432</v>
      </c>
      <c r="C580">
        <v>0</v>
      </c>
      <c r="D580">
        <v>1</v>
      </c>
      <c r="E580">
        <v>47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 t="s">
        <v>19</v>
      </c>
      <c r="P580" s="2" t="str">
        <f t="shared" si="18"/>
        <v>Married</v>
      </c>
      <c r="Q580" s="2" t="str">
        <f t="shared" si="19"/>
        <v>Graduate</v>
      </c>
    </row>
    <row r="581" spans="1:17" x14ac:dyDescent="0.3">
      <c r="A581">
        <v>1748</v>
      </c>
      <c r="B581">
        <v>167430</v>
      </c>
      <c r="C581">
        <v>0</v>
      </c>
      <c r="D581">
        <v>0</v>
      </c>
      <c r="E581">
        <v>33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 t="s">
        <v>20</v>
      </c>
      <c r="P581" s="2" t="str">
        <f t="shared" si="18"/>
        <v>Together</v>
      </c>
      <c r="Q581" s="2" t="str">
        <f t="shared" si="19"/>
        <v>Graduate</v>
      </c>
    </row>
    <row r="582" spans="1:17" x14ac:dyDescent="0.3">
      <c r="A582">
        <v>2445</v>
      </c>
      <c r="B582">
        <v>167419</v>
      </c>
      <c r="C582">
        <v>0</v>
      </c>
      <c r="D582">
        <v>1</v>
      </c>
      <c r="E582">
        <v>50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 t="s">
        <v>17</v>
      </c>
      <c r="P582" s="2" t="str">
        <f t="shared" si="18"/>
        <v>Together</v>
      </c>
      <c r="Q582" s="2" t="str">
        <f t="shared" si="19"/>
        <v>Graduate</v>
      </c>
    </row>
    <row r="583" spans="1:17" x14ac:dyDescent="0.3">
      <c r="A583">
        <v>2886</v>
      </c>
      <c r="B583">
        <v>167384</v>
      </c>
      <c r="C583">
        <v>0</v>
      </c>
      <c r="D583">
        <v>1</v>
      </c>
      <c r="E583">
        <v>50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 t="s">
        <v>18</v>
      </c>
      <c r="P583" s="2" t="str">
        <f t="shared" si="18"/>
        <v>Single</v>
      </c>
      <c r="Q583" s="2" t="str">
        <f t="shared" si="19"/>
        <v>Graduate</v>
      </c>
    </row>
    <row r="584" spans="1:17" x14ac:dyDescent="0.3">
      <c r="A584">
        <v>2111</v>
      </c>
      <c r="B584">
        <v>167381</v>
      </c>
      <c r="C584">
        <v>0</v>
      </c>
      <c r="D584">
        <v>1</v>
      </c>
      <c r="E584">
        <v>69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 t="s">
        <v>16</v>
      </c>
      <c r="P584" s="2" t="str">
        <f t="shared" si="18"/>
        <v>Married</v>
      </c>
      <c r="Q584" s="2" t="str">
        <f t="shared" si="19"/>
        <v>Master</v>
      </c>
    </row>
    <row r="585" spans="1:17" x14ac:dyDescent="0.3">
      <c r="A585">
        <v>2172</v>
      </c>
      <c r="B585">
        <v>167369</v>
      </c>
      <c r="C585">
        <v>0</v>
      </c>
      <c r="D585">
        <v>1</v>
      </c>
      <c r="E585">
        <v>51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1</v>
      </c>
      <c r="N585">
        <v>0</v>
      </c>
      <c r="O585" t="s">
        <v>18</v>
      </c>
      <c r="P585" s="2" t="str">
        <f t="shared" si="18"/>
        <v>Widowed</v>
      </c>
      <c r="Q585" s="2" t="str">
        <f t="shared" si="19"/>
        <v>Master</v>
      </c>
    </row>
    <row r="586" spans="1:17" x14ac:dyDescent="0.3">
      <c r="A586">
        <v>1035</v>
      </c>
      <c r="B586">
        <v>167353</v>
      </c>
      <c r="C586">
        <v>0</v>
      </c>
      <c r="D586">
        <v>1</v>
      </c>
      <c r="E586">
        <v>50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 t="s">
        <v>17</v>
      </c>
      <c r="P586" s="2" t="str">
        <f t="shared" si="18"/>
        <v>Married</v>
      </c>
      <c r="Q586" s="2" t="str">
        <f t="shared" si="19"/>
        <v>PhD</v>
      </c>
    </row>
    <row r="587" spans="1:17" x14ac:dyDescent="0.3">
      <c r="A587">
        <v>3218</v>
      </c>
      <c r="B587">
        <v>167312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 t="s">
        <v>20</v>
      </c>
      <c r="P587" s="2" t="str">
        <f t="shared" si="18"/>
        <v>Divorced</v>
      </c>
      <c r="Q587" s="2" t="str">
        <f t="shared" si="19"/>
        <v>Graduate</v>
      </c>
    </row>
    <row r="588" spans="1:17" x14ac:dyDescent="0.3">
      <c r="A588">
        <v>1416</v>
      </c>
      <c r="B588">
        <v>167309</v>
      </c>
      <c r="C588">
        <v>1</v>
      </c>
      <c r="D588">
        <v>1</v>
      </c>
      <c r="E588">
        <v>53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 t="s">
        <v>18</v>
      </c>
      <c r="P588" s="2" t="str">
        <f t="shared" si="18"/>
        <v>Together</v>
      </c>
      <c r="Q588" s="2" t="str">
        <f t="shared" si="19"/>
        <v>Unknown</v>
      </c>
    </row>
    <row r="589" spans="1:17" x14ac:dyDescent="0.3">
      <c r="A589">
        <v>1420</v>
      </c>
      <c r="B589">
        <v>167272</v>
      </c>
      <c r="C589">
        <v>0</v>
      </c>
      <c r="D589">
        <v>1</v>
      </c>
      <c r="E589">
        <v>54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 t="s">
        <v>21</v>
      </c>
      <c r="P589" s="2" t="str">
        <f t="shared" si="18"/>
        <v>Divorced</v>
      </c>
      <c r="Q589" s="2" t="str">
        <f t="shared" si="19"/>
        <v>Graduate</v>
      </c>
    </row>
    <row r="590" spans="1:17" x14ac:dyDescent="0.3">
      <c r="A590">
        <v>2349</v>
      </c>
      <c r="B590">
        <v>167267</v>
      </c>
      <c r="C590">
        <v>0</v>
      </c>
      <c r="D590">
        <v>1</v>
      </c>
      <c r="E590">
        <v>62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 t="s">
        <v>17</v>
      </c>
      <c r="P590" s="2" t="str">
        <f t="shared" si="18"/>
        <v>Married</v>
      </c>
      <c r="Q590" s="2" t="str">
        <f t="shared" si="19"/>
        <v>Graduate</v>
      </c>
    </row>
    <row r="591" spans="1:17" x14ac:dyDescent="0.3">
      <c r="A591">
        <v>3006</v>
      </c>
      <c r="B591">
        <v>167225</v>
      </c>
      <c r="C591">
        <v>0</v>
      </c>
      <c r="D591">
        <v>1</v>
      </c>
      <c r="E591">
        <v>65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0</v>
      </c>
      <c r="O591" t="s">
        <v>18</v>
      </c>
      <c r="P591" s="2" t="str">
        <f t="shared" si="18"/>
        <v>Married</v>
      </c>
      <c r="Q591" s="2" t="str">
        <f t="shared" si="19"/>
        <v>Graduate</v>
      </c>
    </row>
    <row r="592" spans="1:17" x14ac:dyDescent="0.3">
      <c r="A592">
        <v>2740</v>
      </c>
      <c r="B592">
        <v>167131</v>
      </c>
      <c r="C592">
        <v>0</v>
      </c>
      <c r="D592">
        <v>1</v>
      </c>
      <c r="E592">
        <v>64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 t="s">
        <v>21</v>
      </c>
      <c r="P592" s="2" t="str">
        <f t="shared" si="18"/>
        <v>Married</v>
      </c>
      <c r="Q592" s="2" t="str">
        <f t="shared" si="19"/>
        <v>Graduate</v>
      </c>
    </row>
    <row r="593" spans="1:17" x14ac:dyDescent="0.3">
      <c r="A593">
        <v>2383</v>
      </c>
      <c r="B593">
        <v>167087</v>
      </c>
      <c r="C593">
        <v>0</v>
      </c>
      <c r="D593">
        <v>1</v>
      </c>
      <c r="E593">
        <v>67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 t="s">
        <v>19</v>
      </c>
      <c r="P593" s="2" t="str">
        <f t="shared" si="18"/>
        <v>Married</v>
      </c>
      <c r="Q593" s="2" t="str">
        <f t="shared" si="19"/>
        <v>Master</v>
      </c>
    </row>
    <row r="594" spans="1:17" x14ac:dyDescent="0.3">
      <c r="A594">
        <v>3038</v>
      </c>
      <c r="B594">
        <v>167046</v>
      </c>
      <c r="C594">
        <v>0</v>
      </c>
      <c r="D594">
        <v>1</v>
      </c>
      <c r="E594">
        <v>69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0</v>
      </c>
      <c r="O594" t="s">
        <v>20</v>
      </c>
      <c r="P594" s="2" t="str">
        <f t="shared" si="18"/>
        <v>Widowed</v>
      </c>
      <c r="Q594" s="2" t="str">
        <f t="shared" si="19"/>
        <v>Graduate</v>
      </c>
    </row>
    <row r="595" spans="1:17" x14ac:dyDescent="0.3">
      <c r="A595">
        <v>2050</v>
      </c>
      <c r="B595">
        <v>167023</v>
      </c>
      <c r="C595">
        <v>0</v>
      </c>
      <c r="D595">
        <v>0</v>
      </c>
      <c r="E595">
        <v>42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 t="s">
        <v>21</v>
      </c>
      <c r="P595" s="2" t="str">
        <f t="shared" si="18"/>
        <v>Married</v>
      </c>
      <c r="Q595" s="2" t="str">
        <f t="shared" si="19"/>
        <v>Graduate</v>
      </c>
    </row>
    <row r="596" spans="1:17" x14ac:dyDescent="0.3">
      <c r="A596">
        <v>1066</v>
      </c>
      <c r="B596">
        <v>166991</v>
      </c>
      <c r="C596">
        <v>0</v>
      </c>
      <c r="D596">
        <v>0</v>
      </c>
      <c r="E596">
        <v>66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 t="s">
        <v>21</v>
      </c>
      <c r="P596" s="2" t="str">
        <f t="shared" si="18"/>
        <v>Married</v>
      </c>
      <c r="Q596" s="2" t="str">
        <f t="shared" si="19"/>
        <v>Master</v>
      </c>
    </row>
    <row r="597" spans="1:17" x14ac:dyDescent="0.3">
      <c r="A597">
        <v>1180</v>
      </c>
      <c r="B597">
        <v>166973</v>
      </c>
      <c r="C597">
        <v>0</v>
      </c>
      <c r="D597">
        <v>0</v>
      </c>
      <c r="E597">
        <v>31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1</v>
      </c>
      <c r="O597" t="s">
        <v>21</v>
      </c>
      <c r="P597" s="2" t="str">
        <f t="shared" si="18"/>
        <v>Together</v>
      </c>
      <c r="Q597" s="2" t="str">
        <f t="shared" si="19"/>
        <v>PhD</v>
      </c>
    </row>
    <row r="598" spans="1:17" x14ac:dyDescent="0.3">
      <c r="A598">
        <v>1157</v>
      </c>
      <c r="B598">
        <v>166951</v>
      </c>
      <c r="C598">
        <v>0</v>
      </c>
      <c r="D598">
        <v>0</v>
      </c>
      <c r="E598">
        <v>32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 t="s">
        <v>16</v>
      </c>
      <c r="P598" s="2" t="str">
        <f t="shared" si="18"/>
        <v>Single</v>
      </c>
      <c r="Q598" s="2" t="str">
        <f t="shared" si="19"/>
        <v>Graduate</v>
      </c>
    </row>
    <row r="599" spans="1:17" x14ac:dyDescent="0.3">
      <c r="A599">
        <v>1632</v>
      </c>
      <c r="B599">
        <v>166886</v>
      </c>
      <c r="C599">
        <v>0</v>
      </c>
      <c r="D599">
        <v>1</v>
      </c>
      <c r="E599">
        <v>62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 t="s">
        <v>18</v>
      </c>
      <c r="P599" s="2" t="str">
        <f t="shared" si="18"/>
        <v>Together</v>
      </c>
      <c r="Q599" s="2" t="str">
        <f t="shared" si="19"/>
        <v>Graduate</v>
      </c>
    </row>
    <row r="600" spans="1:17" x14ac:dyDescent="0.3">
      <c r="A600">
        <v>1171</v>
      </c>
      <c r="B600">
        <v>166835</v>
      </c>
      <c r="C600">
        <v>0</v>
      </c>
      <c r="D600">
        <v>0</v>
      </c>
      <c r="E600">
        <v>74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19</v>
      </c>
      <c r="P600" s="2" t="str">
        <f t="shared" si="18"/>
        <v>Married</v>
      </c>
      <c r="Q600" s="2" t="str">
        <f t="shared" si="19"/>
        <v>Master</v>
      </c>
    </row>
    <row r="601" spans="1:17" x14ac:dyDescent="0.3">
      <c r="A601">
        <v>2722</v>
      </c>
      <c r="B601">
        <v>166835</v>
      </c>
      <c r="C601">
        <v>0</v>
      </c>
      <c r="D601">
        <v>0</v>
      </c>
      <c r="E601">
        <v>74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 t="s">
        <v>21</v>
      </c>
      <c r="P601" s="2" t="str">
        <f t="shared" si="18"/>
        <v>Married</v>
      </c>
      <c r="Q601" s="2" t="str">
        <f t="shared" si="19"/>
        <v>Master</v>
      </c>
    </row>
    <row r="602" spans="1:17" x14ac:dyDescent="0.3">
      <c r="A602">
        <v>1883</v>
      </c>
      <c r="B602">
        <v>166825</v>
      </c>
      <c r="C602">
        <v>0</v>
      </c>
      <c r="D602">
        <v>0</v>
      </c>
      <c r="E602">
        <v>53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 t="s">
        <v>16</v>
      </c>
      <c r="P602" s="2" t="str">
        <f t="shared" si="18"/>
        <v>Together</v>
      </c>
      <c r="Q602" s="2" t="str">
        <f t="shared" si="19"/>
        <v>Graduate</v>
      </c>
    </row>
    <row r="603" spans="1:17" x14ac:dyDescent="0.3">
      <c r="A603">
        <v>1654</v>
      </c>
      <c r="B603">
        <v>166731</v>
      </c>
      <c r="C603">
        <v>0</v>
      </c>
      <c r="D603">
        <v>1</v>
      </c>
      <c r="E603">
        <v>50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 t="s">
        <v>21</v>
      </c>
      <c r="P603" s="2" t="str">
        <f t="shared" si="18"/>
        <v>Widowed</v>
      </c>
      <c r="Q603" s="2" t="str">
        <f t="shared" si="19"/>
        <v>Graduate</v>
      </c>
    </row>
    <row r="604" spans="1:17" x14ac:dyDescent="0.3">
      <c r="A604">
        <v>2154</v>
      </c>
      <c r="B604">
        <v>166726</v>
      </c>
      <c r="C604">
        <v>1</v>
      </c>
      <c r="D604">
        <v>1</v>
      </c>
      <c r="E604">
        <v>63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 t="s">
        <v>18</v>
      </c>
      <c r="P604" s="2" t="str">
        <f t="shared" si="18"/>
        <v>Married</v>
      </c>
      <c r="Q604" s="2" t="str">
        <f t="shared" si="19"/>
        <v>Master</v>
      </c>
    </row>
    <row r="605" spans="1:17" x14ac:dyDescent="0.3">
      <c r="A605">
        <v>1443</v>
      </c>
      <c r="B605">
        <v>166664</v>
      </c>
      <c r="C605">
        <v>0</v>
      </c>
      <c r="D605">
        <v>0</v>
      </c>
      <c r="E605">
        <v>38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17</v>
      </c>
      <c r="P605" s="2" t="str">
        <f t="shared" si="18"/>
        <v>Together</v>
      </c>
      <c r="Q605" s="2" t="str">
        <f t="shared" si="19"/>
        <v>Unknown</v>
      </c>
    </row>
    <row r="606" spans="1:17" x14ac:dyDescent="0.3">
      <c r="A606">
        <v>2598</v>
      </c>
      <c r="B606">
        <v>166664</v>
      </c>
      <c r="C606">
        <v>0</v>
      </c>
      <c r="D606">
        <v>0</v>
      </c>
      <c r="E606">
        <v>38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18</v>
      </c>
      <c r="P606" s="2" t="str">
        <f t="shared" si="18"/>
        <v>Together</v>
      </c>
      <c r="Q606" s="2" t="str">
        <f t="shared" si="19"/>
        <v>Unknown</v>
      </c>
    </row>
    <row r="607" spans="1:17" x14ac:dyDescent="0.3">
      <c r="A607">
        <v>1057</v>
      </c>
      <c r="B607">
        <v>166653</v>
      </c>
      <c r="C607">
        <v>1</v>
      </c>
      <c r="D607">
        <v>1</v>
      </c>
      <c r="E607">
        <v>45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 t="s">
        <v>19</v>
      </c>
      <c r="P607" s="2" t="str">
        <f t="shared" si="18"/>
        <v>Together</v>
      </c>
      <c r="Q607" s="2" t="str">
        <f t="shared" si="19"/>
        <v>Graduate</v>
      </c>
    </row>
    <row r="608" spans="1:17" x14ac:dyDescent="0.3">
      <c r="A608">
        <v>2185</v>
      </c>
      <c r="B608">
        <v>166636</v>
      </c>
      <c r="C608">
        <v>0</v>
      </c>
      <c r="D608">
        <v>0</v>
      </c>
      <c r="E608">
        <v>63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0</v>
      </c>
      <c r="O608" t="s">
        <v>19</v>
      </c>
      <c r="P608" s="2" t="str">
        <f t="shared" si="18"/>
        <v>Together</v>
      </c>
      <c r="Q608" s="2" t="str">
        <f t="shared" si="19"/>
        <v>Master</v>
      </c>
    </row>
    <row r="609" spans="1:17" x14ac:dyDescent="0.3">
      <c r="A609">
        <v>1449</v>
      </c>
      <c r="B609">
        <v>166582</v>
      </c>
      <c r="C609">
        <v>0</v>
      </c>
      <c r="D609">
        <v>0</v>
      </c>
      <c r="E609">
        <v>51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 t="s">
        <v>17</v>
      </c>
      <c r="P609" s="2" t="str">
        <f t="shared" si="18"/>
        <v>Single</v>
      </c>
      <c r="Q609" s="2" t="str">
        <f t="shared" si="19"/>
        <v>PhD</v>
      </c>
    </row>
    <row r="610" spans="1:17" x14ac:dyDescent="0.3">
      <c r="A610">
        <v>1550</v>
      </c>
      <c r="B610">
        <v>166565</v>
      </c>
      <c r="C610">
        <v>0</v>
      </c>
      <c r="D610">
        <v>1</v>
      </c>
      <c r="E610">
        <v>58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 t="s">
        <v>20</v>
      </c>
      <c r="P610" s="2" t="str">
        <f t="shared" si="18"/>
        <v>Single</v>
      </c>
      <c r="Q610" s="2" t="str">
        <f t="shared" si="19"/>
        <v>Graduate</v>
      </c>
    </row>
    <row r="611" spans="1:17" x14ac:dyDescent="0.3">
      <c r="A611">
        <v>1303</v>
      </c>
      <c r="B611">
        <v>166503</v>
      </c>
      <c r="C611">
        <v>1</v>
      </c>
      <c r="D611">
        <v>0</v>
      </c>
      <c r="E611">
        <v>35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 t="s">
        <v>19</v>
      </c>
      <c r="P611" s="2" t="str">
        <f t="shared" si="18"/>
        <v>Single</v>
      </c>
      <c r="Q611" s="2" t="str">
        <f t="shared" si="19"/>
        <v>Graduate</v>
      </c>
    </row>
    <row r="612" spans="1:17" x14ac:dyDescent="0.3">
      <c r="A612">
        <v>2090</v>
      </c>
      <c r="B612">
        <v>166480</v>
      </c>
      <c r="C612">
        <v>1</v>
      </c>
      <c r="D612">
        <v>1</v>
      </c>
      <c r="E612">
        <v>55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 t="s">
        <v>20</v>
      </c>
      <c r="P612" s="2" t="str">
        <f t="shared" si="18"/>
        <v>Married</v>
      </c>
      <c r="Q612" s="2" t="str">
        <f t="shared" si="19"/>
        <v>Graduate</v>
      </c>
    </row>
    <row r="613" spans="1:17" x14ac:dyDescent="0.3">
      <c r="A613">
        <v>3084</v>
      </c>
      <c r="B613">
        <v>166476</v>
      </c>
      <c r="C613">
        <v>0</v>
      </c>
      <c r="D613">
        <v>1</v>
      </c>
      <c r="E613">
        <v>51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 t="s">
        <v>18</v>
      </c>
      <c r="P613" s="2" t="str">
        <f t="shared" si="18"/>
        <v>Together</v>
      </c>
      <c r="Q613" s="2" t="str">
        <f t="shared" si="19"/>
        <v>Master</v>
      </c>
    </row>
    <row r="614" spans="1:17" x14ac:dyDescent="0.3">
      <c r="A614">
        <v>1667</v>
      </c>
      <c r="B614">
        <v>166476</v>
      </c>
      <c r="C614">
        <v>0</v>
      </c>
      <c r="D614">
        <v>1</v>
      </c>
      <c r="E614">
        <v>44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 t="s">
        <v>16</v>
      </c>
      <c r="P614" s="2" t="str">
        <f t="shared" si="18"/>
        <v>Divorced</v>
      </c>
      <c r="Q614" s="2" t="str">
        <f t="shared" si="19"/>
        <v>PhD</v>
      </c>
    </row>
    <row r="615" spans="1:17" x14ac:dyDescent="0.3">
      <c r="A615">
        <v>1396</v>
      </c>
      <c r="B615">
        <v>166465</v>
      </c>
      <c r="C615">
        <v>0</v>
      </c>
      <c r="D615">
        <v>1</v>
      </c>
      <c r="E615">
        <v>65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 t="s">
        <v>21</v>
      </c>
      <c r="P615" s="2" t="str">
        <f t="shared" si="18"/>
        <v>Married</v>
      </c>
      <c r="Q615" s="2" t="str">
        <f t="shared" si="19"/>
        <v>PhD</v>
      </c>
    </row>
    <row r="616" spans="1:17" x14ac:dyDescent="0.3">
      <c r="A616">
        <v>1362</v>
      </c>
      <c r="B616">
        <v>166426</v>
      </c>
      <c r="C616">
        <v>0</v>
      </c>
      <c r="D616">
        <v>1</v>
      </c>
      <c r="E616">
        <v>59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 t="s">
        <v>18</v>
      </c>
      <c r="P616" s="2" t="str">
        <f t="shared" si="18"/>
        <v>Together</v>
      </c>
      <c r="Q616" s="2" t="str">
        <f t="shared" si="19"/>
        <v>PhD</v>
      </c>
    </row>
    <row r="617" spans="1:17" x14ac:dyDescent="0.3">
      <c r="A617">
        <v>1689</v>
      </c>
      <c r="B617">
        <v>166375</v>
      </c>
      <c r="C617">
        <v>0</v>
      </c>
      <c r="D617">
        <v>1</v>
      </c>
      <c r="E617">
        <v>72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 t="s">
        <v>17</v>
      </c>
      <c r="P617" s="2" t="str">
        <f t="shared" si="18"/>
        <v>Together</v>
      </c>
      <c r="Q617" s="2" t="str">
        <f t="shared" si="19"/>
        <v>PhD</v>
      </c>
    </row>
    <row r="618" spans="1:17" x14ac:dyDescent="0.3">
      <c r="A618">
        <v>1051</v>
      </c>
      <c r="B618">
        <v>166373</v>
      </c>
      <c r="C618">
        <v>1</v>
      </c>
      <c r="D618">
        <v>1</v>
      </c>
      <c r="E618">
        <v>42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 t="s">
        <v>19</v>
      </c>
      <c r="P618" s="2" t="str">
        <f t="shared" si="18"/>
        <v>Married</v>
      </c>
      <c r="Q618" s="2" t="str">
        <f t="shared" si="19"/>
        <v>Graduate</v>
      </c>
    </row>
    <row r="619" spans="1:17" x14ac:dyDescent="0.3">
      <c r="A619">
        <v>1713</v>
      </c>
      <c r="B619">
        <v>166373</v>
      </c>
      <c r="C619">
        <v>1</v>
      </c>
      <c r="D619">
        <v>1</v>
      </c>
      <c r="E619">
        <v>42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 t="s">
        <v>17</v>
      </c>
      <c r="P619" s="2" t="str">
        <f t="shared" si="18"/>
        <v>Married</v>
      </c>
      <c r="Q619" s="2" t="str">
        <f t="shared" si="19"/>
        <v>Graduate</v>
      </c>
    </row>
    <row r="620" spans="1:17" x14ac:dyDescent="0.3">
      <c r="A620">
        <v>1317</v>
      </c>
      <c r="B620">
        <v>166334</v>
      </c>
      <c r="C620">
        <v>0</v>
      </c>
      <c r="D620">
        <v>1</v>
      </c>
      <c r="E620">
        <v>64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 t="s">
        <v>17</v>
      </c>
      <c r="P620" s="2" t="str">
        <f t="shared" si="18"/>
        <v>Married</v>
      </c>
      <c r="Q620" s="2" t="str">
        <f t="shared" si="19"/>
        <v>PhD</v>
      </c>
    </row>
    <row r="621" spans="1:17" x14ac:dyDescent="0.3">
      <c r="A621">
        <v>1262</v>
      </c>
      <c r="B621">
        <v>166313</v>
      </c>
      <c r="C621">
        <v>0</v>
      </c>
      <c r="D621">
        <v>1</v>
      </c>
      <c r="E621">
        <v>57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1</v>
      </c>
      <c r="O621" t="s">
        <v>20</v>
      </c>
      <c r="P621" s="2" t="str">
        <f t="shared" si="18"/>
        <v>Together</v>
      </c>
      <c r="Q621" s="2" t="str">
        <f t="shared" si="19"/>
        <v>PhD</v>
      </c>
    </row>
    <row r="622" spans="1:17" x14ac:dyDescent="0.3">
      <c r="A622">
        <v>2256</v>
      </c>
      <c r="B622">
        <v>166303</v>
      </c>
      <c r="C622">
        <v>0</v>
      </c>
      <c r="D622">
        <v>1</v>
      </c>
      <c r="E622">
        <v>49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 t="s">
        <v>18</v>
      </c>
      <c r="P622" s="2" t="str">
        <f t="shared" si="18"/>
        <v>Married</v>
      </c>
      <c r="Q622" s="2" t="str">
        <f t="shared" si="19"/>
        <v>Graduate</v>
      </c>
    </row>
    <row r="623" spans="1:17" x14ac:dyDescent="0.3">
      <c r="A623">
        <v>2061</v>
      </c>
      <c r="B623">
        <v>166294</v>
      </c>
      <c r="C623">
        <v>0</v>
      </c>
      <c r="D623">
        <v>0</v>
      </c>
      <c r="E623">
        <v>55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 t="s">
        <v>17</v>
      </c>
      <c r="P623" s="2" t="str">
        <f t="shared" si="18"/>
        <v>Single</v>
      </c>
      <c r="Q623" s="2" t="str">
        <f t="shared" si="19"/>
        <v>Graduate</v>
      </c>
    </row>
    <row r="624" spans="1:17" x14ac:dyDescent="0.3">
      <c r="A624">
        <v>3217</v>
      </c>
      <c r="B624">
        <v>166201</v>
      </c>
      <c r="C624">
        <v>2</v>
      </c>
      <c r="D624">
        <v>1</v>
      </c>
      <c r="E624">
        <v>74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1</v>
      </c>
      <c r="O624" t="s">
        <v>19</v>
      </c>
      <c r="P624" s="2" t="str">
        <f t="shared" si="18"/>
        <v>Together</v>
      </c>
      <c r="Q624" s="2" t="str">
        <f t="shared" si="19"/>
        <v>PhD</v>
      </c>
    </row>
    <row r="625" spans="1:17" x14ac:dyDescent="0.3">
      <c r="A625">
        <v>2524</v>
      </c>
      <c r="B625">
        <v>166033</v>
      </c>
      <c r="C625">
        <v>0</v>
      </c>
      <c r="D625">
        <v>1</v>
      </c>
      <c r="E625">
        <v>63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0</v>
      </c>
      <c r="O625" t="s">
        <v>21</v>
      </c>
      <c r="P625" s="2" t="str">
        <f t="shared" si="18"/>
        <v>Widowed</v>
      </c>
      <c r="Q625" s="2" t="str">
        <f t="shared" si="19"/>
        <v>Graduate</v>
      </c>
    </row>
    <row r="626" spans="1:17" x14ac:dyDescent="0.3">
      <c r="A626">
        <v>2224</v>
      </c>
      <c r="B626">
        <v>166000</v>
      </c>
      <c r="C626">
        <v>0</v>
      </c>
      <c r="D626">
        <v>0</v>
      </c>
      <c r="E626">
        <v>73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0</v>
      </c>
      <c r="O626" t="s">
        <v>21</v>
      </c>
      <c r="P626" s="2" t="str">
        <f t="shared" si="18"/>
        <v>Together</v>
      </c>
      <c r="Q626" s="2" t="str">
        <f t="shared" si="19"/>
        <v>Master</v>
      </c>
    </row>
    <row r="627" spans="1:17" x14ac:dyDescent="0.3">
      <c r="A627">
        <v>1438</v>
      </c>
      <c r="B627">
        <v>165991</v>
      </c>
      <c r="C627">
        <v>0</v>
      </c>
      <c r="D627">
        <v>1</v>
      </c>
      <c r="E627">
        <v>44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 t="s">
        <v>21</v>
      </c>
      <c r="P627" s="2" t="str">
        <f t="shared" si="18"/>
        <v>Married</v>
      </c>
      <c r="Q627" s="2" t="str">
        <f t="shared" si="19"/>
        <v>Graduate</v>
      </c>
    </row>
    <row r="628" spans="1:17" x14ac:dyDescent="0.3">
      <c r="A628">
        <v>1796</v>
      </c>
      <c r="B628">
        <v>165968</v>
      </c>
      <c r="C628">
        <v>0</v>
      </c>
      <c r="D628">
        <v>1</v>
      </c>
      <c r="E628">
        <v>50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 t="s">
        <v>20</v>
      </c>
      <c r="P628" s="2" t="str">
        <f t="shared" si="18"/>
        <v>Together</v>
      </c>
      <c r="Q628" s="2" t="str">
        <f t="shared" si="19"/>
        <v>PhD</v>
      </c>
    </row>
    <row r="629" spans="1:17" x14ac:dyDescent="0.3">
      <c r="A629">
        <v>1095</v>
      </c>
      <c r="B629">
        <v>165846</v>
      </c>
      <c r="C629">
        <v>0</v>
      </c>
      <c r="D629">
        <v>0</v>
      </c>
      <c r="E629">
        <v>75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">
        <v>17</v>
      </c>
      <c r="P629" s="2" t="str">
        <f t="shared" si="18"/>
        <v>Married</v>
      </c>
      <c r="Q629" s="2" t="str">
        <f t="shared" si="19"/>
        <v>PhD</v>
      </c>
    </row>
    <row r="630" spans="1:17" x14ac:dyDescent="0.3">
      <c r="A630">
        <v>2518</v>
      </c>
      <c r="B630">
        <v>165819</v>
      </c>
      <c r="C630">
        <v>0</v>
      </c>
      <c r="D630">
        <v>0</v>
      </c>
      <c r="E630">
        <v>42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 t="s">
        <v>21</v>
      </c>
      <c r="P630" s="2" t="str">
        <f t="shared" si="18"/>
        <v>Married</v>
      </c>
      <c r="Q630" s="2" t="str">
        <f t="shared" si="19"/>
        <v>Graduate</v>
      </c>
    </row>
    <row r="631" spans="1:17" x14ac:dyDescent="0.3">
      <c r="A631">
        <v>2984</v>
      </c>
      <c r="B631">
        <v>165814</v>
      </c>
      <c r="C631">
        <v>0</v>
      </c>
      <c r="D631">
        <v>1</v>
      </c>
      <c r="E631">
        <v>54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 t="s">
        <v>20</v>
      </c>
      <c r="P631" s="2" t="str">
        <f t="shared" si="18"/>
        <v>Together</v>
      </c>
      <c r="Q631" s="2" t="str">
        <f t="shared" si="19"/>
        <v>PhD</v>
      </c>
    </row>
    <row r="632" spans="1:17" x14ac:dyDescent="0.3">
      <c r="A632">
        <v>1391</v>
      </c>
      <c r="B632">
        <v>165808</v>
      </c>
      <c r="C632">
        <v>1</v>
      </c>
      <c r="D632">
        <v>1</v>
      </c>
      <c r="E632">
        <v>49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 t="s">
        <v>16</v>
      </c>
      <c r="P632" s="2" t="str">
        <f t="shared" si="18"/>
        <v>Divorced</v>
      </c>
      <c r="Q632" s="2" t="str">
        <f t="shared" si="19"/>
        <v>PhD</v>
      </c>
    </row>
    <row r="633" spans="1:17" x14ac:dyDescent="0.3">
      <c r="A633">
        <v>1666</v>
      </c>
      <c r="B633">
        <v>165777</v>
      </c>
      <c r="C633">
        <v>0</v>
      </c>
      <c r="D633">
        <v>0</v>
      </c>
      <c r="E633">
        <v>53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 t="s">
        <v>21</v>
      </c>
      <c r="P633" s="2" t="str">
        <f t="shared" si="18"/>
        <v>Together</v>
      </c>
      <c r="Q633" s="2" t="str">
        <f t="shared" si="19"/>
        <v>Graduate</v>
      </c>
    </row>
    <row r="634" spans="1:17" x14ac:dyDescent="0.3">
      <c r="A634">
        <v>2192</v>
      </c>
      <c r="B634">
        <v>165748</v>
      </c>
      <c r="C634">
        <v>0</v>
      </c>
      <c r="D634">
        <v>1</v>
      </c>
      <c r="E634">
        <v>65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1</v>
      </c>
      <c r="M634">
        <v>0</v>
      </c>
      <c r="N634">
        <v>0</v>
      </c>
      <c r="O634" t="s">
        <v>20</v>
      </c>
      <c r="P634" s="2" t="str">
        <f t="shared" si="18"/>
        <v>Together</v>
      </c>
      <c r="Q634" s="2" t="str">
        <f t="shared" si="19"/>
        <v>Graduate</v>
      </c>
    </row>
    <row r="635" spans="1:17" x14ac:dyDescent="0.3">
      <c r="A635">
        <v>1141</v>
      </c>
      <c r="B635">
        <v>165747</v>
      </c>
      <c r="C635">
        <v>0</v>
      </c>
      <c r="D635">
        <v>1</v>
      </c>
      <c r="E635">
        <v>51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 t="s">
        <v>19</v>
      </c>
      <c r="P635" s="2" t="str">
        <f t="shared" si="18"/>
        <v>Married</v>
      </c>
      <c r="Q635" s="2" t="str">
        <f t="shared" si="19"/>
        <v>Graduate</v>
      </c>
    </row>
    <row r="636" spans="1:17" x14ac:dyDescent="0.3">
      <c r="A636">
        <v>2819</v>
      </c>
      <c r="B636">
        <v>165735</v>
      </c>
      <c r="C636">
        <v>1</v>
      </c>
      <c r="D636">
        <v>1</v>
      </c>
      <c r="E636">
        <v>55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  <c r="O636" t="s">
        <v>16</v>
      </c>
      <c r="P636" s="2" t="str">
        <f t="shared" si="18"/>
        <v>Together</v>
      </c>
      <c r="Q636" s="2" t="str">
        <f t="shared" si="19"/>
        <v>Master</v>
      </c>
    </row>
    <row r="637" spans="1:17" x14ac:dyDescent="0.3">
      <c r="A637">
        <v>3139</v>
      </c>
      <c r="B637">
        <v>165706</v>
      </c>
      <c r="C637">
        <v>0</v>
      </c>
      <c r="D637">
        <v>0</v>
      </c>
      <c r="E637">
        <v>50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19</v>
      </c>
      <c r="P637" s="2" t="str">
        <f t="shared" si="18"/>
        <v>Divorced</v>
      </c>
      <c r="Q637" s="2" t="str">
        <f t="shared" si="19"/>
        <v>Unknown</v>
      </c>
    </row>
    <row r="638" spans="1:17" x14ac:dyDescent="0.3">
      <c r="A638">
        <v>2397</v>
      </c>
      <c r="B638">
        <v>165704</v>
      </c>
      <c r="C638">
        <v>0</v>
      </c>
      <c r="D638">
        <v>0</v>
      </c>
      <c r="E638">
        <v>48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17</v>
      </c>
      <c r="P638" s="2" t="str">
        <f t="shared" si="18"/>
        <v>Single</v>
      </c>
      <c r="Q638" s="2" t="str">
        <f t="shared" si="19"/>
        <v>Unknown</v>
      </c>
    </row>
    <row r="639" spans="1:17" x14ac:dyDescent="0.3">
      <c r="A639">
        <v>2290</v>
      </c>
      <c r="B639">
        <v>165695</v>
      </c>
      <c r="C639">
        <v>0</v>
      </c>
      <c r="D639">
        <v>1</v>
      </c>
      <c r="E639">
        <v>60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 t="s">
        <v>21</v>
      </c>
      <c r="P639" s="2" t="str">
        <f t="shared" si="18"/>
        <v>Married</v>
      </c>
      <c r="Q639" s="2" t="str">
        <f t="shared" si="19"/>
        <v>PhD</v>
      </c>
    </row>
    <row r="640" spans="1:17" x14ac:dyDescent="0.3">
      <c r="A640">
        <v>1799</v>
      </c>
      <c r="B640">
        <v>165685</v>
      </c>
      <c r="C640">
        <v>0</v>
      </c>
      <c r="D640">
        <v>1</v>
      </c>
      <c r="E640">
        <v>48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 t="s">
        <v>16</v>
      </c>
      <c r="P640" s="2" t="str">
        <f t="shared" si="18"/>
        <v>Married</v>
      </c>
      <c r="Q640" s="2" t="str">
        <f t="shared" si="19"/>
        <v>Graduate</v>
      </c>
    </row>
    <row r="641" spans="1:17" x14ac:dyDescent="0.3">
      <c r="A641">
        <v>2377</v>
      </c>
      <c r="B641">
        <v>165685</v>
      </c>
      <c r="C641">
        <v>0</v>
      </c>
      <c r="D641">
        <v>1</v>
      </c>
      <c r="E641">
        <v>48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 t="s">
        <v>19</v>
      </c>
      <c r="P641" s="2" t="str">
        <f t="shared" si="18"/>
        <v>Married</v>
      </c>
      <c r="Q641" s="2" t="str">
        <f t="shared" si="19"/>
        <v>Graduate</v>
      </c>
    </row>
    <row r="642" spans="1:17" x14ac:dyDescent="0.3">
      <c r="A642">
        <v>1490</v>
      </c>
      <c r="B642">
        <v>165665</v>
      </c>
      <c r="C642">
        <v>0</v>
      </c>
      <c r="D642">
        <v>1</v>
      </c>
      <c r="E642">
        <v>44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 t="s">
        <v>20</v>
      </c>
      <c r="P642" s="2" t="str">
        <f t="shared" si="18"/>
        <v>Married</v>
      </c>
      <c r="Q642" s="2" t="str">
        <f t="shared" si="19"/>
        <v>Graduate</v>
      </c>
    </row>
    <row r="643" spans="1:17" x14ac:dyDescent="0.3">
      <c r="A643">
        <v>1270</v>
      </c>
      <c r="B643">
        <v>165640</v>
      </c>
      <c r="C643">
        <v>0</v>
      </c>
      <c r="D643">
        <v>1</v>
      </c>
      <c r="E643">
        <v>46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1</v>
      </c>
      <c r="O643" t="s">
        <v>21</v>
      </c>
      <c r="P643" s="2" t="str">
        <f t="shared" ref="P643:P706" si="20">IF(G643=1, "Married", IF(H643=1, "Single", IF(F643=1, "Divorced", IF(I643=1, "Together", IF(J643=1, "Widowed", "Unknown")))))</f>
        <v>Together</v>
      </c>
      <c r="Q643" s="2" t="str">
        <f t="shared" ref="Q643:Q706" si="21">IF(K643=1,"Basic",IF(L643=1,"Graduate",IF(M643=1,"Master",IF(N643=1,"PhD","Unknown"))))</f>
        <v>PhD</v>
      </c>
    </row>
    <row r="644" spans="1:17" x14ac:dyDescent="0.3">
      <c r="A644">
        <v>1987</v>
      </c>
      <c r="B644">
        <v>165569</v>
      </c>
      <c r="C644">
        <v>0</v>
      </c>
      <c r="D644">
        <v>1</v>
      </c>
      <c r="E644">
        <v>67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 t="s">
        <v>19</v>
      </c>
      <c r="P644" s="2" t="str">
        <f t="shared" si="20"/>
        <v>Married</v>
      </c>
      <c r="Q644" s="2" t="str">
        <f t="shared" si="21"/>
        <v>Master</v>
      </c>
    </row>
    <row r="645" spans="1:17" x14ac:dyDescent="0.3">
      <c r="A645">
        <v>2045</v>
      </c>
      <c r="B645">
        <v>165526</v>
      </c>
      <c r="C645">
        <v>0</v>
      </c>
      <c r="D645">
        <v>1</v>
      </c>
      <c r="E645">
        <v>56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 t="s">
        <v>16</v>
      </c>
      <c r="P645" s="2" t="str">
        <f t="shared" si="20"/>
        <v>Married</v>
      </c>
      <c r="Q645" s="2" t="str">
        <f t="shared" si="21"/>
        <v>PhD</v>
      </c>
    </row>
    <row r="646" spans="1:17" x14ac:dyDescent="0.3">
      <c r="A646">
        <v>2585</v>
      </c>
      <c r="B646">
        <v>165526</v>
      </c>
      <c r="C646">
        <v>0</v>
      </c>
      <c r="D646">
        <v>1</v>
      </c>
      <c r="E646">
        <v>56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 t="s">
        <v>16</v>
      </c>
      <c r="P646" s="2" t="str">
        <f t="shared" si="20"/>
        <v>Married</v>
      </c>
      <c r="Q646" s="2" t="str">
        <f t="shared" si="21"/>
        <v>PhD</v>
      </c>
    </row>
    <row r="647" spans="1:17" x14ac:dyDescent="0.3">
      <c r="A647">
        <v>2471</v>
      </c>
      <c r="B647">
        <v>165492</v>
      </c>
      <c r="C647">
        <v>0</v>
      </c>
      <c r="D647">
        <v>0</v>
      </c>
      <c r="E647">
        <v>61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 t="s">
        <v>16</v>
      </c>
      <c r="P647" s="2" t="str">
        <f t="shared" si="20"/>
        <v>Married</v>
      </c>
      <c r="Q647" s="2" t="str">
        <f t="shared" si="21"/>
        <v>Graduate</v>
      </c>
    </row>
    <row r="648" spans="1:17" x14ac:dyDescent="0.3">
      <c r="A648">
        <v>1614</v>
      </c>
      <c r="B648">
        <v>165488</v>
      </c>
      <c r="C648">
        <v>0</v>
      </c>
      <c r="D648">
        <v>0</v>
      </c>
      <c r="E648">
        <v>62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 t="s">
        <v>18</v>
      </c>
      <c r="P648" s="2" t="str">
        <f t="shared" si="20"/>
        <v>Together</v>
      </c>
      <c r="Q648" s="2" t="str">
        <f t="shared" si="21"/>
        <v>PhD</v>
      </c>
    </row>
    <row r="649" spans="1:17" x14ac:dyDescent="0.3">
      <c r="A649">
        <v>3102</v>
      </c>
      <c r="B649">
        <v>165487</v>
      </c>
      <c r="C649">
        <v>0</v>
      </c>
      <c r="D649">
        <v>0</v>
      </c>
      <c r="E649">
        <v>63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 t="s">
        <v>18</v>
      </c>
      <c r="P649" s="2" t="str">
        <f t="shared" si="20"/>
        <v>Single</v>
      </c>
      <c r="Q649" s="2" t="str">
        <f t="shared" si="21"/>
        <v>Master</v>
      </c>
    </row>
    <row r="650" spans="1:17" x14ac:dyDescent="0.3">
      <c r="A650">
        <v>3156</v>
      </c>
      <c r="B650">
        <v>165487</v>
      </c>
      <c r="C650">
        <v>0</v>
      </c>
      <c r="D650">
        <v>0</v>
      </c>
      <c r="E650">
        <v>63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0</v>
      </c>
      <c r="O650" t="s">
        <v>18</v>
      </c>
      <c r="P650" s="2" t="str">
        <f t="shared" si="20"/>
        <v>Together</v>
      </c>
      <c r="Q650" s="2" t="str">
        <f t="shared" si="21"/>
        <v>Master</v>
      </c>
    </row>
    <row r="651" spans="1:17" x14ac:dyDescent="0.3">
      <c r="A651">
        <v>1047</v>
      </c>
      <c r="B651">
        <v>165486</v>
      </c>
      <c r="C651">
        <v>0</v>
      </c>
      <c r="D651">
        <v>1</v>
      </c>
      <c r="E651">
        <v>63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1</v>
      </c>
      <c r="M651">
        <v>0</v>
      </c>
      <c r="N651">
        <v>0</v>
      </c>
      <c r="O651" t="s">
        <v>17</v>
      </c>
      <c r="P651" s="2" t="str">
        <f t="shared" si="20"/>
        <v>Widowed</v>
      </c>
      <c r="Q651" s="2" t="str">
        <f t="shared" si="21"/>
        <v>Graduate</v>
      </c>
    </row>
    <row r="652" spans="1:17" x14ac:dyDescent="0.3">
      <c r="A652">
        <v>2089</v>
      </c>
      <c r="B652">
        <v>165463</v>
      </c>
      <c r="C652">
        <v>1</v>
      </c>
      <c r="D652">
        <v>0</v>
      </c>
      <c r="E652">
        <v>46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19</v>
      </c>
      <c r="P652" s="2" t="str">
        <f t="shared" si="20"/>
        <v>Married</v>
      </c>
      <c r="Q652" s="2" t="str">
        <f t="shared" si="21"/>
        <v>Unknown</v>
      </c>
    </row>
    <row r="653" spans="1:17" x14ac:dyDescent="0.3">
      <c r="A653">
        <v>2754</v>
      </c>
      <c r="B653">
        <v>165370</v>
      </c>
      <c r="C653">
        <v>0</v>
      </c>
      <c r="D653">
        <v>0</v>
      </c>
      <c r="E653">
        <v>36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18</v>
      </c>
      <c r="P653" s="2" t="str">
        <f t="shared" si="20"/>
        <v>Married</v>
      </c>
      <c r="Q653" s="2" t="str">
        <f t="shared" si="21"/>
        <v>Unknown</v>
      </c>
    </row>
    <row r="654" spans="1:17" x14ac:dyDescent="0.3">
      <c r="A654">
        <v>1966</v>
      </c>
      <c r="B654">
        <v>165352</v>
      </c>
      <c r="C654">
        <v>0</v>
      </c>
      <c r="D654">
        <v>1</v>
      </c>
      <c r="E654">
        <v>46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 t="s">
        <v>21</v>
      </c>
      <c r="P654" s="2" t="str">
        <f t="shared" si="20"/>
        <v>Married</v>
      </c>
      <c r="Q654" s="2" t="str">
        <f t="shared" si="21"/>
        <v>PhD</v>
      </c>
    </row>
    <row r="655" spans="1:17" x14ac:dyDescent="0.3">
      <c r="A655">
        <v>3112</v>
      </c>
      <c r="B655">
        <v>165333</v>
      </c>
      <c r="C655">
        <v>0</v>
      </c>
      <c r="D655">
        <v>1</v>
      </c>
      <c r="E655">
        <v>47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 t="s">
        <v>21</v>
      </c>
      <c r="P655" s="2" t="str">
        <f t="shared" si="20"/>
        <v>Single</v>
      </c>
      <c r="Q655" s="2" t="str">
        <f t="shared" si="21"/>
        <v>Graduate</v>
      </c>
    </row>
    <row r="656" spans="1:17" x14ac:dyDescent="0.3">
      <c r="A656">
        <v>1023</v>
      </c>
      <c r="B656">
        <v>165324</v>
      </c>
      <c r="C656">
        <v>0</v>
      </c>
      <c r="D656">
        <v>1</v>
      </c>
      <c r="E656">
        <v>66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 t="s">
        <v>17</v>
      </c>
      <c r="P656" s="2" t="str">
        <f t="shared" si="20"/>
        <v>Married</v>
      </c>
      <c r="Q656" s="2" t="str">
        <f t="shared" si="21"/>
        <v>PhD</v>
      </c>
    </row>
    <row r="657" spans="1:17" x14ac:dyDescent="0.3">
      <c r="A657">
        <v>1832</v>
      </c>
      <c r="B657">
        <v>165324</v>
      </c>
      <c r="C657">
        <v>0</v>
      </c>
      <c r="D657">
        <v>1</v>
      </c>
      <c r="E657">
        <v>66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 t="s">
        <v>20</v>
      </c>
      <c r="P657" s="2" t="str">
        <f t="shared" si="20"/>
        <v>Married</v>
      </c>
      <c r="Q657" s="2" t="str">
        <f t="shared" si="21"/>
        <v>PhD</v>
      </c>
    </row>
    <row r="658" spans="1:17" x14ac:dyDescent="0.3">
      <c r="A658">
        <v>1517</v>
      </c>
      <c r="B658">
        <v>165316</v>
      </c>
      <c r="C658">
        <v>1</v>
      </c>
      <c r="D658">
        <v>1</v>
      </c>
      <c r="E658">
        <v>58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 t="s">
        <v>16</v>
      </c>
      <c r="P658" s="2" t="str">
        <f t="shared" si="20"/>
        <v>Married</v>
      </c>
      <c r="Q658" s="2" t="str">
        <f t="shared" si="21"/>
        <v>Graduate</v>
      </c>
    </row>
    <row r="659" spans="1:17" x14ac:dyDescent="0.3">
      <c r="A659">
        <v>3022</v>
      </c>
      <c r="B659">
        <v>165308</v>
      </c>
      <c r="C659">
        <v>0</v>
      </c>
      <c r="D659">
        <v>0</v>
      </c>
      <c r="E659">
        <v>47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 t="s">
        <v>21</v>
      </c>
      <c r="P659" s="2" t="str">
        <f t="shared" si="20"/>
        <v>Married</v>
      </c>
      <c r="Q659" s="2" t="str">
        <f t="shared" si="21"/>
        <v>Graduate</v>
      </c>
    </row>
    <row r="660" spans="1:17" x14ac:dyDescent="0.3">
      <c r="A660">
        <v>1661</v>
      </c>
      <c r="B660">
        <v>165295</v>
      </c>
      <c r="C660">
        <v>0</v>
      </c>
      <c r="D660">
        <v>0</v>
      </c>
      <c r="E660">
        <v>40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 t="s">
        <v>16</v>
      </c>
      <c r="P660" s="2" t="str">
        <f t="shared" si="20"/>
        <v>Single</v>
      </c>
      <c r="Q660" s="2" t="str">
        <f t="shared" si="21"/>
        <v>PhD</v>
      </c>
    </row>
    <row r="661" spans="1:17" x14ac:dyDescent="0.3">
      <c r="A661">
        <v>1483</v>
      </c>
      <c r="B661">
        <v>165275</v>
      </c>
      <c r="C661">
        <v>0</v>
      </c>
      <c r="D661">
        <v>0</v>
      </c>
      <c r="E661">
        <v>76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 t="s">
        <v>19</v>
      </c>
      <c r="P661" s="2" t="str">
        <f t="shared" si="20"/>
        <v>Married</v>
      </c>
      <c r="Q661" s="2" t="str">
        <f t="shared" si="21"/>
        <v>Graduate</v>
      </c>
    </row>
    <row r="662" spans="1:17" x14ac:dyDescent="0.3">
      <c r="A662">
        <v>3097</v>
      </c>
      <c r="B662">
        <v>165220</v>
      </c>
      <c r="C662">
        <v>0</v>
      </c>
      <c r="D662">
        <v>0</v>
      </c>
      <c r="E662">
        <v>55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 t="s">
        <v>19</v>
      </c>
      <c r="P662" s="2" t="str">
        <f t="shared" si="20"/>
        <v>Together</v>
      </c>
      <c r="Q662" s="2" t="str">
        <f t="shared" si="21"/>
        <v>PhD</v>
      </c>
    </row>
    <row r="663" spans="1:17" x14ac:dyDescent="0.3">
      <c r="A663">
        <v>3142</v>
      </c>
      <c r="B663">
        <v>165210</v>
      </c>
      <c r="C663">
        <v>0</v>
      </c>
      <c r="D663">
        <v>1</v>
      </c>
      <c r="E663">
        <v>65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 t="s">
        <v>21</v>
      </c>
      <c r="P663" s="2" t="str">
        <f t="shared" si="20"/>
        <v>Married</v>
      </c>
      <c r="Q663" s="2" t="str">
        <f t="shared" si="21"/>
        <v>Graduate</v>
      </c>
    </row>
    <row r="664" spans="1:17" x14ac:dyDescent="0.3">
      <c r="A664">
        <v>2042</v>
      </c>
      <c r="B664">
        <v>165196</v>
      </c>
      <c r="C664">
        <v>0</v>
      </c>
      <c r="D664">
        <v>2</v>
      </c>
      <c r="E664">
        <v>62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1</v>
      </c>
      <c r="M664">
        <v>0</v>
      </c>
      <c r="N664">
        <v>0</v>
      </c>
      <c r="O664" t="s">
        <v>20</v>
      </c>
      <c r="P664" s="2" t="str">
        <f t="shared" si="20"/>
        <v>Together</v>
      </c>
      <c r="Q664" s="2" t="str">
        <f t="shared" si="21"/>
        <v>Graduate</v>
      </c>
    </row>
    <row r="665" spans="1:17" x14ac:dyDescent="0.3">
      <c r="A665">
        <v>1236</v>
      </c>
      <c r="B665">
        <v>165176</v>
      </c>
      <c r="C665">
        <v>0</v>
      </c>
      <c r="D665">
        <v>1</v>
      </c>
      <c r="E665">
        <v>51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 t="s">
        <v>18</v>
      </c>
      <c r="P665" s="2" t="str">
        <f t="shared" si="20"/>
        <v>Together</v>
      </c>
      <c r="Q665" s="2" t="str">
        <f t="shared" si="21"/>
        <v>Master</v>
      </c>
    </row>
    <row r="666" spans="1:17" x14ac:dyDescent="0.3">
      <c r="A666">
        <v>2288</v>
      </c>
      <c r="B666">
        <v>165169</v>
      </c>
      <c r="C666">
        <v>0</v>
      </c>
      <c r="D666">
        <v>0</v>
      </c>
      <c r="E666">
        <v>38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 t="s">
        <v>20</v>
      </c>
      <c r="P666" s="2" t="str">
        <f t="shared" si="20"/>
        <v>Married</v>
      </c>
      <c r="Q666" s="2" t="str">
        <f t="shared" si="21"/>
        <v>Graduate</v>
      </c>
    </row>
    <row r="667" spans="1:17" x14ac:dyDescent="0.3">
      <c r="A667">
        <v>2450</v>
      </c>
      <c r="B667">
        <v>165148</v>
      </c>
      <c r="C667">
        <v>0</v>
      </c>
      <c r="D667">
        <v>1</v>
      </c>
      <c r="E667">
        <v>62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 t="s">
        <v>20</v>
      </c>
      <c r="P667" s="2" t="str">
        <f t="shared" si="20"/>
        <v>Married</v>
      </c>
      <c r="Q667" s="2" t="str">
        <f t="shared" si="21"/>
        <v>Graduate</v>
      </c>
    </row>
    <row r="668" spans="1:17" x14ac:dyDescent="0.3">
      <c r="A668">
        <v>2230</v>
      </c>
      <c r="B668">
        <v>165106</v>
      </c>
      <c r="C668">
        <v>0</v>
      </c>
      <c r="D668">
        <v>1</v>
      </c>
      <c r="E668">
        <v>45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 t="s">
        <v>21</v>
      </c>
      <c r="P668" s="2" t="str">
        <f t="shared" si="20"/>
        <v>Married</v>
      </c>
      <c r="Q668" s="2" t="str">
        <f t="shared" si="21"/>
        <v>Graduate</v>
      </c>
    </row>
    <row r="669" spans="1:17" x14ac:dyDescent="0.3">
      <c r="A669">
        <v>1131</v>
      </c>
      <c r="B669">
        <v>165104</v>
      </c>
      <c r="C669">
        <v>0</v>
      </c>
      <c r="D669">
        <v>1</v>
      </c>
      <c r="E669">
        <v>44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1</v>
      </c>
      <c r="N669">
        <v>0</v>
      </c>
      <c r="O669" t="s">
        <v>17</v>
      </c>
      <c r="P669" s="2" t="str">
        <f t="shared" si="20"/>
        <v>Together</v>
      </c>
      <c r="Q669" s="2" t="str">
        <f t="shared" si="21"/>
        <v>Master</v>
      </c>
    </row>
    <row r="670" spans="1:17" x14ac:dyDescent="0.3">
      <c r="A670">
        <v>1470</v>
      </c>
      <c r="B670">
        <v>165104</v>
      </c>
      <c r="C670">
        <v>0</v>
      </c>
      <c r="D670">
        <v>1</v>
      </c>
      <c r="E670">
        <v>44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0</v>
      </c>
      <c r="O670" t="s">
        <v>18</v>
      </c>
      <c r="P670" s="2" t="str">
        <f t="shared" si="20"/>
        <v>Together</v>
      </c>
      <c r="Q670" s="2" t="str">
        <f t="shared" si="21"/>
        <v>Master</v>
      </c>
    </row>
    <row r="671" spans="1:17" x14ac:dyDescent="0.3">
      <c r="A671">
        <v>3216</v>
      </c>
      <c r="B671">
        <v>165090</v>
      </c>
      <c r="C671">
        <v>0</v>
      </c>
      <c r="D671">
        <v>1</v>
      </c>
      <c r="E671">
        <v>53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 t="s">
        <v>18</v>
      </c>
      <c r="P671" s="2" t="str">
        <f t="shared" si="20"/>
        <v>Married</v>
      </c>
      <c r="Q671" s="2" t="str">
        <f t="shared" si="21"/>
        <v>Graduate</v>
      </c>
    </row>
    <row r="672" spans="1:17" x14ac:dyDescent="0.3">
      <c r="A672">
        <v>1342</v>
      </c>
      <c r="B672">
        <v>165073</v>
      </c>
      <c r="C672">
        <v>0</v>
      </c>
      <c r="D672">
        <v>0</v>
      </c>
      <c r="E672">
        <v>77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 t="s">
        <v>21</v>
      </c>
      <c r="P672" s="2" t="str">
        <f t="shared" si="20"/>
        <v>Married</v>
      </c>
      <c r="Q672" s="2" t="str">
        <f t="shared" si="21"/>
        <v>Master</v>
      </c>
    </row>
    <row r="673" spans="1:17" x14ac:dyDescent="0.3">
      <c r="A673">
        <v>1067</v>
      </c>
      <c r="B673">
        <v>165031</v>
      </c>
      <c r="C673">
        <v>0</v>
      </c>
      <c r="D673">
        <v>1</v>
      </c>
      <c r="E673">
        <v>61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 t="s">
        <v>16</v>
      </c>
      <c r="P673" s="2" t="str">
        <f t="shared" si="20"/>
        <v>Married</v>
      </c>
      <c r="Q673" s="2" t="str">
        <f t="shared" si="21"/>
        <v>Graduate</v>
      </c>
    </row>
    <row r="674" spans="1:17" x14ac:dyDescent="0.3">
      <c r="A674">
        <v>1228</v>
      </c>
      <c r="B674">
        <v>164961</v>
      </c>
      <c r="C674">
        <v>0</v>
      </c>
      <c r="D674">
        <v>1</v>
      </c>
      <c r="E674">
        <v>62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1</v>
      </c>
      <c r="M674">
        <v>0</v>
      </c>
      <c r="N674">
        <v>0</v>
      </c>
      <c r="O674" t="s">
        <v>21</v>
      </c>
      <c r="P674" s="2" t="str">
        <f t="shared" si="20"/>
        <v>Together</v>
      </c>
      <c r="Q674" s="2" t="str">
        <f t="shared" si="21"/>
        <v>Graduate</v>
      </c>
    </row>
    <row r="675" spans="1:17" x14ac:dyDescent="0.3">
      <c r="A675">
        <v>1913</v>
      </c>
      <c r="B675">
        <v>164950</v>
      </c>
      <c r="C675">
        <v>0</v>
      </c>
      <c r="D675">
        <v>1</v>
      </c>
      <c r="E675">
        <v>69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 t="s">
        <v>16</v>
      </c>
      <c r="P675" s="2" t="str">
        <f t="shared" si="20"/>
        <v>Single</v>
      </c>
      <c r="Q675" s="2" t="str">
        <f t="shared" si="21"/>
        <v>PhD</v>
      </c>
    </row>
    <row r="676" spans="1:17" x14ac:dyDescent="0.3">
      <c r="A676">
        <v>2637</v>
      </c>
      <c r="B676">
        <v>164892</v>
      </c>
      <c r="C676">
        <v>0</v>
      </c>
      <c r="D676">
        <v>1</v>
      </c>
      <c r="E676">
        <v>44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 t="s">
        <v>17</v>
      </c>
      <c r="P676" s="2" t="str">
        <f t="shared" si="20"/>
        <v>Divorced</v>
      </c>
      <c r="Q676" s="2" t="str">
        <f t="shared" si="21"/>
        <v>Graduate</v>
      </c>
    </row>
    <row r="677" spans="1:17" x14ac:dyDescent="0.3">
      <c r="A677">
        <v>2436</v>
      </c>
      <c r="B677">
        <v>164866</v>
      </c>
      <c r="C677">
        <v>0</v>
      </c>
      <c r="D677">
        <v>1</v>
      </c>
      <c r="E677">
        <v>70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1</v>
      </c>
      <c r="N677">
        <v>0</v>
      </c>
      <c r="O677" t="s">
        <v>18</v>
      </c>
      <c r="P677" s="2" t="str">
        <f t="shared" si="20"/>
        <v>Widowed</v>
      </c>
      <c r="Q677" s="2" t="str">
        <f t="shared" si="21"/>
        <v>Master</v>
      </c>
    </row>
    <row r="678" spans="1:17" x14ac:dyDescent="0.3">
      <c r="A678">
        <v>2291</v>
      </c>
      <c r="B678">
        <v>164857</v>
      </c>
      <c r="C678">
        <v>0</v>
      </c>
      <c r="D678">
        <v>0</v>
      </c>
      <c r="E678">
        <v>64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 t="s">
        <v>16</v>
      </c>
      <c r="P678" s="2" t="str">
        <f t="shared" si="20"/>
        <v>Single</v>
      </c>
      <c r="Q678" s="2" t="str">
        <f t="shared" si="21"/>
        <v>Master</v>
      </c>
    </row>
    <row r="679" spans="1:17" x14ac:dyDescent="0.3">
      <c r="A679">
        <v>2452</v>
      </c>
      <c r="B679">
        <v>164857</v>
      </c>
      <c r="C679">
        <v>0</v>
      </c>
      <c r="D679">
        <v>0</v>
      </c>
      <c r="E679">
        <v>64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 t="s">
        <v>21</v>
      </c>
      <c r="P679" s="2" t="str">
        <f t="shared" si="20"/>
        <v>Single</v>
      </c>
      <c r="Q679" s="2" t="str">
        <f t="shared" si="21"/>
        <v>Master</v>
      </c>
    </row>
    <row r="680" spans="1:17" x14ac:dyDescent="0.3">
      <c r="A680">
        <v>2903</v>
      </c>
      <c r="B680">
        <v>164849</v>
      </c>
      <c r="C680">
        <v>0</v>
      </c>
      <c r="D680">
        <v>0</v>
      </c>
      <c r="E680">
        <v>63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 t="s">
        <v>16</v>
      </c>
      <c r="P680" s="2" t="str">
        <f t="shared" si="20"/>
        <v>Single</v>
      </c>
      <c r="Q680" s="2" t="str">
        <f t="shared" si="21"/>
        <v>Graduate</v>
      </c>
    </row>
    <row r="681" spans="1:17" x14ac:dyDescent="0.3">
      <c r="A681">
        <v>1921</v>
      </c>
      <c r="B681">
        <v>164831</v>
      </c>
      <c r="C681">
        <v>1</v>
      </c>
      <c r="D681">
        <v>1</v>
      </c>
      <c r="E681">
        <v>68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19</v>
      </c>
      <c r="P681" s="2" t="str">
        <f t="shared" si="20"/>
        <v>Single</v>
      </c>
      <c r="Q681" s="2" t="str">
        <f t="shared" si="21"/>
        <v>Unknown</v>
      </c>
    </row>
    <row r="682" spans="1:17" x14ac:dyDescent="0.3">
      <c r="A682">
        <v>2683</v>
      </c>
      <c r="B682">
        <v>164813</v>
      </c>
      <c r="C682">
        <v>1</v>
      </c>
      <c r="D682">
        <v>0</v>
      </c>
      <c r="E682">
        <v>42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 t="s">
        <v>19</v>
      </c>
      <c r="P682" s="2" t="str">
        <f t="shared" si="20"/>
        <v>Married</v>
      </c>
      <c r="Q682" s="2" t="str">
        <f t="shared" si="21"/>
        <v>Graduate</v>
      </c>
    </row>
    <row r="683" spans="1:17" x14ac:dyDescent="0.3">
      <c r="A683">
        <v>1305</v>
      </c>
      <c r="B683">
        <v>164795</v>
      </c>
      <c r="C683">
        <v>0</v>
      </c>
      <c r="D683">
        <v>1</v>
      </c>
      <c r="E683">
        <v>49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17</v>
      </c>
      <c r="P683" s="2" t="str">
        <f t="shared" si="20"/>
        <v>Married</v>
      </c>
      <c r="Q683" s="2" t="str">
        <f t="shared" si="21"/>
        <v>Graduate</v>
      </c>
    </row>
    <row r="684" spans="1:17" x14ac:dyDescent="0.3">
      <c r="A684">
        <v>2216</v>
      </c>
      <c r="B684">
        <v>164722</v>
      </c>
      <c r="C684">
        <v>1</v>
      </c>
      <c r="D684">
        <v>0</v>
      </c>
      <c r="E684">
        <v>49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 t="s">
        <v>20</v>
      </c>
      <c r="P684" s="2" t="str">
        <f t="shared" si="20"/>
        <v>Married</v>
      </c>
      <c r="Q684" s="2" t="str">
        <f t="shared" si="21"/>
        <v>Graduate</v>
      </c>
    </row>
    <row r="685" spans="1:17" x14ac:dyDescent="0.3">
      <c r="A685">
        <v>3048</v>
      </c>
      <c r="B685">
        <v>164713</v>
      </c>
      <c r="C685">
        <v>1</v>
      </c>
      <c r="D685">
        <v>0</v>
      </c>
      <c r="E685">
        <v>50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 t="s">
        <v>18</v>
      </c>
      <c r="P685" s="2" t="str">
        <f t="shared" si="20"/>
        <v>Divorced</v>
      </c>
      <c r="Q685" s="2" t="str">
        <f t="shared" si="21"/>
        <v>Graduate</v>
      </c>
    </row>
    <row r="686" spans="1:17" x14ac:dyDescent="0.3">
      <c r="A686">
        <v>2757</v>
      </c>
      <c r="B686">
        <v>164590</v>
      </c>
      <c r="C686">
        <v>0</v>
      </c>
      <c r="D686">
        <v>0</v>
      </c>
      <c r="E686">
        <v>52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 t="s">
        <v>17</v>
      </c>
      <c r="P686" s="2" t="str">
        <f t="shared" si="20"/>
        <v>Married</v>
      </c>
      <c r="Q686" s="2" t="str">
        <f t="shared" si="21"/>
        <v>Graduate</v>
      </c>
    </row>
    <row r="687" spans="1:17" x14ac:dyDescent="0.3">
      <c r="A687">
        <v>1975</v>
      </c>
      <c r="B687">
        <v>164587</v>
      </c>
      <c r="C687">
        <v>1</v>
      </c>
      <c r="D687">
        <v>1</v>
      </c>
      <c r="E687">
        <v>66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 t="s">
        <v>19</v>
      </c>
      <c r="P687" s="2" t="str">
        <f t="shared" si="20"/>
        <v>Divorced</v>
      </c>
      <c r="Q687" s="2" t="str">
        <f t="shared" si="21"/>
        <v>Graduate</v>
      </c>
    </row>
    <row r="688" spans="1:17" x14ac:dyDescent="0.3">
      <c r="A688">
        <v>2588</v>
      </c>
      <c r="B688">
        <v>164509</v>
      </c>
      <c r="C688">
        <v>0</v>
      </c>
      <c r="D688">
        <v>0</v>
      </c>
      <c r="E688">
        <v>30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 t="s">
        <v>20</v>
      </c>
      <c r="P688" s="2" t="str">
        <f t="shared" si="20"/>
        <v>Single</v>
      </c>
      <c r="Q688" s="2" t="str">
        <f t="shared" si="21"/>
        <v>Graduate</v>
      </c>
    </row>
    <row r="689" spans="1:17" x14ac:dyDescent="0.3">
      <c r="A689">
        <v>2003</v>
      </c>
      <c r="B689">
        <v>164504</v>
      </c>
      <c r="C689">
        <v>1</v>
      </c>
      <c r="D689">
        <v>2</v>
      </c>
      <c r="E689">
        <v>67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 t="s">
        <v>16</v>
      </c>
      <c r="P689" s="2" t="str">
        <f t="shared" si="20"/>
        <v>Together</v>
      </c>
      <c r="Q689" s="2" t="str">
        <f t="shared" si="21"/>
        <v>PhD</v>
      </c>
    </row>
    <row r="690" spans="1:17" x14ac:dyDescent="0.3">
      <c r="A690">
        <v>1197</v>
      </c>
      <c r="B690">
        <v>164497</v>
      </c>
      <c r="C690">
        <v>0</v>
      </c>
      <c r="D690">
        <v>1</v>
      </c>
      <c r="E690">
        <v>66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 t="s">
        <v>17</v>
      </c>
      <c r="P690" s="2" t="str">
        <f t="shared" si="20"/>
        <v>Divorced</v>
      </c>
      <c r="Q690" s="2" t="str">
        <f t="shared" si="21"/>
        <v>Graduate</v>
      </c>
    </row>
    <row r="691" spans="1:17" x14ac:dyDescent="0.3">
      <c r="A691">
        <v>2941</v>
      </c>
      <c r="B691">
        <v>164474</v>
      </c>
      <c r="C691">
        <v>0</v>
      </c>
      <c r="D691">
        <v>1</v>
      </c>
      <c r="E691">
        <v>48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1</v>
      </c>
      <c r="M691">
        <v>0</v>
      </c>
      <c r="N691">
        <v>0</v>
      </c>
      <c r="O691" t="s">
        <v>19</v>
      </c>
      <c r="P691" s="2" t="str">
        <f t="shared" si="20"/>
        <v>Together</v>
      </c>
      <c r="Q691" s="2" t="str">
        <f t="shared" si="21"/>
        <v>Graduate</v>
      </c>
    </row>
    <row r="692" spans="1:17" x14ac:dyDescent="0.3">
      <c r="A692">
        <v>1974</v>
      </c>
      <c r="B692">
        <v>164449</v>
      </c>
      <c r="C692">
        <v>1</v>
      </c>
      <c r="D692">
        <v>0</v>
      </c>
      <c r="E692">
        <v>31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 t="s">
        <v>18</v>
      </c>
      <c r="P692" s="2" t="str">
        <f t="shared" si="20"/>
        <v>Single</v>
      </c>
      <c r="Q692" s="2" t="str">
        <f t="shared" si="21"/>
        <v>Graduate</v>
      </c>
    </row>
    <row r="693" spans="1:17" x14ac:dyDescent="0.3">
      <c r="A693">
        <v>1557</v>
      </c>
      <c r="B693">
        <v>164413</v>
      </c>
      <c r="C693">
        <v>0</v>
      </c>
      <c r="D693">
        <v>1</v>
      </c>
      <c r="E693">
        <v>50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 t="s">
        <v>17</v>
      </c>
      <c r="P693" s="2" t="str">
        <f t="shared" si="20"/>
        <v>Together</v>
      </c>
      <c r="Q693" s="2" t="str">
        <f t="shared" si="21"/>
        <v>PhD</v>
      </c>
    </row>
    <row r="694" spans="1:17" x14ac:dyDescent="0.3">
      <c r="A694">
        <v>1487</v>
      </c>
      <c r="B694">
        <v>164355</v>
      </c>
      <c r="C694">
        <v>1</v>
      </c>
      <c r="D694">
        <v>0</v>
      </c>
      <c r="E694">
        <v>35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 t="s">
        <v>16</v>
      </c>
      <c r="P694" s="2" t="str">
        <f t="shared" si="20"/>
        <v>Married</v>
      </c>
      <c r="Q694" s="2" t="str">
        <f t="shared" si="21"/>
        <v>PhD</v>
      </c>
    </row>
    <row r="695" spans="1:17" x14ac:dyDescent="0.3">
      <c r="A695">
        <v>1308</v>
      </c>
      <c r="B695">
        <v>164325</v>
      </c>
      <c r="C695">
        <v>0</v>
      </c>
      <c r="D695">
        <v>1</v>
      </c>
      <c r="E695">
        <v>59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 t="s">
        <v>18</v>
      </c>
      <c r="P695" s="2" t="str">
        <f t="shared" si="20"/>
        <v>Divorced</v>
      </c>
      <c r="Q695" s="2" t="str">
        <f t="shared" si="21"/>
        <v>PhD</v>
      </c>
    </row>
    <row r="696" spans="1:17" x14ac:dyDescent="0.3">
      <c r="A696">
        <v>2828</v>
      </c>
      <c r="B696">
        <v>164260</v>
      </c>
      <c r="C696">
        <v>0</v>
      </c>
      <c r="D696">
        <v>0</v>
      </c>
      <c r="E696">
        <v>59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0</v>
      </c>
      <c r="O696" t="s">
        <v>20</v>
      </c>
      <c r="P696" s="2" t="str">
        <f t="shared" si="20"/>
        <v>Together</v>
      </c>
      <c r="Q696" s="2" t="str">
        <f t="shared" si="21"/>
        <v>Graduate</v>
      </c>
    </row>
    <row r="697" spans="1:17" x14ac:dyDescent="0.3">
      <c r="A697">
        <v>2252</v>
      </c>
      <c r="B697">
        <v>164191</v>
      </c>
      <c r="C697">
        <v>0</v>
      </c>
      <c r="D697">
        <v>1</v>
      </c>
      <c r="E697">
        <v>57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 t="s">
        <v>20</v>
      </c>
      <c r="P697" s="2" t="str">
        <f t="shared" si="20"/>
        <v>Single</v>
      </c>
      <c r="Q697" s="2" t="str">
        <f t="shared" si="21"/>
        <v>Master</v>
      </c>
    </row>
    <row r="698" spans="1:17" x14ac:dyDescent="0.3">
      <c r="A698">
        <v>2048</v>
      </c>
      <c r="B698">
        <v>164176</v>
      </c>
      <c r="C698">
        <v>0</v>
      </c>
      <c r="D698">
        <v>1</v>
      </c>
      <c r="E698">
        <v>55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20</v>
      </c>
      <c r="P698" s="2" t="str">
        <f t="shared" si="20"/>
        <v>Divorced</v>
      </c>
      <c r="Q698" s="2" t="str">
        <f t="shared" si="21"/>
        <v>Unknown</v>
      </c>
    </row>
    <row r="699" spans="1:17" x14ac:dyDescent="0.3">
      <c r="A699">
        <v>2617</v>
      </c>
      <c r="B699">
        <v>164140</v>
      </c>
      <c r="C699">
        <v>0</v>
      </c>
      <c r="D699">
        <v>2</v>
      </c>
      <c r="E699">
        <v>56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 t="s">
        <v>19</v>
      </c>
      <c r="P699" s="2" t="str">
        <f t="shared" si="20"/>
        <v>Divorced</v>
      </c>
      <c r="Q699" s="2" t="str">
        <f t="shared" si="21"/>
        <v>PhD</v>
      </c>
    </row>
    <row r="700" spans="1:17" x14ac:dyDescent="0.3">
      <c r="A700">
        <v>1721</v>
      </c>
      <c r="B700">
        <v>164108</v>
      </c>
      <c r="C700">
        <v>0</v>
      </c>
      <c r="D700">
        <v>1</v>
      </c>
      <c r="E700">
        <v>67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 t="s">
        <v>16</v>
      </c>
      <c r="P700" s="2" t="str">
        <f t="shared" si="20"/>
        <v>Single</v>
      </c>
      <c r="Q700" s="2" t="str">
        <f t="shared" si="21"/>
        <v>PhD</v>
      </c>
    </row>
    <row r="701" spans="1:17" x14ac:dyDescent="0.3">
      <c r="A701">
        <v>1295</v>
      </c>
      <c r="B701">
        <v>164100</v>
      </c>
      <c r="C701">
        <v>0</v>
      </c>
      <c r="D701">
        <v>1</v>
      </c>
      <c r="E701">
        <v>56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 t="s">
        <v>16</v>
      </c>
      <c r="P701" s="2" t="str">
        <f t="shared" si="20"/>
        <v>Married</v>
      </c>
      <c r="Q701" s="2" t="str">
        <f t="shared" si="21"/>
        <v>Master</v>
      </c>
    </row>
    <row r="702" spans="1:17" x14ac:dyDescent="0.3">
      <c r="A702">
        <v>1877</v>
      </c>
      <c r="B702">
        <v>164090</v>
      </c>
      <c r="C702">
        <v>0</v>
      </c>
      <c r="D702">
        <v>1</v>
      </c>
      <c r="E702">
        <v>64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 t="s">
        <v>16</v>
      </c>
      <c r="P702" s="2" t="str">
        <f t="shared" si="20"/>
        <v>Together</v>
      </c>
      <c r="Q702" s="2" t="str">
        <f t="shared" si="21"/>
        <v>Graduate</v>
      </c>
    </row>
    <row r="703" spans="1:17" x14ac:dyDescent="0.3">
      <c r="A703">
        <v>2463</v>
      </c>
      <c r="B703">
        <v>164014</v>
      </c>
      <c r="C703">
        <v>2</v>
      </c>
      <c r="D703">
        <v>1</v>
      </c>
      <c r="E703">
        <v>74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 t="s">
        <v>17</v>
      </c>
      <c r="P703" s="2" t="str">
        <f t="shared" si="20"/>
        <v>Together</v>
      </c>
      <c r="Q703" s="2" t="str">
        <f t="shared" si="21"/>
        <v>PhD</v>
      </c>
    </row>
    <row r="704" spans="1:17" x14ac:dyDescent="0.3">
      <c r="A704">
        <v>3202</v>
      </c>
      <c r="B704">
        <v>164014</v>
      </c>
      <c r="C704">
        <v>2</v>
      </c>
      <c r="D704">
        <v>1</v>
      </c>
      <c r="E704">
        <v>74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1</v>
      </c>
      <c r="O704" t="s">
        <v>21</v>
      </c>
      <c r="P704" s="2" t="str">
        <f t="shared" si="20"/>
        <v>Together</v>
      </c>
      <c r="Q704" s="2" t="str">
        <f t="shared" si="21"/>
        <v>PhD</v>
      </c>
    </row>
    <row r="705" spans="1:17" x14ac:dyDescent="0.3">
      <c r="A705">
        <v>2110</v>
      </c>
      <c r="B705">
        <v>163998</v>
      </c>
      <c r="C705">
        <v>0</v>
      </c>
      <c r="D705">
        <v>0</v>
      </c>
      <c r="E705">
        <v>68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21</v>
      </c>
      <c r="P705" s="2" t="str">
        <f t="shared" si="20"/>
        <v>Divorced</v>
      </c>
      <c r="Q705" s="2" t="str">
        <f t="shared" si="21"/>
        <v>Unknown</v>
      </c>
    </row>
    <row r="706" spans="1:17" x14ac:dyDescent="0.3">
      <c r="A706">
        <v>3215</v>
      </c>
      <c r="B706">
        <v>163979</v>
      </c>
      <c r="C706">
        <v>1</v>
      </c>
      <c r="D706">
        <v>0</v>
      </c>
      <c r="E706">
        <v>46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 t="s">
        <v>16</v>
      </c>
      <c r="P706" s="2" t="str">
        <f t="shared" si="20"/>
        <v>Married</v>
      </c>
      <c r="Q706" s="2" t="str">
        <f t="shared" si="21"/>
        <v>Graduate</v>
      </c>
    </row>
    <row r="707" spans="1:17" x14ac:dyDescent="0.3">
      <c r="A707">
        <v>2542</v>
      </c>
      <c r="B707">
        <v>163972</v>
      </c>
      <c r="C707">
        <v>0</v>
      </c>
      <c r="D707">
        <v>1</v>
      </c>
      <c r="E707">
        <v>56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 t="s">
        <v>21</v>
      </c>
      <c r="P707" s="2" t="str">
        <f t="shared" ref="P707:P770" si="22">IF(G707=1, "Married", IF(H707=1, "Single", IF(F707=1, "Divorced", IF(I707=1, "Together", IF(J707=1, "Widowed", "Unknown")))))</f>
        <v>Single</v>
      </c>
      <c r="Q707" s="2" t="str">
        <f t="shared" ref="Q707:Q770" si="23">IF(K707=1,"Basic",IF(L707=1,"Graduate",IF(M707=1,"Master",IF(N707=1,"PhD","Unknown"))))</f>
        <v>Master</v>
      </c>
    </row>
    <row r="708" spans="1:17" x14ac:dyDescent="0.3">
      <c r="A708">
        <v>2798</v>
      </c>
      <c r="B708">
        <v>163967</v>
      </c>
      <c r="C708">
        <v>0</v>
      </c>
      <c r="D708">
        <v>1</v>
      </c>
      <c r="E708">
        <v>52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 t="s">
        <v>20</v>
      </c>
      <c r="P708" s="2" t="str">
        <f t="shared" si="22"/>
        <v>Married</v>
      </c>
      <c r="Q708" s="2" t="str">
        <f t="shared" si="23"/>
        <v>Graduate</v>
      </c>
    </row>
    <row r="709" spans="1:17" x14ac:dyDescent="0.3">
      <c r="A709">
        <v>2528</v>
      </c>
      <c r="B709">
        <v>163943</v>
      </c>
      <c r="C709">
        <v>0</v>
      </c>
      <c r="D709">
        <v>1</v>
      </c>
      <c r="E709">
        <v>64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 t="s">
        <v>20</v>
      </c>
      <c r="P709" s="2" t="str">
        <f t="shared" si="22"/>
        <v>Married</v>
      </c>
      <c r="Q709" s="2" t="str">
        <f t="shared" si="23"/>
        <v>Graduate</v>
      </c>
    </row>
    <row r="710" spans="1:17" x14ac:dyDescent="0.3">
      <c r="A710">
        <v>2371</v>
      </c>
      <c r="B710">
        <v>163915</v>
      </c>
      <c r="C710">
        <v>0</v>
      </c>
      <c r="D710">
        <v>2</v>
      </c>
      <c r="E710">
        <v>64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 t="s">
        <v>19</v>
      </c>
      <c r="P710" s="2" t="str">
        <f t="shared" si="22"/>
        <v>Married</v>
      </c>
      <c r="Q710" s="2" t="str">
        <f t="shared" si="23"/>
        <v>Master</v>
      </c>
    </row>
    <row r="711" spans="1:17" x14ac:dyDescent="0.3">
      <c r="A711">
        <v>1212</v>
      </c>
      <c r="B711">
        <v>163887</v>
      </c>
      <c r="C711">
        <v>0</v>
      </c>
      <c r="D711">
        <v>1</v>
      </c>
      <c r="E711">
        <v>58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 t="s">
        <v>18</v>
      </c>
      <c r="P711" s="2" t="str">
        <f t="shared" si="22"/>
        <v>Divorced</v>
      </c>
      <c r="Q711" s="2" t="str">
        <f t="shared" si="23"/>
        <v>Graduate</v>
      </c>
    </row>
    <row r="712" spans="1:17" x14ac:dyDescent="0.3">
      <c r="A712">
        <v>1736</v>
      </c>
      <c r="B712">
        <v>163855</v>
      </c>
      <c r="C712">
        <v>0</v>
      </c>
      <c r="D712">
        <v>0</v>
      </c>
      <c r="E712">
        <v>42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20</v>
      </c>
      <c r="P712" s="2" t="str">
        <f t="shared" si="22"/>
        <v>Together</v>
      </c>
      <c r="Q712" s="2" t="str">
        <f t="shared" si="23"/>
        <v>Unknown</v>
      </c>
    </row>
    <row r="713" spans="1:17" x14ac:dyDescent="0.3">
      <c r="A713">
        <v>1266</v>
      </c>
      <c r="B713">
        <v>163841</v>
      </c>
      <c r="C713">
        <v>0</v>
      </c>
      <c r="D713">
        <v>1</v>
      </c>
      <c r="E713">
        <v>52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 t="s">
        <v>18</v>
      </c>
      <c r="P713" s="2" t="str">
        <f t="shared" si="22"/>
        <v>Divorced</v>
      </c>
      <c r="Q713" s="2" t="str">
        <f t="shared" si="23"/>
        <v>Master</v>
      </c>
    </row>
    <row r="714" spans="1:17" x14ac:dyDescent="0.3">
      <c r="A714">
        <v>2176</v>
      </c>
      <c r="B714">
        <v>163841</v>
      </c>
      <c r="C714">
        <v>0</v>
      </c>
      <c r="D714">
        <v>1</v>
      </c>
      <c r="E714">
        <v>52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 t="s">
        <v>21</v>
      </c>
      <c r="P714" s="2" t="str">
        <f t="shared" si="22"/>
        <v>Divorced</v>
      </c>
      <c r="Q714" s="2" t="str">
        <f t="shared" si="23"/>
        <v>Master</v>
      </c>
    </row>
    <row r="715" spans="1:17" x14ac:dyDescent="0.3">
      <c r="A715">
        <v>2374</v>
      </c>
      <c r="B715">
        <v>163841</v>
      </c>
      <c r="C715">
        <v>0</v>
      </c>
      <c r="D715">
        <v>1</v>
      </c>
      <c r="E715">
        <v>52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 t="s">
        <v>21</v>
      </c>
      <c r="P715" s="2" t="str">
        <f t="shared" si="22"/>
        <v>Divorced</v>
      </c>
      <c r="Q715" s="2" t="str">
        <f t="shared" si="23"/>
        <v>Master</v>
      </c>
    </row>
    <row r="716" spans="1:17" x14ac:dyDescent="0.3">
      <c r="A716">
        <v>1357</v>
      </c>
      <c r="B716">
        <v>163810</v>
      </c>
      <c r="C716">
        <v>0</v>
      </c>
      <c r="D716">
        <v>1</v>
      </c>
      <c r="E716">
        <v>54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 t="s">
        <v>19</v>
      </c>
      <c r="P716" s="2" t="str">
        <f t="shared" si="22"/>
        <v>Single</v>
      </c>
      <c r="Q716" s="2" t="str">
        <f t="shared" si="23"/>
        <v>Graduate</v>
      </c>
    </row>
    <row r="717" spans="1:17" x14ac:dyDescent="0.3">
      <c r="A717">
        <v>2398</v>
      </c>
      <c r="B717">
        <v>163810</v>
      </c>
      <c r="C717">
        <v>0</v>
      </c>
      <c r="D717">
        <v>1</v>
      </c>
      <c r="E717">
        <v>54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 t="s">
        <v>21</v>
      </c>
      <c r="P717" s="2" t="str">
        <f t="shared" si="22"/>
        <v>Single</v>
      </c>
      <c r="Q717" s="2" t="str">
        <f t="shared" si="23"/>
        <v>Graduate</v>
      </c>
    </row>
    <row r="718" spans="1:17" x14ac:dyDescent="0.3">
      <c r="A718">
        <v>3194</v>
      </c>
      <c r="B718">
        <v>163777</v>
      </c>
      <c r="C718">
        <v>1</v>
      </c>
      <c r="D718">
        <v>1</v>
      </c>
      <c r="E718">
        <v>41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 t="s">
        <v>20</v>
      </c>
      <c r="P718" s="2" t="str">
        <f t="shared" si="22"/>
        <v>Married</v>
      </c>
      <c r="Q718" s="2" t="str">
        <f t="shared" si="23"/>
        <v>Graduate</v>
      </c>
    </row>
    <row r="719" spans="1:17" x14ac:dyDescent="0.3">
      <c r="A719">
        <v>1190</v>
      </c>
      <c r="B719">
        <v>163693</v>
      </c>
      <c r="C719">
        <v>0</v>
      </c>
      <c r="D719">
        <v>1</v>
      </c>
      <c r="E719">
        <v>42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 t="s">
        <v>20</v>
      </c>
      <c r="P719" s="2" t="str">
        <f t="shared" si="22"/>
        <v>Divorced</v>
      </c>
      <c r="Q719" s="2" t="str">
        <f t="shared" si="23"/>
        <v>Graduate</v>
      </c>
    </row>
    <row r="720" spans="1:17" x14ac:dyDescent="0.3">
      <c r="A720">
        <v>1964</v>
      </c>
      <c r="B720">
        <v>163693</v>
      </c>
      <c r="C720">
        <v>0</v>
      </c>
      <c r="D720">
        <v>1</v>
      </c>
      <c r="E720">
        <v>42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 t="s">
        <v>20</v>
      </c>
      <c r="P720" s="2" t="str">
        <f t="shared" si="22"/>
        <v>Divorced</v>
      </c>
      <c r="Q720" s="2" t="str">
        <f t="shared" si="23"/>
        <v>Graduate</v>
      </c>
    </row>
    <row r="721" spans="1:17" x14ac:dyDescent="0.3">
      <c r="A721">
        <v>2981</v>
      </c>
      <c r="B721">
        <v>163684</v>
      </c>
      <c r="C721">
        <v>0</v>
      </c>
      <c r="D721">
        <v>1</v>
      </c>
      <c r="E721">
        <v>50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 t="s">
        <v>16</v>
      </c>
      <c r="P721" s="2" t="str">
        <f t="shared" si="22"/>
        <v>Married</v>
      </c>
      <c r="Q721" s="2" t="str">
        <f t="shared" si="23"/>
        <v>Graduate</v>
      </c>
    </row>
    <row r="722" spans="1:17" x14ac:dyDescent="0.3">
      <c r="A722">
        <v>1730</v>
      </c>
      <c r="B722">
        <v>163564</v>
      </c>
      <c r="C722">
        <v>0</v>
      </c>
      <c r="D722">
        <v>0</v>
      </c>
      <c r="E722">
        <v>66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20</v>
      </c>
      <c r="P722" s="2" t="str">
        <f t="shared" si="22"/>
        <v>Married</v>
      </c>
      <c r="Q722" s="2" t="str">
        <f t="shared" si="23"/>
        <v>Unknown</v>
      </c>
    </row>
    <row r="723" spans="1:17" x14ac:dyDescent="0.3">
      <c r="A723">
        <v>3116</v>
      </c>
      <c r="B723">
        <v>163516</v>
      </c>
      <c r="C723">
        <v>1</v>
      </c>
      <c r="D723">
        <v>1</v>
      </c>
      <c r="E723">
        <v>47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1</v>
      </c>
      <c r="O723" t="s">
        <v>20</v>
      </c>
      <c r="P723" s="2" t="str">
        <f t="shared" si="22"/>
        <v>Together</v>
      </c>
      <c r="Q723" s="2" t="str">
        <f t="shared" si="23"/>
        <v>PhD</v>
      </c>
    </row>
    <row r="724" spans="1:17" x14ac:dyDescent="0.3">
      <c r="A724">
        <v>2773</v>
      </c>
      <c r="B724">
        <v>163404</v>
      </c>
      <c r="C724">
        <v>0</v>
      </c>
      <c r="D724">
        <v>2</v>
      </c>
      <c r="E724">
        <v>56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1</v>
      </c>
      <c r="M724">
        <v>0</v>
      </c>
      <c r="N724">
        <v>0</v>
      </c>
      <c r="O724" t="s">
        <v>19</v>
      </c>
      <c r="P724" s="2" t="str">
        <f t="shared" si="22"/>
        <v>Together</v>
      </c>
      <c r="Q724" s="2" t="str">
        <f t="shared" si="23"/>
        <v>Graduate</v>
      </c>
    </row>
    <row r="725" spans="1:17" x14ac:dyDescent="0.3">
      <c r="A725">
        <v>1371</v>
      </c>
      <c r="B725">
        <v>163381</v>
      </c>
      <c r="C725">
        <v>0</v>
      </c>
      <c r="D725">
        <v>1</v>
      </c>
      <c r="E725">
        <v>60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1</v>
      </c>
      <c r="M725">
        <v>0</v>
      </c>
      <c r="N725">
        <v>0</v>
      </c>
      <c r="O725" t="s">
        <v>17</v>
      </c>
      <c r="P725" s="2" t="str">
        <f t="shared" si="22"/>
        <v>Together</v>
      </c>
      <c r="Q725" s="2" t="str">
        <f t="shared" si="23"/>
        <v>Graduate</v>
      </c>
    </row>
    <row r="726" spans="1:17" x14ac:dyDescent="0.3">
      <c r="A726">
        <v>1623</v>
      </c>
      <c r="B726">
        <v>163381</v>
      </c>
      <c r="C726">
        <v>0</v>
      </c>
      <c r="D726">
        <v>1</v>
      </c>
      <c r="E726">
        <v>60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1</v>
      </c>
      <c r="M726">
        <v>0</v>
      </c>
      <c r="N726">
        <v>0</v>
      </c>
      <c r="O726" t="s">
        <v>17</v>
      </c>
      <c r="P726" s="2" t="str">
        <f t="shared" si="22"/>
        <v>Together</v>
      </c>
      <c r="Q726" s="2" t="str">
        <f t="shared" si="23"/>
        <v>Graduate</v>
      </c>
    </row>
    <row r="727" spans="1:17" x14ac:dyDescent="0.3">
      <c r="A727">
        <v>1243</v>
      </c>
      <c r="B727">
        <v>163342</v>
      </c>
      <c r="C727">
        <v>0</v>
      </c>
      <c r="D727">
        <v>1</v>
      </c>
      <c r="E727">
        <v>59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 t="s">
        <v>19</v>
      </c>
      <c r="P727" s="2" t="str">
        <f t="shared" si="22"/>
        <v>Together</v>
      </c>
      <c r="Q727" s="2" t="str">
        <f t="shared" si="23"/>
        <v>PhD</v>
      </c>
    </row>
    <row r="728" spans="1:17" x14ac:dyDescent="0.3">
      <c r="A728">
        <v>2725</v>
      </c>
      <c r="B728">
        <v>163342</v>
      </c>
      <c r="C728">
        <v>0</v>
      </c>
      <c r="D728">
        <v>1</v>
      </c>
      <c r="E728">
        <v>59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 t="s">
        <v>19</v>
      </c>
      <c r="P728" s="2" t="str">
        <f t="shared" si="22"/>
        <v>Together</v>
      </c>
      <c r="Q728" s="2" t="str">
        <f t="shared" si="23"/>
        <v>PhD</v>
      </c>
    </row>
    <row r="729" spans="1:17" x14ac:dyDescent="0.3">
      <c r="A729">
        <v>2125</v>
      </c>
      <c r="B729">
        <v>163285</v>
      </c>
      <c r="C729">
        <v>0</v>
      </c>
      <c r="D729">
        <v>0</v>
      </c>
      <c r="E729">
        <v>75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 t="s">
        <v>19</v>
      </c>
      <c r="P729" s="2" t="str">
        <f t="shared" si="22"/>
        <v>Widowed</v>
      </c>
      <c r="Q729" s="2" t="str">
        <f t="shared" si="23"/>
        <v>Graduate</v>
      </c>
    </row>
    <row r="730" spans="1:17" x14ac:dyDescent="0.3">
      <c r="A730">
        <v>2641</v>
      </c>
      <c r="B730">
        <v>163246</v>
      </c>
      <c r="C730">
        <v>0</v>
      </c>
      <c r="D730">
        <v>2</v>
      </c>
      <c r="E730">
        <v>53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 t="s">
        <v>19</v>
      </c>
      <c r="P730" s="2" t="str">
        <f t="shared" si="22"/>
        <v>Married</v>
      </c>
      <c r="Q730" s="2" t="str">
        <f t="shared" si="23"/>
        <v>PhD</v>
      </c>
    </row>
    <row r="731" spans="1:17" x14ac:dyDescent="0.3">
      <c r="A731">
        <v>2921</v>
      </c>
      <c r="B731">
        <v>163211</v>
      </c>
      <c r="C731">
        <v>0</v>
      </c>
      <c r="D731">
        <v>0</v>
      </c>
      <c r="E731">
        <v>38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 t="s">
        <v>16</v>
      </c>
      <c r="P731" s="2" t="str">
        <f t="shared" si="22"/>
        <v>Married</v>
      </c>
      <c r="Q731" s="2" t="str">
        <f t="shared" si="23"/>
        <v>Graduate</v>
      </c>
    </row>
    <row r="732" spans="1:17" x14ac:dyDescent="0.3">
      <c r="A732">
        <v>2788</v>
      </c>
      <c r="B732">
        <v>163207</v>
      </c>
      <c r="C732">
        <v>0</v>
      </c>
      <c r="D732">
        <v>0</v>
      </c>
      <c r="E732">
        <v>28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0</v>
      </c>
      <c r="O732" t="s">
        <v>21</v>
      </c>
      <c r="P732" s="2" t="str">
        <f t="shared" si="22"/>
        <v>Together</v>
      </c>
      <c r="Q732" s="2" t="str">
        <f t="shared" si="23"/>
        <v>Graduate</v>
      </c>
    </row>
    <row r="733" spans="1:17" x14ac:dyDescent="0.3">
      <c r="A733">
        <v>2481</v>
      </c>
      <c r="B733">
        <v>163206</v>
      </c>
      <c r="C733">
        <v>0</v>
      </c>
      <c r="D733">
        <v>0</v>
      </c>
      <c r="E733">
        <v>46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O733" t="s">
        <v>17</v>
      </c>
      <c r="P733" s="2" t="str">
        <f t="shared" si="22"/>
        <v>Married</v>
      </c>
      <c r="Q733" s="2" t="str">
        <f t="shared" si="23"/>
        <v>Master</v>
      </c>
    </row>
    <row r="734" spans="1:17" x14ac:dyDescent="0.3">
      <c r="A734">
        <v>2784</v>
      </c>
      <c r="B734">
        <v>163159</v>
      </c>
      <c r="C734">
        <v>0</v>
      </c>
      <c r="D734">
        <v>0</v>
      </c>
      <c r="E734">
        <v>46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 t="s">
        <v>18</v>
      </c>
      <c r="P734" s="2" t="str">
        <f t="shared" si="22"/>
        <v>Single</v>
      </c>
      <c r="Q734" s="2" t="str">
        <f t="shared" si="23"/>
        <v>PhD</v>
      </c>
    </row>
    <row r="735" spans="1:17" x14ac:dyDescent="0.3">
      <c r="A735">
        <v>1621</v>
      </c>
      <c r="B735">
        <v>163120</v>
      </c>
      <c r="C735">
        <v>0</v>
      </c>
      <c r="D735">
        <v>1</v>
      </c>
      <c r="E735">
        <v>70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 t="s">
        <v>19</v>
      </c>
      <c r="P735" s="2" t="str">
        <f t="shared" si="22"/>
        <v>Divorced</v>
      </c>
      <c r="Q735" s="2" t="str">
        <f t="shared" si="23"/>
        <v>Master</v>
      </c>
    </row>
    <row r="736" spans="1:17" x14ac:dyDescent="0.3">
      <c r="A736">
        <v>1012</v>
      </c>
      <c r="B736">
        <v>163033</v>
      </c>
      <c r="C736">
        <v>0</v>
      </c>
      <c r="D736">
        <v>0</v>
      </c>
      <c r="E736">
        <v>61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 t="s">
        <v>21</v>
      </c>
      <c r="P736" s="2" t="str">
        <f t="shared" si="22"/>
        <v>Divorced</v>
      </c>
      <c r="Q736" s="2" t="str">
        <f t="shared" si="23"/>
        <v>Graduate</v>
      </c>
    </row>
    <row r="737" spans="1:17" x14ac:dyDescent="0.3">
      <c r="A737">
        <v>1121</v>
      </c>
      <c r="B737">
        <v>162998</v>
      </c>
      <c r="C737">
        <v>0</v>
      </c>
      <c r="D737">
        <v>1</v>
      </c>
      <c r="E737">
        <v>68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 t="s">
        <v>16</v>
      </c>
      <c r="P737" s="2" t="str">
        <f t="shared" si="22"/>
        <v>Married</v>
      </c>
      <c r="Q737" s="2" t="str">
        <f t="shared" si="23"/>
        <v>Graduate</v>
      </c>
    </row>
    <row r="738" spans="1:17" x14ac:dyDescent="0.3">
      <c r="A738">
        <v>3129</v>
      </c>
      <c r="B738">
        <v>162994</v>
      </c>
      <c r="C738">
        <v>1</v>
      </c>
      <c r="D738">
        <v>0</v>
      </c>
      <c r="E738">
        <v>40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0</v>
      </c>
      <c r="O738" t="s">
        <v>17</v>
      </c>
      <c r="P738" s="2" t="str">
        <f t="shared" si="22"/>
        <v>Together</v>
      </c>
      <c r="Q738" s="2" t="str">
        <f t="shared" si="23"/>
        <v>Graduate</v>
      </c>
    </row>
    <row r="739" spans="1:17" x14ac:dyDescent="0.3">
      <c r="A739">
        <v>1125</v>
      </c>
      <c r="B739">
        <v>162981</v>
      </c>
      <c r="C739">
        <v>0</v>
      </c>
      <c r="D739">
        <v>0</v>
      </c>
      <c r="E739">
        <v>53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 t="s">
        <v>17</v>
      </c>
      <c r="P739" s="2" t="str">
        <f t="shared" si="22"/>
        <v>Together</v>
      </c>
      <c r="Q739" s="2" t="str">
        <f t="shared" si="23"/>
        <v>PhD</v>
      </c>
    </row>
    <row r="740" spans="1:17" x14ac:dyDescent="0.3">
      <c r="A740">
        <v>2237</v>
      </c>
      <c r="B740">
        <v>162972</v>
      </c>
      <c r="C740">
        <v>0</v>
      </c>
      <c r="D740">
        <v>1</v>
      </c>
      <c r="E740">
        <v>65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s">
        <v>16</v>
      </c>
      <c r="P740" s="2" t="str">
        <f t="shared" si="22"/>
        <v>Married</v>
      </c>
      <c r="Q740" s="2" t="str">
        <f t="shared" si="23"/>
        <v>Unknown</v>
      </c>
    </row>
    <row r="741" spans="1:17" x14ac:dyDescent="0.3">
      <c r="A741">
        <v>2813</v>
      </c>
      <c r="B741">
        <v>162972</v>
      </c>
      <c r="C741">
        <v>0</v>
      </c>
      <c r="D741">
        <v>1</v>
      </c>
      <c r="E741">
        <v>65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t="s">
        <v>16</v>
      </c>
      <c r="P741" s="2" t="str">
        <f t="shared" si="22"/>
        <v>Married</v>
      </c>
      <c r="Q741" s="2" t="str">
        <f t="shared" si="23"/>
        <v>Unknown</v>
      </c>
    </row>
    <row r="742" spans="1:17" x14ac:dyDescent="0.3">
      <c r="A742">
        <v>2735</v>
      </c>
      <c r="B742">
        <v>162905</v>
      </c>
      <c r="C742">
        <v>0</v>
      </c>
      <c r="D742">
        <v>1</v>
      </c>
      <c r="E742">
        <v>56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16</v>
      </c>
      <c r="P742" s="2" t="str">
        <f t="shared" si="22"/>
        <v>Married</v>
      </c>
      <c r="Q742" s="2" t="str">
        <f t="shared" si="23"/>
        <v>Unknown</v>
      </c>
    </row>
    <row r="743" spans="1:17" x14ac:dyDescent="0.3">
      <c r="A743">
        <v>1720</v>
      </c>
      <c r="B743">
        <v>162882</v>
      </c>
      <c r="C743">
        <v>0</v>
      </c>
      <c r="D743">
        <v>1</v>
      </c>
      <c r="E743">
        <v>51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</v>
      </c>
      <c r="O743" t="s">
        <v>21</v>
      </c>
      <c r="P743" s="2" t="str">
        <f t="shared" si="22"/>
        <v>Together</v>
      </c>
      <c r="Q743" s="2" t="str">
        <f t="shared" si="23"/>
        <v>Graduate</v>
      </c>
    </row>
    <row r="744" spans="1:17" x14ac:dyDescent="0.3">
      <c r="A744">
        <v>3214</v>
      </c>
      <c r="B744">
        <v>162868</v>
      </c>
      <c r="C744">
        <v>0</v>
      </c>
      <c r="D744">
        <v>0</v>
      </c>
      <c r="E744">
        <v>34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 t="s">
        <v>21</v>
      </c>
      <c r="P744" s="2" t="str">
        <f t="shared" si="22"/>
        <v>Single</v>
      </c>
      <c r="Q744" s="2" t="str">
        <f t="shared" si="23"/>
        <v>Graduate</v>
      </c>
    </row>
    <row r="745" spans="1:17" x14ac:dyDescent="0.3">
      <c r="A745">
        <v>1625</v>
      </c>
      <c r="B745">
        <v>162859</v>
      </c>
      <c r="C745">
        <v>0</v>
      </c>
      <c r="D745">
        <v>1</v>
      </c>
      <c r="E745">
        <v>61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 t="s">
        <v>16</v>
      </c>
      <c r="P745" s="2" t="str">
        <f t="shared" si="22"/>
        <v>Divorced</v>
      </c>
      <c r="Q745" s="2" t="str">
        <f t="shared" si="23"/>
        <v>PhD</v>
      </c>
    </row>
    <row r="746" spans="1:17" x14ac:dyDescent="0.3">
      <c r="A746">
        <v>1771</v>
      </c>
      <c r="B746">
        <v>162847</v>
      </c>
      <c r="C746">
        <v>0</v>
      </c>
      <c r="D746">
        <v>0</v>
      </c>
      <c r="E746">
        <v>75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 t="s">
        <v>19</v>
      </c>
      <c r="P746" s="2" t="str">
        <f t="shared" si="22"/>
        <v>Together</v>
      </c>
      <c r="Q746" s="2" t="str">
        <f t="shared" si="23"/>
        <v>Master</v>
      </c>
    </row>
    <row r="747" spans="1:17" x14ac:dyDescent="0.3">
      <c r="A747">
        <v>2041</v>
      </c>
      <c r="B747">
        <v>162845</v>
      </c>
      <c r="C747">
        <v>1</v>
      </c>
      <c r="D747">
        <v>1</v>
      </c>
      <c r="E747">
        <v>71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 t="s">
        <v>19</v>
      </c>
      <c r="P747" s="2" t="str">
        <f t="shared" si="22"/>
        <v>Married</v>
      </c>
      <c r="Q747" s="2" t="str">
        <f t="shared" si="23"/>
        <v>Master</v>
      </c>
    </row>
    <row r="748" spans="1:17" x14ac:dyDescent="0.3">
      <c r="A748">
        <v>2322</v>
      </c>
      <c r="B748">
        <v>162845</v>
      </c>
      <c r="C748">
        <v>1</v>
      </c>
      <c r="D748">
        <v>1</v>
      </c>
      <c r="E748">
        <v>71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 t="s">
        <v>18</v>
      </c>
      <c r="P748" s="2" t="str">
        <f t="shared" si="22"/>
        <v>Married</v>
      </c>
      <c r="Q748" s="2" t="str">
        <f t="shared" si="23"/>
        <v>Master</v>
      </c>
    </row>
    <row r="749" spans="1:17" x14ac:dyDescent="0.3">
      <c r="A749">
        <v>1896</v>
      </c>
      <c r="B749">
        <v>162820</v>
      </c>
      <c r="C749">
        <v>0</v>
      </c>
      <c r="D749">
        <v>0</v>
      </c>
      <c r="E749">
        <v>66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 t="s">
        <v>18</v>
      </c>
      <c r="P749" s="2" t="str">
        <f t="shared" si="22"/>
        <v>Married</v>
      </c>
      <c r="Q749" s="2" t="str">
        <f t="shared" si="23"/>
        <v>Graduate</v>
      </c>
    </row>
    <row r="750" spans="1:17" x14ac:dyDescent="0.3">
      <c r="A750">
        <v>2880</v>
      </c>
      <c r="B750">
        <v>162820</v>
      </c>
      <c r="C750">
        <v>0</v>
      </c>
      <c r="D750">
        <v>0</v>
      </c>
      <c r="E750">
        <v>66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 t="s">
        <v>18</v>
      </c>
      <c r="P750" s="2" t="str">
        <f t="shared" si="22"/>
        <v>Married</v>
      </c>
      <c r="Q750" s="2" t="str">
        <f t="shared" si="23"/>
        <v>Graduate</v>
      </c>
    </row>
    <row r="751" spans="1:17" x14ac:dyDescent="0.3">
      <c r="A751">
        <v>1585</v>
      </c>
      <c r="B751">
        <v>162807</v>
      </c>
      <c r="C751">
        <v>0</v>
      </c>
      <c r="D751">
        <v>1</v>
      </c>
      <c r="E751">
        <v>60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0</v>
      </c>
      <c r="O751" t="s">
        <v>19</v>
      </c>
      <c r="P751" s="2" t="str">
        <f t="shared" si="22"/>
        <v>Together</v>
      </c>
      <c r="Q751" s="2" t="str">
        <f t="shared" si="23"/>
        <v>Graduate</v>
      </c>
    </row>
    <row r="752" spans="1:17" x14ac:dyDescent="0.3">
      <c r="A752">
        <v>2457</v>
      </c>
      <c r="B752">
        <v>162807</v>
      </c>
      <c r="C752">
        <v>0</v>
      </c>
      <c r="D752">
        <v>1</v>
      </c>
      <c r="E752">
        <v>60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0</v>
      </c>
      <c r="N752">
        <v>0</v>
      </c>
      <c r="O752" t="s">
        <v>17</v>
      </c>
      <c r="P752" s="2" t="str">
        <f t="shared" si="22"/>
        <v>Together</v>
      </c>
      <c r="Q752" s="2" t="str">
        <f t="shared" si="23"/>
        <v>Graduate</v>
      </c>
    </row>
    <row r="753" spans="1:17" x14ac:dyDescent="0.3">
      <c r="A753">
        <v>2858</v>
      </c>
      <c r="B753">
        <v>162772</v>
      </c>
      <c r="C753">
        <v>0</v>
      </c>
      <c r="D753">
        <v>1</v>
      </c>
      <c r="E753">
        <v>51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 t="s">
        <v>20</v>
      </c>
      <c r="P753" s="2" t="str">
        <f t="shared" si="22"/>
        <v>Single</v>
      </c>
      <c r="Q753" s="2" t="str">
        <f t="shared" si="23"/>
        <v>Master</v>
      </c>
    </row>
    <row r="754" spans="1:17" x14ac:dyDescent="0.3">
      <c r="A754">
        <v>1222</v>
      </c>
      <c r="B754">
        <v>162745</v>
      </c>
      <c r="C754">
        <v>0</v>
      </c>
      <c r="D754">
        <v>1</v>
      </c>
      <c r="E754">
        <v>55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 t="s">
        <v>21</v>
      </c>
      <c r="P754" s="2" t="str">
        <f t="shared" si="22"/>
        <v>Married</v>
      </c>
      <c r="Q754" s="2" t="str">
        <f t="shared" si="23"/>
        <v>PhD</v>
      </c>
    </row>
    <row r="755" spans="1:17" x14ac:dyDescent="0.3">
      <c r="A755">
        <v>2146</v>
      </c>
      <c r="B755">
        <v>162710</v>
      </c>
      <c r="C755">
        <v>0</v>
      </c>
      <c r="D755">
        <v>1</v>
      </c>
      <c r="E755">
        <v>48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 t="s">
        <v>21</v>
      </c>
      <c r="P755" s="2" t="str">
        <f t="shared" si="22"/>
        <v>Married</v>
      </c>
      <c r="Q755" s="2" t="str">
        <f t="shared" si="23"/>
        <v>Graduate</v>
      </c>
    </row>
    <row r="756" spans="1:17" x14ac:dyDescent="0.3">
      <c r="A756">
        <v>2904</v>
      </c>
      <c r="B756">
        <v>162694</v>
      </c>
      <c r="C756">
        <v>1</v>
      </c>
      <c r="D756">
        <v>1</v>
      </c>
      <c r="E756">
        <v>55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 t="s">
        <v>18</v>
      </c>
      <c r="P756" s="2" t="str">
        <f t="shared" si="22"/>
        <v>Married</v>
      </c>
      <c r="Q756" s="2" t="str">
        <f t="shared" si="23"/>
        <v>Master</v>
      </c>
    </row>
    <row r="757" spans="1:17" x14ac:dyDescent="0.3">
      <c r="A757">
        <v>2632</v>
      </c>
      <c r="B757">
        <v>162670</v>
      </c>
      <c r="C757">
        <v>0</v>
      </c>
      <c r="D757">
        <v>1</v>
      </c>
      <c r="E757">
        <v>66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 t="s">
        <v>21</v>
      </c>
      <c r="P757" s="2" t="str">
        <f t="shared" si="22"/>
        <v>Married</v>
      </c>
      <c r="Q757" s="2" t="str">
        <f t="shared" si="23"/>
        <v>PhD</v>
      </c>
    </row>
    <row r="758" spans="1:17" x14ac:dyDescent="0.3">
      <c r="A758">
        <v>3106</v>
      </c>
      <c r="B758">
        <v>162637</v>
      </c>
      <c r="C758">
        <v>0</v>
      </c>
      <c r="D758">
        <v>1</v>
      </c>
      <c r="E758">
        <v>66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 t="s">
        <v>21</v>
      </c>
      <c r="P758" s="2" t="str">
        <f t="shared" si="22"/>
        <v>Divorced</v>
      </c>
      <c r="Q758" s="2" t="str">
        <f t="shared" si="23"/>
        <v>Master</v>
      </c>
    </row>
    <row r="759" spans="1:17" x14ac:dyDescent="0.3">
      <c r="A759">
        <v>2795</v>
      </c>
      <c r="B759">
        <v>162568</v>
      </c>
      <c r="C759">
        <v>0</v>
      </c>
      <c r="D759">
        <v>1</v>
      </c>
      <c r="E759">
        <v>58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0</v>
      </c>
      <c r="N759">
        <v>0</v>
      </c>
      <c r="O759" t="s">
        <v>16</v>
      </c>
      <c r="P759" s="2" t="str">
        <f t="shared" si="22"/>
        <v>Together</v>
      </c>
      <c r="Q759" s="2" t="str">
        <f t="shared" si="23"/>
        <v>Graduate</v>
      </c>
    </row>
    <row r="760" spans="1:17" x14ac:dyDescent="0.3">
      <c r="A760">
        <v>1155</v>
      </c>
      <c r="B760">
        <v>162551</v>
      </c>
      <c r="C760">
        <v>0</v>
      </c>
      <c r="D760">
        <v>0</v>
      </c>
      <c r="E760">
        <v>67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 t="s">
        <v>17</v>
      </c>
      <c r="P760" s="2" t="str">
        <f t="shared" si="22"/>
        <v>Divorced</v>
      </c>
      <c r="Q760" s="2" t="str">
        <f t="shared" si="23"/>
        <v>Graduate</v>
      </c>
    </row>
    <row r="761" spans="1:17" x14ac:dyDescent="0.3">
      <c r="A761">
        <v>2771</v>
      </c>
      <c r="B761">
        <v>162535</v>
      </c>
      <c r="C761">
        <v>0</v>
      </c>
      <c r="D761">
        <v>1</v>
      </c>
      <c r="E761">
        <v>65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 t="s">
        <v>16</v>
      </c>
      <c r="P761" s="2" t="str">
        <f t="shared" si="22"/>
        <v>Single</v>
      </c>
      <c r="Q761" s="2" t="str">
        <f t="shared" si="23"/>
        <v>Graduate</v>
      </c>
    </row>
    <row r="762" spans="1:17" x14ac:dyDescent="0.3">
      <c r="A762">
        <v>1006</v>
      </c>
      <c r="B762">
        <v>162513</v>
      </c>
      <c r="C762">
        <v>0</v>
      </c>
      <c r="D762">
        <v>1</v>
      </c>
      <c r="E762">
        <v>53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0</v>
      </c>
      <c r="O762" t="s">
        <v>21</v>
      </c>
      <c r="P762" s="2" t="str">
        <f t="shared" si="22"/>
        <v>Together</v>
      </c>
      <c r="Q762" s="2" t="str">
        <f t="shared" si="23"/>
        <v>Master</v>
      </c>
    </row>
    <row r="763" spans="1:17" x14ac:dyDescent="0.3">
      <c r="A763">
        <v>1459</v>
      </c>
      <c r="B763">
        <v>162503</v>
      </c>
      <c r="C763">
        <v>0</v>
      </c>
      <c r="D763">
        <v>1</v>
      </c>
      <c r="E763">
        <v>64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 t="s">
        <v>19</v>
      </c>
      <c r="P763" s="2" t="str">
        <f t="shared" si="22"/>
        <v>Married</v>
      </c>
      <c r="Q763" s="2" t="str">
        <f t="shared" si="23"/>
        <v>Graduate</v>
      </c>
    </row>
    <row r="764" spans="1:17" x14ac:dyDescent="0.3">
      <c r="A764">
        <v>1375</v>
      </c>
      <c r="B764">
        <v>162499</v>
      </c>
      <c r="C764">
        <v>1</v>
      </c>
      <c r="D764">
        <v>0</v>
      </c>
      <c r="E764">
        <v>41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1</v>
      </c>
      <c r="N764">
        <v>0</v>
      </c>
      <c r="O764" t="s">
        <v>19</v>
      </c>
      <c r="P764" s="2" t="str">
        <f t="shared" si="22"/>
        <v>Together</v>
      </c>
      <c r="Q764" s="2" t="str">
        <f t="shared" si="23"/>
        <v>Master</v>
      </c>
    </row>
    <row r="765" spans="1:17" x14ac:dyDescent="0.3">
      <c r="A765">
        <v>1547</v>
      </c>
      <c r="B765">
        <v>162466</v>
      </c>
      <c r="C765">
        <v>0</v>
      </c>
      <c r="D765">
        <v>1</v>
      </c>
      <c r="E765">
        <v>50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t="s">
        <v>16</v>
      </c>
      <c r="P765" s="2" t="str">
        <f t="shared" si="22"/>
        <v>Married</v>
      </c>
      <c r="Q765" s="2" t="str">
        <f t="shared" si="23"/>
        <v>Unknown</v>
      </c>
    </row>
    <row r="766" spans="1:17" x14ac:dyDescent="0.3">
      <c r="A766">
        <v>1615</v>
      </c>
      <c r="B766">
        <v>162466</v>
      </c>
      <c r="C766">
        <v>0</v>
      </c>
      <c r="D766">
        <v>1</v>
      </c>
      <c r="E766">
        <v>50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t="s">
        <v>19</v>
      </c>
      <c r="P766" s="2" t="str">
        <f t="shared" si="22"/>
        <v>Married</v>
      </c>
      <c r="Q766" s="2" t="str">
        <f t="shared" si="23"/>
        <v>Unknown</v>
      </c>
    </row>
    <row r="767" spans="1:17" x14ac:dyDescent="0.3">
      <c r="A767">
        <v>1852</v>
      </c>
      <c r="B767">
        <v>162450</v>
      </c>
      <c r="C767">
        <v>0</v>
      </c>
      <c r="D767">
        <v>1</v>
      </c>
      <c r="E767">
        <v>61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 t="s">
        <v>21</v>
      </c>
      <c r="P767" s="2" t="str">
        <f t="shared" si="22"/>
        <v>Single</v>
      </c>
      <c r="Q767" s="2" t="str">
        <f t="shared" si="23"/>
        <v>Graduate</v>
      </c>
    </row>
    <row r="768" spans="1:17" x14ac:dyDescent="0.3">
      <c r="A768">
        <v>2670</v>
      </c>
      <c r="B768">
        <v>162335</v>
      </c>
      <c r="C768">
        <v>0</v>
      </c>
      <c r="D768">
        <v>1</v>
      </c>
      <c r="E768">
        <v>68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 t="s">
        <v>18</v>
      </c>
      <c r="P768" s="2" t="str">
        <f t="shared" si="22"/>
        <v>Divorced</v>
      </c>
      <c r="Q768" s="2" t="str">
        <f t="shared" si="23"/>
        <v>Graduate</v>
      </c>
    </row>
    <row r="769" spans="1:17" x14ac:dyDescent="0.3">
      <c r="A769">
        <v>2174</v>
      </c>
      <c r="B769">
        <v>162307</v>
      </c>
      <c r="C769">
        <v>0</v>
      </c>
      <c r="D769">
        <v>1</v>
      </c>
      <c r="E769">
        <v>68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 t="s">
        <v>20</v>
      </c>
      <c r="P769" s="2" t="str">
        <f t="shared" si="22"/>
        <v>Single</v>
      </c>
      <c r="Q769" s="2" t="str">
        <f t="shared" si="23"/>
        <v>Graduate</v>
      </c>
    </row>
    <row r="770" spans="1:17" x14ac:dyDescent="0.3">
      <c r="A770">
        <v>1737</v>
      </c>
      <c r="B770">
        <v>162220</v>
      </c>
      <c r="C770">
        <v>0</v>
      </c>
      <c r="D770">
        <v>1</v>
      </c>
      <c r="E770">
        <v>48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1</v>
      </c>
      <c r="O770" t="s">
        <v>17</v>
      </c>
      <c r="P770" s="2" t="str">
        <f t="shared" si="22"/>
        <v>Together</v>
      </c>
      <c r="Q770" s="2" t="str">
        <f t="shared" si="23"/>
        <v>PhD</v>
      </c>
    </row>
    <row r="771" spans="1:17" x14ac:dyDescent="0.3">
      <c r="A771">
        <v>1320</v>
      </c>
      <c r="B771">
        <v>162204</v>
      </c>
      <c r="C771">
        <v>0</v>
      </c>
      <c r="D771">
        <v>2</v>
      </c>
      <c r="E771">
        <v>60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 t="s">
        <v>18</v>
      </c>
      <c r="P771" s="2" t="str">
        <f t="shared" ref="P771:P834" si="24">IF(G771=1, "Married", IF(H771=1, "Single", IF(F771=1, "Divorced", IF(I771=1, "Together", IF(J771=1, "Widowed", "Unknown")))))</f>
        <v>Divorced</v>
      </c>
      <c r="Q771" s="2" t="str">
        <f t="shared" ref="Q771:Q834" si="25">IF(K771=1,"Basic",IF(L771=1,"Graduate",IF(M771=1,"Master",IF(N771=1,"PhD","Unknown"))))</f>
        <v>Graduate</v>
      </c>
    </row>
    <row r="772" spans="1:17" x14ac:dyDescent="0.3">
      <c r="A772">
        <v>1310</v>
      </c>
      <c r="B772">
        <v>162187</v>
      </c>
      <c r="C772">
        <v>0</v>
      </c>
      <c r="D772">
        <v>0</v>
      </c>
      <c r="E772">
        <v>63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 t="s">
        <v>20</v>
      </c>
      <c r="P772" s="2" t="str">
        <f t="shared" si="24"/>
        <v>Married</v>
      </c>
      <c r="Q772" s="2" t="str">
        <f t="shared" si="25"/>
        <v>Graduate</v>
      </c>
    </row>
    <row r="773" spans="1:17" x14ac:dyDescent="0.3">
      <c r="A773">
        <v>1345</v>
      </c>
      <c r="B773">
        <v>162187</v>
      </c>
      <c r="C773">
        <v>0</v>
      </c>
      <c r="D773">
        <v>1</v>
      </c>
      <c r="E773">
        <v>51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1</v>
      </c>
      <c r="O773" t="s">
        <v>19</v>
      </c>
      <c r="P773" s="2" t="str">
        <f t="shared" si="24"/>
        <v>Widowed</v>
      </c>
      <c r="Q773" s="2" t="str">
        <f t="shared" si="25"/>
        <v>PhD</v>
      </c>
    </row>
    <row r="774" spans="1:17" x14ac:dyDescent="0.3">
      <c r="A774">
        <v>2337</v>
      </c>
      <c r="B774">
        <v>162159</v>
      </c>
      <c r="C774">
        <v>0</v>
      </c>
      <c r="D774">
        <v>0</v>
      </c>
      <c r="E774">
        <v>74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 t="s">
        <v>17</v>
      </c>
      <c r="P774" s="2" t="str">
        <f t="shared" si="24"/>
        <v>Single</v>
      </c>
      <c r="Q774" s="2" t="str">
        <f t="shared" si="25"/>
        <v>PhD</v>
      </c>
    </row>
    <row r="775" spans="1:17" x14ac:dyDescent="0.3">
      <c r="A775">
        <v>2328</v>
      </c>
      <c r="B775">
        <v>162061</v>
      </c>
      <c r="C775">
        <v>0</v>
      </c>
      <c r="D775">
        <v>1</v>
      </c>
      <c r="E775">
        <v>44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1</v>
      </c>
      <c r="M775">
        <v>0</v>
      </c>
      <c r="N775">
        <v>0</v>
      </c>
      <c r="O775" t="s">
        <v>18</v>
      </c>
      <c r="P775" s="2" t="str">
        <f t="shared" si="24"/>
        <v>Together</v>
      </c>
      <c r="Q775" s="2" t="str">
        <f t="shared" si="25"/>
        <v>Graduate</v>
      </c>
    </row>
    <row r="776" spans="1:17" x14ac:dyDescent="0.3">
      <c r="A776">
        <v>1750</v>
      </c>
      <c r="B776">
        <v>162058</v>
      </c>
      <c r="C776">
        <v>0</v>
      </c>
      <c r="D776">
        <v>1</v>
      </c>
      <c r="E776">
        <v>64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 t="s">
        <v>21</v>
      </c>
      <c r="P776" s="2" t="str">
        <f t="shared" si="24"/>
        <v>Married</v>
      </c>
      <c r="Q776" s="2" t="str">
        <f t="shared" si="25"/>
        <v>Master</v>
      </c>
    </row>
    <row r="777" spans="1:17" x14ac:dyDescent="0.3">
      <c r="A777">
        <v>1462</v>
      </c>
      <c r="B777">
        <v>162010</v>
      </c>
      <c r="C777">
        <v>0</v>
      </c>
      <c r="D777">
        <v>1</v>
      </c>
      <c r="E777">
        <v>48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 t="s">
        <v>21</v>
      </c>
      <c r="P777" s="2" t="str">
        <f t="shared" si="24"/>
        <v>Married</v>
      </c>
      <c r="Q777" s="2" t="str">
        <f t="shared" si="25"/>
        <v>PhD</v>
      </c>
    </row>
    <row r="778" spans="1:17" x14ac:dyDescent="0.3">
      <c r="A778">
        <v>2168</v>
      </c>
      <c r="B778">
        <v>162000</v>
      </c>
      <c r="C778">
        <v>0</v>
      </c>
      <c r="D778">
        <v>1</v>
      </c>
      <c r="E778">
        <v>68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 t="s">
        <v>20</v>
      </c>
      <c r="P778" s="2" t="str">
        <f t="shared" si="24"/>
        <v>Single</v>
      </c>
      <c r="Q778" s="2" t="str">
        <f t="shared" si="25"/>
        <v>PhD</v>
      </c>
    </row>
    <row r="779" spans="1:17" x14ac:dyDescent="0.3">
      <c r="A779">
        <v>1559</v>
      </c>
      <c r="B779">
        <v>161996</v>
      </c>
      <c r="C779">
        <v>0</v>
      </c>
      <c r="D779">
        <v>1</v>
      </c>
      <c r="E779">
        <v>43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 t="s">
        <v>16</v>
      </c>
      <c r="P779" s="2" t="str">
        <f t="shared" si="24"/>
        <v>Married</v>
      </c>
      <c r="Q779" s="2" t="str">
        <f t="shared" si="25"/>
        <v>PhD</v>
      </c>
    </row>
    <row r="780" spans="1:17" x14ac:dyDescent="0.3">
      <c r="A780">
        <v>1676</v>
      </c>
      <c r="B780">
        <v>161923</v>
      </c>
      <c r="C780">
        <v>0</v>
      </c>
      <c r="D780">
        <v>2</v>
      </c>
      <c r="E780">
        <v>59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 t="s">
        <v>20</v>
      </c>
      <c r="P780" s="2" t="str">
        <f t="shared" si="24"/>
        <v>Married</v>
      </c>
      <c r="Q780" s="2" t="str">
        <f t="shared" si="25"/>
        <v>Master</v>
      </c>
    </row>
    <row r="781" spans="1:17" x14ac:dyDescent="0.3">
      <c r="A781">
        <v>2905</v>
      </c>
      <c r="B781">
        <v>161917</v>
      </c>
      <c r="C781">
        <v>1</v>
      </c>
      <c r="D781">
        <v>1</v>
      </c>
      <c r="E781">
        <v>46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 t="s">
        <v>19</v>
      </c>
      <c r="P781" s="2" t="str">
        <f t="shared" si="24"/>
        <v>Married</v>
      </c>
      <c r="Q781" s="2" t="str">
        <f t="shared" si="25"/>
        <v>PhD</v>
      </c>
    </row>
    <row r="782" spans="1:17" x14ac:dyDescent="0.3">
      <c r="A782">
        <v>1259</v>
      </c>
      <c r="B782">
        <v>161905</v>
      </c>
      <c r="C782">
        <v>0</v>
      </c>
      <c r="D782">
        <v>1</v>
      </c>
      <c r="E782">
        <v>45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1</v>
      </c>
      <c r="O782" t="s">
        <v>16</v>
      </c>
      <c r="P782" s="2" t="str">
        <f t="shared" si="24"/>
        <v>Together</v>
      </c>
      <c r="Q782" s="2" t="str">
        <f t="shared" si="25"/>
        <v>PhD</v>
      </c>
    </row>
    <row r="783" spans="1:17" x14ac:dyDescent="0.3">
      <c r="A783">
        <v>1781</v>
      </c>
      <c r="B783">
        <v>161872</v>
      </c>
      <c r="C783">
        <v>0</v>
      </c>
      <c r="D783">
        <v>1</v>
      </c>
      <c r="E783">
        <v>50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 t="s">
        <v>16</v>
      </c>
      <c r="P783" s="2" t="str">
        <f t="shared" si="24"/>
        <v>Married</v>
      </c>
      <c r="Q783" s="2" t="str">
        <f t="shared" si="25"/>
        <v>Master</v>
      </c>
    </row>
    <row r="784" spans="1:17" x14ac:dyDescent="0.3">
      <c r="A784">
        <v>1512</v>
      </c>
      <c r="B784">
        <v>161839</v>
      </c>
      <c r="C784">
        <v>0</v>
      </c>
      <c r="D784">
        <v>0</v>
      </c>
      <c r="E784">
        <v>56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 t="s">
        <v>18</v>
      </c>
      <c r="P784" s="2" t="str">
        <f t="shared" si="24"/>
        <v>Single</v>
      </c>
      <c r="Q784" s="2" t="str">
        <f t="shared" si="25"/>
        <v>Graduate</v>
      </c>
    </row>
    <row r="785" spans="1:17" x14ac:dyDescent="0.3">
      <c r="A785">
        <v>2076</v>
      </c>
      <c r="B785">
        <v>161825</v>
      </c>
      <c r="C785">
        <v>0</v>
      </c>
      <c r="D785">
        <v>1</v>
      </c>
      <c r="E785">
        <v>41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 t="s">
        <v>18</v>
      </c>
      <c r="P785" s="2" t="str">
        <f t="shared" si="24"/>
        <v>Single</v>
      </c>
      <c r="Q785" s="2" t="str">
        <f t="shared" si="25"/>
        <v>Graduate</v>
      </c>
    </row>
    <row r="786" spans="1:17" x14ac:dyDescent="0.3">
      <c r="A786">
        <v>2837</v>
      </c>
      <c r="B786">
        <v>161825</v>
      </c>
      <c r="C786">
        <v>0</v>
      </c>
      <c r="D786">
        <v>1</v>
      </c>
      <c r="E786">
        <v>41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 t="s">
        <v>16</v>
      </c>
      <c r="P786" s="2" t="str">
        <f t="shared" si="24"/>
        <v>Single</v>
      </c>
      <c r="Q786" s="2" t="str">
        <f t="shared" si="25"/>
        <v>Graduate</v>
      </c>
    </row>
    <row r="787" spans="1:17" x14ac:dyDescent="0.3">
      <c r="A787">
        <v>1058</v>
      </c>
      <c r="B787">
        <v>161823</v>
      </c>
      <c r="C787">
        <v>0</v>
      </c>
      <c r="D787">
        <v>1</v>
      </c>
      <c r="E787">
        <v>68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 t="s">
        <v>20</v>
      </c>
      <c r="P787" s="2" t="str">
        <f t="shared" si="24"/>
        <v>Single</v>
      </c>
      <c r="Q787" s="2" t="str">
        <f t="shared" si="25"/>
        <v>Graduate</v>
      </c>
    </row>
    <row r="788" spans="1:17" x14ac:dyDescent="0.3">
      <c r="A788">
        <v>2929</v>
      </c>
      <c r="B788">
        <v>161798</v>
      </c>
      <c r="C788">
        <v>0</v>
      </c>
      <c r="D788">
        <v>0</v>
      </c>
      <c r="E788">
        <v>56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 t="s">
        <v>19</v>
      </c>
      <c r="P788" s="2" t="str">
        <f t="shared" si="24"/>
        <v>Single</v>
      </c>
      <c r="Q788" s="2" t="str">
        <f t="shared" si="25"/>
        <v>PhD</v>
      </c>
    </row>
    <row r="789" spans="1:17" x14ac:dyDescent="0.3">
      <c r="A789">
        <v>1571</v>
      </c>
      <c r="B789">
        <v>161794</v>
      </c>
      <c r="C789">
        <v>0</v>
      </c>
      <c r="D789">
        <v>1</v>
      </c>
      <c r="E789">
        <v>59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 t="s">
        <v>16</v>
      </c>
      <c r="P789" s="2" t="str">
        <f t="shared" si="24"/>
        <v>Married</v>
      </c>
      <c r="Q789" s="2" t="str">
        <f t="shared" si="25"/>
        <v>Master</v>
      </c>
    </row>
    <row r="790" spans="1:17" x14ac:dyDescent="0.3">
      <c r="A790">
        <v>2666</v>
      </c>
      <c r="B790">
        <v>161787</v>
      </c>
      <c r="C790">
        <v>0</v>
      </c>
      <c r="D790">
        <v>0</v>
      </c>
      <c r="E790">
        <v>33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 t="s">
        <v>20</v>
      </c>
      <c r="P790" s="2" t="str">
        <f t="shared" si="24"/>
        <v>Divorced</v>
      </c>
      <c r="Q790" s="2" t="str">
        <f t="shared" si="25"/>
        <v>Master</v>
      </c>
    </row>
    <row r="791" spans="1:17" x14ac:dyDescent="0.3">
      <c r="A791">
        <v>3213</v>
      </c>
      <c r="B791">
        <v>161757</v>
      </c>
      <c r="C791">
        <v>0</v>
      </c>
      <c r="D791">
        <v>0</v>
      </c>
      <c r="E791">
        <v>50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 t="s">
        <v>17</v>
      </c>
      <c r="P791" s="2" t="str">
        <f t="shared" si="24"/>
        <v>Single</v>
      </c>
      <c r="Q791" s="2" t="str">
        <f t="shared" si="25"/>
        <v>Master</v>
      </c>
    </row>
    <row r="792" spans="1:17" x14ac:dyDescent="0.3">
      <c r="A792">
        <v>2868</v>
      </c>
      <c r="B792">
        <v>161671</v>
      </c>
      <c r="C792">
        <v>0</v>
      </c>
      <c r="D792">
        <v>1</v>
      </c>
      <c r="E792">
        <v>52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 t="s">
        <v>18</v>
      </c>
      <c r="P792" s="2" t="str">
        <f t="shared" si="24"/>
        <v>Divorced</v>
      </c>
      <c r="Q792" s="2" t="str">
        <f t="shared" si="25"/>
        <v>Graduate</v>
      </c>
    </row>
    <row r="793" spans="1:17" x14ac:dyDescent="0.3">
      <c r="A793">
        <v>1827</v>
      </c>
      <c r="B793">
        <v>161618</v>
      </c>
      <c r="C793">
        <v>0</v>
      </c>
      <c r="D793">
        <v>0</v>
      </c>
      <c r="E793">
        <v>29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t="s">
        <v>17</v>
      </c>
      <c r="P793" s="2" t="str">
        <f t="shared" si="24"/>
        <v>Single</v>
      </c>
      <c r="Q793" s="2" t="str">
        <f t="shared" si="25"/>
        <v>Unknown</v>
      </c>
    </row>
    <row r="794" spans="1:17" x14ac:dyDescent="0.3">
      <c r="A794">
        <v>2197</v>
      </c>
      <c r="B794">
        <v>161559</v>
      </c>
      <c r="C794">
        <v>0</v>
      </c>
      <c r="D794">
        <v>1</v>
      </c>
      <c r="E794">
        <v>55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 t="s">
        <v>19</v>
      </c>
      <c r="P794" s="2" t="str">
        <f t="shared" si="24"/>
        <v>Single</v>
      </c>
      <c r="Q794" s="2" t="str">
        <f t="shared" si="25"/>
        <v>Graduate</v>
      </c>
    </row>
    <row r="795" spans="1:17" x14ac:dyDescent="0.3">
      <c r="A795">
        <v>2563</v>
      </c>
      <c r="B795">
        <v>161482</v>
      </c>
      <c r="C795">
        <v>0</v>
      </c>
      <c r="D795">
        <v>0</v>
      </c>
      <c r="E795">
        <v>55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 t="s">
        <v>19</v>
      </c>
      <c r="P795" s="2" t="str">
        <f t="shared" si="24"/>
        <v>Married</v>
      </c>
      <c r="Q795" s="2" t="str">
        <f t="shared" si="25"/>
        <v>Graduate</v>
      </c>
    </row>
    <row r="796" spans="1:17" x14ac:dyDescent="0.3">
      <c r="A796">
        <v>1587</v>
      </c>
      <c r="B796">
        <v>161467</v>
      </c>
      <c r="C796">
        <v>0</v>
      </c>
      <c r="D796">
        <v>2</v>
      </c>
      <c r="E796">
        <v>72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 t="s">
        <v>17</v>
      </c>
      <c r="P796" s="2" t="str">
        <f t="shared" si="24"/>
        <v>Married</v>
      </c>
      <c r="Q796" s="2" t="str">
        <f t="shared" si="25"/>
        <v>PhD</v>
      </c>
    </row>
    <row r="797" spans="1:17" x14ac:dyDescent="0.3">
      <c r="A797">
        <v>1454</v>
      </c>
      <c r="B797">
        <v>161456</v>
      </c>
      <c r="C797">
        <v>0</v>
      </c>
      <c r="D797">
        <v>1</v>
      </c>
      <c r="E797">
        <v>45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 t="s">
        <v>20</v>
      </c>
      <c r="P797" s="2" t="str">
        <f t="shared" si="24"/>
        <v>Married</v>
      </c>
      <c r="Q797" s="2" t="str">
        <f t="shared" si="25"/>
        <v>Graduate</v>
      </c>
    </row>
    <row r="798" spans="1:17" x14ac:dyDescent="0.3">
      <c r="A798">
        <v>3014</v>
      </c>
      <c r="B798">
        <v>161416</v>
      </c>
      <c r="C798">
        <v>0</v>
      </c>
      <c r="D798">
        <v>0</v>
      </c>
      <c r="E798">
        <v>38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  <c r="O798" t="s">
        <v>20</v>
      </c>
      <c r="P798" s="2" t="str">
        <f t="shared" si="24"/>
        <v>Together</v>
      </c>
      <c r="Q798" s="2" t="str">
        <f t="shared" si="25"/>
        <v>Graduate</v>
      </c>
    </row>
    <row r="799" spans="1:17" x14ac:dyDescent="0.3">
      <c r="A799">
        <v>1855</v>
      </c>
      <c r="B799">
        <v>161346</v>
      </c>
      <c r="C799">
        <v>1</v>
      </c>
      <c r="D799">
        <v>0</v>
      </c>
      <c r="E799">
        <v>42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1</v>
      </c>
      <c r="N799">
        <v>0</v>
      </c>
      <c r="O799" t="s">
        <v>19</v>
      </c>
      <c r="P799" s="2" t="str">
        <f t="shared" si="24"/>
        <v>Together</v>
      </c>
      <c r="Q799" s="2" t="str">
        <f t="shared" si="25"/>
        <v>Master</v>
      </c>
    </row>
    <row r="800" spans="1:17" x14ac:dyDescent="0.3">
      <c r="A800">
        <v>1122</v>
      </c>
      <c r="B800">
        <v>161331</v>
      </c>
      <c r="C800">
        <v>1</v>
      </c>
      <c r="D800">
        <v>1</v>
      </c>
      <c r="E800">
        <v>62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 t="s">
        <v>18</v>
      </c>
      <c r="P800" s="2" t="str">
        <f t="shared" si="24"/>
        <v>Single</v>
      </c>
      <c r="Q800" s="2" t="str">
        <f t="shared" si="25"/>
        <v>Master</v>
      </c>
    </row>
    <row r="801" spans="1:17" x14ac:dyDescent="0.3">
      <c r="A801">
        <v>1413</v>
      </c>
      <c r="B801">
        <v>161314</v>
      </c>
      <c r="C801">
        <v>0</v>
      </c>
      <c r="D801">
        <v>1</v>
      </c>
      <c r="E801">
        <v>52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 t="s">
        <v>17</v>
      </c>
      <c r="P801" s="2" t="str">
        <f t="shared" si="24"/>
        <v>Married</v>
      </c>
      <c r="Q801" s="2" t="str">
        <f t="shared" si="25"/>
        <v>Graduate</v>
      </c>
    </row>
    <row r="802" spans="1:17" x14ac:dyDescent="0.3">
      <c r="A802">
        <v>1176</v>
      </c>
      <c r="B802">
        <v>161286</v>
      </c>
      <c r="C802">
        <v>0</v>
      </c>
      <c r="D802">
        <v>1</v>
      </c>
      <c r="E802">
        <v>54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 t="s">
        <v>18</v>
      </c>
      <c r="P802" s="2" t="str">
        <f t="shared" si="24"/>
        <v>Married</v>
      </c>
      <c r="Q802" s="2" t="str">
        <f t="shared" si="25"/>
        <v>Graduate</v>
      </c>
    </row>
    <row r="803" spans="1:17" x14ac:dyDescent="0.3">
      <c r="A803">
        <v>3095</v>
      </c>
      <c r="B803">
        <v>161286</v>
      </c>
      <c r="C803">
        <v>0</v>
      </c>
      <c r="D803">
        <v>1</v>
      </c>
      <c r="E803">
        <v>54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 t="s">
        <v>16</v>
      </c>
      <c r="P803" s="2" t="str">
        <f t="shared" si="24"/>
        <v>Married</v>
      </c>
      <c r="Q803" s="2" t="str">
        <f t="shared" si="25"/>
        <v>Graduate</v>
      </c>
    </row>
    <row r="804" spans="1:17" x14ac:dyDescent="0.3">
      <c r="A804">
        <v>2207</v>
      </c>
      <c r="B804">
        <v>161284</v>
      </c>
      <c r="C804">
        <v>0</v>
      </c>
      <c r="D804">
        <v>0</v>
      </c>
      <c r="E804">
        <v>65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 t="s">
        <v>16</v>
      </c>
      <c r="P804" s="2" t="str">
        <f t="shared" si="24"/>
        <v>Single</v>
      </c>
      <c r="Q804" s="2" t="str">
        <f t="shared" si="25"/>
        <v>PhD</v>
      </c>
    </row>
    <row r="805" spans="1:17" x14ac:dyDescent="0.3">
      <c r="A805">
        <v>1638</v>
      </c>
      <c r="B805">
        <v>161278</v>
      </c>
      <c r="C805">
        <v>0</v>
      </c>
      <c r="D805">
        <v>1</v>
      </c>
      <c r="E805">
        <v>67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1</v>
      </c>
      <c r="M805">
        <v>0</v>
      </c>
      <c r="N805">
        <v>0</v>
      </c>
      <c r="O805" t="s">
        <v>18</v>
      </c>
      <c r="P805" s="2" t="str">
        <f t="shared" si="24"/>
        <v>Together</v>
      </c>
      <c r="Q805" s="2" t="str">
        <f t="shared" si="25"/>
        <v>Graduate</v>
      </c>
    </row>
    <row r="806" spans="1:17" x14ac:dyDescent="0.3">
      <c r="A806">
        <v>1493</v>
      </c>
      <c r="B806">
        <v>161250</v>
      </c>
      <c r="C806">
        <v>0</v>
      </c>
      <c r="D806">
        <v>1</v>
      </c>
      <c r="E806">
        <v>61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 t="s">
        <v>16</v>
      </c>
      <c r="P806" s="2" t="str">
        <f t="shared" si="24"/>
        <v>Divorced</v>
      </c>
      <c r="Q806" s="2" t="str">
        <f t="shared" si="25"/>
        <v>Graduate</v>
      </c>
    </row>
    <row r="807" spans="1:17" x14ac:dyDescent="0.3">
      <c r="A807">
        <v>3201</v>
      </c>
      <c r="B807">
        <v>161223</v>
      </c>
      <c r="C807">
        <v>0</v>
      </c>
      <c r="D807">
        <v>1</v>
      </c>
      <c r="E807">
        <v>53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 t="s">
        <v>17</v>
      </c>
      <c r="P807" s="2" t="str">
        <f t="shared" si="24"/>
        <v>Married</v>
      </c>
      <c r="Q807" s="2" t="str">
        <f t="shared" si="25"/>
        <v>Graduate</v>
      </c>
    </row>
    <row r="808" spans="1:17" x14ac:dyDescent="0.3">
      <c r="A808">
        <v>1672</v>
      </c>
      <c r="B808">
        <v>161209</v>
      </c>
      <c r="C808">
        <v>0</v>
      </c>
      <c r="D808">
        <v>0</v>
      </c>
      <c r="E808">
        <v>50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 t="s">
        <v>21</v>
      </c>
      <c r="P808" s="2" t="str">
        <f t="shared" si="24"/>
        <v>Single</v>
      </c>
      <c r="Q808" s="2" t="str">
        <f t="shared" si="25"/>
        <v>Graduate</v>
      </c>
    </row>
    <row r="809" spans="1:17" x14ac:dyDescent="0.3">
      <c r="A809">
        <v>2021</v>
      </c>
      <c r="B809">
        <v>161180</v>
      </c>
      <c r="C809">
        <v>0</v>
      </c>
      <c r="D809">
        <v>1</v>
      </c>
      <c r="E809">
        <v>61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 t="s">
        <v>16</v>
      </c>
      <c r="P809" s="2" t="str">
        <f t="shared" si="24"/>
        <v>Married</v>
      </c>
      <c r="Q809" s="2" t="str">
        <f t="shared" si="25"/>
        <v>Graduate</v>
      </c>
    </row>
    <row r="810" spans="1:17" x14ac:dyDescent="0.3">
      <c r="A810">
        <v>1231</v>
      </c>
      <c r="B810">
        <v>161074</v>
      </c>
      <c r="C810">
        <v>0</v>
      </c>
      <c r="D810">
        <v>1</v>
      </c>
      <c r="E810">
        <v>62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 t="s">
        <v>19</v>
      </c>
      <c r="P810" s="2" t="str">
        <f t="shared" si="24"/>
        <v>Married</v>
      </c>
      <c r="Q810" s="2" t="str">
        <f t="shared" si="25"/>
        <v>Graduate</v>
      </c>
    </row>
    <row r="811" spans="1:17" x14ac:dyDescent="0.3">
      <c r="A811">
        <v>2675</v>
      </c>
      <c r="B811">
        <v>161064</v>
      </c>
      <c r="C811">
        <v>0</v>
      </c>
      <c r="D811">
        <v>1</v>
      </c>
      <c r="E811">
        <v>44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 t="s">
        <v>16</v>
      </c>
      <c r="P811" s="2" t="str">
        <f t="shared" si="24"/>
        <v>Married</v>
      </c>
      <c r="Q811" s="2" t="str">
        <f t="shared" si="25"/>
        <v>Graduate</v>
      </c>
    </row>
    <row r="812" spans="1:17" x14ac:dyDescent="0.3">
      <c r="A812">
        <v>3174</v>
      </c>
      <c r="B812">
        <v>161014</v>
      </c>
      <c r="C812">
        <v>0</v>
      </c>
      <c r="D812">
        <v>1</v>
      </c>
      <c r="E812">
        <v>40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 t="s">
        <v>18</v>
      </c>
      <c r="P812" s="2" t="str">
        <f t="shared" si="24"/>
        <v>Married</v>
      </c>
      <c r="Q812" s="2" t="str">
        <f t="shared" si="25"/>
        <v>Graduate</v>
      </c>
    </row>
    <row r="813" spans="1:17" x14ac:dyDescent="0.3">
      <c r="A813">
        <v>1144</v>
      </c>
      <c r="B813">
        <v>161010</v>
      </c>
      <c r="C813">
        <v>0</v>
      </c>
      <c r="D813">
        <v>1</v>
      </c>
      <c r="E813">
        <v>68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1</v>
      </c>
      <c r="O813" t="s">
        <v>21</v>
      </c>
      <c r="P813" s="2" t="str">
        <f t="shared" si="24"/>
        <v>Together</v>
      </c>
      <c r="Q813" s="2" t="str">
        <f t="shared" si="25"/>
        <v>PhD</v>
      </c>
    </row>
    <row r="814" spans="1:17" x14ac:dyDescent="0.3">
      <c r="A814">
        <v>3140</v>
      </c>
      <c r="B814">
        <v>160934</v>
      </c>
      <c r="C814">
        <v>0</v>
      </c>
      <c r="D814">
        <v>1</v>
      </c>
      <c r="E814">
        <v>45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0</v>
      </c>
      <c r="O814" t="s">
        <v>20</v>
      </c>
      <c r="P814" s="2" t="str">
        <f t="shared" si="24"/>
        <v>Together</v>
      </c>
      <c r="Q814" s="2" t="str">
        <f t="shared" si="25"/>
        <v>Graduate</v>
      </c>
    </row>
    <row r="815" spans="1:17" x14ac:dyDescent="0.3">
      <c r="A815">
        <v>3010</v>
      </c>
      <c r="B815">
        <v>160905</v>
      </c>
      <c r="C815">
        <v>0</v>
      </c>
      <c r="D815">
        <v>1</v>
      </c>
      <c r="E815">
        <v>70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1</v>
      </c>
      <c r="M815">
        <v>0</v>
      </c>
      <c r="N815">
        <v>0</v>
      </c>
      <c r="O815" t="s">
        <v>21</v>
      </c>
      <c r="P815" s="2" t="str">
        <f t="shared" si="24"/>
        <v>Together</v>
      </c>
      <c r="Q815" s="2" t="str">
        <f t="shared" si="25"/>
        <v>Graduate</v>
      </c>
    </row>
    <row r="816" spans="1:17" x14ac:dyDescent="0.3">
      <c r="A816">
        <v>3128</v>
      </c>
      <c r="B816">
        <v>160896</v>
      </c>
      <c r="C816">
        <v>0</v>
      </c>
      <c r="D816">
        <v>1</v>
      </c>
      <c r="E816">
        <v>56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 t="s">
        <v>20</v>
      </c>
      <c r="P816" s="2" t="str">
        <f t="shared" si="24"/>
        <v>Married</v>
      </c>
      <c r="Q816" s="2" t="str">
        <f t="shared" si="25"/>
        <v>PhD</v>
      </c>
    </row>
    <row r="817" spans="1:17" x14ac:dyDescent="0.3">
      <c r="A817">
        <v>2285</v>
      </c>
      <c r="B817">
        <v>160894</v>
      </c>
      <c r="C817">
        <v>0</v>
      </c>
      <c r="D817">
        <v>1</v>
      </c>
      <c r="E817">
        <v>54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  <c r="O817" t="s">
        <v>16</v>
      </c>
      <c r="P817" s="2" t="str">
        <f t="shared" si="24"/>
        <v>Together</v>
      </c>
      <c r="Q817" s="2" t="str">
        <f t="shared" si="25"/>
        <v>Graduate</v>
      </c>
    </row>
    <row r="818" spans="1:17" x14ac:dyDescent="0.3">
      <c r="A818">
        <v>2763</v>
      </c>
      <c r="B818">
        <v>160839</v>
      </c>
      <c r="C818">
        <v>1</v>
      </c>
      <c r="D818">
        <v>1</v>
      </c>
      <c r="E818">
        <v>41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 t="s">
        <v>17</v>
      </c>
      <c r="P818" s="2" t="str">
        <f t="shared" si="24"/>
        <v>Together</v>
      </c>
      <c r="Q818" s="2" t="str">
        <f t="shared" si="25"/>
        <v>Unknown</v>
      </c>
    </row>
    <row r="819" spans="1:17" x14ac:dyDescent="0.3">
      <c r="A819">
        <v>1263</v>
      </c>
      <c r="B819">
        <v>160714</v>
      </c>
      <c r="C819">
        <v>0</v>
      </c>
      <c r="D819">
        <v>0</v>
      </c>
      <c r="E819">
        <v>64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 t="s">
        <v>17</v>
      </c>
      <c r="P819" s="2" t="str">
        <f t="shared" si="24"/>
        <v>Single</v>
      </c>
      <c r="Q819" s="2" t="str">
        <f t="shared" si="25"/>
        <v>Graduate</v>
      </c>
    </row>
    <row r="820" spans="1:17" x14ac:dyDescent="0.3">
      <c r="A820">
        <v>3012</v>
      </c>
      <c r="B820">
        <v>160689</v>
      </c>
      <c r="C820">
        <v>0</v>
      </c>
      <c r="D820">
        <v>1</v>
      </c>
      <c r="E820">
        <v>69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 t="s">
        <v>18</v>
      </c>
      <c r="P820" s="2" t="str">
        <f t="shared" si="24"/>
        <v>Single</v>
      </c>
      <c r="Q820" s="2" t="str">
        <f t="shared" si="25"/>
        <v>Graduate</v>
      </c>
    </row>
    <row r="821" spans="1:17" x14ac:dyDescent="0.3">
      <c r="A821">
        <v>3212</v>
      </c>
      <c r="B821">
        <v>160646</v>
      </c>
      <c r="C821">
        <v>1</v>
      </c>
      <c r="D821">
        <v>0</v>
      </c>
      <c r="E821">
        <v>36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 t="s">
        <v>20</v>
      </c>
      <c r="P821" s="2" t="str">
        <f t="shared" si="24"/>
        <v>Single</v>
      </c>
      <c r="Q821" s="2" t="str">
        <f t="shared" si="25"/>
        <v>Graduate</v>
      </c>
    </row>
    <row r="822" spans="1:17" x14ac:dyDescent="0.3">
      <c r="A822">
        <v>1068</v>
      </c>
      <c r="B822">
        <v>160631</v>
      </c>
      <c r="C822">
        <v>1</v>
      </c>
      <c r="D822">
        <v>1</v>
      </c>
      <c r="E822">
        <v>45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 t="s">
        <v>18</v>
      </c>
      <c r="P822" s="2" t="str">
        <f t="shared" si="24"/>
        <v>Married</v>
      </c>
      <c r="Q822" s="2" t="str">
        <f t="shared" si="25"/>
        <v>PhD</v>
      </c>
    </row>
    <row r="823" spans="1:17" x14ac:dyDescent="0.3">
      <c r="A823">
        <v>1444</v>
      </c>
      <c r="B823">
        <v>160597</v>
      </c>
      <c r="C823">
        <v>0</v>
      </c>
      <c r="D823">
        <v>1</v>
      </c>
      <c r="E823">
        <v>56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 t="s">
        <v>21</v>
      </c>
      <c r="P823" s="2" t="str">
        <f t="shared" si="24"/>
        <v>Married</v>
      </c>
      <c r="Q823" s="2" t="str">
        <f t="shared" si="25"/>
        <v>Graduate</v>
      </c>
    </row>
    <row r="824" spans="1:17" x14ac:dyDescent="0.3">
      <c r="A824">
        <v>2466</v>
      </c>
      <c r="B824">
        <v>160585</v>
      </c>
      <c r="C824">
        <v>1</v>
      </c>
      <c r="D824">
        <v>1</v>
      </c>
      <c r="E824">
        <v>49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 t="s">
        <v>18</v>
      </c>
      <c r="P824" s="2" t="str">
        <f t="shared" si="24"/>
        <v>Married</v>
      </c>
      <c r="Q824" s="2" t="str">
        <f t="shared" si="25"/>
        <v>PhD</v>
      </c>
    </row>
    <row r="825" spans="1:17" x14ac:dyDescent="0.3">
      <c r="A825">
        <v>1920</v>
      </c>
      <c r="B825">
        <v>160554</v>
      </c>
      <c r="C825">
        <v>1</v>
      </c>
      <c r="D825">
        <v>0</v>
      </c>
      <c r="E825">
        <v>45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 t="s">
        <v>18</v>
      </c>
      <c r="P825" s="2" t="str">
        <f t="shared" si="24"/>
        <v>Divorced</v>
      </c>
      <c r="Q825" s="2" t="str">
        <f t="shared" si="25"/>
        <v>PhD</v>
      </c>
    </row>
    <row r="826" spans="1:17" x14ac:dyDescent="0.3">
      <c r="A826">
        <v>2376</v>
      </c>
      <c r="B826">
        <v>160544</v>
      </c>
      <c r="C826">
        <v>1</v>
      </c>
      <c r="D826">
        <v>1</v>
      </c>
      <c r="E826">
        <v>59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 t="s">
        <v>18</v>
      </c>
      <c r="P826" s="2" t="str">
        <f t="shared" si="24"/>
        <v>Married</v>
      </c>
      <c r="Q826" s="2" t="str">
        <f t="shared" si="25"/>
        <v>Graduate</v>
      </c>
    </row>
    <row r="827" spans="1:17" x14ac:dyDescent="0.3">
      <c r="A827">
        <v>2412</v>
      </c>
      <c r="B827">
        <v>160544</v>
      </c>
      <c r="C827">
        <v>1</v>
      </c>
      <c r="D827">
        <v>1</v>
      </c>
      <c r="E827">
        <v>59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 t="s">
        <v>18</v>
      </c>
      <c r="P827" s="2" t="str">
        <f t="shared" si="24"/>
        <v>Married</v>
      </c>
      <c r="Q827" s="2" t="str">
        <f t="shared" si="25"/>
        <v>Graduate</v>
      </c>
    </row>
    <row r="828" spans="1:17" x14ac:dyDescent="0.3">
      <c r="A828">
        <v>1536</v>
      </c>
      <c r="B828">
        <v>160504</v>
      </c>
      <c r="C828">
        <v>0</v>
      </c>
      <c r="D828">
        <v>1</v>
      </c>
      <c r="E828">
        <v>49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 t="s">
        <v>18</v>
      </c>
      <c r="P828" s="2" t="str">
        <f t="shared" si="24"/>
        <v>Single</v>
      </c>
      <c r="Q828" s="2" t="str">
        <f t="shared" si="25"/>
        <v>PhD</v>
      </c>
    </row>
    <row r="829" spans="1:17" x14ac:dyDescent="0.3">
      <c r="A829">
        <v>2881</v>
      </c>
      <c r="B829">
        <v>160491</v>
      </c>
      <c r="C829">
        <v>0</v>
      </c>
      <c r="D829">
        <v>1</v>
      </c>
      <c r="E829">
        <v>49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 t="s">
        <v>19</v>
      </c>
      <c r="P829" s="2" t="str">
        <f t="shared" si="24"/>
        <v>Married</v>
      </c>
      <c r="Q829" s="2" t="str">
        <f t="shared" si="25"/>
        <v>PhD</v>
      </c>
    </row>
    <row r="830" spans="1:17" x14ac:dyDescent="0.3">
      <c r="A830">
        <v>2555</v>
      </c>
      <c r="B830">
        <v>160482</v>
      </c>
      <c r="C830">
        <v>0</v>
      </c>
      <c r="D830">
        <v>1</v>
      </c>
      <c r="E830">
        <v>44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 t="s">
        <v>16</v>
      </c>
      <c r="P830" s="2" t="str">
        <f t="shared" si="24"/>
        <v>Single</v>
      </c>
      <c r="Q830" s="2" t="str">
        <f t="shared" si="25"/>
        <v>Master</v>
      </c>
    </row>
    <row r="831" spans="1:17" x14ac:dyDescent="0.3">
      <c r="A831">
        <v>1836</v>
      </c>
      <c r="B831">
        <v>160474</v>
      </c>
      <c r="C831">
        <v>0</v>
      </c>
      <c r="D831">
        <v>1</v>
      </c>
      <c r="E831">
        <v>41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 t="s">
        <v>18</v>
      </c>
      <c r="P831" s="2" t="str">
        <f t="shared" si="24"/>
        <v>Single</v>
      </c>
      <c r="Q831" s="2" t="str">
        <f t="shared" si="25"/>
        <v>Graduate</v>
      </c>
    </row>
    <row r="832" spans="1:17" x14ac:dyDescent="0.3">
      <c r="A832">
        <v>2456</v>
      </c>
      <c r="B832">
        <v>160474</v>
      </c>
      <c r="C832">
        <v>0</v>
      </c>
      <c r="D832">
        <v>1</v>
      </c>
      <c r="E832">
        <v>41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 t="s">
        <v>20</v>
      </c>
      <c r="P832" s="2" t="str">
        <f t="shared" si="24"/>
        <v>Single</v>
      </c>
      <c r="Q832" s="2" t="str">
        <f t="shared" si="25"/>
        <v>Graduate</v>
      </c>
    </row>
    <row r="833" spans="1:17" x14ac:dyDescent="0.3">
      <c r="A833">
        <v>2584</v>
      </c>
      <c r="B833">
        <v>160432</v>
      </c>
      <c r="C833">
        <v>0</v>
      </c>
      <c r="D833">
        <v>1</v>
      </c>
      <c r="E833">
        <v>47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 t="s">
        <v>21</v>
      </c>
      <c r="P833" s="2" t="str">
        <f t="shared" si="24"/>
        <v>Married</v>
      </c>
      <c r="Q833" s="2" t="str">
        <f t="shared" si="25"/>
        <v>Master</v>
      </c>
    </row>
    <row r="834" spans="1:17" x14ac:dyDescent="0.3">
      <c r="A834">
        <v>2691</v>
      </c>
      <c r="B834">
        <v>160230</v>
      </c>
      <c r="C834">
        <v>0</v>
      </c>
      <c r="D834">
        <v>1</v>
      </c>
      <c r="E834">
        <v>64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 t="s">
        <v>17</v>
      </c>
      <c r="P834" s="2" t="str">
        <f t="shared" si="24"/>
        <v>Single</v>
      </c>
      <c r="Q834" s="2" t="str">
        <f t="shared" si="25"/>
        <v>Graduate</v>
      </c>
    </row>
    <row r="835" spans="1:17" x14ac:dyDescent="0.3">
      <c r="A835">
        <v>2840</v>
      </c>
      <c r="B835">
        <v>160208</v>
      </c>
      <c r="C835">
        <v>1</v>
      </c>
      <c r="D835">
        <v>1</v>
      </c>
      <c r="E835">
        <v>47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0</v>
      </c>
      <c r="N835">
        <v>0</v>
      </c>
      <c r="O835" t="s">
        <v>20</v>
      </c>
      <c r="P835" s="2" t="str">
        <f t="shared" ref="P835:P898" si="26">IF(G835=1, "Married", IF(H835=1, "Single", IF(F835=1, "Divorced", IF(I835=1, "Together", IF(J835=1, "Widowed", "Unknown")))))</f>
        <v>Widowed</v>
      </c>
      <c r="Q835" s="2" t="str">
        <f t="shared" ref="Q835:Q898" si="27">IF(K835=1,"Basic",IF(L835=1,"Graduate",IF(M835=1,"Master",IF(N835=1,"PhD","Unknown"))))</f>
        <v>Graduate</v>
      </c>
    </row>
    <row r="836" spans="1:17" x14ac:dyDescent="0.3">
      <c r="A836">
        <v>2848</v>
      </c>
      <c r="B836">
        <v>160200</v>
      </c>
      <c r="C836">
        <v>0</v>
      </c>
      <c r="D836">
        <v>1</v>
      </c>
      <c r="E836">
        <v>72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 t="s">
        <v>21</v>
      </c>
      <c r="P836" s="2" t="str">
        <f t="shared" si="26"/>
        <v>Single</v>
      </c>
      <c r="Q836" s="2" t="str">
        <f t="shared" si="27"/>
        <v>PhD</v>
      </c>
    </row>
    <row r="837" spans="1:17" x14ac:dyDescent="0.3">
      <c r="A837">
        <v>1147</v>
      </c>
      <c r="B837">
        <v>160199</v>
      </c>
      <c r="C837">
        <v>1</v>
      </c>
      <c r="D837">
        <v>2</v>
      </c>
      <c r="E837">
        <v>42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 t="s">
        <v>19</v>
      </c>
      <c r="P837" s="2" t="str">
        <f t="shared" si="26"/>
        <v>Single</v>
      </c>
      <c r="Q837" s="2" t="str">
        <f t="shared" si="27"/>
        <v>Graduate</v>
      </c>
    </row>
    <row r="838" spans="1:17" x14ac:dyDescent="0.3">
      <c r="A838">
        <v>1778</v>
      </c>
      <c r="B838">
        <v>160161</v>
      </c>
      <c r="C838">
        <v>0</v>
      </c>
      <c r="D838">
        <v>1</v>
      </c>
      <c r="E838">
        <v>55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t="s">
        <v>20</v>
      </c>
      <c r="P838" s="2" t="str">
        <f t="shared" si="26"/>
        <v>Divorced</v>
      </c>
      <c r="Q838" s="2" t="str">
        <f t="shared" si="27"/>
        <v>Unknown</v>
      </c>
    </row>
    <row r="839" spans="1:17" x14ac:dyDescent="0.3">
      <c r="A839">
        <v>1495</v>
      </c>
      <c r="B839">
        <v>160152</v>
      </c>
      <c r="C839">
        <v>0</v>
      </c>
      <c r="D839">
        <v>1</v>
      </c>
      <c r="E839">
        <v>41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 t="s">
        <v>19</v>
      </c>
      <c r="P839" s="2" t="str">
        <f t="shared" si="26"/>
        <v>Single</v>
      </c>
      <c r="Q839" s="2" t="str">
        <f t="shared" si="27"/>
        <v>Graduate</v>
      </c>
    </row>
    <row r="840" spans="1:17" x14ac:dyDescent="0.3">
      <c r="A840">
        <v>1471</v>
      </c>
      <c r="B840">
        <v>160093</v>
      </c>
      <c r="C840">
        <v>0</v>
      </c>
      <c r="D840">
        <v>1</v>
      </c>
      <c r="E840">
        <v>46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 t="s">
        <v>19</v>
      </c>
      <c r="P840" s="2" t="str">
        <f t="shared" si="26"/>
        <v>Married</v>
      </c>
      <c r="Q840" s="2" t="str">
        <f t="shared" si="27"/>
        <v>Graduate</v>
      </c>
    </row>
    <row r="841" spans="1:17" x14ac:dyDescent="0.3">
      <c r="A841">
        <v>2276</v>
      </c>
      <c r="B841">
        <v>160033</v>
      </c>
      <c r="C841">
        <v>0</v>
      </c>
      <c r="D841">
        <v>1</v>
      </c>
      <c r="E841">
        <v>66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 t="s">
        <v>20</v>
      </c>
      <c r="P841" s="2" t="str">
        <f t="shared" si="26"/>
        <v>Together</v>
      </c>
      <c r="Q841" s="2" t="str">
        <f t="shared" si="27"/>
        <v>Master</v>
      </c>
    </row>
    <row r="842" spans="1:17" x14ac:dyDescent="0.3">
      <c r="A842">
        <v>1338</v>
      </c>
      <c r="B842">
        <v>160000</v>
      </c>
      <c r="C842">
        <v>0</v>
      </c>
      <c r="D842">
        <v>1</v>
      </c>
      <c r="E842">
        <v>44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 t="s">
        <v>18</v>
      </c>
      <c r="P842" s="2" t="str">
        <f t="shared" si="26"/>
        <v>Single</v>
      </c>
      <c r="Q842" s="2" t="str">
        <f t="shared" si="27"/>
        <v>PhD</v>
      </c>
    </row>
    <row r="843" spans="1:17" x14ac:dyDescent="0.3">
      <c r="A843">
        <v>1578</v>
      </c>
      <c r="B843">
        <v>159973</v>
      </c>
      <c r="C843">
        <v>0</v>
      </c>
      <c r="D843">
        <v>0</v>
      </c>
      <c r="E843">
        <v>48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 t="s">
        <v>18</v>
      </c>
      <c r="P843" s="2" t="str">
        <f t="shared" si="26"/>
        <v>Married</v>
      </c>
      <c r="Q843" s="2" t="str">
        <f t="shared" si="27"/>
        <v>PhD</v>
      </c>
    </row>
    <row r="844" spans="1:17" x14ac:dyDescent="0.3">
      <c r="A844">
        <v>2053</v>
      </c>
      <c r="B844">
        <v>159925</v>
      </c>
      <c r="C844">
        <v>0</v>
      </c>
      <c r="D844">
        <v>1</v>
      </c>
      <c r="E844">
        <v>65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1</v>
      </c>
      <c r="M844">
        <v>0</v>
      </c>
      <c r="N844">
        <v>0</v>
      </c>
      <c r="O844" t="s">
        <v>19</v>
      </c>
      <c r="P844" s="2" t="str">
        <f t="shared" si="26"/>
        <v>Together</v>
      </c>
      <c r="Q844" s="2" t="str">
        <f t="shared" si="27"/>
        <v>Graduate</v>
      </c>
    </row>
    <row r="845" spans="1:17" x14ac:dyDescent="0.3">
      <c r="A845">
        <v>2453</v>
      </c>
      <c r="B845">
        <v>159892</v>
      </c>
      <c r="C845">
        <v>0</v>
      </c>
      <c r="D845">
        <v>1</v>
      </c>
      <c r="E845">
        <v>50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 t="s">
        <v>16</v>
      </c>
      <c r="P845" s="2" t="str">
        <f t="shared" si="26"/>
        <v>Married</v>
      </c>
      <c r="Q845" s="2" t="str">
        <f t="shared" si="27"/>
        <v>PhD</v>
      </c>
    </row>
    <row r="846" spans="1:17" x14ac:dyDescent="0.3">
      <c r="A846">
        <v>2289</v>
      </c>
      <c r="B846">
        <v>159868</v>
      </c>
      <c r="C846">
        <v>0</v>
      </c>
      <c r="D846">
        <v>1</v>
      </c>
      <c r="E846">
        <v>48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1</v>
      </c>
      <c r="M846">
        <v>0</v>
      </c>
      <c r="N846">
        <v>0</v>
      </c>
      <c r="O846" t="s">
        <v>17</v>
      </c>
      <c r="P846" s="2" t="str">
        <f t="shared" si="26"/>
        <v>Together</v>
      </c>
      <c r="Q846" s="2" t="str">
        <f t="shared" si="27"/>
        <v>Graduate</v>
      </c>
    </row>
    <row r="847" spans="1:17" x14ac:dyDescent="0.3">
      <c r="A847">
        <v>2611</v>
      </c>
      <c r="B847">
        <v>159821</v>
      </c>
      <c r="C847">
        <v>0</v>
      </c>
      <c r="D847">
        <v>1</v>
      </c>
      <c r="E847">
        <v>65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 t="s">
        <v>19</v>
      </c>
      <c r="P847" s="2" t="str">
        <f t="shared" si="26"/>
        <v>Married</v>
      </c>
      <c r="Q847" s="2" t="str">
        <f t="shared" si="27"/>
        <v>PhD</v>
      </c>
    </row>
    <row r="848" spans="1:17" x14ac:dyDescent="0.3">
      <c r="A848">
        <v>1135</v>
      </c>
      <c r="B848">
        <v>159809</v>
      </c>
      <c r="C848">
        <v>0</v>
      </c>
      <c r="D848">
        <v>2</v>
      </c>
      <c r="E848">
        <v>44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 t="s">
        <v>19</v>
      </c>
      <c r="P848" s="2" t="str">
        <f t="shared" si="26"/>
        <v>Married</v>
      </c>
      <c r="Q848" s="2" t="str">
        <f t="shared" si="27"/>
        <v>Graduate</v>
      </c>
    </row>
    <row r="849" spans="1:17" x14ac:dyDescent="0.3">
      <c r="A849">
        <v>1937</v>
      </c>
      <c r="B849">
        <v>159754</v>
      </c>
      <c r="C849">
        <v>0</v>
      </c>
      <c r="D849">
        <v>1</v>
      </c>
      <c r="E849">
        <v>55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 t="s">
        <v>16</v>
      </c>
      <c r="P849" s="2" t="str">
        <f t="shared" si="26"/>
        <v>Married</v>
      </c>
      <c r="Q849" s="2" t="str">
        <f t="shared" si="27"/>
        <v>Graduate</v>
      </c>
    </row>
    <row r="850" spans="1:17" x14ac:dyDescent="0.3">
      <c r="A850">
        <v>3127</v>
      </c>
      <c r="B850">
        <v>159686</v>
      </c>
      <c r="C850">
        <v>0</v>
      </c>
      <c r="D850">
        <v>1</v>
      </c>
      <c r="E850">
        <v>55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 t="s">
        <v>19</v>
      </c>
      <c r="P850" s="2" t="str">
        <f t="shared" si="26"/>
        <v>Single</v>
      </c>
      <c r="Q850" s="2" t="str">
        <f t="shared" si="27"/>
        <v>Graduate</v>
      </c>
    </row>
    <row r="851" spans="1:17" x14ac:dyDescent="0.3">
      <c r="A851">
        <v>1789</v>
      </c>
      <c r="B851">
        <v>159666</v>
      </c>
      <c r="C851">
        <v>1</v>
      </c>
      <c r="D851">
        <v>1</v>
      </c>
      <c r="E851">
        <v>48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 t="s">
        <v>19</v>
      </c>
      <c r="P851" s="2" t="str">
        <f t="shared" si="26"/>
        <v>Married</v>
      </c>
      <c r="Q851" s="2" t="str">
        <f t="shared" si="27"/>
        <v>Graduate</v>
      </c>
    </row>
    <row r="852" spans="1:17" x14ac:dyDescent="0.3">
      <c r="A852">
        <v>2344</v>
      </c>
      <c r="B852">
        <v>159601</v>
      </c>
      <c r="C852">
        <v>0</v>
      </c>
      <c r="D852">
        <v>1</v>
      </c>
      <c r="E852">
        <v>43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21</v>
      </c>
      <c r="P852" s="2" t="str">
        <f t="shared" si="26"/>
        <v>Divorced</v>
      </c>
      <c r="Q852" s="2" t="str">
        <f t="shared" si="27"/>
        <v>Unknown</v>
      </c>
    </row>
    <row r="853" spans="1:17" x14ac:dyDescent="0.3">
      <c r="A853">
        <v>2143</v>
      </c>
      <c r="B853">
        <v>159594</v>
      </c>
      <c r="C853">
        <v>0</v>
      </c>
      <c r="D853">
        <v>1</v>
      </c>
      <c r="E853">
        <v>55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 t="s">
        <v>19</v>
      </c>
      <c r="P853" s="2" t="str">
        <f t="shared" si="26"/>
        <v>Married</v>
      </c>
      <c r="Q853" s="2" t="str">
        <f t="shared" si="27"/>
        <v>Graduate</v>
      </c>
    </row>
    <row r="854" spans="1:17" x14ac:dyDescent="0.3">
      <c r="A854">
        <v>3211</v>
      </c>
      <c r="B854">
        <v>159535</v>
      </c>
      <c r="C854">
        <v>2</v>
      </c>
      <c r="D854">
        <v>0</v>
      </c>
      <c r="E854">
        <v>48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 t="s">
        <v>19</v>
      </c>
      <c r="P854" s="2" t="str">
        <f t="shared" si="26"/>
        <v>Married</v>
      </c>
      <c r="Q854" s="2" t="str">
        <f t="shared" si="27"/>
        <v>Graduate</v>
      </c>
    </row>
    <row r="855" spans="1:17" x14ac:dyDescent="0.3">
      <c r="A855">
        <v>2737</v>
      </c>
      <c r="B855">
        <v>159481</v>
      </c>
      <c r="C855">
        <v>0</v>
      </c>
      <c r="D855">
        <v>1</v>
      </c>
      <c r="E855">
        <v>45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1</v>
      </c>
      <c r="M855">
        <v>0</v>
      </c>
      <c r="N855">
        <v>0</v>
      </c>
      <c r="O855" t="s">
        <v>19</v>
      </c>
      <c r="P855" s="2" t="str">
        <f t="shared" si="26"/>
        <v>Together</v>
      </c>
      <c r="Q855" s="2" t="str">
        <f t="shared" si="27"/>
        <v>Graduate</v>
      </c>
    </row>
    <row r="856" spans="1:17" x14ac:dyDescent="0.3">
      <c r="A856">
        <v>3033</v>
      </c>
      <c r="B856">
        <v>159462</v>
      </c>
      <c r="C856">
        <v>0</v>
      </c>
      <c r="D856">
        <v>1</v>
      </c>
      <c r="E856">
        <v>70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 t="s">
        <v>17</v>
      </c>
      <c r="P856" s="2" t="str">
        <f t="shared" si="26"/>
        <v>Married</v>
      </c>
      <c r="Q856" s="2" t="str">
        <f t="shared" si="27"/>
        <v>Graduate</v>
      </c>
    </row>
    <row r="857" spans="1:17" x14ac:dyDescent="0.3">
      <c r="A857">
        <v>1479</v>
      </c>
      <c r="B857">
        <v>159432</v>
      </c>
      <c r="C857">
        <v>0</v>
      </c>
      <c r="D857">
        <v>1</v>
      </c>
      <c r="E857">
        <v>58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 t="s">
        <v>17</v>
      </c>
      <c r="P857" s="2" t="str">
        <f t="shared" si="26"/>
        <v>Divorced</v>
      </c>
      <c r="Q857" s="2" t="str">
        <f t="shared" si="27"/>
        <v>Master</v>
      </c>
    </row>
    <row r="858" spans="1:17" x14ac:dyDescent="0.3">
      <c r="A858">
        <v>1996</v>
      </c>
      <c r="B858">
        <v>159412</v>
      </c>
      <c r="C858">
        <v>0</v>
      </c>
      <c r="D858">
        <v>0</v>
      </c>
      <c r="E858">
        <v>69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 t="s">
        <v>21</v>
      </c>
      <c r="P858" s="2" t="str">
        <f t="shared" si="26"/>
        <v>Married</v>
      </c>
      <c r="Q858" s="2" t="str">
        <f t="shared" si="27"/>
        <v>Master</v>
      </c>
    </row>
    <row r="859" spans="1:17" x14ac:dyDescent="0.3">
      <c r="A859">
        <v>2777</v>
      </c>
      <c r="B859">
        <v>159385</v>
      </c>
      <c r="C859">
        <v>1</v>
      </c>
      <c r="D859">
        <v>1</v>
      </c>
      <c r="E859">
        <v>69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 t="s">
        <v>16</v>
      </c>
      <c r="P859" s="2" t="str">
        <f t="shared" si="26"/>
        <v>Together</v>
      </c>
      <c r="Q859" s="2" t="str">
        <f t="shared" si="27"/>
        <v>Master</v>
      </c>
    </row>
    <row r="860" spans="1:17" x14ac:dyDescent="0.3">
      <c r="A860">
        <v>1013</v>
      </c>
      <c r="B860">
        <v>159354</v>
      </c>
      <c r="C860">
        <v>1</v>
      </c>
      <c r="D860">
        <v>1</v>
      </c>
      <c r="E860">
        <v>68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 t="s">
        <v>16</v>
      </c>
      <c r="P860" s="2" t="str">
        <f t="shared" si="26"/>
        <v>Divorced</v>
      </c>
      <c r="Q860" s="2" t="str">
        <f t="shared" si="27"/>
        <v>Master</v>
      </c>
    </row>
    <row r="861" spans="1:17" x14ac:dyDescent="0.3">
      <c r="A861">
        <v>1140</v>
      </c>
      <c r="B861">
        <v>159354</v>
      </c>
      <c r="C861">
        <v>0</v>
      </c>
      <c r="D861">
        <v>2</v>
      </c>
      <c r="E861">
        <v>67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 t="s">
        <v>18</v>
      </c>
      <c r="P861" s="2" t="str">
        <f t="shared" si="26"/>
        <v>Married</v>
      </c>
      <c r="Q861" s="2" t="str">
        <f t="shared" si="27"/>
        <v>Master</v>
      </c>
    </row>
    <row r="862" spans="1:17" x14ac:dyDescent="0.3">
      <c r="A862">
        <v>1652</v>
      </c>
      <c r="B862">
        <v>159304</v>
      </c>
      <c r="C862">
        <v>0</v>
      </c>
      <c r="D862">
        <v>1</v>
      </c>
      <c r="E862">
        <v>56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 t="s">
        <v>20</v>
      </c>
      <c r="P862" s="2" t="str">
        <f t="shared" si="26"/>
        <v>Married</v>
      </c>
      <c r="Q862" s="2" t="str">
        <f t="shared" si="27"/>
        <v>PhD</v>
      </c>
    </row>
    <row r="863" spans="1:17" x14ac:dyDescent="0.3">
      <c r="A863">
        <v>1327</v>
      </c>
      <c r="B863">
        <v>159292</v>
      </c>
      <c r="C863">
        <v>0</v>
      </c>
      <c r="D863">
        <v>1</v>
      </c>
      <c r="E863">
        <v>70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1</v>
      </c>
      <c r="O863" t="s">
        <v>19</v>
      </c>
      <c r="P863" s="2" t="str">
        <f t="shared" si="26"/>
        <v>Together</v>
      </c>
      <c r="Q863" s="2" t="str">
        <f t="shared" si="27"/>
        <v>PhD</v>
      </c>
    </row>
    <row r="864" spans="1:17" x14ac:dyDescent="0.3">
      <c r="A864">
        <v>2874</v>
      </c>
      <c r="B864">
        <v>159292</v>
      </c>
      <c r="C864">
        <v>0</v>
      </c>
      <c r="D864">
        <v>1</v>
      </c>
      <c r="E864">
        <v>70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 t="s">
        <v>18</v>
      </c>
      <c r="P864" s="2" t="str">
        <f t="shared" si="26"/>
        <v>Together</v>
      </c>
      <c r="Q864" s="2" t="str">
        <f t="shared" si="27"/>
        <v>PhD</v>
      </c>
    </row>
    <row r="865" spans="1:17" x14ac:dyDescent="0.3">
      <c r="A865">
        <v>1653</v>
      </c>
      <c r="B865">
        <v>159247</v>
      </c>
      <c r="C865">
        <v>0</v>
      </c>
      <c r="D865">
        <v>2</v>
      </c>
      <c r="E865">
        <v>58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 t="s">
        <v>17</v>
      </c>
      <c r="P865" s="2" t="str">
        <f t="shared" si="26"/>
        <v>Single</v>
      </c>
      <c r="Q865" s="2" t="str">
        <f t="shared" si="27"/>
        <v>Master</v>
      </c>
    </row>
    <row r="866" spans="1:17" x14ac:dyDescent="0.3">
      <c r="A866">
        <v>2515</v>
      </c>
      <c r="B866">
        <v>159235</v>
      </c>
      <c r="C866">
        <v>1</v>
      </c>
      <c r="D866">
        <v>0</v>
      </c>
      <c r="E866">
        <v>53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 t="s">
        <v>19</v>
      </c>
      <c r="P866" s="2" t="str">
        <f t="shared" si="26"/>
        <v>Single</v>
      </c>
      <c r="Q866" s="2" t="str">
        <f t="shared" si="27"/>
        <v>Master</v>
      </c>
    </row>
    <row r="867" spans="1:17" x14ac:dyDescent="0.3">
      <c r="A867">
        <v>2180</v>
      </c>
      <c r="B867">
        <v>159184</v>
      </c>
      <c r="C867">
        <v>0</v>
      </c>
      <c r="D867">
        <v>1</v>
      </c>
      <c r="E867">
        <v>59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 t="s">
        <v>20</v>
      </c>
      <c r="P867" s="2" t="str">
        <f t="shared" si="26"/>
        <v>Widowed</v>
      </c>
      <c r="Q867" s="2" t="str">
        <f t="shared" si="27"/>
        <v>Unknown</v>
      </c>
    </row>
    <row r="868" spans="1:17" x14ac:dyDescent="0.3">
      <c r="A868">
        <v>1702</v>
      </c>
      <c r="B868">
        <v>159111</v>
      </c>
      <c r="C868">
        <v>0</v>
      </c>
      <c r="D868">
        <v>0</v>
      </c>
      <c r="E868">
        <v>66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 t="s">
        <v>21</v>
      </c>
      <c r="P868" s="2" t="str">
        <f t="shared" si="26"/>
        <v>Married</v>
      </c>
      <c r="Q868" s="2" t="str">
        <f t="shared" si="27"/>
        <v>Graduate</v>
      </c>
    </row>
    <row r="869" spans="1:17" x14ac:dyDescent="0.3">
      <c r="A869">
        <v>2222</v>
      </c>
      <c r="B869">
        <v>159062</v>
      </c>
      <c r="C869">
        <v>2</v>
      </c>
      <c r="D869">
        <v>1</v>
      </c>
      <c r="E869">
        <v>53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 t="s">
        <v>20</v>
      </c>
      <c r="P869" s="2" t="str">
        <f t="shared" si="26"/>
        <v>Married</v>
      </c>
      <c r="Q869" s="2" t="str">
        <f t="shared" si="27"/>
        <v>PhD</v>
      </c>
    </row>
    <row r="870" spans="1:17" x14ac:dyDescent="0.3">
      <c r="A870">
        <v>2294</v>
      </c>
      <c r="B870">
        <v>159060</v>
      </c>
      <c r="C870">
        <v>1</v>
      </c>
      <c r="D870">
        <v>0</v>
      </c>
      <c r="E870">
        <v>31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20</v>
      </c>
      <c r="P870" s="2" t="str">
        <f t="shared" si="26"/>
        <v>Married</v>
      </c>
      <c r="Q870" s="2" t="str">
        <f t="shared" si="27"/>
        <v>Unknown</v>
      </c>
    </row>
    <row r="871" spans="1:17" x14ac:dyDescent="0.3">
      <c r="A871">
        <v>1954</v>
      </c>
      <c r="B871">
        <v>159052</v>
      </c>
      <c r="C871">
        <v>0</v>
      </c>
      <c r="D871">
        <v>1</v>
      </c>
      <c r="E871">
        <v>61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t="s">
        <v>21</v>
      </c>
      <c r="P871" s="2" t="str">
        <f t="shared" si="26"/>
        <v>Divorced</v>
      </c>
      <c r="Q871" s="2" t="str">
        <f t="shared" si="27"/>
        <v>Unknown</v>
      </c>
    </row>
    <row r="872" spans="1:17" x14ac:dyDescent="0.3">
      <c r="A872">
        <v>1939</v>
      </c>
      <c r="B872">
        <v>159041</v>
      </c>
      <c r="C872">
        <v>1</v>
      </c>
      <c r="D872">
        <v>1</v>
      </c>
      <c r="E872">
        <v>47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 t="s">
        <v>19</v>
      </c>
      <c r="P872" s="2" t="str">
        <f t="shared" si="26"/>
        <v>Married</v>
      </c>
      <c r="Q872" s="2" t="str">
        <f t="shared" si="27"/>
        <v>Graduate</v>
      </c>
    </row>
    <row r="873" spans="1:17" x14ac:dyDescent="0.3">
      <c r="A873">
        <v>1885</v>
      </c>
      <c r="B873">
        <v>158917</v>
      </c>
      <c r="C873">
        <v>1</v>
      </c>
      <c r="D873">
        <v>2</v>
      </c>
      <c r="E873">
        <v>51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0</v>
      </c>
      <c r="N873">
        <v>0</v>
      </c>
      <c r="O873" t="s">
        <v>19</v>
      </c>
      <c r="P873" s="2" t="str">
        <f t="shared" si="26"/>
        <v>Together</v>
      </c>
      <c r="Q873" s="2" t="str">
        <f t="shared" si="27"/>
        <v>Graduate</v>
      </c>
    </row>
    <row r="874" spans="1:17" x14ac:dyDescent="0.3">
      <c r="A874">
        <v>1288</v>
      </c>
      <c r="B874">
        <v>158821</v>
      </c>
      <c r="C874">
        <v>0</v>
      </c>
      <c r="D874">
        <v>1</v>
      </c>
      <c r="E874">
        <v>64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 t="s">
        <v>21</v>
      </c>
      <c r="P874" s="2" t="str">
        <f t="shared" si="26"/>
        <v>Together</v>
      </c>
      <c r="Q874" s="2" t="str">
        <f t="shared" si="27"/>
        <v>Unknown</v>
      </c>
    </row>
    <row r="875" spans="1:17" x14ac:dyDescent="0.3">
      <c r="A875">
        <v>1699</v>
      </c>
      <c r="B875">
        <v>158710</v>
      </c>
      <c r="C875">
        <v>0</v>
      </c>
      <c r="D875">
        <v>1</v>
      </c>
      <c r="E875">
        <v>50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 t="s">
        <v>19</v>
      </c>
      <c r="P875" s="2" t="str">
        <f t="shared" si="26"/>
        <v>Divorced</v>
      </c>
      <c r="Q875" s="2" t="str">
        <f t="shared" si="27"/>
        <v>Graduate</v>
      </c>
    </row>
    <row r="876" spans="1:17" x14ac:dyDescent="0.3">
      <c r="A876">
        <v>3103</v>
      </c>
      <c r="B876">
        <v>158692</v>
      </c>
      <c r="C876">
        <v>0</v>
      </c>
      <c r="D876">
        <v>1</v>
      </c>
      <c r="E876">
        <v>55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 t="s">
        <v>19</v>
      </c>
      <c r="P876" s="2" t="str">
        <f t="shared" si="26"/>
        <v>Married</v>
      </c>
      <c r="Q876" s="2" t="str">
        <f t="shared" si="27"/>
        <v>Graduate</v>
      </c>
    </row>
    <row r="877" spans="1:17" x14ac:dyDescent="0.3">
      <c r="A877">
        <v>2623</v>
      </c>
      <c r="B877">
        <v>158684</v>
      </c>
      <c r="C877">
        <v>0</v>
      </c>
      <c r="D877">
        <v>0</v>
      </c>
      <c r="E877">
        <v>39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19</v>
      </c>
      <c r="P877" s="2" t="str">
        <f t="shared" si="26"/>
        <v>Single</v>
      </c>
      <c r="Q877" s="2" t="str">
        <f t="shared" si="27"/>
        <v>Graduate</v>
      </c>
    </row>
    <row r="878" spans="1:17" x14ac:dyDescent="0.3">
      <c r="A878">
        <v>2681</v>
      </c>
      <c r="B878">
        <v>158656</v>
      </c>
      <c r="C878">
        <v>0</v>
      </c>
      <c r="D878">
        <v>1</v>
      </c>
      <c r="E878">
        <v>64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</v>
      </c>
      <c r="O878" t="s">
        <v>16</v>
      </c>
      <c r="P878" s="2" t="str">
        <f t="shared" si="26"/>
        <v>Together</v>
      </c>
      <c r="Q878" s="2" t="str">
        <f t="shared" si="27"/>
        <v>Master</v>
      </c>
    </row>
    <row r="879" spans="1:17" x14ac:dyDescent="0.3">
      <c r="A879">
        <v>2958</v>
      </c>
      <c r="B879">
        <v>158646</v>
      </c>
      <c r="C879">
        <v>0</v>
      </c>
      <c r="D879">
        <v>1</v>
      </c>
      <c r="E879">
        <v>58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 t="s">
        <v>18</v>
      </c>
      <c r="P879" s="2" t="str">
        <f t="shared" si="26"/>
        <v>Married</v>
      </c>
      <c r="Q879" s="2" t="str">
        <f t="shared" si="27"/>
        <v>Master</v>
      </c>
    </row>
    <row r="880" spans="1:17" x14ac:dyDescent="0.3">
      <c r="A880">
        <v>3075</v>
      </c>
      <c r="B880">
        <v>158646</v>
      </c>
      <c r="C880">
        <v>0</v>
      </c>
      <c r="D880">
        <v>1</v>
      </c>
      <c r="E880">
        <v>58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 t="s">
        <v>17</v>
      </c>
      <c r="P880" s="2" t="str">
        <f t="shared" si="26"/>
        <v>Married</v>
      </c>
      <c r="Q880" s="2" t="str">
        <f t="shared" si="27"/>
        <v>Master</v>
      </c>
    </row>
    <row r="881" spans="1:17" x14ac:dyDescent="0.3">
      <c r="A881">
        <v>1022</v>
      </c>
      <c r="B881">
        <v>158607</v>
      </c>
      <c r="C881">
        <v>0</v>
      </c>
      <c r="D881">
        <v>1</v>
      </c>
      <c r="E881">
        <v>71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 t="s">
        <v>20</v>
      </c>
      <c r="P881" s="2" t="str">
        <f t="shared" si="26"/>
        <v>Married</v>
      </c>
      <c r="Q881" s="2" t="str">
        <f t="shared" si="27"/>
        <v>PhD</v>
      </c>
    </row>
    <row r="882" spans="1:17" x14ac:dyDescent="0.3">
      <c r="A882">
        <v>2501</v>
      </c>
      <c r="B882">
        <v>158597</v>
      </c>
      <c r="C882">
        <v>1</v>
      </c>
      <c r="D882">
        <v>1</v>
      </c>
      <c r="E882">
        <v>44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 t="s">
        <v>16</v>
      </c>
      <c r="P882" s="2" t="str">
        <f t="shared" si="26"/>
        <v>Married</v>
      </c>
      <c r="Q882" s="2" t="str">
        <f t="shared" si="27"/>
        <v>Graduate</v>
      </c>
    </row>
    <row r="883" spans="1:17" x14ac:dyDescent="0.3">
      <c r="A883">
        <v>2791</v>
      </c>
      <c r="B883">
        <v>158582</v>
      </c>
      <c r="C883">
        <v>0</v>
      </c>
      <c r="D883">
        <v>1</v>
      </c>
      <c r="E883">
        <v>38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19</v>
      </c>
      <c r="P883" s="2" t="str">
        <f t="shared" si="26"/>
        <v>Together</v>
      </c>
      <c r="Q883" s="2" t="str">
        <f t="shared" si="27"/>
        <v>Unknown</v>
      </c>
    </row>
    <row r="884" spans="1:17" x14ac:dyDescent="0.3">
      <c r="A884">
        <v>2340</v>
      </c>
      <c r="B884">
        <v>158554</v>
      </c>
      <c r="C884">
        <v>1</v>
      </c>
      <c r="D884">
        <v>1</v>
      </c>
      <c r="E884">
        <v>52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18</v>
      </c>
      <c r="P884" s="2" t="str">
        <f t="shared" si="26"/>
        <v>Together</v>
      </c>
      <c r="Q884" s="2" t="str">
        <f t="shared" si="27"/>
        <v>Graduate</v>
      </c>
    </row>
    <row r="885" spans="1:17" x14ac:dyDescent="0.3">
      <c r="A885">
        <v>3193</v>
      </c>
      <c r="B885">
        <v>158554</v>
      </c>
      <c r="C885">
        <v>1</v>
      </c>
      <c r="D885">
        <v>1</v>
      </c>
      <c r="E885">
        <v>52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19</v>
      </c>
      <c r="P885" s="2" t="str">
        <f t="shared" si="26"/>
        <v>Together</v>
      </c>
      <c r="Q885" s="2" t="str">
        <f t="shared" si="27"/>
        <v>Graduate</v>
      </c>
    </row>
    <row r="886" spans="1:17" x14ac:dyDescent="0.3">
      <c r="A886">
        <v>1738</v>
      </c>
      <c r="B886">
        <v>158512</v>
      </c>
      <c r="C886">
        <v>0</v>
      </c>
      <c r="D886">
        <v>1</v>
      </c>
      <c r="E886">
        <v>56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 t="s">
        <v>21</v>
      </c>
      <c r="P886" s="2" t="str">
        <f t="shared" si="26"/>
        <v>Married</v>
      </c>
      <c r="Q886" s="2" t="str">
        <f t="shared" si="27"/>
        <v>Graduate</v>
      </c>
    </row>
    <row r="887" spans="1:17" x14ac:dyDescent="0.3">
      <c r="A887">
        <v>2622</v>
      </c>
      <c r="B887">
        <v>158494</v>
      </c>
      <c r="C887">
        <v>0</v>
      </c>
      <c r="D887">
        <v>1</v>
      </c>
      <c r="E887">
        <v>46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 t="s">
        <v>18</v>
      </c>
      <c r="P887" s="2" t="str">
        <f t="shared" si="26"/>
        <v>Married</v>
      </c>
      <c r="Q887" s="2" t="str">
        <f t="shared" si="27"/>
        <v>Master</v>
      </c>
    </row>
    <row r="888" spans="1:17" x14ac:dyDescent="0.3">
      <c r="A888">
        <v>3126</v>
      </c>
      <c r="B888">
        <v>158482</v>
      </c>
      <c r="C888">
        <v>0</v>
      </c>
      <c r="D888">
        <v>1</v>
      </c>
      <c r="E888">
        <v>65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 t="s">
        <v>18</v>
      </c>
      <c r="P888" s="2" t="str">
        <f t="shared" si="26"/>
        <v>Married</v>
      </c>
      <c r="Q888" s="2" t="str">
        <f t="shared" si="27"/>
        <v>PhD</v>
      </c>
    </row>
    <row r="889" spans="1:17" x14ac:dyDescent="0.3">
      <c r="A889">
        <v>3210</v>
      </c>
      <c r="B889">
        <v>158424</v>
      </c>
      <c r="C889">
        <v>0</v>
      </c>
      <c r="D889">
        <v>1</v>
      </c>
      <c r="E889">
        <v>58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 t="s">
        <v>18</v>
      </c>
      <c r="P889" s="2" t="str">
        <f t="shared" si="26"/>
        <v>Single</v>
      </c>
      <c r="Q889" s="2" t="str">
        <f t="shared" si="27"/>
        <v>Graduate</v>
      </c>
    </row>
    <row r="890" spans="1:17" x14ac:dyDescent="0.3">
      <c r="A890">
        <v>2173</v>
      </c>
      <c r="B890">
        <v>158401</v>
      </c>
      <c r="C890">
        <v>0</v>
      </c>
      <c r="D890">
        <v>1</v>
      </c>
      <c r="E890">
        <v>60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 t="s">
        <v>19</v>
      </c>
      <c r="P890" s="2" t="str">
        <f t="shared" si="26"/>
        <v>Divorced</v>
      </c>
      <c r="Q890" s="2" t="str">
        <f t="shared" si="27"/>
        <v>Graduate</v>
      </c>
    </row>
    <row r="891" spans="1:17" x14ac:dyDescent="0.3">
      <c r="A891">
        <v>1694</v>
      </c>
      <c r="B891">
        <v>158398</v>
      </c>
      <c r="C891">
        <v>0</v>
      </c>
      <c r="D891">
        <v>0</v>
      </c>
      <c r="E891">
        <v>67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1</v>
      </c>
      <c r="M891">
        <v>0</v>
      </c>
      <c r="N891">
        <v>0</v>
      </c>
      <c r="O891" t="s">
        <v>20</v>
      </c>
      <c r="P891" s="2" t="str">
        <f t="shared" si="26"/>
        <v>Together</v>
      </c>
      <c r="Q891" s="2" t="str">
        <f t="shared" si="27"/>
        <v>Graduate</v>
      </c>
    </row>
    <row r="892" spans="1:17" x14ac:dyDescent="0.3">
      <c r="A892">
        <v>2663</v>
      </c>
      <c r="B892">
        <v>158350</v>
      </c>
      <c r="C892">
        <v>0</v>
      </c>
      <c r="D892">
        <v>1</v>
      </c>
      <c r="E892">
        <v>49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 t="s">
        <v>16</v>
      </c>
      <c r="P892" s="2" t="str">
        <f t="shared" si="26"/>
        <v>Single</v>
      </c>
      <c r="Q892" s="2" t="str">
        <f t="shared" si="27"/>
        <v>Graduate</v>
      </c>
    </row>
    <row r="893" spans="1:17" x14ac:dyDescent="0.3">
      <c r="A893">
        <v>1644</v>
      </c>
      <c r="B893">
        <v>158330</v>
      </c>
      <c r="C893">
        <v>0</v>
      </c>
      <c r="D893">
        <v>1</v>
      </c>
      <c r="E893">
        <v>45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1</v>
      </c>
      <c r="M893">
        <v>0</v>
      </c>
      <c r="N893">
        <v>0</v>
      </c>
      <c r="O893" t="s">
        <v>18</v>
      </c>
      <c r="P893" s="2" t="str">
        <f t="shared" si="26"/>
        <v>Widowed</v>
      </c>
      <c r="Q893" s="2" t="str">
        <f t="shared" si="27"/>
        <v>Graduate</v>
      </c>
    </row>
    <row r="894" spans="1:17" x14ac:dyDescent="0.3">
      <c r="A894">
        <v>1733</v>
      </c>
      <c r="B894">
        <v>158330</v>
      </c>
      <c r="C894">
        <v>0</v>
      </c>
      <c r="D894">
        <v>1</v>
      </c>
      <c r="E894">
        <v>45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1</v>
      </c>
      <c r="M894">
        <v>0</v>
      </c>
      <c r="N894">
        <v>0</v>
      </c>
      <c r="O894" t="s">
        <v>16</v>
      </c>
      <c r="P894" s="2" t="str">
        <f t="shared" si="26"/>
        <v>Widowed</v>
      </c>
      <c r="Q894" s="2" t="str">
        <f t="shared" si="27"/>
        <v>Graduate</v>
      </c>
    </row>
    <row r="895" spans="1:17" x14ac:dyDescent="0.3">
      <c r="A895">
        <v>1477</v>
      </c>
      <c r="B895">
        <v>158308</v>
      </c>
      <c r="C895">
        <v>0</v>
      </c>
      <c r="D895">
        <v>1</v>
      </c>
      <c r="E895">
        <v>56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 t="s">
        <v>19</v>
      </c>
      <c r="P895" s="2" t="str">
        <f t="shared" si="26"/>
        <v>Single</v>
      </c>
      <c r="Q895" s="2" t="str">
        <f t="shared" si="27"/>
        <v>Master</v>
      </c>
    </row>
    <row r="896" spans="1:17" x14ac:dyDescent="0.3">
      <c r="A896">
        <v>1005</v>
      </c>
      <c r="B896">
        <v>158293</v>
      </c>
      <c r="C896">
        <v>1</v>
      </c>
      <c r="D896">
        <v>0</v>
      </c>
      <c r="E896">
        <v>39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 t="s">
        <v>17</v>
      </c>
      <c r="P896" s="2" t="str">
        <f t="shared" si="26"/>
        <v>Married</v>
      </c>
      <c r="Q896" s="2" t="str">
        <f t="shared" si="27"/>
        <v>PhD</v>
      </c>
    </row>
    <row r="897" spans="1:17" x14ac:dyDescent="0.3">
      <c r="A897">
        <v>3079</v>
      </c>
      <c r="B897">
        <v>158275</v>
      </c>
      <c r="C897">
        <v>1</v>
      </c>
      <c r="D897">
        <v>1</v>
      </c>
      <c r="E897">
        <v>65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</v>
      </c>
      <c r="M897">
        <v>0</v>
      </c>
      <c r="N897">
        <v>0</v>
      </c>
      <c r="O897" t="s">
        <v>19</v>
      </c>
      <c r="P897" s="2" t="str">
        <f t="shared" si="26"/>
        <v>Widowed</v>
      </c>
      <c r="Q897" s="2" t="str">
        <f t="shared" si="27"/>
        <v>Graduate</v>
      </c>
    </row>
    <row r="898" spans="1:17" x14ac:dyDescent="0.3">
      <c r="A898">
        <v>2831</v>
      </c>
      <c r="B898">
        <v>158217</v>
      </c>
      <c r="C898">
        <v>2</v>
      </c>
      <c r="D898">
        <v>1</v>
      </c>
      <c r="E898">
        <v>69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 t="s">
        <v>16</v>
      </c>
      <c r="P898" s="2" t="str">
        <f t="shared" si="26"/>
        <v>Single</v>
      </c>
      <c r="Q898" s="2" t="str">
        <f t="shared" si="27"/>
        <v>Master</v>
      </c>
    </row>
    <row r="899" spans="1:17" x14ac:dyDescent="0.3">
      <c r="A899">
        <v>1001</v>
      </c>
      <c r="B899">
        <v>158138</v>
      </c>
      <c r="C899">
        <v>0</v>
      </c>
      <c r="D899">
        <v>0</v>
      </c>
      <c r="E899">
        <v>63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 t="s">
        <v>16</v>
      </c>
      <c r="P899" s="2" t="str">
        <f t="shared" ref="P899:P962" si="28">IF(G899=1, "Married", IF(H899=1, "Single", IF(F899=1, "Divorced", IF(I899=1, "Together", IF(J899=1, "Widowed", "Unknown")))))</f>
        <v>Single</v>
      </c>
      <c r="Q899" s="2" t="str">
        <f t="shared" ref="Q899:Q962" si="29">IF(K899=1,"Basic",IF(L899=1,"Graduate",IF(M899=1,"Master",IF(N899=1,"PhD","Unknown"))))</f>
        <v>Graduate</v>
      </c>
    </row>
    <row r="900" spans="1:17" x14ac:dyDescent="0.3">
      <c r="A900">
        <v>2964</v>
      </c>
      <c r="B900">
        <v>158116</v>
      </c>
      <c r="C900">
        <v>0</v>
      </c>
      <c r="D900">
        <v>1</v>
      </c>
      <c r="E900">
        <v>64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 t="s">
        <v>18</v>
      </c>
      <c r="P900" s="2" t="str">
        <f t="shared" si="28"/>
        <v>Married</v>
      </c>
      <c r="Q900" s="2" t="str">
        <f t="shared" si="29"/>
        <v>Graduate</v>
      </c>
    </row>
    <row r="901" spans="1:17" x14ac:dyDescent="0.3">
      <c r="A901">
        <v>2182</v>
      </c>
      <c r="B901">
        <v>158113</v>
      </c>
      <c r="C901">
        <v>0</v>
      </c>
      <c r="D901">
        <v>1</v>
      </c>
      <c r="E901">
        <v>61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 t="s">
        <v>21</v>
      </c>
      <c r="P901" s="2" t="str">
        <f t="shared" si="28"/>
        <v>Married</v>
      </c>
      <c r="Q901" s="2" t="str">
        <f t="shared" si="29"/>
        <v>Graduate</v>
      </c>
    </row>
    <row r="902" spans="1:17" x14ac:dyDescent="0.3">
      <c r="A902">
        <v>2719</v>
      </c>
      <c r="B902">
        <v>158086</v>
      </c>
      <c r="C902">
        <v>0</v>
      </c>
      <c r="D902">
        <v>1</v>
      </c>
      <c r="E902">
        <v>51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 t="s">
        <v>19</v>
      </c>
      <c r="P902" s="2" t="str">
        <f t="shared" si="28"/>
        <v>Divorced</v>
      </c>
      <c r="Q902" s="2" t="str">
        <f t="shared" si="29"/>
        <v>PhD</v>
      </c>
    </row>
    <row r="903" spans="1:17" x14ac:dyDescent="0.3">
      <c r="A903">
        <v>3188</v>
      </c>
      <c r="B903">
        <v>158025</v>
      </c>
      <c r="C903">
        <v>0</v>
      </c>
      <c r="D903">
        <v>1</v>
      </c>
      <c r="E903">
        <v>41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 t="s">
        <v>20</v>
      </c>
      <c r="P903" s="2" t="str">
        <f t="shared" si="28"/>
        <v>Married</v>
      </c>
      <c r="Q903" s="2" t="str">
        <f t="shared" si="29"/>
        <v>Graduate</v>
      </c>
    </row>
    <row r="904" spans="1:17" x14ac:dyDescent="0.3">
      <c r="A904">
        <v>3195</v>
      </c>
      <c r="B904">
        <v>157967</v>
      </c>
      <c r="C904">
        <v>0</v>
      </c>
      <c r="D904">
        <v>1</v>
      </c>
      <c r="E904">
        <v>58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 t="s">
        <v>17</v>
      </c>
      <c r="P904" s="2" t="str">
        <f t="shared" si="28"/>
        <v>Single</v>
      </c>
      <c r="Q904" s="2" t="str">
        <f t="shared" si="29"/>
        <v>Graduate</v>
      </c>
    </row>
    <row r="905" spans="1:17" x14ac:dyDescent="0.3">
      <c r="A905">
        <v>1434</v>
      </c>
      <c r="B905">
        <v>157959</v>
      </c>
      <c r="C905">
        <v>0</v>
      </c>
      <c r="D905">
        <v>1</v>
      </c>
      <c r="E905">
        <v>65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 t="s">
        <v>18</v>
      </c>
      <c r="P905" s="2" t="str">
        <f t="shared" si="28"/>
        <v>Single</v>
      </c>
      <c r="Q905" s="2" t="str">
        <f t="shared" si="29"/>
        <v>Graduate</v>
      </c>
    </row>
    <row r="906" spans="1:17" x14ac:dyDescent="0.3">
      <c r="A906">
        <v>2437</v>
      </c>
      <c r="B906">
        <v>157957</v>
      </c>
      <c r="C906">
        <v>0</v>
      </c>
      <c r="D906">
        <v>1</v>
      </c>
      <c r="E906">
        <v>61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</v>
      </c>
      <c r="O906" t="s">
        <v>19</v>
      </c>
      <c r="P906" s="2" t="str">
        <f t="shared" si="28"/>
        <v>Together</v>
      </c>
      <c r="Q906" s="2" t="str">
        <f t="shared" si="29"/>
        <v>Graduate</v>
      </c>
    </row>
    <row r="907" spans="1:17" x14ac:dyDescent="0.3">
      <c r="A907">
        <v>1516</v>
      </c>
      <c r="B907">
        <v>157954</v>
      </c>
      <c r="C907">
        <v>1</v>
      </c>
      <c r="D907">
        <v>1</v>
      </c>
      <c r="E907">
        <v>43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1</v>
      </c>
      <c r="N907">
        <v>0</v>
      </c>
      <c r="O907" t="s">
        <v>21</v>
      </c>
      <c r="P907" s="2" t="str">
        <f t="shared" si="28"/>
        <v>Together</v>
      </c>
      <c r="Q907" s="2" t="str">
        <f t="shared" si="29"/>
        <v>Master</v>
      </c>
    </row>
    <row r="908" spans="1:17" x14ac:dyDescent="0.3">
      <c r="A908">
        <v>1927</v>
      </c>
      <c r="B908">
        <v>157937</v>
      </c>
      <c r="C908">
        <v>0</v>
      </c>
      <c r="D908">
        <v>1</v>
      </c>
      <c r="E908">
        <v>38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t="s">
        <v>19</v>
      </c>
      <c r="P908" s="2" t="str">
        <f t="shared" si="28"/>
        <v>Married</v>
      </c>
      <c r="Q908" s="2" t="str">
        <f t="shared" si="29"/>
        <v>Unknown</v>
      </c>
    </row>
    <row r="909" spans="1:17" x14ac:dyDescent="0.3">
      <c r="A909">
        <v>1286</v>
      </c>
      <c r="B909">
        <v>157912</v>
      </c>
      <c r="C909">
        <v>0</v>
      </c>
      <c r="D909">
        <v>1</v>
      </c>
      <c r="E909">
        <v>55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 t="s">
        <v>20</v>
      </c>
      <c r="P909" s="2" t="str">
        <f t="shared" si="28"/>
        <v>Divorced</v>
      </c>
      <c r="Q909" s="2" t="str">
        <f t="shared" si="29"/>
        <v>PhD</v>
      </c>
    </row>
    <row r="910" spans="1:17" x14ac:dyDescent="0.3">
      <c r="A910">
        <v>1846</v>
      </c>
      <c r="B910">
        <v>157906</v>
      </c>
      <c r="C910">
        <v>0</v>
      </c>
      <c r="D910">
        <v>1</v>
      </c>
      <c r="E910">
        <v>47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 t="s">
        <v>21</v>
      </c>
      <c r="P910" s="2" t="str">
        <f t="shared" si="28"/>
        <v>Together</v>
      </c>
      <c r="Q910" s="2" t="str">
        <f t="shared" si="29"/>
        <v>PhD</v>
      </c>
    </row>
    <row r="911" spans="1:17" x14ac:dyDescent="0.3">
      <c r="A911">
        <v>2469</v>
      </c>
      <c r="B911">
        <v>157867</v>
      </c>
      <c r="C911">
        <v>1</v>
      </c>
      <c r="D911">
        <v>0</v>
      </c>
      <c r="E911">
        <v>42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1</v>
      </c>
      <c r="M911">
        <v>0</v>
      </c>
      <c r="N911">
        <v>0</v>
      </c>
      <c r="O911" t="s">
        <v>17</v>
      </c>
      <c r="P911" s="2" t="str">
        <f t="shared" si="28"/>
        <v>Together</v>
      </c>
      <c r="Q911" s="2" t="str">
        <f t="shared" si="29"/>
        <v>Graduate</v>
      </c>
    </row>
    <row r="912" spans="1:17" x14ac:dyDescent="0.3">
      <c r="A912">
        <v>2278</v>
      </c>
      <c r="B912">
        <v>157811</v>
      </c>
      <c r="C912">
        <v>0</v>
      </c>
      <c r="D912">
        <v>1</v>
      </c>
      <c r="E912">
        <v>54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  <c r="O912" t="s">
        <v>21</v>
      </c>
      <c r="P912" s="2" t="str">
        <f t="shared" si="28"/>
        <v>Together</v>
      </c>
      <c r="Q912" s="2" t="str">
        <f t="shared" si="29"/>
        <v>Graduate</v>
      </c>
    </row>
    <row r="913" spans="1:17" x14ac:dyDescent="0.3">
      <c r="A913">
        <v>2129</v>
      </c>
      <c r="B913">
        <v>157744</v>
      </c>
      <c r="C913">
        <v>0</v>
      </c>
      <c r="D913">
        <v>1</v>
      </c>
      <c r="E913">
        <v>66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 t="s">
        <v>16</v>
      </c>
      <c r="P913" s="2" t="str">
        <f t="shared" si="28"/>
        <v>Married</v>
      </c>
      <c r="Q913" s="2" t="str">
        <f t="shared" si="29"/>
        <v>PhD</v>
      </c>
    </row>
    <row r="914" spans="1:17" x14ac:dyDescent="0.3">
      <c r="A914">
        <v>3169</v>
      </c>
      <c r="B914">
        <v>157731</v>
      </c>
      <c r="C914">
        <v>0</v>
      </c>
      <c r="D914">
        <v>1</v>
      </c>
      <c r="E914">
        <v>51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 t="s">
        <v>19</v>
      </c>
      <c r="P914" s="2" t="str">
        <f t="shared" si="28"/>
        <v>Single</v>
      </c>
      <c r="Q914" s="2" t="str">
        <f t="shared" si="29"/>
        <v>Graduate</v>
      </c>
    </row>
    <row r="915" spans="1:17" x14ac:dyDescent="0.3">
      <c r="A915">
        <v>2823</v>
      </c>
      <c r="B915">
        <v>157705</v>
      </c>
      <c r="C915">
        <v>0</v>
      </c>
      <c r="D915">
        <v>1</v>
      </c>
      <c r="E915">
        <v>54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 t="s">
        <v>17</v>
      </c>
      <c r="P915" s="2" t="str">
        <f t="shared" si="28"/>
        <v>Married</v>
      </c>
      <c r="Q915" s="2" t="str">
        <f t="shared" si="29"/>
        <v>PhD</v>
      </c>
    </row>
    <row r="916" spans="1:17" x14ac:dyDescent="0.3">
      <c r="A916">
        <v>3192</v>
      </c>
      <c r="B916">
        <v>157642</v>
      </c>
      <c r="C916">
        <v>0</v>
      </c>
      <c r="D916">
        <v>1</v>
      </c>
      <c r="E916">
        <v>50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 t="s">
        <v>18</v>
      </c>
      <c r="P916" s="2" t="str">
        <f t="shared" si="28"/>
        <v>Single</v>
      </c>
      <c r="Q916" s="2" t="str">
        <f t="shared" si="29"/>
        <v>PhD</v>
      </c>
    </row>
    <row r="917" spans="1:17" x14ac:dyDescent="0.3">
      <c r="A917">
        <v>2391</v>
      </c>
      <c r="B917">
        <v>157537</v>
      </c>
      <c r="C917">
        <v>1</v>
      </c>
      <c r="D917">
        <v>0</v>
      </c>
      <c r="E917">
        <v>41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 t="s">
        <v>17</v>
      </c>
      <c r="P917" s="2" t="str">
        <f t="shared" si="28"/>
        <v>Single</v>
      </c>
      <c r="Q917" s="2" t="str">
        <f t="shared" si="29"/>
        <v>Graduate</v>
      </c>
    </row>
    <row r="918" spans="1:17" x14ac:dyDescent="0.3">
      <c r="A918">
        <v>2526</v>
      </c>
      <c r="B918">
        <v>157530</v>
      </c>
      <c r="C918">
        <v>0</v>
      </c>
      <c r="D918">
        <v>1</v>
      </c>
      <c r="E918">
        <v>69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 t="s">
        <v>18</v>
      </c>
      <c r="P918" s="2" t="str">
        <f t="shared" si="28"/>
        <v>Divorced</v>
      </c>
      <c r="Q918" s="2" t="str">
        <f t="shared" si="29"/>
        <v>Master</v>
      </c>
    </row>
    <row r="919" spans="1:17" x14ac:dyDescent="0.3">
      <c r="A919">
        <v>2131</v>
      </c>
      <c r="B919">
        <v>157513</v>
      </c>
      <c r="C919">
        <v>0</v>
      </c>
      <c r="D919">
        <v>0</v>
      </c>
      <c r="E919">
        <v>77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1</v>
      </c>
      <c r="O919" t="s">
        <v>19</v>
      </c>
      <c r="P919" s="2" t="str">
        <f t="shared" si="28"/>
        <v>Widowed</v>
      </c>
      <c r="Q919" s="2" t="str">
        <f t="shared" si="29"/>
        <v>PhD</v>
      </c>
    </row>
    <row r="920" spans="1:17" x14ac:dyDescent="0.3">
      <c r="A920">
        <v>2358</v>
      </c>
      <c r="B920">
        <v>157420</v>
      </c>
      <c r="C920">
        <v>0</v>
      </c>
      <c r="D920">
        <v>1</v>
      </c>
      <c r="E920">
        <v>49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1</v>
      </c>
      <c r="N920">
        <v>0</v>
      </c>
      <c r="O920" t="s">
        <v>18</v>
      </c>
      <c r="P920" s="2" t="str">
        <f t="shared" si="28"/>
        <v>Together</v>
      </c>
      <c r="Q920" s="2" t="str">
        <f t="shared" si="29"/>
        <v>Master</v>
      </c>
    </row>
    <row r="921" spans="1:17" x14ac:dyDescent="0.3">
      <c r="A921">
        <v>2350</v>
      </c>
      <c r="B921">
        <v>157338</v>
      </c>
      <c r="C921">
        <v>0</v>
      </c>
      <c r="D921">
        <v>1</v>
      </c>
      <c r="E921">
        <v>45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 t="s">
        <v>21</v>
      </c>
      <c r="P921" s="2" t="str">
        <f t="shared" si="28"/>
        <v>Single</v>
      </c>
      <c r="Q921" s="2" t="str">
        <f t="shared" si="29"/>
        <v>Graduate</v>
      </c>
    </row>
    <row r="922" spans="1:17" x14ac:dyDescent="0.3">
      <c r="A922">
        <v>2814</v>
      </c>
      <c r="B922">
        <v>157333</v>
      </c>
      <c r="C922">
        <v>0</v>
      </c>
      <c r="D922">
        <v>1</v>
      </c>
      <c r="E922">
        <v>66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 t="s">
        <v>18</v>
      </c>
      <c r="P922" s="2" t="str">
        <f t="shared" si="28"/>
        <v>Divorced</v>
      </c>
      <c r="Q922" s="2" t="str">
        <f t="shared" si="29"/>
        <v>PhD</v>
      </c>
    </row>
    <row r="923" spans="1:17" x14ac:dyDescent="0.3">
      <c r="A923">
        <v>3209</v>
      </c>
      <c r="B923">
        <v>157313</v>
      </c>
      <c r="C923">
        <v>1</v>
      </c>
      <c r="D923">
        <v>1.5</v>
      </c>
      <c r="E923">
        <v>41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 t="s">
        <v>16</v>
      </c>
      <c r="P923" s="2" t="str">
        <f t="shared" si="28"/>
        <v>Married</v>
      </c>
      <c r="Q923" s="2" t="str">
        <f t="shared" si="29"/>
        <v>Graduate</v>
      </c>
    </row>
    <row r="924" spans="1:17" x14ac:dyDescent="0.3">
      <c r="A924">
        <v>2140</v>
      </c>
      <c r="B924">
        <v>157304</v>
      </c>
      <c r="C924">
        <v>0</v>
      </c>
      <c r="D924">
        <v>1</v>
      </c>
      <c r="E924">
        <v>69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 t="s">
        <v>21</v>
      </c>
      <c r="P924" s="2" t="str">
        <f t="shared" si="28"/>
        <v>Married</v>
      </c>
      <c r="Q924" s="2" t="str">
        <f t="shared" si="29"/>
        <v>Graduate</v>
      </c>
    </row>
    <row r="925" spans="1:17" x14ac:dyDescent="0.3">
      <c r="A925">
        <v>1104</v>
      </c>
      <c r="B925">
        <v>157288</v>
      </c>
      <c r="C925">
        <v>0</v>
      </c>
      <c r="D925">
        <v>1</v>
      </c>
      <c r="E925">
        <v>57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1</v>
      </c>
      <c r="N925">
        <v>0</v>
      </c>
      <c r="O925" t="s">
        <v>18</v>
      </c>
      <c r="P925" s="2" t="str">
        <f t="shared" si="28"/>
        <v>Together</v>
      </c>
      <c r="Q925" s="2" t="str">
        <f t="shared" si="29"/>
        <v>Master</v>
      </c>
    </row>
    <row r="926" spans="1:17" x14ac:dyDescent="0.3">
      <c r="A926">
        <v>1522</v>
      </c>
      <c r="B926">
        <v>157247</v>
      </c>
      <c r="C926">
        <v>0</v>
      </c>
      <c r="D926">
        <v>1</v>
      </c>
      <c r="E926">
        <v>68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 t="s">
        <v>21</v>
      </c>
      <c r="P926" s="2" t="str">
        <f t="shared" si="28"/>
        <v>Together</v>
      </c>
      <c r="Q926" s="2" t="str">
        <f t="shared" si="29"/>
        <v>Unknown</v>
      </c>
    </row>
    <row r="927" spans="1:17" x14ac:dyDescent="0.3">
      <c r="A927">
        <v>2075</v>
      </c>
      <c r="B927">
        <v>157236</v>
      </c>
      <c r="C927">
        <v>1</v>
      </c>
      <c r="D927">
        <v>1</v>
      </c>
      <c r="E927">
        <v>55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 t="s">
        <v>16</v>
      </c>
      <c r="P927" s="2" t="str">
        <f t="shared" si="28"/>
        <v>Married</v>
      </c>
      <c r="Q927" s="2" t="str">
        <f t="shared" si="29"/>
        <v>PhD</v>
      </c>
    </row>
    <row r="928" spans="1:17" x14ac:dyDescent="0.3">
      <c r="A928">
        <v>2254</v>
      </c>
      <c r="B928">
        <v>157183</v>
      </c>
      <c r="C928">
        <v>1</v>
      </c>
      <c r="D928">
        <v>1</v>
      </c>
      <c r="E928">
        <v>54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 t="s">
        <v>21</v>
      </c>
      <c r="P928" s="2" t="str">
        <f t="shared" si="28"/>
        <v>Married</v>
      </c>
      <c r="Q928" s="2" t="str">
        <f t="shared" si="29"/>
        <v>Master</v>
      </c>
    </row>
    <row r="929" spans="1:17" x14ac:dyDescent="0.3">
      <c r="A929">
        <v>2624</v>
      </c>
      <c r="B929">
        <v>157136</v>
      </c>
      <c r="C929">
        <v>0</v>
      </c>
      <c r="D929">
        <v>0</v>
      </c>
      <c r="E929">
        <v>53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 t="s">
        <v>20</v>
      </c>
      <c r="P929" s="2" t="str">
        <f t="shared" si="28"/>
        <v>Divorced</v>
      </c>
      <c r="Q929" s="2" t="str">
        <f t="shared" si="29"/>
        <v>Graduate</v>
      </c>
    </row>
    <row r="930" spans="1:17" x14ac:dyDescent="0.3">
      <c r="A930">
        <v>2482</v>
      </c>
      <c r="B930">
        <v>157136</v>
      </c>
      <c r="C930">
        <v>1</v>
      </c>
      <c r="D930">
        <v>1</v>
      </c>
      <c r="E930">
        <v>48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 t="s">
        <v>21</v>
      </c>
      <c r="P930" s="2" t="str">
        <f t="shared" si="28"/>
        <v>Married</v>
      </c>
      <c r="Q930" s="2" t="str">
        <f t="shared" si="29"/>
        <v>Master</v>
      </c>
    </row>
    <row r="931" spans="1:17" x14ac:dyDescent="0.3">
      <c r="A931">
        <v>2961</v>
      </c>
      <c r="B931">
        <v>157113</v>
      </c>
      <c r="C931">
        <v>1</v>
      </c>
      <c r="D931">
        <v>1</v>
      </c>
      <c r="E931">
        <v>42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 t="s">
        <v>17</v>
      </c>
      <c r="P931" s="2" t="str">
        <f t="shared" si="28"/>
        <v>Married</v>
      </c>
      <c r="Q931" s="2" t="str">
        <f t="shared" si="29"/>
        <v>Graduate</v>
      </c>
    </row>
    <row r="932" spans="1:17" x14ac:dyDescent="0.3">
      <c r="A932">
        <v>2890</v>
      </c>
      <c r="B932">
        <v>157107</v>
      </c>
      <c r="C932">
        <v>0</v>
      </c>
      <c r="D932">
        <v>1</v>
      </c>
      <c r="E932">
        <v>52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 t="s">
        <v>21</v>
      </c>
      <c r="P932" s="2" t="str">
        <f t="shared" si="28"/>
        <v>Single</v>
      </c>
      <c r="Q932" s="2" t="str">
        <f t="shared" si="29"/>
        <v>Graduate</v>
      </c>
    </row>
    <row r="933" spans="1:17" x14ac:dyDescent="0.3">
      <c r="A933">
        <v>1884</v>
      </c>
      <c r="B933">
        <v>157100</v>
      </c>
      <c r="C933">
        <v>0</v>
      </c>
      <c r="D933">
        <v>0</v>
      </c>
      <c r="E933">
        <v>47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1</v>
      </c>
      <c r="M933">
        <v>0</v>
      </c>
      <c r="N933">
        <v>0</v>
      </c>
      <c r="O933" t="s">
        <v>18</v>
      </c>
      <c r="P933" s="2" t="str">
        <f t="shared" si="28"/>
        <v>Together</v>
      </c>
      <c r="Q933" s="2" t="str">
        <f t="shared" si="29"/>
        <v>Graduate</v>
      </c>
    </row>
    <row r="934" spans="1:17" x14ac:dyDescent="0.3">
      <c r="A934">
        <v>2593</v>
      </c>
      <c r="B934">
        <v>157100</v>
      </c>
      <c r="C934">
        <v>1</v>
      </c>
      <c r="D934">
        <v>0</v>
      </c>
      <c r="E934">
        <v>33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 t="s">
        <v>19</v>
      </c>
      <c r="P934" s="2" t="str">
        <f t="shared" si="28"/>
        <v>Single</v>
      </c>
      <c r="Q934" s="2" t="str">
        <f t="shared" si="29"/>
        <v>Graduate</v>
      </c>
    </row>
    <row r="935" spans="1:17" x14ac:dyDescent="0.3">
      <c r="A935">
        <v>1803</v>
      </c>
      <c r="B935">
        <v>157091</v>
      </c>
      <c r="C935">
        <v>0</v>
      </c>
      <c r="D935">
        <v>0</v>
      </c>
      <c r="E935">
        <v>59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 t="s">
        <v>17</v>
      </c>
      <c r="P935" s="2" t="str">
        <f t="shared" si="28"/>
        <v>Single</v>
      </c>
      <c r="Q935" s="2" t="str">
        <f t="shared" si="29"/>
        <v>Graduate</v>
      </c>
    </row>
    <row r="936" spans="1:17" x14ac:dyDescent="0.3">
      <c r="A936">
        <v>2267</v>
      </c>
      <c r="B936">
        <v>157091</v>
      </c>
      <c r="C936">
        <v>0</v>
      </c>
      <c r="D936">
        <v>1</v>
      </c>
      <c r="E936">
        <v>48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 t="s">
        <v>16</v>
      </c>
      <c r="P936" s="2" t="str">
        <f t="shared" si="28"/>
        <v>Married</v>
      </c>
      <c r="Q936" s="2" t="str">
        <f t="shared" si="29"/>
        <v>PhD</v>
      </c>
    </row>
    <row r="937" spans="1:17" x14ac:dyDescent="0.3">
      <c r="A937">
        <v>2455</v>
      </c>
      <c r="B937">
        <v>157072</v>
      </c>
      <c r="C937">
        <v>0</v>
      </c>
      <c r="D937">
        <v>1</v>
      </c>
      <c r="E937">
        <v>59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 t="s">
        <v>19</v>
      </c>
      <c r="P937" s="2" t="str">
        <f t="shared" si="28"/>
        <v>Married</v>
      </c>
      <c r="Q937" s="2" t="str">
        <f t="shared" si="29"/>
        <v>PhD</v>
      </c>
    </row>
    <row r="938" spans="1:17" x14ac:dyDescent="0.3">
      <c r="A938">
        <v>2384</v>
      </c>
      <c r="B938">
        <v>157045</v>
      </c>
      <c r="C938">
        <v>0</v>
      </c>
      <c r="D938">
        <v>1</v>
      </c>
      <c r="E938">
        <v>70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 t="s">
        <v>20</v>
      </c>
      <c r="P938" s="2" t="str">
        <f t="shared" si="28"/>
        <v>Married</v>
      </c>
      <c r="Q938" s="2" t="str">
        <f t="shared" si="29"/>
        <v>Graduate</v>
      </c>
    </row>
    <row r="939" spans="1:17" x14ac:dyDescent="0.3">
      <c r="A939">
        <v>2506</v>
      </c>
      <c r="B939">
        <v>157036</v>
      </c>
      <c r="C939">
        <v>0</v>
      </c>
      <c r="D939">
        <v>1</v>
      </c>
      <c r="E939">
        <v>45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t="s">
        <v>21</v>
      </c>
      <c r="P939" s="2" t="str">
        <f t="shared" si="28"/>
        <v>Married</v>
      </c>
      <c r="Q939" s="2" t="str">
        <f t="shared" si="29"/>
        <v>Unknown</v>
      </c>
    </row>
    <row r="940" spans="1:17" x14ac:dyDescent="0.3">
      <c r="A940">
        <v>3203</v>
      </c>
      <c r="B940">
        <v>156981</v>
      </c>
      <c r="C940">
        <v>0</v>
      </c>
      <c r="D940">
        <v>0</v>
      </c>
      <c r="E940">
        <v>39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 t="s">
        <v>16</v>
      </c>
      <c r="P940" s="2" t="str">
        <f t="shared" si="28"/>
        <v>Divorced</v>
      </c>
      <c r="Q940" s="2" t="str">
        <f t="shared" si="29"/>
        <v>Graduate</v>
      </c>
    </row>
    <row r="941" spans="1:17" x14ac:dyDescent="0.3">
      <c r="A941">
        <v>1709</v>
      </c>
      <c r="B941">
        <v>156962</v>
      </c>
      <c r="C941">
        <v>2</v>
      </c>
      <c r="D941">
        <v>1</v>
      </c>
      <c r="E941">
        <v>55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 t="s">
        <v>16</v>
      </c>
      <c r="P941" s="2" t="str">
        <f t="shared" si="28"/>
        <v>Married</v>
      </c>
      <c r="Q941" s="2" t="str">
        <f t="shared" si="29"/>
        <v>Master</v>
      </c>
    </row>
    <row r="942" spans="1:17" x14ac:dyDescent="0.3">
      <c r="A942">
        <v>1958</v>
      </c>
      <c r="B942">
        <v>156962</v>
      </c>
      <c r="C942">
        <v>2</v>
      </c>
      <c r="D942">
        <v>1</v>
      </c>
      <c r="E942">
        <v>55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 t="s">
        <v>20</v>
      </c>
      <c r="P942" s="2" t="str">
        <f t="shared" si="28"/>
        <v>Married</v>
      </c>
      <c r="Q942" s="2" t="str">
        <f t="shared" si="29"/>
        <v>Master</v>
      </c>
    </row>
    <row r="943" spans="1:17" x14ac:dyDescent="0.3">
      <c r="A943">
        <v>2926</v>
      </c>
      <c r="B943">
        <v>156939</v>
      </c>
      <c r="C943">
        <v>0</v>
      </c>
      <c r="D943">
        <v>1</v>
      </c>
      <c r="E943">
        <v>44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 t="s">
        <v>21</v>
      </c>
      <c r="P943" s="2" t="str">
        <f t="shared" si="28"/>
        <v>Married</v>
      </c>
      <c r="Q943" s="2" t="str">
        <f t="shared" si="29"/>
        <v>Graduate</v>
      </c>
    </row>
    <row r="944" spans="1:17" x14ac:dyDescent="0.3">
      <c r="A944">
        <v>1456</v>
      </c>
      <c r="B944">
        <v>156937</v>
      </c>
      <c r="C944">
        <v>1</v>
      </c>
      <c r="D944">
        <v>0</v>
      </c>
      <c r="E944">
        <v>39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</v>
      </c>
      <c r="O944" t="s">
        <v>21</v>
      </c>
      <c r="P944" s="2" t="str">
        <f t="shared" si="28"/>
        <v>Together</v>
      </c>
      <c r="Q944" s="2" t="str">
        <f t="shared" si="29"/>
        <v>PhD</v>
      </c>
    </row>
    <row r="945" spans="1:17" x14ac:dyDescent="0.3">
      <c r="A945">
        <v>1787</v>
      </c>
      <c r="B945">
        <v>156850</v>
      </c>
      <c r="C945">
        <v>0</v>
      </c>
      <c r="D945">
        <v>1</v>
      </c>
      <c r="E945">
        <v>49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 t="s">
        <v>16</v>
      </c>
      <c r="P945" s="2" t="str">
        <f t="shared" si="28"/>
        <v>Married</v>
      </c>
      <c r="Q945" s="2" t="str">
        <f t="shared" si="29"/>
        <v>Master</v>
      </c>
    </row>
    <row r="946" spans="1:17" x14ac:dyDescent="0.3">
      <c r="A946">
        <v>1435</v>
      </c>
      <c r="B946">
        <v>156796</v>
      </c>
      <c r="C946">
        <v>0</v>
      </c>
      <c r="D946">
        <v>1</v>
      </c>
      <c r="E946">
        <v>51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 t="s">
        <v>19</v>
      </c>
      <c r="P946" s="2" t="str">
        <f t="shared" si="28"/>
        <v>Married</v>
      </c>
      <c r="Q946" s="2" t="str">
        <f t="shared" si="29"/>
        <v>Graduate</v>
      </c>
    </row>
    <row r="947" spans="1:17" x14ac:dyDescent="0.3">
      <c r="A947">
        <v>3054</v>
      </c>
      <c r="B947">
        <v>156796</v>
      </c>
      <c r="C947">
        <v>0</v>
      </c>
      <c r="D947">
        <v>1</v>
      </c>
      <c r="E947">
        <v>51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 t="s">
        <v>18</v>
      </c>
      <c r="P947" s="2" t="str">
        <f t="shared" si="28"/>
        <v>Married</v>
      </c>
      <c r="Q947" s="2" t="str">
        <f t="shared" si="29"/>
        <v>Graduate</v>
      </c>
    </row>
    <row r="948" spans="1:17" x14ac:dyDescent="0.3">
      <c r="A948">
        <v>2080</v>
      </c>
      <c r="B948">
        <v>156775</v>
      </c>
      <c r="C948">
        <v>0</v>
      </c>
      <c r="D948">
        <v>1</v>
      </c>
      <c r="E948">
        <v>41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 t="s">
        <v>21</v>
      </c>
      <c r="P948" s="2" t="str">
        <f t="shared" si="28"/>
        <v>Married</v>
      </c>
      <c r="Q948" s="2" t="str">
        <f t="shared" si="29"/>
        <v>Graduate</v>
      </c>
    </row>
    <row r="949" spans="1:17" x14ac:dyDescent="0.3">
      <c r="A949">
        <v>2195</v>
      </c>
      <c r="B949">
        <v>156721</v>
      </c>
      <c r="C949">
        <v>1</v>
      </c>
      <c r="D949">
        <v>1</v>
      </c>
      <c r="E949">
        <v>48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 t="s">
        <v>16</v>
      </c>
      <c r="P949" s="2" t="str">
        <f t="shared" si="28"/>
        <v>Married</v>
      </c>
      <c r="Q949" s="2" t="str">
        <f t="shared" si="29"/>
        <v>Graduate</v>
      </c>
    </row>
    <row r="950" spans="1:17" x14ac:dyDescent="0.3">
      <c r="A950">
        <v>2138</v>
      </c>
      <c r="B950">
        <v>156715</v>
      </c>
      <c r="C950">
        <v>0</v>
      </c>
      <c r="D950">
        <v>0</v>
      </c>
      <c r="E950">
        <v>46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 t="s">
        <v>20</v>
      </c>
      <c r="P950" s="2" t="str">
        <f t="shared" si="28"/>
        <v>Together</v>
      </c>
      <c r="Q950" s="2" t="str">
        <f t="shared" si="29"/>
        <v>Graduate</v>
      </c>
    </row>
    <row r="951" spans="1:17" x14ac:dyDescent="0.3">
      <c r="A951">
        <v>1820</v>
      </c>
      <c r="B951">
        <v>156628</v>
      </c>
      <c r="C951">
        <v>0</v>
      </c>
      <c r="D951">
        <v>1</v>
      </c>
      <c r="E951">
        <v>43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 t="s">
        <v>20</v>
      </c>
      <c r="P951" s="2" t="str">
        <f t="shared" si="28"/>
        <v>Single</v>
      </c>
      <c r="Q951" s="2" t="str">
        <f t="shared" si="29"/>
        <v>Graduate</v>
      </c>
    </row>
    <row r="952" spans="1:17" x14ac:dyDescent="0.3">
      <c r="A952">
        <v>1813</v>
      </c>
      <c r="B952">
        <v>156575</v>
      </c>
      <c r="C952">
        <v>0</v>
      </c>
      <c r="D952">
        <v>2</v>
      </c>
      <c r="E952">
        <v>53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1</v>
      </c>
      <c r="O952" t="s">
        <v>19</v>
      </c>
      <c r="P952" s="2" t="str">
        <f t="shared" si="28"/>
        <v>Together</v>
      </c>
      <c r="Q952" s="2" t="str">
        <f t="shared" si="29"/>
        <v>PhD</v>
      </c>
    </row>
    <row r="953" spans="1:17" x14ac:dyDescent="0.3">
      <c r="A953">
        <v>2972</v>
      </c>
      <c r="B953">
        <v>156559</v>
      </c>
      <c r="C953">
        <v>0</v>
      </c>
      <c r="D953">
        <v>1</v>
      </c>
      <c r="E953">
        <v>45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 t="s">
        <v>20</v>
      </c>
      <c r="P953" s="2" t="str">
        <f t="shared" si="28"/>
        <v>Together</v>
      </c>
      <c r="Q953" s="2" t="str">
        <f t="shared" si="29"/>
        <v>PhD</v>
      </c>
    </row>
    <row r="954" spans="1:17" x14ac:dyDescent="0.3">
      <c r="A954">
        <v>2625</v>
      </c>
      <c r="B954">
        <v>156551</v>
      </c>
      <c r="C954">
        <v>1</v>
      </c>
      <c r="D954">
        <v>1</v>
      </c>
      <c r="E954">
        <v>70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1</v>
      </c>
      <c r="O954" t="s">
        <v>17</v>
      </c>
      <c r="P954" s="2" t="str">
        <f t="shared" si="28"/>
        <v>Widowed</v>
      </c>
      <c r="Q954" s="2" t="str">
        <f t="shared" si="29"/>
        <v>PhD</v>
      </c>
    </row>
    <row r="955" spans="1:17" x14ac:dyDescent="0.3">
      <c r="A955">
        <v>2934</v>
      </c>
      <c r="B955">
        <v>156551</v>
      </c>
      <c r="C955">
        <v>1</v>
      </c>
      <c r="D955">
        <v>1</v>
      </c>
      <c r="E955">
        <v>70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1</v>
      </c>
      <c r="O955" t="s">
        <v>18</v>
      </c>
      <c r="P955" s="2" t="str">
        <f t="shared" si="28"/>
        <v>Widowed</v>
      </c>
      <c r="Q955" s="2" t="str">
        <f t="shared" si="29"/>
        <v>PhD</v>
      </c>
    </row>
    <row r="956" spans="1:17" x14ac:dyDescent="0.3">
      <c r="A956">
        <v>2662</v>
      </c>
      <c r="B956">
        <v>156534</v>
      </c>
      <c r="C956">
        <v>0</v>
      </c>
      <c r="D956">
        <v>1</v>
      </c>
      <c r="E956">
        <v>52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1</v>
      </c>
      <c r="M956">
        <v>0</v>
      </c>
      <c r="N956">
        <v>0</v>
      </c>
      <c r="O956" t="s">
        <v>21</v>
      </c>
      <c r="P956" s="2" t="str">
        <f t="shared" si="28"/>
        <v>Together</v>
      </c>
      <c r="Q956" s="2" t="str">
        <f t="shared" si="29"/>
        <v>Graduate</v>
      </c>
    </row>
    <row r="957" spans="1:17" x14ac:dyDescent="0.3">
      <c r="A957">
        <v>2618</v>
      </c>
      <c r="B957">
        <v>156386</v>
      </c>
      <c r="C957">
        <v>1</v>
      </c>
      <c r="D957">
        <v>1</v>
      </c>
      <c r="E957">
        <v>39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1</v>
      </c>
      <c r="M957">
        <v>0</v>
      </c>
      <c r="N957">
        <v>0</v>
      </c>
      <c r="O957" t="s">
        <v>20</v>
      </c>
      <c r="P957" s="2" t="str">
        <f t="shared" si="28"/>
        <v>Together</v>
      </c>
      <c r="Q957" s="2" t="str">
        <f t="shared" si="29"/>
        <v>Graduate</v>
      </c>
    </row>
    <row r="958" spans="1:17" x14ac:dyDescent="0.3">
      <c r="A958">
        <v>1983</v>
      </c>
      <c r="B958">
        <v>156337</v>
      </c>
      <c r="C958">
        <v>1</v>
      </c>
      <c r="D958">
        <v>1</v>
      </c>
      <c r="E958">
        <v>39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 t="s">
        <v>17</v>
      </c>
      <c r="P958" s="2" t="str">
        <f t="shared" si="28"/>
        <v>Married</v>
      </c>
      <c r="Q958" s="2" t="str">
        <f t="shared" si="29"/>
        <v>Unknown</v>
      </c>
    </row>
    <row r="959" spans="1:17" x14ac:dyDescent="0.3">
      <c r="A959">
        <v>2006</v>
      </c>
      <c r="B959">
        <v>156320</v>
      </c>
      <c r="C959">
        <v>0</v>
      </c>
      <c r="D959">
        <v>1</v>
      </c>
      <c r="E959">
        <v>53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 t="s">
        <v>20</v>
      </c>
      <c r="P959" s="2" t="str">
        <f t="shared" si="28"/>
        <v>Married</v>
      </c>
      <c r="Q959" s="2" t="str">
        <f t="shared" si="29"/>
        <v>PhD</v>
      </c>
    </row>
    <row r="960" spans="1:17" x14ac:dyDescent="0.3">
      <c r="A960">
        <v>1642</v>
      </c>
      <c r="B960">
        <v>156253</v>
      </c>
      <c r="C960">
        <v>0</v>
      </c>
      <c r="D960">
        <v>1</v>
      </c>
      <c r="E960">
        <v>57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1</v>
      </c>
      <c r="M960">
        <v>0</v>
      </c>
      <c r="N960">
        <v>0</v>
      </c>
      <c r="O960" t="s">
        <v>21</v>
      </c>
      <c r="P960" s="2" t="str">
        <f t="shared" si="28"/>
        <v>Together</v>
      </c>
      <c r="Q960" s="2" t="str">
        <f t="shared" si="29"/>
        <v>Graduate</v>
      </c>
    </row>
    <row r="961" spans="1:17" x14ac:dyDescent="0.3">
      <c r="A961">
        <v>2356</v>
      </c>
      <c r="B961">
        <v>156243</v>
      </c>
      <c r="C961">
        <v>1</v>
      </c>
      <c r="D961">
        <v>2</v>
      </c>
      <c r="E961">
        <v>45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 t="s">
        <v>21</v>
      </c>
      <c r="P961" s="2" t="str">
        <f t="shared" si="28"/>
        <v>Single</v>
      </c>
      <c r="Q961" s="2" t="str">
        <f t="shared" si="29"/>
        <v>Graduate</v>
      </c>
    </row>
    <row r="962" spans="1:17" x14ac:dyDescent="0.3">
      <c r="A962">
        <v>2354</v>
      </c>
      <c r="B962">
        <v>156242</v>
      </c>
      <c r="C962">
        <v>0</v>
      </c>
      <c r="D962">
        <v>1</v>
      </c>
      <c r="E962">
        <v>51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 t="s">
        <v>20</v>
      </c>
      <c r="P962" s="2" t="str">
        <f t="shared" si="28"/>
        <v>Married</v>
      </c>
      <c r="Q962" s="2" t="str">
        <f t="shared" si="29"/>
        <v>PhD</v>
      </c>
    </row>
    <row r="963" spans="1:17" x14ac:dyDescent="0.3">
      <c r="A963">
        <v>1425</v>
      </c>
      <c r="B963">
        <v>156223</v>
      </c>
      <c r="C963">
        <v>0</v>
      </c>
      <c r="D963">
        <v>1</v>
      </c>
      <c r="E963">
        <v>72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 t="s">
        <v>17</v>
      </c>
      <c r="P963" s="2" t="str">
        <f t="shared" ref="P963:P1026" si="30">IF(G963=1, "Married", IF(H963=1, "Single", IF(F963=1, "Divorced", IF(I963=1, "Together", IF(J963=1, "Widowed", "Unknown")))))</f>
        <v>Married</v>
      </c>
      <c r="Q963" s="2" t="str">
        <f t="shared" ref="Q963:Q1026" si="31">IF(K963=1,"Basic",IF(L963=1,"Graduate",IF(M963=1,"Master",IF(N963=1,"PhD","Unknown"))))</f>
        <v>PhD</v>
      </c>
    </row>
    <row r="964" spans="1:17" x14ac:dyDescent="0.3">
      <c r="A964">
        <v>3208</v>
      </c>
      <c r="B964">
        <v>156202</v>
      </c>
      <c r="C964">
        <v>0.1</v>
      </c>
      <c r="D964">
        <v>1</v>
      </c>
      <c r="E964">
        <v>52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1</v>
      </c>
      <c r="M964">
        <v>0</v>
      </c>
      <c r="N964">
        <v>0</v>
      </c>
      <c r="O964" t="s">
        <v>21</v>
      </c>
      <c r="P964" s="2" t="str">
        <f t="shared" si="30"/>
        <v>Together</v>
      </c>
      <c r="Q964" s="2" t="str">
        <f t="shared" si="31"/>
        <v>Graduate</v>
      </c>
    </row>
    <row r="965" spans="1:17" x14ac:dyDescent="0.3">
      <c r="A965">
        <v>1620</v>
      </c>
      <c r="B965">
        <v>156181</v>
      </c>
      <c r="C965">
        <v>0</v>
      </c>
      <c r="D965">
        <v>1</v>
      </c>
      <c r="E965">
        <v>58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 t="s">
        <v>18</v>
      </c>
      <c r="P965" s="2" t="str">
        <f t="shared" si="30"/>
        <v>Married</v>
      </c>
      <c r="Q965" s="2" t="str">
        <f t="shared" si="31"/>
        <v>Graduate</v>
      </c>
    </row>
    <row r="966" spans="1:17" x14ac:dyDescent="0.3">
      <c r="A966">
        <v>1112</v>
      </c>
      <c r="B966">
        <v>156129</v>
      </c>
      <c r="C966">
        <v>0</v>
      </c>
      <c r="D966">
        <v>1</v>
      </c>
      <c r="E966">
        <v>67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1</v>
      </c>
      <c r="N966">
        <v>0</v>
      </c>
      <c r="O966" t="s">
        <v>20</v>
      </c>
      <c r="P966" s="2" t="str">
        <f t="shared" si="30"/>
        <v>Together</v>
      </c>
      <c r="Q966" s="2" t="str">
        <f t="shared" si="31"/>
        <v>Master</v>
      </c>
    </row>
    <row r="967" spans="1:17" x14ac:dyDescent="0.3">
      <c r="A967">
        <v>2121</v>
      </c>
      <c r="B967">
        <v>156129</v>
      </c>
      <c r="C967">
        <v>0</v>
      </c>
      <c r="D967">
        <v>1</v>
      </c>
      <c r="E967">
        <v>67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17</v>
      </c>
      <c r="P967" s="2" t="str">
        <f t="shared" si="30"/>
        <v>Together</v>
      </c>
      <c r="Q967" s="2" t="str">
        <f t="shared" si="31"/>
        <v>Master</v>
      </c>
    </row>
    <row r="968" spans="1:17" x14ac:dyDescent="0.3">
      <c r="A968">
        <v>1922</v>
      </c>
      <c r="B968">
        <v>156067</v>
      </c>
      <c r="C968">
        <v>0</v>
      </c>
      <c r="D968">
        <v>1</v>
      </c>
      <c r="E968">
        <v>58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  <c r="O968" t="s">
        <v>20</v>
      </c>
      <c r="P968" s="2" t="str">
        <f t="shared" si="30"/>
        <v>Together</v>
      </c>
      <c r="Q968" s="2" t="str">
        <f t="shared" si="31"/>
        <v>PhD</v>
      </c>
    </row>
    <row r="969" spans="1:17" x14ac:dyDescent="0.3">
      <c r="A969">
        <v>1074</v>
      </c>
      <c r="B969">
        <v>156046</v>
      </c>
      <c r="C969">
        <v>0</v>
      </c>
      <c r="D969">
        <v>0</v>
      </c>
      <c r="E969">
        <v>55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18</v>
      </c>
      <c r="P969" s="2" t="str">
        <f t="shared" si="30"/>
        <v>Together</v>
      </c>
      <c r="Q969" s="2" t="str">
        <f t="shared" si="31"/>
        <v>Graduate</v>
      </c>
    </row>
    <row r="970" spans="1:17" x14ac:dyDescent="0.3">
      <c r="A970">
        <v>2251</v>
      </c>
      <c r="B970">
        <v>155956</v>
      </c>
      <c r="C970">
        <v>0</v>
      </c>
      <c r="D970">
        <v>0</v>
      </c>
      <c r="E970">
        <v>76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19</v>
      </c>
      <c r="P970" s="2" t="str">
        <f t="shared" si="30"/>
        <v>Married</v>
      </c>
      <c r="Q970" s="2" t="str">
        <f t="shared" si="31"/>
        <v>Graduate</v>
      </c>
    </row>
    <row r="971" spans="1:17" x14ac:dyDescent="0.3">
      <c r="A971">
        <v>1055</v>
      </c>
      <c r="B971">
        <v>155954</v>
      </c>
      <c r="C971">
        <v>0</v>
      </c>
      <c r="D971">
        <v>1</v>
      </c>
      <c r="E971">
        <v>52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 t="s">
        <v>16</v>
      </c>
      <c r="P971" s="2" t="str">
        <f t="shared" si="30"/>
        <v>Married</v>
      </c>
      <c r="Q971" s="2" t="str">
        <f t="shared" si="31"/>
        <v>PhD</v>
      </c>
    </row>
    <row r="972" spans="1:17" x14ac:dyDescent="0.3">
      <c r="A972">
        <v>1282</v>
      </c>
      <c r="B972">
        <v>155951</v>
      </c>
      <c r="C972">
        <v>0</v>
      </c>
      <c r="D972">
        <v>1</v>
      </c>
      <c r="E972">
        <v>68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1</v>
      </c>
      <c r="N972">
        <v>0</v>
      </c>
      <c r="O972" t="s">
        <v>21</v>
      </c>
      <c r="P972" s="2" t="str">
        <f t="shared" si="30"/>
        <v>Together</v>
      </c>
      <c r="Q972" s="2" t="str">
        <f t="shared" si="31"/>
        <v>Master</v>
      </c>
    </row>
    <row r="973" spans="1:17" x14ac:dyDescent="0.3">
      <c r="A973">
        <v>3008</v>
      </c>
      <c r="B973">
        <v>155914</v>
      </c>
      <c r="C973">
        <v>0</v>
      </c>
      <c r="D973">
        <v>1</v>
      </c>
      <c r="E973">
        <v>45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20</v>
      </c>
      <c r="P973" s="2" t="str">
        <f t="shared" si="30"/>
        <v>Together</v>
      </c>
      <c r="Q973" s="2" t="str">
        <f t="shared" si="31"/>
        <v>Graduate</v>
      </c>
    </row>
    <row r="974" spans="1:17" x14ac:dyDescent="0.3">
      <c r="A974">
        <v>1461</v>
      </c>
      <c r="B974">
        <v>155842</v>
      </c>
      <c r="C974">
        <v>0</v>
      </c>
      <c r="D974">
        <v>1</v>
      </c>
      <c r="E974">
        <v>43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O974" t="s">
        <v>17</v>
      </c>
      <c r="P974" s="2" t="str">
        <f t="shared" si="30"/>
        <v>Married</v>
      </c>
      <c r="Q974" s="2" t="str">
        <f t="shared" si="31"/>
        <v>Master</v>
      </c>
    </row>
    <row r="975" spans="1:17" x14ac:dyDescent="0.3">
      <c r="A975">
        <v>3026</v>
      </c>
      <c r="B975">
        <v>155801</v>
      </c>
      <c r="C975">
        <v>1</v>
      </c>
      <c r="D975">
        <v>1</v>
      </c>
      <c r="E975">
        <v>45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20</v>
      </c>
      <c r="P975" s="2" t="str">
        <f t="shared" si="30"/>
        <v>Single</v>
      </c>
      <c r="Q975" s="2" t="str">
        <f t="shared" si="31"/>
        <v>Graduate</v>
      </c>
    </row>
    <row r="976" spans="1:17" x14ac:dyDescent="0.3">
      <c r="A976">
        <v>2715</v>
      </c>
      <c r="B976">
        <v>155761</v>
      </c>
      <c r="C976">
        <v>0</v>
      </c>
      <c r="D976">
        <v>1</v>
      </c>
      <c r="E976">
        <v>56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0</v>
      </c>
      <c r="O976" t="s">
        <v>17</v>
      </c>
      <c r="P976" s="2" t="str">
        <f t="shared" si="30"/>
        <v>Together</v>
      </c>
      <c r="Q976" s="2" t="str">
        <f t="shared" si="31"/>
        <v>Graduate</v>
      </c>
    </row>
    <row r="977" spans="1:17" x14ac:dyDescent="0.3">
      <c r="A977">
        <v>2492</v>
      </c>
      <c r="B977">
        <v>155759</v>
      </c>
      <c r="C977">
        <v>0</v>
      </c>
      <c r="D977">
        <v>1</v>
      </c>
      <c r="E977">
        <v>58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 t="s">
        <v>20</v>
      </c>
      <c r="P977" s="2" t="str">
        <f t="shared" si="30"/>
        <v>Married</v>
      </c>
      <c r="Q977" s="2" t="str">
        <f t="shared" si="31"/>
        <v>Graduate</v>
      </c>
    </row>
    <row r="978" spans="1:17" x14ac:dyDescent="0.3">
      <c r="A978">
        <v>1433</v>
      </c>
      <c r="B978">
        <v>155707</v>
      </c>
      <c r="C978">
        <v>0</v>
      </c>
      <c r="D978">
        <v>1</v>
      </c>
      <c r="E978">
        <v>67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 t="s">
        <v>16</v>
      </c>
      <c r="P978" s="2" t="str">
        <f t="shared" si="30"/>
        <v>Married</v>
      </c>
      <c r="Q978" s="2" t="str">
        <f t="shared" si="31"/>
        <v>PhD</v>
      </c>
    </row>
    <row r="979" spans="1:17" x14ac:dyDescent="0.3">
      <c r="A979">
        <v>2945</v>
      </c>
      <c r="B979">
        <v>155686</v>
      </c>
      <c r="C979">
        <v>0</v>
      </c>
      <c r="D979">
        <v>1</v>
      </c>
      <c r="E979">
        <v>54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 t="s">
        <v>16</v>
      </c>
      <c r="P979" s="2" t="str">
        <f t="shared" si="30"/>
        <v>Divorced</v>
      </c>
      <c r="Q979" s="2" t="str">
        <f t="shared" si="31"/>
        <v>Graduate</v>
      </c>
    </row>
    <row r="980" spans="1:17" x14ac:dyDescent="0.3">
      <c r="A980">
        <v>1007</v>
      </c>
      <c r="B980">
        <v>155635</v>
      </c>
      <c r="C980">
        <v>0</v>
      </c>
      <c r="D980">
        <v>1</v>
      </c>
      <c r="E980">
        <v>49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 t="s">
        <v>16</v>
      </c>
      <c r="P980" s="2" t="str">
        <f t="shared" si="30"/>
        <v>Divorced</v>
      </c>
      <c r="Q980" s="2" t="str">
        <f t="shared" si="31"/>
        <v>Graduate</v>
      </c>
    </row>
    <row r="981" spans="1:17" x14ac:dyDescent="0.3">
      <c r="A981">
        <v>1478</v>
      </c>
      <c r="B981">
        <v>155614</v>
      </c>
      <c r="C981">
        <v>0</v>
      </c>
      <c r="D981">
        <v>0</v>
      </c>
      <c r="E981">
        <v>76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 t="s">
        <v>20</v>
      </c>
      <c r="P981" s="2" t="str">
        <f t="shared" si="30"/>
        <v>Divorced</v>
      </c>
      <c r="Q981" s="2" t="str">
        <f t="shared" si="31"/>
        <v>PhD</v>
      </c>
    </row>
    <row r="982" spans="1:17" x14ac:dyDescent="0.3">
      <c r="A982">
        <v>3165</v>
      </c>
      <c r="B982">
        <v>155593</v>
      </c>
      <c r="C982">
        <v>0</v>
      </c>
      <c r="D982">
        <v>1</v>
      </c>
      <c r="E982">
        <v>47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1</v>
      </c>
      <c r="M982">
        <v>0</v>
      </c>
      <c r="N982">
        <v>0</v>
      </c>
      <c r="O982" t="s">
        <v>17</v>
      </c>
      <c r="P982" s="2" t="str">
        <f t="shared" si="30"/>
        <v>Together</v>
      </c>
      <c r="Q982" s="2" t="str">
        <f t="shared" si="31"/>
        <v>Graduate</v>
      </c>
    </row>
    <row r="983" spans="1:17" x14ac:dyDescent="0.3">
      <c r="A983">
        <v>1480</v>
      </c>
      <c r="B983">
        <v>155563</v>
      </c>
      <c r="C983">
        <v>0</v>
      </c>
      <c r="D983">
        <v>1</v>
      </c>
      <c r="E983">
        <v>42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 t="s">
        <v>21</v>
      </c>
      <c r="P983" s="2" t="str">
        <f t="shared" si="30"/>
        <v>Divorced</v>
      </c>
      <c r="Q983" s="2" t="str">
        <f t="shared" si="31"/>
        <v>Graduate</v>
      </c>
    </row>
    <row r="984" spans="1:17" x14ac:dyDescent="0.3">
      <c r="A984">
        <v>1388</v>
      </c>
      <c r="B984">
        <v>155521</v>
      </c>
      <c r="C984">
        <v>1</v>
      </c>
      <c r="D984">
        <v>2</v>
      </c>
      <c r="E984">
        <v>65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 t="s">
        <v>20</v>
      </c>
      <c r="P984" s="2" t="str">
        <f t="shared" si="30"/>
        <v>Single</v>
      </c>
      <c r="Q984" s="2" t="str">
        <f t="shared" si="31"/>
        <v>PhD</v>
      </c>
    </row>
    <row r="985" spans="1:17" x14ac:dyDescent="0.3">
      <c r="A985">
        <v>2544</v>
      </c>
      <c r="B985">
        <v>155517</v>
      </c>
      <c r="C985">
        <v>1</v>
      </c>
      <c r="D985">
        <v>1</v>
      </c>
      <c r="E985">
        <v>70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 t="s">
        <v>18</v>
      </c>
      <c r="P985" s="2" t="str">
        <f t="shared" si="30"/>
        <v>Married</v>
      </c>
      <c r="Q985" s="2" t="str">
        <f t="shared" si="31"/>
        <v>PhD</v>
      </c>
    </row>
    <row r="986" spans="1:17" x14ac:dyDescent="0.3">
      <c r="A986">
        <v>2591</v>
      </c>
      <c r="B986">
        <v>155434</v>
      </c>
      <c r="C986">
        <v>1</v>
      </c>
      <c r="D986">
        <v>0</v>
      </c>
      <c r="E986">
        <v>36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 t="s">
        <v>16</v>
      </c>
      <c r="P986" s="2" t="str">
        <f t="shared" si="30"/>
        <v>Married</v>
      </c>
      <c r="Q986" s="2" t="str">
        <f t="shared" si="31"/>
        <v>Graduate</v>
      </c>
    </row>
    <row r="987" spans="1:17" x14ac:dyDescent="0.3">
      <c r="A987">
        <v>2694</v>
      </c>
      <c r="B987">
        <v>155424</v>
      </c>
      <c r="C987">
        <v>0</v>
      </c>
      <c r="D987">
        <v>1</v>
      </c>
      <c r="E987">
        <v>44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 t="s">
        <v>18</v>
      </c>
      <c r="P987" s="2" t="str">
        <f t="shared" si="30"/>
        <v>Married</v>
      </c>
      <c r="Q987" s="2" t="str">
        <f t="shared" si="31"/>
        <v>PhD</v>
      </c>
    </row>
    <row r="988" spans="1:17" x14ac:dyDescent="0.3">
      <c r="A988">
        <v>1811</v>
      </c>
      <c r="B988">
        <v>155412</v>
      </c>
      <c r="C988">
        <v>1</v>
      </c>
      <c r="D988">
        <v>1</v>
      </c>
      <c r="E988">
        <v>44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 t="s">
        <v>16</v>
      </c>
      <c r="P988" s="2" t="str">
        <f t="shared" si="30"/>
        <v>Divorced</v>
      </c>
      <c r="Q988" s="2" t="str">
        <f t="shared" si="31"/>
        <v>PhD</v>
      </c>
    </row>
    <row r="989" spans="1:17" x14ac:dyDescent="0.3">
      <c r="A989">
        <v>1148</v>
      </c>
      <c r="B989">
        <v>155375</v>
      </c>
      <c r="C989">
        <v>0</v>
      </c>
      <c r="D989">
        <v>1</v>
      </c>
      <c r="E989">
        <v>43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20</v>
      </c>
      <c r="P989" s="2" t="str">
        <f t="shared" si="30"/>
        <v>Together</v>
      </c>
      <c r="Q989" s="2" t="str">
        <f t="shared" si="31"/>
        <v>Graduate</v>
      </c>
    </row>
    <row r="990" spans="1:17" x14ac:dyDescent="0.3">
      <c r="A990">
        <v>1838</v>
      </c>
      <c r="B990">
        <v>155357</v>
      </c>
      <c r="C990">
        <v>2</v>
      </c>
      <c r="D990">
        <v>0</v>
      </c>
      <c r="E990">
        <v>35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 t="s">
        <v>20</v>
      </c>
      <c r="P990" s="2" t="str">
        <f t="shared" si="30"/>
        <v>Married</v>
      </c>
      <c r="Q990" s="2" t="str">
        <f t="shared" si="31"/>
        <v>Graduate</v>
      </c>
    </row>
    <row r="991" spans="1:17" x14ac:dyDescent="0.3">
      <c r="A991">
        <v>1828</v>
      </c>
      <c r="B991">
        <v>155284</v>
      </c>
      <c r="C991">
        <v>0</v>
      </c>
      <c r="D991">
        <v>1</v>
      </c>
      <c r="E991">
        <v>64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 t="s">
        <v>21</v>
      </c>
      <c r="P991" s="2" t="str">
        <f t="shared" si="30"/>
        <v>Single</v>
      </c>
      <c r="Q991" s="2" t="str">
        <f t="shared" si="31"/>
        <v>Master</v>
      </c>
    </row>
    <row r="992" spans="1:17" x14ac:dyDescent="0.3">
      <c r="A992">
        <v>1630</v>
      </c>
      <c r="B992">
        <v>155282</v>
      </c>
      <c r="C992">
        <v>1</v>
      </c>
      <c r="D992">
        <v>0</v>
      </c>
      <c r="E992">
        <v>50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 t="s">
        <v>21</v>
      </c>
      <c r="P992" s="2" t="str">
        <f t="shared" si="30"/>
        <v>Divorced</v>
      </c>
      <c r="Q992" s="2" t="str">
        <f t="shared" si="31"/>
        <v>Master</v>
      </c>
    </row>
    <row r="993" spans="1:17" x14ac:dyDescent="0.3">
      <c r="A993">
        <v>1788</v>
      </c>
      <c r="B993">
        <v>155267</v>
      </c>
      <c r="C993">
        <v>0</v>
      </c>
      <c r="D993">
        <v>1</v>
      </c>
      <c r="E993">
        <v>63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 t="s">
        <v>18</v>
      </c>
      <c r="P993" s="2" t="str">
        <f t="shared" si="30"/>
        <v>Married</v>
      </c>
      <c r="Q993" s="2" t="str">
        <f t="shared" si="31"/>
        <v>Graduate</v>
      </c>
    </row>
    <row r="994" spans="1:17" x14ac:dyDescent="0.3">
      <c r="A994">
        <v>1876</v>
      </c>
      <c r="B994">
        <v>155260</v>
      </c>
      <c r="C994">
        <v>0</v>
      </c>
      <c r="D994">
        <v>1</v>
      </c>
      <c r="E994">
        <v>48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 t="s">
        <v>21</v>
      </c>
      <c r="P994" s="2" t="str">
        <f t="shared" si="30"/>
        <v>Single</v>
      </c>
      <c r="Q994" s="2" t="str">
        <f t="shared" si="31"/>
        <v>PhD</v>
      </c>
    </row>
    <row r="995" spans="1:17" x14ac:dyDescent="0.3">
      <c r="A995">
        <v>1692</v>
      </c>
      <c r="B995">
        <v>155250</v>
      </c>
      <c r="C995">
        <v>0</v>
      </c>
      <c r="D995">
        <v>1</v>
      </c>
      <c r="E995">
        <v>55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 t="s">
        <v>18</v>
      </c>
      <c r="P995" s="2" t="str">
        <f t="shared" si="30"/>
        <v>Single</v>
      </c>
      <c r="Q995" s="2" t="str">
        <f t="shared" si="31"/>
        <v>Master</v>
      </c>
    </row>
    <row r="996" spans="1:17" x14ac:dyDescent="0.3">
      <c r="A996">
        <v>2217</v>
      </c>
      <c r="B996">
        <v>155249</v>
      </c>
      <c r="C996">
        <v>0</v>
      </c>
      <c r="D996">
        <v>1</v>
      </c>
      <c r="E996">
        <v>64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1</v>
      </c>
      <c r="N996">
        <v>0</v>
      </c>
      <c r="O996" t="s">
        <v>17</v>
      </c>
      <c r="P996" s="2" t="str">
        <f t="shared" si="30"/>
        <v>Together</v>
      </c>
      <c r="Q996" s="2" t="str">
        <f t="shared" si="31"/>
        <v>Master</v>
      </c>
    </row>
    <row r="997" spans="1:17" x14ac:dyDescent="0.3">
      <c r="A997">
        <v>1919</v>
      </c>
      <c r="B997">
        <v>155239</v>
      </c>
      <c r="C997">
        <v>0</v>
      </c>
      <c r="D997">
        <v>1</v>
      </c>
      <c r="E997">
        <v>49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16</v>
      </c>
      <c r="P997" s="2" t="str">
        <f t="shared" si="30"/>
        <v>Single</v>
      </c>
      <c r="Q997" s="2" t="str">
        <f t="shared" si="31"/>
        <v>Graduate</v>
      </c>
    </row>
    <row r="998" spans="1:17" x14ac:dyDescent="0.3">
      <c r="A998">
        <v>1326</v>
      </c>
      <c r="B998">
        <v>155212</v>
      </c>
      <c r="C998">
        <v>0</v>
      </c>
      <c r="D998">
        <v>1</v>
      </c>
      <c r="E998">
        <v>51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 t="s">
        <v>18</v>
      </c>
      <c r="P998" s="2" t="str">
        <f t="shared" si="30"/>
        <v>Married</v>
      </c>
      <c r="Q998" s="2" t="str">
        <f t="shared" si="31"/>
        <v>PhD</v>
      </c>
    </row>
    <row r="999" spans="1:17" x14ac:dyDescent="0.3">
      <c r="A999">
        <v>2901</v>
      </c>
      <c r="B999">
        <v>155212</v>
      </c>
      <c r="C999">
        <v>0</v>
      </c>
      <c r="D999">
        <v>1</v>
      </c>
      <c r="E999">
        <v>51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 t="s">
        <v>17</v>
      </c>
      <c r="P999" s="2" t="str">
        <f t="shared" si="30"/>
        <v>Married</v>
      </c>
      <c r="Q999" s="2" t="str">
        <f t="shared" si="31"/>
        <v>PhD</v>
      </c>
    </row>
    <row r="1000" spans="1:17" x14ac:dyDescent="0.3">
      <c r="A1000">
        <v>2236</v>
      </c>
      <c r="B1000">
        <v>155158</v>
      </c>
      <c r="C1000">
        <v>1</v>
      </c>
      <c r="D1000">
        <v>1</v>
      </c>
      <c r="E1000">
        <v>50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 t="s">
        <v>21</v>
      </c>
      <c r="P1000" s="2" t="str">
        <f t="shared" si="30"/>
        <v>Married</v>
      </c>
      <c r="Q1000" s="2" t="str">
        <f t="shared" si="31"/>
        <v>PhD</v>
      </c>
    </row>
    <row r="1001" spans="1:17" x14ac:dyDescent="0.3">
      <c r="A1001">
        <v>2678</v>
      </c>
      <c r="B1001">
        <v>155012</v>
      </c>
      <c r="C1001">
        <v>0</v>
      </c>
      <c r="D1001">
        <v>1</v>
      </c>
      <c r="E1001">
        <v>47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1</v>
      </c>
      <c r="O1001" t="s">
        <v>20</v>
      </c>
      <c r="P1001" s="2" t="str">
        <f t="shared" si="30"/>
        <v>Together</v>
      </c>
      <c r="Q1001" s="2" t="str">
        <f t="shared" si="31"/>
        <v>PhD</v>
      </c>
    </row>
    <row r="1002" spans="1:17" x14ac:dyDescent="0.3">
      <c r="A1002">
        <v>2911</v>
      </c>
      <c r="B1002">
        <v>154998</v>
      </c>
      <c r="C1002">
        <v>0</v>
      </c>
      <c r="D1002">
        <v>1</v>
      </c>
      <c r="E1002">
        <v>64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 t="s">
        <v>19</v>
      </c>
      <c r="P1002" s="2" t="str">
        <f t="shared" si="30"/>
        <v>Single</v>
      </c>
      <c r="Q1002" s="2" t="str">
        <f t="shared" si="31"/>
        <v>PhD</v>
      </c>
    </row>
    <row r="1003" spans="1:17" x14ac:dyDescent="0.3">
      <c r="A1003">
        <v>2713</v>
      </c>
      <c r="B1003">
        <v>154984</v>
      </c>
      <c r="C1003">
        <v>0</v>
      </c>
      <c r="D1003">
        <v>1</v>
      </c>
      <c r="E1003">
        <v>61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 t="s">
        <v>19</v>
      </c>
      <c r="P1003" s="2" t="str">
        <f t="shared" si="30"/>
        <v>Married</v>
      </c>
      <c r="Q1003" s="2" t="str">
        <f t="shared" si="31"/>
        <v>Graduate</v>
      </c>
    </row>
    <row r="1004" spans="1:17" x14ac:dyDescent="0.3">
      <c r="A1004">
        <v>2163</v>
      </c>
      <c r="B1004">
        <v>154959</v>
      </c>
      <c r="C1004">
        <v>0</v>
      </c>
      <c r="D1004">
        <v>1</v>
      </c>
      <c r="E1004">
        <v>59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 t="s">
        <v>17</v>
      </c>
      <c r="P1004" s="2" t="str">
        <f t="shared" si="30"/>
        <v>Divorced</v>
      </c>
      <c r="Q1004" s="2" t="str">
        <f t="shared" si="31"/>
        <v>PhD</v>
      </c>
    </row>
    <row r="1005" spans="1:17" x14ac:dyDescent="0.3">
      <c r="A1005">
        <v>1540</v>
      </c>
      <c r="B1005">
        <v>154880</v>
      </c>
      <c r="C1005">
        <v>1</v>
      </c>
      <c r="D1005">
        <v>0</v>
      </c>
      <c r="E1005">
        <v>42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 t="s">
        <v>21</v>
      </c>
      <c r="P1005" s="2" t="str">
        <f t="shared" si="30"/>
        <v>Single</v>
      </c>
      <c r="Q1005" s="2" t="str">
        <f t="shared" si="31"/>
        <v>PhD</v>
      </c>
    </row>
    <row r="1006" spans="1:17" x14ac:dyDescent="0.3">
      <c r="A1006">
        <v>2181</v>
      </c>
      <c r="B1006">
        <v>154809</v>
      </c>
      <c r="C1006">
        <v>1</v>
      </c>
      <c r="D1006">
        <v>1</v>
      </c>
      <c r="E1006">
        <v>43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 t="s">
        <v>17</v>
      </c>
      <c r="P1006" s="2" t="str">
        <f t="shared" si="30"/>
        <v>Married</v>
      </c>
      <c r="Q1006" s="2" t="str">
        <f t="shared" si="31"/>
        <v>Graduate</v>
      </c>
    </row>
    <row r="1007" spans="1:17" x14ac:dyDescent="0.3">
      <c r="A1007">
        <v>2809</v>
      </c>
      <c r="B1007">
        <v>154809</v>
      </c>
      <c r="C1007">
        <v>1</v>
      </c>
      <c r="D1007">
        <v>1</v>
      </c>
      <c r="E1007">
        <v>43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0</v>
      </c>
      <c r="O1007" t="s">
        <v>19</v>
      </c>
      <c r="P1007" s="2" t="str">
        <f t="shared" si="30"/>
        <v>Married</v>
      </c>
      <c r="Q1007" s="2" t="str">
        <f t="shared" si="31"/>
        <v>Graduate</v>
      </c>
    </row>
    <row r="1008" spans="1:17" x14ac:dyDescent="0.3">
      <c r="A1008">
        <v>1349</v>
      </c>
      <c r="B1008">
        <v>154803</v>
      </c>
      <c r="C1008">
        <v>0</v>
      </c>
      <c r="D1008">
        <v>1</v>
      </c>
      <c r="E1008">
        <v>51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 t="s">
        <v>16</v>
      </c>
      <c r="P1008" s="2" t="str">
        <f t="shared" si="30"/>
        <v>Single</v>
      </c>
      <c r="Q1008" s="2" t="str">
        <f t="shared" si="31"/>
        <v>Graduate</v>
      </c>
    </row>
    <row r="1009" spans="1:17" x14ac:dyDescent="0.3">
      <c r="A1009">
        <v>1946</v>
      </c>
      <c r="B1009">
        <v>154753</v>
      </c>
      <c r="C1009">
        <v>0</v>
      </c>
      <c r="D1009">
        <v>1</v>
      </c>
      <c r="E1009">
        <v>61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1</v>
      </c>
      <c r="M1009">
        <v>0</v>
      </c>
      <c r="N1009">
        <v>0</v>
      </c>
      <c r="O1009" t="s">
        <v>20</v>
      </c>
      <c r="P1009" s="2" t="str">
        <f t="shared" si="30"/>
        <v>Together</v>
      </c>
      <c r="Q1009" s="2" t="str">
        <f t="shared" si="31"/>
        <v>Graduate</v>
      </c>
    </row>
    <row r="1010" spans="1:17" x14ac:dyDescent="0.3">
      <c r="A1010">
        <v>2209</v>
      </c>
      <c r="B1010">
        <v>154730</v>
      </c>
      <c r="C1010">
        <v>0</v>
      </c>
      <c r="D1010">
        <v>1</v>
      </c>
      <c r="E1010">
        <v>45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0</v>
      </c>
      <c r="O1010" t="s">
        <v>19</v>
      </c>
      <c r="P1010" s="2" t="str">
        <f t="shared" si="30"/>
        <v>Married</v>
      </c>
      <c r="Q1010" s="2" t="str">
        <f t="shared" si="31"/>
        <v>Master</v>
      </c>
    </row>
    <row r="1011" spans="1:17" x14ac:dyDescent="0.3">
      <c r="A1011">
        <v>2807</v>
      </c>
      <c r="B1011">
        <v>154693</v>
      </c>
      <c r="C1011">
        <v>0</v>
      </c>
      <c r="D1011">
        <v>1</v>
      </c>
      <c r="E1011">
        <v>58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 t="s">
        <v>16</v>
      </c>
      <c r="P1011" s="2" t="str">
        <f t="shared" si="30"/>
        <v>Married</v>
      </c>
      <c r="Q1011" s="2" t="str">
        <f t="shared" si="31"/>
        <v>PhD</v>
      </c>
    </row>
    <row r="1012" spans="1:17" x14ac:dyDescent="0.3">
      <c r="A1012">
        <v>1651</v>
      </c>
      <c r="B1012">
        <v>154690</v>
      </c>
      <c r="C1012">
        <v>1</v>
      </c>
      <c r="D1012">
        <v>1</v>
      </c>
      <c r="E1012">
        <v>49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19</v>
      </c>
      <c r="P1012" s="2" t="str">
        <f t="shared" si="30"/>
        <v>Married</v>
      </c>
      <c r="Q1012" s="2" t="str">
        <f t="shared" si="31"/>
        <v>Unknown</v>
      </c>
    </row>
    <row r="1013" spans="1:17" x14ac:dyDescent="0.3">
      <c r="A1013">
        <v>2949</v>
      </c>
      <c r="B1013">
        <v>154690</v>
      </c>
      <c r="C1013">
        <v>1</v>
      </c>
      <c r="D1013">
        <v>1</v>
      </c>
      <c r="E1013">
        <v>49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 t="s">
        <v>17</v>
      </c>
      <c r="P1013" s="2" t="str">
        <f t="shared" si="30"/>
        <v>Married</v>
      </c>
      <c r="Q1013" s="2" t="str">
        <f t="shared" si="31"/>
        <v>Unknown</v>
      </c>
    </row>
    <row r="1014" spans="1:17" x14ac:dyDescent="0.3">
      <c r="A1014">
        <v>1563</v>
      </c>
      <c r="B1014">
        <v>154603</v>
      </c>
      <c r="C1014">
        <v>1</v>
      </c>
      <c r="D1014">
        <v>1</v>
      </c>
      <c r="E1014">
        <v>64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1</v>
      </c>
      <c r="N1014">
        <v>0</v>
      </c>
      <c r="O1014" t="s">
        <v>17</v>
      </c>
      <c r="P1014" s="2" t="str">
        <f t="shared" si="30"/>
        <v>Together</v>
      </c>
      <c r="Q1014" s="2" t="str">
        <f t="shared" si="31"/>
        <v>Master</v>
      </c>
    </row>
    <row r="1015" spans="1:17" x14ac:dyDescent="0.3">
      <c r="A1015">
        <v>3043</v>
      </c>
      <c r="B1015">
        <v>154591</v>
      </c>
      <c r="C1015">
        <v>0</v>
      </c>
      <c r="D1015">
        <v>1</v>
      </c>
      <c r="E1015">
        <v>71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1</v>
      </c>
      <c r="M1015">
        <v>0</v>
      </c>
      <c r="N1015">
        <v>0</v>
      </c>
      <c r="O1015" t="s">
        <v>19</v>
      </c>
      <c r="P1015" s="2" t="str">
        <f t="shared" si="30"/>
        <v>Together</v>
      </c>
      <c r="Q1015" s="2" t="str">
        <f t="shared" si="31"/>
        <v>Graduate</v>
      </c>
    </row>
    <row r="1016" spans="1:17" x14ac:dyDescent="0.3">
      <c r="A1016">
        <v>2601</v>
      </c>
      <c r="B1016">
        <v>154549</v>
      </c>
      <c r="C1016">
        <v>0</v>
      </c>
      <c r="D1016">
        <v>1</v>
      </c>
      <c r="E1016">
        <v>68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 t="s">
        <v>17</v>
      </c>
      <c r="P1016" s="2" t="str">
        <f t="shared" si="30"/>
        <v>Married</v>
      </c>
      <c r="Q1016" s="2" t="str">
        <f t="shared" si="31"/>
        <v>PhD</v>
      </c>
    </row>
    <row r="1017" spans="1:17" x14ac:dyDescent="0.3">
      <c r="A1017">
        <v>2093</v>
      </c>
      <c r="B1017">
        <v>154466</v>
      </c>
      <c r="C1017">
        <v>1</v>
      </c>
      <c r="D1017">
        <v>1</v>
      </c>
      <c r="E1017">
        <v>47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 t="s">
        <v>16</v>
      </c>
      <c r="P1017" s="2" t="str">
        <f t="shared" si="30"/>
        <v>Single</v>
      </c>
      <c r="Q1017" s="2" t="str">
        <f t="shared" si="31"/>
        <v>PhD</v>
      </c>
    </row>
    <row r="1018" spans="1:17" x14ac:dyDescent="0.3">
      <c r="A1018">
        <v>1603</v>
      </c>
      <c r="B1018">
        <v>154456</v>
      </c>
      <c r="C1018">
        <v>0</v>
      </c>
      <c r="D1018">
        <v>1</v>
      </c>
      <c r="E1018">
        <v>59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 t="s">
        <v>19</v>
      </c>
      <c r="P1018" s="2" t="str">
        <f t="shared" si="30"/>
        <v>Married</v>
      </c>
      <c r="Q1018" s="2" t="str">
        <f t="shared" si="31"/>
        <v>PhD</v>
      </c>
    </row>
    <row r="1019" spans="1:17" x14ac:dyDescent="0.3">
      <c r="A1019">
        <v>2128</v>
      </c>
      <c r="B1019">
        <v>154450</v>
      </c>
      <c r="C1019">
        <v>1</v>
      </c>
      <c r="D1019">
        <v>1</v>
      </c>
      <c r="E1019">
        <v>64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  <c r="O1019" t="s">
        <v>21</v>
      </c>
      <c r="P1019" s="2" t="str">
        <f t="shared" si="30"/>
        <v>Together</v>
      </c>
      <c r="Q1019" s="2" t="str">
        <f t="shared" si="31"/>
        <v>Graduate</v>
      </c>
    </row>
    <row r="1020" spans="1:17" x14ac:dyDescent="0.3">
      <c r="A1020">
        <v>2142</v>
      </c>
      <c r="B1020">
        <v>154450</v>
      </c>
      <c r="C1020">
        <v>1</v>
      </c>
      <c r="D1020">
        <v>1</v>
      </c>
      <c r="E1020">
        <v>64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0</v>
      </c>
      <c r="L1020">
        <v>1</v>
      </c>
      <c r="M1020">
        <v>0</v>
      </c>
      <c r="N1020">
        <v>0</v>
      </c>
      <c r="O1020" t="s">
        <v>18</v>
      </c>
      <c r="P1020" s="2" t="str">
        <f t="shared" si="30"/>
        <v>Together</v>
      </c>
      <c r="Q1020" s="2" t="str">
        <f t="shared" si="31"/>
        <v>Graduate</v>
      </c>
    </row>
    <row r="1021" spans="1:17" x14ac:dyDescent="0.3">
      <c r="A1021">
        <v>1313</v>
      </c>
      <c r="B1021">
        <v>154432</v>
      </c>
      <c r="C1021">
        <v>2</v>
      </c>
      <c r="D1021">
        <v>1</v>
      </c>
      <c r="E1021">
        <v>70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 t="s">
        <v>16</v>
      </c>
      <c r="P1021" s="2" t="str">
        <f t="shared" si="30"/>
        <v>Married</v>
      </c>
      <c r="Q1021" s="2" t="str">
        <f t="shared" si="31"/>
        <v>PhD</v>
      </c>
    </row>
    <row r="1022" spans="1:17" x14ac:dyDescent="0.3">
      <c r="A1022">
        <v>2600</v>
      </c>
      <c r="B1022">
        <v>154414</v>
      </c>
      <c r="C1022">
        <v>1</v>
      </c>
      <c r="D1022">
        <v>1</v>
      </c>
      <c r="E1022">
        <v>57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20</v>
      </c>
      <c r="P1022" s="2" t="str">
        <f t="shared" si="30"/>
        <v>Together</v>
      </c>
      <c r="Q1022" s="2" t="str">
        <f t="shared" si="31"/>
        <v>Graduate</v>
      </c>
    </row>
    <row r="1023" spans="1:17" x14ac:dyDescent="0.3">
      <c r="A1023">
        <v>2158</v>
      </c>
      <c r="B1023">
        <v>154386</v>
      </c>
      <c r="C1023">
        <v>0</v>
      </c>
      <c r="D1023">
        <v>1</v>
      </c>
      <c r="E1023">
        <v>39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 t="s">
        <v>21</v>
      </c>
      <c r="P1023" s="2" t="str">
        <f t="shared" si="30"/>
        <v>Married</v>
      </c>
      <c r="Q1023" s="2" t="str">
        <f t="shared" si="31"/>
        <v>Graduate</v>
      </c>
    </row>
    <row r="1024" spans="1:17" x14ac:dyDescent="0.3">
      <c r="A1024">
        <v>2912</v>
      </c>
      <c r="B1024">
        <v>154356</v>
      </c>
      <c r="C1024">
        <v>0</v>
      </c>
      <c r="D1024">
        <v>1</v>
      </c>
      <c r="E1024">
        <v>71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1</v>
      </c>
      <c r="O1024" t="s">
        <v>20</v>
      </c>
      <c r="P1024" s="2" t="str">
        <f t="shared" si="30"/>
        <v>Widowed</v>
      </c>
      <c r="Q1024" s="2" t="str">
        <f t="shared" si="31"/>
        <v>PhD</v>
      </c>
    </row>
    <row r="1025" spans="1:17" x14ac:dyDescent="0.3">
      <c r="A1025">
        <v>1119</v>
      </c>
      <c r="B1025">
        <v>154348</v>
      </c>
      <c r="C1025">
        <v>1</v>
      </c>
      <c r="D1025">
        <v>1</v>
      </c>
      <c r="E1025">
        <v>67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 t="s">
        <v>17</v>
      </c>
      <c r="P1025" s="2" t="str">
        <f t="shared" si="30"/>
        <v>Married</v>
      </c>
      <c r="Q1025" s="2" t="str">
        <f t="shared" si="31"/>
        <v>Master</v>
      </c>
    </row>
    <row r="1026" spans="1:17" x14ac:dyDescent="0.3">
      <c r="A1026">
        <v>2360</v>
      </c>
      <c r="B1026">
        <v>154342</v>
      </c>
      <c r="C1026">
        <v>1</v>
      </c>
      <c r="D1026">
        <v>1</v>
      </c>
      <c r="E1026">
        <v>64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20</v>
      </c>
      <c r="P1026" s="2" t="str">
        <f t="shared" si="30"/>
        <v>Together</v>
      </c>
      <c r="Q1026" s="2" t="str">
        <f t="shared" si="31"/>
        <v>Unknown</v>
      </c>
    </row>
    <row r="1027" spans="1:17" x14ac:dyDescent="0.3">
      <c r="A1027">
        <v>3066</v>
      </c>
      <c r="B1027">
        <v>154252</v>
      </c>
      <c r="C1027">
        <v>1</v>
      </c>
      <c r="D1027">
        <v>1</v>
      </c>
      <c r="E1027">
        <v>64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 t="s">
        <v>18</v>
      </c>
      <c r="P1027" s="2" t="str">
        <f t="shared" ref="P1027:P1090" si="32">IF(G1027=1, "Married", IF(H1027=1, "Single", IF(F1027=1, "Divorced", IF(I1027=1, "Together", IF(J1027=1, "Widowed", "Unknown")))))</f>
        <v>Single</v>
      </c>
      <c r="Q1027" s="2" t="str">
        <f t="shared" ref="Q1027:Q1090" si="33">IF(K1027=1,"Basic",IF(L1027=1,"Graduate",IF(M1027=1,"Master",IF(N1027=1,"PhD","Unknown"))))</f>
        <v>Graduate</v>
      </c>
    </row>
    <row r="1028" spans="1:17" x14ac:dyDescent="0.3">
      <c r="A1028">
        <v>1940</v>
      </c>
      <c r="B1028">
        <v>154237</v>
      </c>
      <c r="C1028">
        <v>0</v>
      </c>
      <c r="D1028">
        <v>1</v>
      </c>
      <c r="E1028">
        <v>63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 t="s">
        <v>20</v>
      </c>
      <c r="P1028" s="2" t="str">
        <f t="shared" si="32"/>
        <v>Divorced</v>
      </c>
      <c r="Q1028" s="2" t="str">
        <f t="shared" si="33"/>
        <v>PhD</v>
      </c>
    </row>
    <row r="1029" spans="1:17" x14ac:dyDescent="0.3">
      <c r="A1029">
        <v>2066</v>
      </c>
      <c r="B1029">
        <v>154233</v>
      </c>
      <c r="C1029">
        <v>0</v>
      </c>
      <c r="D1029">
        <v>1</v>
      </c>
      <c r="E1029">
        <v>43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 t="s">
        <v>20</v>
      </c>
      <c r="P1029" s="2" t="str">
        <f t="shared" si="32"/>
        <v>Married</v>
      </c>
      <c r="Q1029" s="2" t="str">
        <f t="shared" si="33"/>
        <v>Graduate</v>
      </c>
    </row>
    <row r="1030" spans="1:17" x14ac:dyDescent="0.3">
      <c r="A1030">
        <v>2684</v>
      </c>
      <c r="B1030">
        <v>154222</v>
      </c>
      <c r="C1030">
        <v>0</v>
      </c>
      <c r="D1030">
        <v>1</v>
      </c>
      <c r="E1030">
        <v>47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 t="s">
        <v>20</v>
      </c>
      <c r="P1030" s="2" t="str">
        <f t="shared" si="32"/>
        <v>Married</v>
      </c>
      <c r="Q1030" s="2" t="str">
        <f t="shared" si="33"/>
        <v>PhD</v>
      </c>
    </row>
    <row r="1031" spans="1:17" x14ac:dyDescent="0.3">
      <c r="A1031">
        <v>2082</v>
      </c>
      <c r="B1031">
        <v>154210</v>
      </c>
      <c r="C1031">
        <v>0</v>
      </c>
      <c r="D1031">
        <v>1</v>
      </c>
      <c r="E1031">
        <v>41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 t="s">
        <v>18</v>
      </c>
      <c r="P1031" s="2" t="str">
        <f t="shared" si="32"/>
        <v>Married</v>
      </c>
      <c r="Q1031" s="2" t="str">
        <f t="shared" si="33"/>
        <v>Unknown</v>
      </c>
    </row>
    <row r="1032" spans="1:17" x14ac:dyDescent="0.3">
      <c r="A1032">
        <v>1300</v>
      </c>
      <c r="B1032">
        <v>154198</v>
      </c>
      <c r="C1032">
        <v>1</v>
      </c>
      <c r="D1032">
        <v>1</v>
      </c>
      <c r="E1032">
        <v>54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21</v>
      </c>
      <c r="P1032" s="2" t="str">
        <f t="shared" si="32"/>
        <v>Married</v>
      </c>
      <c r="Q1032" s="2" t="str">
        <f t="shared" si="33"/>
        <v>Graduate</v>
      </c>
    </row>
    <row r="1033" spans="1:17" x14ac:dyDescent="0.3">
      <c r="A1033">
        <v>2135</v>
      </c>
      <c r="B1033">
        <v>154197</v>
      </c>
      <c r="C1033">
        <v>0</v>
      </c>
      <c r="D1033">
        <v>1</v>
      </c>
      <c r="E1033">
        <v>60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 t="s">
        <v>16</v>
      </c>
      <c r="P1033" s="2" t="str">
        <f t="shared" si="32"/>
        <v>Married</v>
      </c>
      <c r="Q1033" s="2" t="str">
        <f t="shared" si="33"/>
        <v>Master</v>
      </c>
    </row>
    <row r="1034" spans="1:17" x14ac:dyDescent="0.3">
      <c r="A1034">
        <v>1084</v>
      </c>
      <c r="B1034">
        <v>154178</v>
      </c>
      <c r="C1034">
        <v>0</v>
      </c>
      <c r="D1034">
        <v>1</v>
      </c>
      <c r="E1034">
        <v>53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1</v>
      </c>
      <c r="M1034">
        <v>0</v>
      </c>
      <c r="N1034">
        <v>0</v>
      </c>
      <c r="O1034" t="s">
        <v>21</v>
      </c>
      <c r="P1034" s="2" t="str">
        <f t="shared" si="32"/>
        <v>Together</v>
      </c>
      <c r="Q1034" s="2" t="str">
        <f t="shared" si="33"/>
        <v>Graduate</v>
      </c>
    </row>
    <row r="1035" spans="1:17" x14ac:dyDescent="0.3">
      <c r="A1035">
        <v>1998</v>
      </c>
      <c r="B1035">
        <v>154165</v>
      </c>
      <c r="C1035">
        <v>0</v>
      </c>
      <c r="D1035">
        <v>0</v>
      </c>
      <c r="E1035">
        <v>51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v>0</v>
      </c>
      <c r="N1035">
        <v>0</v>
      </c>
      <c r="O1035" t="s">
        <v>18</v>
      </c>
      <c r="P1035" s="2" t="str">
        <f t="shared" si="32"/>
        <v>Together</v>
      </c>
      <c r="Q1035" s="2" t="str">
        <f t="shared" si="33"/>
        <v>Graduate</v>
      </c>
    </row>
    <row r="1036" spans="1:17" x14ac:dyDescent="0.3">
      <c r="A1036">
        <v>1601</v>
      </c>
      <c r="B1036">
        <v>154162</v>
      </c>
      <c r="C1036">
        <v>1</v>
      </c>
      <c r="D1036">
        <v>1</v>
      </c>
      <c r="E1036">
        <v>42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1</v>
      </c>
      <c r="M1036">
        <v>0</v>
      </c>
      <c r="N1036">
        <v>0</v>
      </c>
      <c r="O1036" t="s">
        <v>16</v>
      </c>
      <c r="P1036" s="2" t="str">
        <f t="shared" si="32"/>
        <v>Widowed</v>
      </c>
      <c r="Q1036" s="2" t="str">
        <f t="shared" si="33"/>
        <v>Graduate</v>
      </c>
    </row>
    <row r="1037" spans="1:17" x14ac:dyDescent="0.3">
      <c r="A1037">
        <v>1882</v>
      </c>
      <c r="B1037">
        <v>154137</v>
      </c>
      <c r="C1037">
        <v>0</v>
      </c>
      <c r="D1037">
        <v>1</v>
      </c>
      <c r="E1037">
        <v>50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 t="s">
        <v>21</v>
      </c>
      <c r="P1037" s="2" t="str">
        <f t="shared" si="32"/>
        <v>Divorced</v>
      </c>
      <c r="Q1037" s="2" t="str">
        <f t="shared" si="33"/>
        <v>Graduate</v>
      </c>
    </row>
    <row r="1038" spans="1:17" x14ac:dyDescent="0.3">
      <c r="A1038">
        <v>2399</v>
      </c>
      <c r="B1038">
        <v>154132</v>
      </c>
      <c r="C1038">
        <v>0</v>
      </c>
      <c r="D1038">
        <v>1</v>
      </c>
      <c r="E1038">
        <v>51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1</v>
      </c>
      <c r="O1038" t="s">
        <v>16</v>
      </c>
      <c r="P1038" s="2" t="str">
        <f t="shared" si="32"/>
        <v>Together</v>
      </c>
      <c r="Q1038" s="2" t="str">
        <f t="shared" si="33"/>
        <v>PhD</v>
      </c>
    </row>
    <row r="1039" spans="1:17" x14ac:dyDescent="0.3">
      <c r="A1039">
        <v>2801</v>
      </c>
      <c r="B1039">
        <v>154111</v>
      </c>
      <c r="C1039">
        <v>0</v>
      </c>
      <c r="D1039">
        <v>1</v>
      </c>
      <c r="E1039">
        <v>55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1</v>
      </c>
      <c r="O1039" t="s">
        <v>16</v>
      </c>
      <c r="P1039" s="2" t="str">
        <f t="shared" si="32"/>
        <v>Widowed</v>
      </c>
      <c r="Q1039" s="2" t="str">
        <f t="shared" si="33"/>
        <v>PhD</v>
      </c>
    </row>
    <row r="1040" spans="1:17" x14ac:dyDescent="0.3">
      <c r="A1040">
        <v>2479</v>
      </c>
      <c r="B1040">
        <v>154108</v>
      </c>
      <c r="C1040">
        <v>1</v>
      </c>
      <c r="D1040">
        <v>1</v>
      </c>
      <c r="E1040">
        <v>47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 t="s">
        <v>19</v>
      </c>
      <c r="P1040" s="2" t="str">
        <f t="shared" si="32"/>
        <v>Married</v>
      </c>
      <c r="Q1040" s="2" t="str">
        <f t="shared" si="33"/>
        <v>Master</v>
      </c>
    </row>
    <row r="1041" spans="1:17" x14ac:dyDescent="0.3">
      <c r="A1041">
        <v>2581</v>
      </c>
      <c r="B1041">
        <v>154072</v>
      </c>
      <c r="C1041">
        <v>1</v>
      </c>
      <c r="D1041">
        <v>1</v>
      </c>
      <c r="E1041">
        <v>57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 t="s">
        <v>19</v>
      </c>
      <c r="P1041" s="2" t="str">
        <f t="shared" si="32"/>
        <v>Married</v>
      </c>
      <c r="Q1041" s="2" t="str">
        <f t="shared" si="33"/>
        <v>PhD</v>
      </c>
    </row>
    <row r="1042" spans="1:17" x14ac:dyDescent="0.3">
      <c r="A1042">
        <v>1528</v>
      </c>
      <c r="B1042">
        <v>154058</v>
      </c>
      <c r="C1042">
        <v>0</v>
      </c>
      <c r="D1042">
        <v>1</v>
      </c>
      <c r="E1042">
        <v>44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1</v>
      </c>
      <c r="M1042">
        <v>0</v>
      </c>
      <c r="N1042">
        <v>0</v>
      </c>
      <c r="O1042" t="s">
        <v>21</v>
      </c>
      <c r="P1042" s="2" t="str">
        <f t="shared" si="32"/>
        <v>Together</v>
      </c>
      <c r="Q1042" s="2" t="str">
        <f t="shared" si="33"/>
        <v>Graduate</v>
      </c>
    </row>
    <row r="1043" spans="1:17" x14ac:dyDescent="0.3">
      <c r="A1043">
        <v>2834</v>
      </c>
      <c r="B1043">
        <v>154006</v>
      </c>
      <c r="C1043">
        <v>1</v>
      </c>
      <c r="D1043">
        <v>0</v>
      </c>
      <c r="E1043">
        <v>35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 t="s">
        <v>20</v>
      </c>
      <c r="P1043" s="2" t="str">
        <f t="shared" si="32"/>
        <v>Together</v>
      </c>
      <c r="Q1043" s="2" t="str">
        <f t="shared" si="33"/>
        <v>Graduate</v>
      </c>
    </row>
    <row r="1044" spans="1:17" x14ac:dyDescent="0.3">
      <c r="A1044">
        <v>2485</v>
      </c>
      <c r="B1044">
        <v>153977</v>
      </c>
      <c r="C1044">
        <v>0</v>
      </c>
      <c r="D1044">
        <v>1</v>
      </c>
      <c r="E1044">
        <v>62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  <c r="O1044" t="s">
        <v>19</v>
      </c>
      <c r="P1044" s="2" t="str">
        <f t="shared" si="32"/>
        <v>Together</v>
      </c>
      <c r="Q1044" s="2" t="str">
        <f t="shared" si="33"/>
        <v>Graduate</v>
      </c>
    </row>
    <row r="1045" spans="1:17" x14ac:dyDescent="0.3">
      <c r="A1045">
        <v>2780</v>
      </c>
      <c r="B1045">
        <v>153977</v>
      </c>
      <c r="C1045">
        <v>0</v>
      </c>
      <c r="D1045">
        <v>1</v>
      </c>
      <c r="E1045">
        <v>62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1</v>
      </c>
      <c r="M1045">
        <v>0</v>
      </c>
      <c r="N1045">
        <v>0</v>
      </c>
      <c r="O1045" t="s">
        <v>20</v>
      </c>
      <c r="P1045" s="2" t="str">
        <f t="shared" si="32"/>
        <v>Together</v>
      </c>
      <c r="Q1045" s="2" t="str">
        <f t="shared" si="33"/>
        <v>Graduate</v>
      </c>
    </row>
    <row r="1046" spans="1:17" x14ac:dyDescent="0.3">
      <c r="A1046">
        <v>1572</v>
      </c>
      <c r="B1046">
        <v>153863</v>
      </c>
      <c r="C1046">
        <v>0</v>
      </c>
      <c r="D1046">
        <v>1</v>
      </c>
      <c r="E1046">
        <v>65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18</v>
      </c>
      <c r="P1046" s="2" t="str">
        <f t="shared" si="32"/>
        <v>Together</v>
      </c>
      <c r="Q1046" s="2" t="str">
        <f t="shared" si="33"/>
        <v>Graduate</v>
      </c>
    </row>
    <row r="1047" spans="1:17" x14ac:dyDescent="0.3">
      <c r="A1047">
        <v>1395</v>
      </c>
      <c r="B1047">
        <v>153858</v>
      </c>
      <c r="C1047">
        <v>0</v>
      </c>
      <c r="D1047">
        <v>1</v>
      </c>
      <c r="E1047">
        <v>44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 t="s">
        <v>17</v>
      </c>
      <c r="P1047" s="2" t="str">
        <f t="shared" si="32"/>
        <v>Married</v>
      </c>
      <c r="Q1047" s="2" t="str">
        <f t="shared" si="33"/>
        <v>Graduate</v>
      </c>
    </row>
    <row r="1048" spans="1:17" x14ac:dyDescent="0.3">
      <c r="A1048">
        <v>2576</v>
      </c>
      <c r="B1048">
        <v>153843</v>
      </c>
      <c r="C1048">
        <v>0</v>
      </c>
      <c r="D1048">
        <v>1</v>
      </c>
      <c r="E1048">
        <v>55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 t="s">
        <v>20</v>
      </c>
      <c r="P1048" s="2" t="str">
        <f t="shared" si="32"/>
        <v>Married</v>
      </c>
      <c r="Q1048" s="2" t="str">
        <f t="shared" si="33"/>
        <v>Master</v>
      </c>
    </row>
    <row r="1049" spans="1:17" x14ac:dyDescent="0.3">
      <c r="A1049">
        <v>1452</v>
      </c>
      <c r="B1049">
        <v>153790</v>
      </c>
      <c r="C1049">
        <v>0</v>
      </c>
      <c r="D1049">
        <v>2</v>
      </c>
      <c r="E1049">
        <v>69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 t="s">
        <v>18</v>
      </c>
      <c r="P1049" s="2" t="str">
        <f t="shared" si="32"/>
        <v>Married</v>
      </c>
      <c r="Q1049" s="2" t="str">
        <f t="shared" si="33"/>
        <v>Graduate</v>
      </c>
    </row>
    <row r="1050" spans="1:17" x14ac:dyDescent="0.3">
      <c r="A1050">
        <v>2366</v>
      </c>
      <c r="B1050">
        <v>153761</v>
      </c>
      <c r="C1050">
        <v>1</v>
      </c>
      <c r="D1050">
        <v>1</v>
      </c>
      <c r="E1050">
        <v>48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 t="s">
        <v>20</v>
      </c>
      <c r="P1050" s="2" t="str">
        <f t="shared" si="32"/>
        <v>Married</v>
      </c>
      <c r="Q1050" s="2" t="str">
        <f t="shared" si="33"/>
        <v>Master</v>
      </c>
    </row>
    <row r="1051" spans="1:17" x14ac:dyDescent="0.3">
      <c r="A1051">
        <v>1938</v>
      </c>
      <c r="B1051">
        <v>153700</v>
      </c>
      <c r="C1051">
        <v>0</v>
      </c>
      <c r="D1051">
        <v>1</v>
      </c>
      <c r="E1051">
        <v>68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18</v>
      </c>
      <c r="P1051" s="2" t="str">
        <f t="shared" si="32"/>
        <v>Single</v>
      </c>
      <c r="Q1051" s="2" t="str">
        <f t="shared" si="33"/>
        <v>Graduate</v>
      </c>
    </row>
    <row r="1052" spans="1:17" x14ac:dyDescent="0.3">
      <c r="A1052">
        <v>1489</v>
      </c>
      <c r="B1052">
        <v>153653</v>
      </c>
      <c r="C1052">
        <v>0</v>
      </c>
      <c r="D1052">
        <v>0</v>
      </c>
      <c r="E1052">
        <v>67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1</v>
      </c>
      <c r="M1052">
        <v>0</v>
      </c>
      <c r="N1052">
        <v>0</v>
      </c>
      <c r="O1052" t="s">
        <v>19</v>
      </c>
      <c r="P1052" s="2" t="str">
        <f t="shared" si="32"/>
        <v>Widowed</v>
      </c>
      <c r="Q1052" s="2" t="str">
        <f t="shared" si="33"/>
        <v>Graduate</v>
      </c>
    </row>
    <row r="1053" spans="1:17" x14ac:dyDescent="0.3">
      <c r="A1053">
        <v>1712</v>
      </c>
      <c r="B1053">
        <v>153593</v>
      </c>
      <c r="C1053">
        <v>1</v>
      </c>
      <c r="D1053">
        <v>1</v>
      </c>
      <c r="E1053">
        <v>67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1</v>
      </c>
      <c r="O1053" t="s">
        <v>20</v>
      </c>
      <c r="P1053" s="2" t="str">
        <f t="shared" si="32"/>
        <v>Together</v>
      </c>
      <c r="Q1053" s="2" t="str">
        <f t="shared" si="33"/>
        <v>PhD</v>
      </c>
    </row>
    <row r="1054" spans="1:17" x14ac:dyDescent="0.3">
      <c r="A1054">
        <v>1162</v>
      </c>
      <c r="B1054">
        <v>153537</v>
      </c>
      <c r="C1054">
        <v>1</v>
      </c>
      <c r="D1054">
        <v>1</v>
      </c>
      <c r="E1054">
        <v>61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 t="s">
        <v>21</v>
      </c>
      <c r="P1054" s="2" t="str">
        <f t="shared" si="32"/>
        <v>Together</v>
      </c>
      <c r="Q1054" s="2" t="str">
        <f t="shared" si="33"/>
        <v>PhD</v>
      </c>
    </row>
    <row r="1055" spans="1:17" x14ac:dyDescent="0.3">
      <c r="A1055">
        <v>2247</v>
      </c>
      <c r="B1055">
        <v>153378</v>
      </c>
      <c r="C1055">
        <v>1</v>
      </c>
      <c r="D1055">
        <v>1</v>
      </c>
      <c r="E1055">
        <v>57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 t="s">
        <v>17</v>
      </c>
      <c r="P1055" s="2" t="str">
        <f t="shared" si="32"/>
        <v>Married</v>
      </c>
      <c r="Q1055" s="2" t="str">
        <f t="shared" si="33"/>
        <v>PhD</v>
      </c>
    </row>
    <row r="1056" spans="1:17" x14ac:dyDescent="0.3">
      <c r="A1056">
        <v>2473</v>
      </c>
      <c r="B1056">
        <v>153374</v>
      </c>
      <c r="C1056">
        <v>0</v>
      </c>
      <c r="D1056">
        <v>1</v>
      </c>
      <c r="E1056">
        <v>51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1</v>
      </c>
      <c r="O1056" t="s">
        <v>19</v>
      </c>
      <c r="P1056" s="2" t="str">
        <f t="shared" si="32"/>
        <v>Together</v>
      </c>
      <c r="Q1056" s="2" t="str">
        <f t="shared" si="33"/>
        <v>PhD</v>
      </c>
    </row>
    <row r="1057" spans="1:17" x14ac:dyDescent="0.3">
      <c r="A1057">
        <v>3059</v>
      </c>
      <c r="B1057">
        <v>153367</v>
      </c>
      <c r="C1057">
        <v>1</v>
      </c>
      <c r="D1057">
        <v>1</v>
      </c>
      <c r="E1057">
        <v>46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 t="s">
        <v>16</v>
      </c>
      <c r="P1057" s="2" t="str">
        <f t="shared" si="32"/>
        <v>Divorced</v>
      </c>
      <c r="Q1057" s="2" t="str">
        <f t="shared" si="33"/>
        <v>Master</v>
      </c>
    </row>
    <row r="1058" spans="1:17" x14ac:dyDescent="0.3">
      <c r="A1058">
        <v>1026</v>
      </c>
      <c r="B1058">
        <v>153359</v>
      </c>
      <c r="C1058">
        <v>1</v>
      </c>
      <c r="D1058">
        <v>1</v>
      </c>
      <c r="E1058">
        <v>44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18</v>
      </c>
      <c r="P1058" s="2" t="str">
        <f t="shared" si="32"/>
        <v>Married</v>
      </c>
      <c r="Q1058" s="2" t="str">
        <f t="shared" si="33"/>
        <v>Graduate</v>
      </c>
    </row>
    <row r="1059" spans="1:17" x14ac:dyDescent="0.3">
      <c r="A1059">
        <v>2038</v>
      </c>
      <c r="B1059">
        <v>153312</v>
      </c>
      <c r="C1059">
        <v>0</v>
      </c>
      <c r="D1059">
        <v>0</v>
      </c>
      <c r="E1059">
        <v>69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 t="s">
        <v>21</v>
      </c>
      <c r="P1059" s="2" t="str">
        <f t="shared" si="32"/>
        <v>Married</v>
      </c>
      <c r="Q1059" s="2" t="str">
        <f t="shared" si="33"/>
        <v>PhD</v>
      </c>
    </row>
    <row r="1060" spans="1:17" x14ac:dyDescent="0.3">
      <c r="A1060">
        <v>2476</v>
      </c>
      <c r="B1060">
        <v>153253</v>
      </c>
      <c r="C1060">
        <v>1</v>
      </c>
      <c r="D1060">
        <v>1</v>
      </c>
      <c r="E1060">
        <v>45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0</v>
      </c>
      <c r="O1060" t="s">
        <v>21</v>
      </c>
      <c r="P1060" s="2" t="str">
        <f t="shared" si="32"/>
        <v>Together</v>
      </c>
      <c r="Q1060" s="2" t="str">
        <f t="shared" si="33"/>
        <v>Master</v>
      </c>
    </row>
    <row r="1061" spans="1:17" x14ac:dyDescent="0.3">
      <c r="A1061">
        <v>3152</v>
      </c>
      <c r="B1061">
        <v>153233</v>
      </c>
      <c r="C1061">
        <v>0</v>
      </c>
      <c r="D1061">
        <v>1</v>
      </c>
      <c r="E1061">
        <v>63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 t="s">
        <v>20</v>
      </c>
      <c r="P1061" s="2" t="str">
        <f t="shared" si="32"/>
        <v>Married</v>
      </c>
      <c r="Q1061" s="2" t="str">
        <f t="shared" si="33"/>
        <v>Unknown</v>
      </c>
    </row>
    <row r="1062" spans="1:17" x14ac:dyDescent="0.3">
      <c r="A1062">
        <v>3092</v>
      </c>
      <c r="B1062">
        <v>153230</v>
      </c>
      <c r="C1062">
        <v>0</v>
      </c>
      <c r="D1062">
        <v>1</v>
      </c>
      <c r="E1062">
        <v>64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t="s">
        <v>20</v>
      </c>
      <c r="P1062" s="2" t="str">
        <f t="shared" si="32"/>
        <v>Married</v>
      </c>
      <c r="Q1062" s="2" t="str">
        <f t="shared" si="33"/>
        <v>Unknown</v>
      </c>
    </row>
    <row r="1063" spans="1:17" x14ac:dyDescent="0.3">
      <c r="A1063">
        <v>3069</v>
      </c>
      <c r="B1063">
        <v>153204</v>
      </c>
      <c r="C1063">
        <v>1</v>
      </c>
      <c r="D1063">
        <v>1</v>
      </c>
      <c r="E1063">
        <v>44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 t="s">
        <v>17</v>
      </c>
      <c r="P1063" s="2" t="str">
        <f t="shared" si="32"/>
        <v>Married</v>
      </c>
      <c r="Q1063" s="2" t="str">
        <f t="shared" si="33"/>
        <v>Master</v>
      </c>
    </row>
    <row r="1064" spans="1:17" x14ac:dyDescent="0.3">
      <c r="A1064">
        <v>2959</v>
      </c>
      <c r="B1064">
        <v>153201</v>
      </c>
      <c r="C1064">
        <v>1</v>
      </c>
      <c r="D1064">
        <v>1</v>
      </c>
      <c r="E1064">
        <v>45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 t="s">
        <v>19</v>
      </c>
      <c r="P1064" s="2" t="str">
        <f t="shared" si="32"/>
        <v>Single</v>
      </c>
      <c r="Q1064" s="2" t="str">
        <f t="shared" si="33"/>
        <v>Graduate</v>
      </c>
    </row>
    <row r="1065" spans="1:17" x14ac:dyDescent="0.3">
      <c r="A1065">
        <v>2084</v>
      </c>
      <c r="B1065">
        <v>153187</v>
      </c>
      <c r="C1065">
        <v>1</v>
      </c>
      <c r="D1065">
        <v>0</v>
      </c>
      <c r="E1065">
        <v>50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  <c r="O1065" t="s">
        <v>20</v>
      </c>
      <c r="P1065" s="2" t="str">
        <f t="shared" si="32"/>
        <v>Together</v>
      </c>
      <c r="Q1065" s="2" t="str">
        <f t="shared" si="33"/>
        <v>Graduate</v>
      </c>
    </row>
    <row r="1066" spans="1:17" x14ac:dyDescent="0.3">
      <c r="A1066">
        <v>1849</v>
      </c>
      <c r="B1066">
        <v>153172</v>
      </c>
      <c r="C1066">
        <v>0</v>
      </c>
      <c r="D1066">
        <v>1</v>
      </c>
      <c r="E1066">
        <v>42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1</v>
      </c>
      <c r="M1066">
        <v>0</v>
      </c>
      <c r="N1066">
        <v>0</v>
      </c>
      <c r="O1066" t="s">
        <v>19</v>
      </c>
      <c r="P1066" s="2" t="str">
        <f t="shared" si="32"/>
        <v>Together</v>
      </c>
      <c r="Q1066" s="2" t="str">
        <f t="shared" si="33"/>
        <v>Graduate</v>
      </c>
    </row>
    <row r="1067" spans="1:17" x14ac:dyDescent="0.3">
      <c r="A1067">
        <v>3021</v>
      </c>
      <c r="B1067">
        <v>153154</v>
      </c>
      <c r="C1067">
        <v>0</v>
      </c>
      <c r="D1067">
        <v>1</v>
      </c>
      <c r="E1067">
        <v>61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 t="s">
        <v>17</v>
      </c>
      <c r="P1067" s="2" t="str">
        <f t="shared" si="32"/>
        <v>Married</v>
      </c>
      <c r="Q1067" s="2" t="str">
        <f t="shared" si="33"/>
        <v>Graduate</v>
      </c>
    </row>
    <row r="1068" spans="1:17" x14ac:dyDescent="0.3">
      <c r="A1068">
        <v>1960</v>
      </c>
      <c r="B1068">
        <v>153103</v>
      </c>
      <c r="C1068">
        <v>0</v>
      </c>
      <c r="D1068">
        <v>1</v>
      </c>
      <c r="E1068">
        <v>66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1</v>
      </c>
      <c r="M1068">
        <v>0</v>
      </c>
      <c r="N1068">
        <v>0</v>
      </c>
      <c r="O1068" t="s">
        <v>21</v>
      </c>
      <c r="P1068" s="2" t="str">
        <f t="shared" si="32"/>
        <v>Together</v>
      </c>
      <c r="Q1068" s="2" t="str">
        <f t="shared" si="33"/>
        <v>Graduate</v>
      </c>
    </row>
    <row r="1069" spans="1:17" x14ac:dyDescent="0.3">
      <c r="A1069">
        <v>2507</v>
      </c>
      <c r="B1069">
        <v>153083</v>
      </c>
      <c r="C1069">
        <v>1</v>
      </c>
      <c r="D1069">
        <v>1</v>
      </c>
      <c r="E1069">
        <v>62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16</v>
      </c>
      <c r="P1069" s="2" t="str">
        <f t="shared" si="32"/>
        <v>Together</v>
      </c>
      <c r="Q1069" s="2" t="str">
        <f t="shared" si="33"/>
        <v>Unknown</v>
      </c>
    </row>
    <row r="1070" spans="1:17" x14ac:dyDescent="0.3">
      <c r="A1070">
        <v>2342</v>
      </c>
      <c r="B1070">
        <v>153034</v>
      </c>
      <c r="C1070">
        <v>1</v>
      </c>
      <c r="D1070">
        <v>1</v>
      </c>
      <c r="E1070">
        <v>46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 t="s">
        <v>20</v>
      </c>
      <c r="P1070" s="2" t="str">
        <f t="shared" si="32"/>
        <v>Divorced</v>
      </c>
      <c r="Q1070" s="2" t="str">
        <f t="shared" si="33"/>
        <v>Graduate</v>
      </c>
    </row>
    <row r="1071" spans="1:17" x14ac:dyDescent="0.3">
      <c r="A1071">
        <v>2595</v>
      </c>
      <c r="B1071">
        <v>152973</v>
      </c>
      <c r="C1071">
        <v>0</v>
      </c>
      <c r="D1071">
        <v>1</v>
      </c>
      <c r="E1071">
        <v>64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  <c r="N1071">
        <v>0</v>
      </c>
      <c r="O1071" t="s">
        <v>17</v>
      </c>
      <c r="P1071" s="2" t="str">
        <f t="shared" si="32"/>
        <v>Married</v>
      </c>
      <c r="Q1071" s="2" t="str">
        <f t="shared" si="33"/>
        <v>Master</v>
      </c>
    </row>
    <row r="1072" spans="1:17" x14ac:dyDescent="0.3">
      <c r="A1072">
        <v>3146</v>
      </c>
      <c r="B1072">
        <v>152914</v>
      </c>
      <c r="C1072">
        <v>0</v>
      </c>
      <c r="D1072">
        <v>1</v>
      </c>
      <c r="E1072">
        <v>49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 t="s">
        <v>20</v>
      </c>
      <c r="P1072" s="2" t="str">
        <f t="shared" si="32"/>
        <v>Married</v>
      </c>
      <c r="Q1072" s="2" t="str">
        <f t="shared" si="33"/>
        <v>Graduate</v>
      </c>
    </row>
    <row r="1073" spans="1:17" x14ac:dyDescent="0.3">
      <c r="A1073">
        <v>3205</v>
      </c>
      <c r="B1073">
        <v>152869</v>
      </c>
      <c r="C1073">
        <v>1</v>
      </c>
      <c r="D1073">
        <v>1</v>
      </c>
      <c r="E1073">
        <v>66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 t="s">
        <v>19</v>
      </c>
      <c r="P1073" s="2" t="str">
        <f t="shared" si="32"/>
        <v>Married</v>
      </c>
      <c r="Q1073" s="2" t="str">
        <f t="shared" si="33"/>
        <v>PhD</v>
      </c>
    </row>
    <row r="1074" spans="1:17" x14ac:dyDescent="0.3">
      <c r="A1074">
        <v>2608</v>
      </c>
      <c r="B1074">
        <v>152854</v>
      </c>
      <c r="C1074">
        <v>1</v>
      </c>
      <c r="D1074">
        <v>1</v>
      </c>
      <c r="E1074">
        <v>61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 t="s">
        <v>21</v>
      </c>
      <c r="P1074" s="2" t="str">
        <f t="shared" si="32"/>
        <v>Married</v>
      </c>
      <c r="Q1074" s="2" t="str">
        <f t="shared" si="33"/>
        <v>PhD</v>
      </c>
    </row>
    <row r="1075" spans="1:17" x14ac:dyDescent="0.3">
      <c r="A1075">
        <v>2423</v>
      </c>
      <c r="B1075">
        <v>152852</v>
      </c>
      <c r="C1075">
        <v>0</v>
      </c>
      <c r="D1075">
        <v>1</v>
      </c>
      <c r="E1075">
        <v>63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 t="s">
        <v>16</v>
      </c>
      <c r="P1075" s="2" t="str">
        <f t="shared" si="32"/>
        <v>Married</v>
      </c>
      <c r="Q1075" s="2" t="str">
        <f t="shared" si="33"/>
        <v>Graduate</v>
      </c>
    </row>
    <row r="1076" spans="1:17" x14ac:dyDescent="0.3">
      <c r="A1076">
        <v>1979</v>
      </c>
      <c r="B1076">
        <v>152845</v>
      </c>
      <c r="C1076">
        <v>1</v>
      </c>
      <c r="D1076">
        <v>0</v>
      </c>
      <c r="E1076">
        <v>47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 t="s">
        <v>16</v>
      </c>
      <c r="P1076" s="2" t="str">
        <f t="shared" si="32"/>
        <v>Married</v>
      </c>
      <c r="Q1076" s="2" t="str">
        <f t="shared" si="33"/>
        <v>Graduate</v>
      </c>
    </row>
    <row r="1077" spans="1:17" x14ac:dyDescent="0.3">
      <c r="A1077">
        <v>1794</v>
      </c>
      <c r="B1077">
        <v>152750</v>
      </c>
      <c r="C1077">
        <v>0</v>
      </c>
      <c r="D1077">
        <v>1</v>
      </c>
      <c r="E1077">
        <v>65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 t="s">
        <v>18</v>
      </c>
      <c r="P1077" s="2" t="str">
        <f t="shared" si="32"/>
        <v>Married</v>
      </c>
      <c r="Q1077" s="2" t="str">
        <f t="shared" si="33"/>
        <v>Master</v>
      </c>
    </row>
    <row r="1078" spans="1:17" x14ac:dyDescent="0.3">
      <c r="A1078">
        <v>1353</v>
      </c>
      <c r="B1078">
        <v>152614</v>
      </c>
      <c r="C1078">
        <v>0</v>
      </c>
      <c r="D1078">
        <v>1</v>
      </c>
      <c r="E1078">
        <v>45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 t="s">
        <v>17</v>
      </c>
      <c r="P1078" s="2" t="str">
        <f t="shared" si="32"/>
        <v>Single</v>
      </c>
      <c r="Q1078" s="2" t="str">
        <f t="shared" si="33"/>
        <v>PhD</v>
      </c>
    </row>
    <row r="1079" spans="1:17" x14ac:dyDescent="0.3">
      <c r="A1079">
        <v>1656</v>
      </c>
      <c r="B1079">
        <v>152614</v>
      </c>
      <c r="C1079">
        <v>0</v>
      </c>
      <c r="D1079">
        <v>1</v>
      </c>
      <c r="E1079">
        <v>45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 t="s">
        <v>18</v>
      </c>
      <c r="P1079" s="2" t="str">
        <f t="shared" si="32"/>
        <v>Single</v>
      </c>
      <c r="Q1079" s="2" t="str">
        <f t="shared" si="33"/>
        <v>PhD</v>
      </c>
    </row>
    <row r="1080" spans="1:17" x14ac:dyDescent="0.3">
      <c r="A1080">
        <v>1942</v>
      </c>
      <c r="B1080">
        <v>152597</v>
      </c>
      <c r="C1080">
        <v>0</v>
      </c>
      <c r="D1080">
        <v>1</v>
      </c>
      <c r="E1080">
        <v>58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 t="s">
        <v>21</v>
      </c>
      <c r="P1080" s="2" t="str">
        <f t="shared" si="32"/>
        <v>Single</v>
      </c>
      <c r="Q1080" s="2" t="str">
        <f t="shared" si="33"/>
        <v>PhD</v>
      </c>
    </row>
    <row r="1081" spans="1:17" x14ac:dyDescent="0.3">
      <c r="A1081">
        <v>2570</v>
      </c>
      <c r="B1081">
        <v>152569</v>
      </c>
      <c r="C1081">
        <v>0</v>
      </c>
      <c r="D1081">
        <v>1</v>
      </c>
      <c r="E1081">
        <v>53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 t="s">
        <v>20</v>
      </c>
      <c r="P1081" s="2" t="str">
        <f t="shared" si="32"/>
        <v>Single</v>
      </c>
      <c r="Q1081" s="2" t="str">
        <f t="shared" si="33"/>
        <v>PhD</v>
      </c>
    </row>
    <row r="1082" spans="1:17" x14ac:dyDescent="0.3">
      <c r="A1082">
        <v>2270</v>
      </c>
      <c r="B1082">
        <v>152531</v>
      </c>
      <c r="C1082">
        <v>0</v>
      </c>
      <c r="D1082">
        <v>0</v>
      </c>
      <c r="E1082">
        <v>49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 t="s">
        <v>20</v>
      </c>
      <c r="P1082" s="2" t="str">
        <f t="shared" si="32"/>
        <v>Married</v>
      </c>
      <c r="Q1082" s="2" t="str">
        <f t="shared" si="33"/>
        <v>Graduate</v>
      </c>
    </row>
    <row r="1083" spans="1:17" x14ac:dyDescent="0.3">
      <c r="A1083">
        <v>2799</v>
      </c>
      <c r="B1083">
        <v>152513</v>
      </c>
      <c r="C1083">
        <v>0</v>
      </c>
      <c r="D1083">
        <v>0</v>
      </c>
      <c r="E1083">
        <v>42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 t="s">
        <v>17</v>
      </c>
      <c r="P1083" s="2" t="str">
        <f t="shared" si="32"/>
        <v>Together</v>
      </c>
      <c r="Q1083" s="2" t="str">
        <f t="shared" si="33"/>
        <v>Unknown</v>
      </c>
    </row>
    <row r="1084" spans="1:17" x14ac:dyDescent="0.3">
      <c r="A1084">
        <v>1099</v>
      </c>
      <c r="B1084">
        <v>152413</v>
      </c>
      <c r="C1084">
        <v>0</v>
      </c>
      <c r="D1084">
        <v>2</v>
      </c>
      <c r="E1084">
        <v>51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 t="s">
        <v>19</v>
      </c>
      <c r="P1084" s="2" t="str">
        <f t="shared" si="32"/>
        <v>Married</v>
      </c>
      <c r="Q1084" s="2" t="str">
        <f t="shared" si="33"/>
        <v>Graduate</v>
      </c>
    </row>
    <row r="1085" spans="1:17" x14ac:dyDescent="0.3">
      <c r="A1085">
        <v>2860</v>
      </c>
      <c r="B1085">
        <v>152413</v>
      </c>
      <c r="C1085">
        <v>1</v>
      </c>
      <c r="D1085">
        <v>0</v>
      </c>
      <c r="E1085">
        <v>36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 t="s">
        <v>21</v>
      </c>
      <c r="P1085" s="2" t="str">
        <f t="shared" si="32"/>
        <v>Single</v>
      </c>
      <c r="Q1085" s="2" t="str">
        <f t="shared" si="33"/>
        <v>Graduate</v>
      </c>
    </row>
    <row r="1086" spans="1:17" x14ac:dyDescent="0.3">
      <c r="A1086">
        <v>1156</v>
      </c>
      <c r="B1086">
        <v>152332</v>
      </c>
      <c r="C1086">
        <v>0</v>
      </c>
      <c r="D1086">
        <v>0</v>
      </c>
      <c r="E1086">
        <v>61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 t="s">
        <v>21</v>
      </c>
      <c r="P1086" s="2" t="str">
        <f t="shared" si="32"/>
        <v>Divorced</v>
      </c>
      <c r="Q1086" s="2" t="str">
        <f t="shared" si="33"/>
        <v>Graduate</v>
      </c>
    </row>
    <row r="1087" spans="1:17" x14ac:dyDescent="0.3">
      <c r="A1087">
        <v>1893</v>
      </c>
      <c r="B1087">
        <v>152278</v>
      </c>
      <c r="C1087">
        <v>0</v>
      </c>
      <c r="D1087">
        <v>1</v>
      </c>
      <c r="E1087">
        <v>57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1</v>
      </c>
      <c r="O1087" t="s">
        <v>17</v>
      </c>
      <c r="P1087" s="2" t="str">
        <f t="shared" si="32"/>
        <v>Widowed</v>
      </c>
      <c r="Q1087" s="2" t="str">
        <f t="shared" si="33"/>
        <v>PhD</v>
      </c>
    </row>
    <row r="1088" spans="1:17" x14ac:dyDescent="0.3">
      <c r="A1088">
        <v>2889</v>
      </c>
      <c r="B1088">
        <v>152278</v>
      </c>
      <c r="C1088">
        <v>0</v>
      </c>
      <c r="D1088">
        <v>1</v>
      </c>
      <c r="E1088">
        <v>57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1</v>
      </c>
      <c r="O1088" t="s">
        <v>17</v>
      </c>
      <c r="P1088" s="2" t="str">
        <f t="shared" si="32"/>
        <v>Widowed</v>
      </c>
      <c r="Q1088" s="2" t="str">
        <f t="shared" si="33"/>
        <v>PhD</v>
      </c>
    </row>
    <row r="1089" spans="1:17" x14ac:dyDescent="0.3">
      <c r="A1089">
        <v>2343</v>
      </c>
      <c r="B1089">
        <v>152203</v>
      </c>
      <c r="C1089">
        <v>0</v>
      </c>
      <c r="D1089">
        <v>0</v>
      </c>
      <c r="E1089">
        <v>70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 t="s">
        <v>17</v>
      </c>
      <c r="P1089" s="2" t="str">
        <f t="shared" si="32"/>
        <v>Together</v>
      </c>
      <c r="Q1089" s="2" t="str">
        <f t="shared" si="33"/>
        <v>Unknown</v>
      </c>
    </row>
    <row r="1090" spans="1:17" x14ac:dyDescent="0.3">
      <c r="A1090">
        <v>1204</v>
      </c>
      <c r="B1090">
        <v>152195</v>
      </c>
      <c r="C1090">
        <v>2</v>
      </c>
      <c r="D1090">
        <v>1</v>
      </c>
      <c r="E1090">
        <v>42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t="s">
        <v>21</v>
      </c>
      <c r="P1090" s="2" t="str">
        <f t="shared" si="32"/>
        <v>Single</v>
      </c>
      <c r="Q1090" s="2" t="str">
        <f t="shared" si="33"/>
        <v>Unknown</v>
      </c>
    </row>
    <row r="1091" spans="1:17" x14ac:dyDescent="0.3">
      <c r="A1091">
        <v>1932</v>
      </c>
      <c r="B1091">
        <v>152190</v>
      </c>
      <c r="C1091">
        <v>1</v>
      </c>
      <c r="D1091">
        <v>1</v>
      </c>
      <c r="E1091">
        <v>44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 t="s">
        <v>18</v>
      </c>
      <c r="P1091" s="2" t="str">
        <f t="shared" ref="P1091:P1154" si="34">IF(G1091=1, "Married", IF(H1091=1, "Single", IF(F1091=1, "Divorced", IF(I1091=1, "Together", IF(J1091=1, "Widowed", "Unknown")))))</f>
        <v>Together</v>
      </c>
      <c r="Q1091" s="2" t="str">
        <f t="shared" ref="Q1091:Q1154" si="35">IF(K1091=1,"Basic",IF(L1091=1,"Graduate",IF(M1091=1,"Master",IF(N1091=1,"PhD","Unknown"))))</f>
        <v>PhD</v>
      </c>
    </row>
    <row r="1092" spans="1:17" x14ac:dyDescent="0.3">
      <c r="A1092">
        <v>1549</v>
      </c>
      <c r="B1092">
        <v>152157</v>
      </c>
      <c r="C1092">
        <v>0</v>
      </c>
      <c r="D1092">
        <v>1</v>
      </c>
      <c r="E1092">
        <v>70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1</v>
      </c>
      <c r="O1092" t="s">
        <v>19</v>
      </c>
      <c r="P1092" s="2" t="str">
        <f t="shared" si="34"/>
        <v>Together</v>
      </c>
      <c r="Q1092" s="2" t="str">
        <f t="shared" si="35"/>
        <v>PhD</v>
      </c>
    </row>
    <row r="1093" spans="1:17" x14ac:dyDescent="0.3">
      <c r="A1093">
        <v>2682</v>
      </c>
      <c r="B1093">
        <v>152117</v>
      </c>
      <c r="C1093">
        <v>0</v>
      </c>
      <c r="D1093">
        <v>1</v>
      </c>
      <c r="E1093">
        <v>55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1</v>
      </c>
      <c r="M1093">
        <v>0</v>
      </c>
      <c r="N1093">
        <v>0</v>
      </c>
      <c r="O1093" t="s">
        <v>18</v>
      </c>
      <c r="P1093" s="2" t="str">
        <f t="shared" si="34"/>
        <v>Together</v>
      </c>
      <c r="Q1093" s="2" t="str">
        <f t="shared" si="35"/>
        <v>Graduate</v>
      </c>
    </row>
    <row r="1094" spans="1:17" x14ac:dyDescent="0.3">
      <c r="A1094">
        <v>1163</v>
      </c>
      <c r="B1094">
        <v>152074</v>
      </c>
      <c r="C1094">
        <v>0</v>
      </c>
      <c r="D1094">
        <v>1</v>
      </c>
      <c r="E1094">
        <v>53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 t="s">
        <v>16</v>
      </c>
      <c r="P1094" s="2" t="str">
        <f t="shared" si="34"/>
        <v>Single</v>
      </c>
      <c r="Q1094" s="2" t="str">
        <f t="shared" si="35"/>
        <v>Graduate</v>
      </c>
    </row>
    <row r="1095" spans="1:17" x14ac:dyDescent="0.3">
      <c r="A1095">
        <v>2103</v>
      </c>
      <c r="B1095">
        <v>152034</v>
      </c>
      <c r="C1095">
        <v>1</v>
      </c>
      <c r="D1095">
        <v>1</v>
      </c>
      <c r="E1095">
        <v>47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 t="s">
        <v>17</v>
      </c>
      <c r="P1095" s="2" t="str">
        <f t="shared" si="34"/>
        <v>Divorced</v>
      </c>
      <c r="Q1095" s="2" t="str">
        <f t="shared" si="35"/>
        <v>Master</v>
      </c>
    </row>
    <row r="1096" spans="1:17" x14ac:dyDescent="0.3">
      <c r="A1096">
        <v>2520</v>
      </c>
      <c r="B1096">
        <v>151983</v>
      </c>
      <c r="C1096">
        <v>0</v>
      </c>
      <c r="D1096">
        <v>1</v>
      </c>
      <c r="E1096">
        <v>56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 t="s">
        <v>18</v>
      </c>
      <c r="P1096" s="2" t="str">
        <f t="shared" si="34"/>
        <v>Divorced</v>
      </c>
      <c r="Q1096" s="2" t="str">
        <f t="shared" si="35"/>
        <v>Graduate</v>
      </c>
    </row>
    <row r="1097" spans="1:17" x14ac:dyDescent="0.3">
      <c r="A1097">
        <v>2315</v>
      </c>
      <c r="B1097">
        <v>151948</v>
      </c>
      <c r="C1097">
        <v>0</v>
      </c>
      <c r="D1097">
        <v>1</v>
      </c>
      <c r="E1097">
        <v>45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 t="s">
        <v>16</v>
      </c>
      <c r="P1097" s="2" t="str">
        <f t="shared" si="34"/>
        <v>Married</v>
      </c>
      <c r="Q1097" s="2" t="str">
        <f t="shared" si="35"/>
        <v>Graduate</v>
      </c>
    </row>
    <row r="1098" spans="1:17" x14ac:dyDescent="0.3">
      <c r="A1098">
        <v>2421</v>
      </c>
      <c r="B1098">
        <v>151876</v>
      </c>
      <c r="C1098">
        <v>0</v>
      </c>
      <c r="D1098">
        <v>0</v>
      </c>
      <c r="E1098">
        <v>62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 t="s">
        <v>17</v>
      </c>
      <c r="P1098" s="2" t="str">
        <f t="shared" si="34"/>
        <v>Married</v>
      </c>
      <c r="Q1098" s="2" t="str">
        <f t="shared" si="35"/>
        <v>Graduate</v>
      </c>
    </row>
    <row r="1099" spans="1:17" x14ac:dyDescent="0.3">
      <c r="A1099">
        <v>1089</v>
      </c>
      <c r="B1099">
        <v>151813</v>
      </c>
      <c r="C1099">
        <v>1</v>
      </c>
      <c r="D1099">
        <v>1</v>
      </c>
      <c r="E1099">
        <v>48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 t="s">
        <v>17</v>
      </c>
      <c r="P1099" s="2" t="str">
        <f t="shared" si="34"/>
        <v>Divorced</v>
      </c>
      <c r="Q1099" s="2" t="str">
        <f t="shared" si="35"/>
        <v>Graduate</v>
      </c>
    </row>
    <row r="1100" spans="1:17" x14ac:dyDescent="0.3">
      <c r="A1100">
        <v>2491</v>
      </c>
      <c r="B1100">
        <v>151766</v>
      </c>
      <c r="C1100">
        <v>1</v>
      </c>
      <c r="D1100">
        <v>0</v>
      </c>
      <c r="E1100">
        <v>40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 t="s">
        <v>19</v>
      </c>
      <c r="P1100" s="2" t="str">
        <f t="shared" si="34"/>
        <v>Single</v>
      </c>
      <c r="Q1100" s="2" t="str">
        <f t="shared" si="35"/>
        <v>Graduate</v>
      </c>
    </row>
    <row r="1101" spans="1:17" x14ac:dyDescent="0.3">
      <c r="A1101">
        <v>2596</v>
      </c>
      <c r="B1101">
        <v>151717</v>
      </c>
      <c r="C1101">
        <v>0</v>
      </c>
      <c r="D1101">
        <v>1</v>
      </c>
      <c r="E1101">
        <v>55</v>
      </c>
      <c r="F1101">
        <v>0</v>
      </c>
      <c r="G1101">
        <v>0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1</v>
      </c>
      <c r="O1101" t="s">
        <v>21</v>
      </c>
      <c r="P1101" s="2" t="str">
        <f t="shared" si="34"/>
        <v>Together</v>
      </c>
      <c r="Q1101" s="2" t="str">
        <f t="shared" si="35"/>
        <v>PhD</v>
      </c>
    </row>
    <row r="1102" spans="1:17" x14ac:dyDescent="0.3">
      <c r="A1102">
        <v>3052</v>
      </c>
      <c r="B1102">
        <v>151651</v>
      </c>
      <c r="C1102">
        <v>0</v>
      </c>
      <c r="D1102">
        <v>1</v>
      </c>
      <c r="E1102">
        <v>60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 t="s">
        <v>21</v>
      </c>
      <c r="P1102" s="2" t="str">
        <f t="shared" si="34"/>
        <v>Married</v>
      </c>
      <c r="Q1102" s="2" t="str">
        <f t="shared" si="35"/>
        <v>Graduate</v>
      </c>
    </row>
    <row r="1103" spans="1:17" x14ac:dyDescent="0.3">
      <c r="A1103">
        <v>1169</v>
      </c>
      <c r="B1103">
        <v>151650</v>
      </c>
      <c r="C1103">
        <v>0</v>
      </c>
      <c r="D1103">
        <v>1</v>
      </c>
      <c r="E1103">
        <v>44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 t="s">
        <v>16</v>
      </c>
      <c r="P1103" s="2" t="str">
        <f t="shared" si="34"/>
        <v>Married</v>
      </c>
      <c r="Q1103" s="2" t="str">
        <f t="shared" si="35"/>
        <v>PhD</v>
      </c>
    </row>
    <row r="1104" spans="1:17" x14ac:dyDescent="0.3">
      <c r="A1104">
        <v>2728</v>
      </c>
      <c r="B1104">
        <v>151569</v>
      </c>
      <c r="C1104">
        <v>0</v>
      </c>
      <c r="D1104">
        <v>1</v>
      </c>
      <c r="E1104">
        <v>71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1</v>
      </c>
      <c r="O1104" t="s">
        <v>21</v>
      </c>
      <c r="P1104" s="2" t="str">
        <f t="shared" si="34"/>
        <v>Widowed</v>
      </c>
      <c r="Q1104" s="2" t="str">
        <f t="shared" si="35"/>
        <v>PhD</v>
      </c>
    </row>
    <row r="1105" spans="1:17" x14ac:dyDescent="0.3">
      <c r="A1105">
        <v>1926</v>
      </c>
      <c r="B1105">
        <v>151563</v>
      </c>
      <c r="C1105">
        <v>0</v>
      </c>
      <c r="D1105">
        <v>0</v>
      </c>
      <c r="E1105">
        <v>33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 t="s">
        <v>18</v>
      </c>
      <c r="P1105" s="2" t="str">
        <f t="shared" si="34"/>
        <v>Married</v>
      </c>
      <c r="Q1105" s="2" t="str">
        <f t="shared" si="35"/>
        <v>PhD</v>
      </c>
    </row>
    <row r="1106" spans="1:17" x14ac:dyDescent="0.3">
      <c r="A1106">
        <v>1215</v>
      </c>
      <c r="B1106">
        <v>151537</v>
      </c>
      <c r="C1106">
        <v>0</v>
      </c>
      <c r="D1106">
        <v>1</v>
      </c>
      <c r="E1106">
        <v>68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 t="s">
        <v>17</v>
      </c>
      <c r="P1106" s="2" t="str">
        <f t="shared" si="34"/>
        <v>Divorced</v>
      </c>
      <c r="Q1106" s="2" t="str">
        <f t="shared" si="35"/>
        <v>Graduate</v>
      </c>
    </row>
    <row r="1107" spans="1:17" x14ac:dyDescent="0.3">
      <c r="A1107">
        <v>1421</v>
      </c>
      <c r="B1107">
        <v>151529</v>
      </c>
      <c r="C1107">
        <v>0</v>
      </c>
      <c r="D1107">
        <v>1</v>
      </c>
      <c r="E1107">
        <v>71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0</v>
      </c>
      <c r="M1107">
        <v>1</v>
      </c>
      <c r="N1107">
        <v>0</v>
      </c>
      <c r="O1107" t="s">
        <v>16</v>
      </c>
      <c r="P1107" s="2" t="str">
        <f t="shared" si="34"/>
        <v>Widowed</v>
      </c>
      <c r="Q1107" s="2" t="str">
        <f t="shared" si="35"/>
        <v>Master</v>
      </c>
    </row>
    <row r="1108" spans="1:17" x14ac:dyDescent="0.3">
      <c r="A1108">
        <v>1732</v>
      </c>
      <c r="B1108">
        <v>151518</v>
      </c>
      <c r="C1108">
        <v>0</v>
      </c>
      <c r="D1108">
        <v>1</v>
      </c>
      <c r="E1108">
        <v>62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1</v>
      </c>
      <c r="O1108" t="s">
        <v>21</v>
      </c>
      <c r="P1108" s="2" t="str">
        <f t="shared" si="34"/>
        <v>Together</v>
      </c>
      <c r="Q1108" s="2" t="str">
        <f t="shared" si="35"/>
        <v>PhD</v>
      </c>
    </row>
    <row r="1109" spans="1:17" x14ac:dyDescent="0.3">
      <c r="A1109">
        <v>1348</v>
      </c>
      <c r="B1109">
        <v>151479</v>
      </c>
      <c r="C1109">
        <v>1</v>
      </c>
      <c r="D1109">
        <v>1</v>
      </c>
      <c r="E1109">
        <v>53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0</v>
      </c>
      <c r="O1109" t="s">
        <v>21</v>
      </c>
      <c r="P1109" s="2" t="str">
        <f t="shared" si="34"/>
        <v>Married</v>
      </c>
      <c r="Q1109" s="2" t="str">
        <f t="shared" si="35"/>
        <v>Graduate</v>
      </c>
    </row>
    <row r="1110" spans="1:17" x14ac:dyDescent="0.3">
      <c r="A1110">
        <v>2183</v>
      </c>
      <c r="B1110">
        <v>151412</v>
      </c>
      <c r="C1110">
        <v>0</v>
      </c>
      <c r="D1110">
        <v>1</v>
      </c>
      <c r="E1110">
        <v>62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0</v>
      </c>
      <c r="O1110" t="s">
        <v>16</v>
      </c>
      <c r="P1110" s="2" t="str">
        <f t="shared" si="34"/>
        <v>Married</v>
      </c>
      <c r="Q1110" s="2" t="str">
        <f t="shared" si="35"/>
        <v>Master</v>
      </c>
    </row>
    <row r="1111" spans="1:17" x14ac:dyDescent="0.3">
      <c r="A1111">
        <v>2519</v>
      </c>
      <c r="B1111">
        <v>151411</v>
      </c>
      <c r="C1111">
        <v>1</v>
      </c>
      <c r="D1111">
        <v>2</v>
      </c>
      <c r="E1111">
        <v>67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 t="s">
        <v>16</v>
      </c>
      <c r="P1111" s="2" t="str">
        <f t="shared" si="34"/>
        <v>Single</v>
      </c>
      <c r="Q1111" s="2" t="str">
        <f t="shared" si="35"/>
        <v>PhD</v>
      </c>
    </row>
    <row r="1112" spans="1:17" x14ac:dyDescent="0.3">
      <c r="A1112">
        <v>1872</v>
      </c>
      <c r="B1112">
        <v>151390</v>
      </c>
      <c r="C1112">
        <v>1</v>
      </c>
      <c r="D1112">
        <v>1</v>
      </c>
      <c r="E1112">
        <v>55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0</v>
      </c>
      <c r="O1112" t="s">
        <v>18</v>
      </c>
      <c r="P1112" s="2" t="str">
        <f t="shared" si="34"/>
        <v>Widowed</v>
      </c>
      <c r="Q1112" s="2" t="str">
        <f t="shared" si="35"/>
        <v>Master</v>
      </c>
    </row>
    <row r="1113" spans="1:17" x14ac:dyDescent="0.3">
      <c r="A1113">
        <v>2962</v>
      </c>
      <c r="B1113">
        <v>151373</v>
      </c>
      <c r="C1113">
        <v>0</v>
      </c>
      <c r="D1113">
        <v>0</v>
      </c>
      <c r="E1113">
        <v>29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 t="s">
        <v>21</v>
      </c>
      <c r="P1113" s="2" t="str">
        <f t="shared" si="34"/>
        <v>Married</v>
      </c>
      <c r="Q1113" s="2" t="str">
        <f t="shared" si="35"/>
        <v>Graduate</v>
      </c>
    </row>
    <row r="1114" spans="1:17" x14ac:dyDescent="0.3">
      <c r="A1114">
        <v>1214</v>
      </c>
      <c r="B1114">
        <v>151369</v>
      </c>
      <c r="C1114">
        <v>0</v>
      </c>
      <c r="D1114">
        <v>1</v>
      </c>
      <c r="E1114">
        <v>44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1</v>
      </c>
      <c r="M1114">
        <v>0</v>
      </c>
      <c r="N1114">
        <v>0</v>
      </c>
      <c r="O1114" t="s">
        <v>20</v>
      </c>
      <c r="P1114" s="2" t="str">
        <f t="shared" si="34"/>
        <v>Together</v>
      </c>
      <c r="Q1114" s="2" t="str">
        <f t="shared" si="35"/>
        <v>Graduate</v>
      </c>
    </row>
    <row r="1115" spans="1:17" x14ac:dyDescent="0.3">
      <c r="A1115">
        <v>1268</v>
      </c>
      <c r="B1115">
        <v>151369</v>
      </c>
      <c r="C1115">
        <v>0</v>
      </c>
      <c r="D1115">
        <v>1</v>
      </c>
      <c r="E1115">
        <v>44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 t="s">
        <v>20</v>
      </c>
      <c r="P1115" s="2" t="str">
        <f t="shared" si="34"/>
        <v>Together</v>
      </c>
      <c r="Q1115" s="2" t="str">
        <f t="shared" si="35"/>
        <v>Graduate</v>
      </c>
    </row>
    <row r="1116" spans="1:17" x14ac:dyDescent="0.3">
      <c r="A1116">
        <v>2393</v>
      </c>
      <c r="B1116">
        <v>151315</v>
      </c>
      <c r="C1116">
        <v>0</v>
      </c>
      <c r="D1116">
        <v>0</v>
      </c>
      <c r="E1116">
        <v>72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  <c r="O1116" t="s">
        <v>16</v>
      </c>
      <c r="P1116" s="2" t="str">
        <f t="shared" si="34"/>
        <v>Together</v>
      </c>
      <c r="Q1116" s="2" t="str">
        <f t="shared" si="35"/>
        <v>Graduate</v>
      </c>
    </row>
    <row r="1117" spans="1:17" x14ac:dyDescent="0.3">
      <c r="A1117">
        <v>1560</v>
      </c>
      <c r="B1117">
        <v>151287</v>
      </c>
      <c r="C1117">
        <v>1</v>
      </c>
      <c r="D1117">
        <v>1</v>
      </c>
      <c r="E1117">
        <v>52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 t="s">
        <v>18</v>
      </c>
      <c r="P1117" s="2" t="str">
        <f t="shared" si="34"/>
        <v>Married</v>
      </c>
      <c r="Q1117" s="2" t="str">
        <f t="shared" si="35"/>
        <v>Graduate</v>
      </c>
    </row>
    <row r="1118" spans="1:17" x14ac:dyDescent="0.3">
      <c r="A1118">
        <v>1774</v>
      </c>
      <c r="B1118">
        <v>151267</v>
      </c>
      <c r="C1118">
        <v>1</v>
      </c>
      <c r="D1118">
        <v>1</v>
      </c>
      <c r="E1118">
        <v>42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 t="s">
        <v>21</v>
      </c>
      <c r="P1118" s="2" t="str">
        <f t="shared" si="34"/>
        <v>Married</v>
      </c>
      <c r="Q1118" s="2" t="str">
        <f t="shared" si="35"/>
        <v>Graduate</v>
      </c>
    </row>
    <row r="1119" spans="1:17" x14ac:dyDescent="0.3">
      <c r="A1119">
        <v>2583</v>
      </c>
      <c r="B1119">
        <v>151250</v>
      </c>
      <c r="C1119">
        <v>1</v>
      </c>
      <c r="D1119">
        <v>0</v>
      </c>
      <c r="E1119">
        <v>30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t="s">
        <v>17</v>
      </c>
      <c r="P1119" s="2" t="str">
        <f t="shared" si="34"/>
        <v>Single</v>
      </c>
      <c r="Q1119" s="2" t="str">
        <f t="shared" si="35"/>
        <v>Unknown</v>
      </c>
    </row>
    <row r="1120" spans="1:17" x14ac:dyDescent="0.3">
      <c r="A1120">
        <v>1869</v>
      </c>
      <c r="B1120">
        <v>151195</v>
      </c>
      <c r="C1120">
        <v>1</v>
      </c>
      <c r="D1120">
        <v>1</v>
      </c>
      <c r="E1120">
        <v>58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1</v>
      </c>
      <c r="M1120">
        <v>0</v>
      </c>
      <c r="N1120">
        <v>0</v>
      </c>
      <c r="O1120" t="s">
        <v>17</v>
      </c>
      <c r="P1120" s="2" t="str">
        <f t="shared" si="34"/>
        <v>Together</v>
      </c>
      <c r="Q1120" s="2" t="str">
        <f t="shared" si="35"/>
        <v>Graduate</v>
      </c>
    </row>
    <row r="1121" spans="1:17" x14ac:dyDescent="0.3">
      <c r="A1121">
        <v>1182</v>
      </c>
      <c r="B1121">
        <v>151148</v>
      </c>
      <c r="C1121">
        <v>1</v>
      </c>
      <c r="D1121">
        <v>1</v>
      </c>
      <c r="E1121">
        <v>47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 t="s">
        <v>18</v>
      </c>
      <c r="P1121" s="2" t="str">
        <f t="shared" si="34"/>
        <v>Married</v>
      </c>
      <c r="Q1121" s="2" t="str">
        <f t="shared" si="35"/>
        <v>Graduate</v>
      </c>
    </row>
    <row r="1122" spans="1:17" x14ac:dyDescent="0.3">
      <c r="A1122">
        <v>2925</v>
      </c>
      <c r="B1122">
        <v>151141</v>
      </c>
      <c r="C1122">
        <v>0</v>
      </c>
      <c r="D1122">
        <v>0</v>
      </c>
      <c r="E1122">
        <v>80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 t="s">
        <v>17</v>
      </c>
      <c r="P1122" s="2" t="str">
        <f t="shared" si="34"/>
        <v>Single</v>
      </c>
      <c r="Q1122" s="2" t="str">
        <f t="shared" si="35"/>
        <v>PhD</v>
      </c>
    </row>
    <row r="1123" spans="1:17" x14ac:dyDescent="0.3">
      <c r="A1123">
        <v>1759</v>
      </c>
      <c r="B1123">
        <v>151124</v>
      </c>
      <c r="C1123">
        <v>1</v>
      </c>
      <c r="D1123">
        <v>1</v>
      </c>
      <c r="E1123">
        <v>65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 t="s">
        <v>19</v>
      </c>
      <c r="P1123" s="2" t="str">
        <f t="shared" si="34"/>
        <v>Single</v>
      </c>
      <c r="Q1123" s="2" t="str">
        <f t="shared" si="35"/>
        <v>Master</v>
      </c>
    </row>
    <row r="1124" spans="1:17" x14ac:dyDescent="0.3">
      <c r="A1124">
        <v>1864</v>
      </c>
      <c r="B1124">
        <v>151111</v>
      </c>
      <c r="C1124">
        <v>1</v>
      </c>
      <c r="D1124">
        <v>1</v>
      </c>
      <c r="E1124">
        <v>39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21</v>
      </c>
      <c r="P1124" s="2" t="str">
        <f t="shared" si="34"/>
        <v>Married</v>
      </c>
      <c r="Q1124" s="2" t="str">
        <f t="shared" si="35"/>
        <v>Unknown</v>
      </c>
    </row>
    <row r="1125" spans="1:17" x14ac:dyDescent="0.3">
      <c r="A1125">
        <v>2375</v>
      </c>
      <c r="B1125">
        <v>151039</v>
      </c>
      <c r="C1125">
        <v>1</v>
      </c>
      <c r="D1125">
        <v>1</v>
      </c>
      <c r="E1125">
        <v>51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 t="s">
        <v>16</v>
      </c>
      <c r="P1125" s="2" t="str">
        <f t="shared" si="34"/>
        <v>Married</v>
      </c>
      <c r="Q1125" s="2" t="str">
        <f t="shared" si="35"/>
        <v>PhD</v>
      </c>
    </row>
    <row r="1126" spans="1:17" x14ac:dyDescent="0.3">
      <c r="A1126">
        <v>1377</v>
      </c>
      <c r="B1126">
        <v>151012</v>
      </c>
      <c r="C1126">
        <v>0</v>
      </c>
      <c r="D1126">
        <v>0</v>
      </c>
      <c r="E1126">
        <v>74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 t="s">
        <v>17</v>
      </c>
      <c r="P1126" s="2" t="str">
        <f t="shared" si="34"/>
        <v>Married</v>
      </c>
      <c r="Q1126" s="2" t="str">
        <f t="shared" si="35"/>
        <v>PhD</v>
      </c>
    </row>
    <row r="1127" spans="1:17" x14ac:dyDescent="0.3">
      <c r="A1127">
        <v>2746</v>
      </c>
      <c r="B1127">
        <v>151012</v>
      </c>
      <c r="C1127">
        <v>0</v>
      </c>
      <c r="D1127">
        <v>0</v>
      </c>
      <c r="E1127">
        <v>74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 t="s">
        <v>21</v>
      </c>
      <c r="P1127" s="2" t="str">
        <f t="shared" si="34"/>
        <v>Married</v>
      </c>
      <c r="Q1127" s="2" t="str">
        <f t="shared" si="35"/>
        <v>PhD</v>
      </c>
    </row>
    <row r="1128" spans="1:17" x14ac:dyDescent="0.3">
      <c r="A1128">
        <v>2186</v>
      </c>
      <c r="B1128">
        <v>150965</v>
      </c>
      <c r="C1128">
        <v>0</v>
      </c>
      <c r="D1128">
        <v>1</v>
      </c>
      <c r="E1128">
        <v>64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0</v>
      </c>
      <c r="O1128" t="s">
        <v>20</v>
      </c>
      <c r="P1128" s="2" t="str">
        <f t="shared" si="34"/>
        <v>Married</v>
      </c>
      <c r="Q1128" s="2" t="str">
        <f t="shared" si="35"/>
        <v>Master</v>
      </c>
    </row>
    <row r="1129" spans="1:17" x14ac:dyDescent="0.3">
      <c r="A1129">
        <v>1419</v>
      </c>
      <c r="B1129">
        <v>150943</v>
      </c>
      <c r="C1129">
        <v>0</v>
      </c>
      <c r="D1129">
        <v>1</v>
      </c>
      <c r="E1129">
        <v>64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1</v>
      </c>
      <c r="N1129">
        <v>0</v>
      </c>
      <c r="O1129" t="s">
        <v>17</v>
      </c>
      <c r="P1129" s="2" t="str">
        <f t="shared" si="34"/>
        <v>Together</v>
      </c>
      <c r="Q1129" s="2" t="str">
        <f t="shared" si="35"/>
        <v>Master</v>
      </c>
    </row>
    <row r="1130" spans="1:17" x14ac:dyDescent="0.3">
      <c r="A1130">
        <v>1488</v>
      </c>
      <c r="B1130">
        <v>150943</v>
      </c>
      <c r="C1130">
        <v>0</v>
      </c>
      <c r="D1130">
        <v>1</v>
      </c>
      <c r="E1130">
        <v>64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1</v>
      </c>
      <c r="N1130">
        <v>0</v>
      </c>
      <c r="O1130" t="s">
        <v>18</v>
      </c>
      <c r="P1130" s="2" t="str">
        <f t="shared" si="34"/>
        <v>Together</v>
      </c>
      <c r="Q1130" s="2" t="str">
        <f t="shared" si="35"/>
        <v>Master</v>
      </c>
    </row>
    <row r="1131" spans="1:17" x14ac:dyDescent="0.3">
      <c r="A1131">
        <v>1274</v>
      </c>
      <c r="B1131">
        <v>150898</v>
      </c>
      <c r="C1131">
        <v>1</v>
      </c>
      <c r="D1131">
        <v>1</v>
      </c>
      <c r="E1131">
        <v>64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1</v>
      </c>
      <c r="N1131">
        <v>0</v>
      </c>
      <c r="O1131" t="s">
        <v>20</v>
      </c>
      <c r="P1131" s="2" t="str">
        <f t="shared" si="34"/>
        <v>Together</v>
      </c>
      <c r="Q1131" s="2" t="str">
        <f t="shared" si="35"/>
        <v>Master</v>
      </c>
    </row>
    <row r="1132" spans="1:17" x14ac:dyDescent="0.3">
      <c r="A1132">
        <v>2087</v>
      </c>
      <c r="B1132">
        <v>150870</v>
      </c>
      <c r="C1132">
        <v>0</v>
      </c>
      <c r="D1132">
        <v>1</v>
      </c>
      <c r="E1132">
        <v>68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 t="s">
        <v>16</v>
      </c>
      <c r="P1132" s="2" t="str">
        <f t="shared" si="34"/>
        <v>Married</v>
      </c>
      <c r="Q1132" s="2" t="str">
        <f t="shared" si="35"/>
        <v>PhD</v>
      </c>
    </row>
    <row r="1133" spans="1:17" x14ac:dyDescent="0.3">
      <c r="A1133">
        <v>1107</v>
      </c>
      <c r="B1133">
        <v>150785</v>
      </c>
      <c r="C1133">
        <v>1</v>
      </c>
      <c r="D1133">
        <v>1</v>
      </c>
      <c r="E1133">
        <v>58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0</v>
      </c>
      <c r="O1133" t="s">
        <v>17</v>
      </c>
      <c r="P1133" s="2" t="str">
        <f t="shared" si="34"/>
        <v>Single</v>
      </c>
      <c r="Q1133" s="2" t="str">
        <f t="shared" si="35"/>
        <v>Graduate</v>
      </c>
    </row>
    <row r="1134" spans="1:17" x14ac:dyDescent="0.3">
      <c r="A1134">
        <v>1340</v>
      </c>
      <c r="B1134">
        <v>150737</v>
      </c>
      <c r="C1134">
        <v>0</v>
      </c>
      <c r="D1134">
        <v>1</v>
      </c>
      <c r="E1134">
        <v>65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 t="s">
        <v>20</v>
      </c>
      <c r="P1134" s="2" t="str">
        <f t="shared" si="34"/>
        <v>Married</v>
      </c>
      <c r="Q1134" s="2" t="str">
        <f t="shared" si="35"/>
        <v>Graduate</v>
      </c>
    </row>
    <row r="1135" spans="1:17" x14ac:dyDescent="0.3">
      <c r="A1135">
        <v>2635</v>
      </c>
      <c r="B1135">
        <v>150729</v>
      </c>
      <c r="C1135">
        <v>1</v>
      </c>
      <c r="D1135">
        <v>1</v>
      </c>
      <c r="E1135">
        <v>62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 t="s">
        <v>19</v>
      </c>
      <c r="P1135" s="2" t="str">
        <f t="shared" si="34"/>
        <v>Single</v>
      </c>
      <c r="Q1135" s="2" t="str">
        <f t="shared" si="35"/>
        <v>PhD</v>
      </c>
    </row>
    <row r="1136" spans="1:17" x14ac:dyDescent="0.3">
      <c r="A1136">
        <v>2442</v>
      </c>
      <c r="B1136">
        <v>150725</v>
      </c>
      <c r="C1136">
        <v>0</v>
      </c>
      <c r="D1136">
        <v>1</v>
      </c>
      <c r="E1136">
        <v>67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0</v>
      </c>
      <c r="O1136" t="s">
        <v>18</v>
      </c>
      <c r="P1136" s="2" t="str">
        <f t="shared" si="34"/>
        <v>Married</v>
      </c>
      <c r="Q1136" s="2" t="str">
        <f t="shared" si="35"/>
        <v>Graduate</v>
      </c>
    </row>
    <row r="1137" spans="1:17" x14ac:dyDescent="0.3">
      <c r="A1137">
        <v>2599</v>
      </c>
      <c r="B1137">
        <v>150664</v>
      </c>
      <c r="C1137">
        <v>1</v>
      </c>
      <c r="D1137">
        <v>1</v>
      </c>
      <c r="E1137">
        <v>61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 t="s">
        <v>19</v>
      </c>
      <c r="P1137" s="2" t="str">
        <f t="shared" si="34"/>
        <v>Single</v>
      </c>
      <c r="Q1137" s="2" t="str">
        <f t="shared" si="35"/>
        <v>Graduate</v>
      </c>
    </row>
    <row r="1138" spans="1:17" x14ac:dyDescent="0.3">
      <c r="A1138">
        <v>1636</v>
      </c>
      <c r="B1138">
        <v>150616</v>
      </c>
      <c r="C1138">
        <v>0</v>
      </c>
      <c r="D1138">
        <v>1</v>
      </c>
      <c r="E1138">
        <v>70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1</v>
      </c>
      <c r="O1138" t="s">
        <v>21</v>
      </c>
      <c r="P1138" s="2" t="str">
        <f t="shared" si="34"/>
        <v>Together</v>
      </c>
      <c r="Q1138" s="2" t="str">
        <f t="shared" si="35"/>
        <v>PhD</v>
      </c>
    </row>
    <row r="1139" spans="1:17" x14ac:dyDescent="0.3">
      <c r="A1139">
        <v>2857</v>
      </c>
      <c r="B1139">
        <v>150616</v>
      </c>
      <c r="C1139">
        <v>0</v>
      </c>
      <c r="D1139">
        <v>1</v>
      </c>
      <c r="E1139">
        <v>52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 t="s">
        <v>19</v>
      </c>
      <c r="P1139" s="2" t="str">
        <f t="shared" si="34"/>
        <v>Divorced</v>
      </c>
      <c r="Q1139" s="2" t="str">
        <f t="shared" si="35"/>
        <v>PhD</v>
      </c>
    </row>
    <row r="1140" spans="1:17" x14ac:dyDescent="0.3">
      <c r="A1140">
        <v>1671</v>
      </c>
      <c r="B1140">
        <v>150611</v>
      </c>
      <c r="C1140">
        <v>0</v>
      </c>
      <c r="D1140">
        <v>1</v>
      </c>
      <c r="E1140">
        <v>60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 t="s">
        <v>17</v>
      </c>
      <c r="P1140" s="2" t="str">
        <f t="shared" si="34"/>
        <v>Divorced</v>
      </c>
      <c r="Q1140" s="2" t="str">
        <f t="shared" si="35"/>
        <v>PhD</v>
      </c>
    </row>
    <row r="1141" spans="1:17" x14ac:dyDescent="0.3">
      <c r="A1141">
        <v>2353</v>
      </c>
      <c r="B1141">
        <v>150611</v>
      </c>
      <c r="C1141">
        <v>0</v>
      </c>
      <c r="D1141">
        <v>1</v>
      </c>
      <c r="E1141">
        <v>60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 t="s">
        <v>19</v>
      </c>
      <c r="P1141" s="2" t="str">
        <f t="shared" si="34"/>
        <v>Divorced</v>
      </c>
      <c r="Q1141" s="2" t="str">
        <f t="shared" si="35"/>
        <v>PhD</v>
      </c>
    </row>
    <row r="1142" spans="1:17" x14ac:dyDescent="0.3">
      <c r="A1142">
        <v>2351</v>
      </c>
      <c r="B1142">
        <v>150523</v>
      </c>
      <c r="C1142">
        <v>1</v>
      </c>
      <c r="D1142">
        <v>1</v>
      </c>
      <c r="E1142">
        <v>60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 t="s">
        <v>16</v>
      </c>
      <c r="P1142" s="2" t="str">
        <f t="shared" si="34"/>
        <v>Together</v>
      </c>
      <c r="Q1142" s="2" t="str">
        <f t="shared" si="35"/>
        <v>Unknown</v>
      </c>
    </row>
    <row r="1143" spans="1:17" x14ac:dyDescent="0.3">
      <c r="A1143">
        <v>1446</v>
      </c>
      <c r="B1143">
        <v>150520</v>
      </c>
      <c r="C1143">
        <v>0</v>
      </c>
      <c r="D1143">
        <v>1</v>
      </c>
      <c r="E1143">
        <v>62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1</v>
      </c>
      <c r="O1143" t="s">
        <v>18</v>
      </c>
      <c r="P1143" s="2" t="str">
        <f t="shared" si="34"/>
        <v>Widowed</v>
      </c>
      <c r="Q1143" s="2" t="str">
        <f t="shared" si="35"/>
        <v>PhD</v>
      </c>
    </row>
    <row r="1144" spans="1:17" x14ac:dyDescent="0.3">
      <c r="A1144">
        <v>3166</v>
      </c>
      <c r="B1144">
        <v>150501</v>
      </c>
      <c r="C1144">
        <v>1</v>
      </c>
      <c r="D1144">
        <v>1</v>
      </c>
      <c r="E1144">
        <v>66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 t="s">
        <v>21</v>
      </c>
      <c r="P1144" s="2" t="str">
        <f t="shared" si="34"/>
        <v>Married</v>
      </c>
      <c r="Q1144" s="2" t="str">
        <f t="shared" si="35"/>
        <v>Graduate</v>
      </c>
    </row>
    <row r="1145" spans="1:17" x14ac:dyDescent="0.3">
      <c r="A1145">
        <v>1161</v>
      </c>
      <c r="B1145">
        <v>150447</v>
      </c>
      <c r="C1145">
        <v>2</v>
      </c>
      <c r="D1145">
        <v>0</v>
      </c>
      <c r="E1145">
        <v>50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 t="s">
        <v>17</v>
      </c>
      <c r="P1145" s="2" t="str">
        <f t="shared" si="34"/>
        <v>Married</v>
      </c>
      <c r="Q1145" s="2" t="str">
        <f t="shared" si="35"/>
        <v>Graduate</v>
      </c>
    </row>
    <row r="1146" spans="1:17" x14ac:dyDescent="0.3">
      <c r="A1146">
        <v>1393</v>
      </c>
      <c r="B1146">
        <v>150437</v>
      </c>
      <c r="C1146">
        <v>0</v>
      </c>
      <c r="D1146">
        <v>2</v>
      </c>
      <c r="E1146">
        <v>57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 t="s">
        <v>19</v>
      </c>
      <c r="P1146" s="2" t="str">
        <f t="shared" si="34"/>
        <v>Married</v>
      </c>
      <c r="Q1146" s="2" t="str">
        <f t="shared" si="35"/>
        <v>Graduate</v>
      </c>
    </row>
    <row r="1147" spans="1:17" x14ac:dyDescent="0.3">
      <c r="A1147">
        <v>1082</v>
      </c>
      <c r="B1147">
        <v>150388</v>
      </c>
      <c r="C1147">
        <v>0</v>
      </c>
      <c r="D1147">
        <v>1</v>
      </c>
      <c r="E1147">
        <v>63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 t="s">
        <v>20</v>
      </c>
      <c r="P1147" s="2" t="str">
        <f t="shared" si="34"/>
        <v>Single</v>
      </c>
      <c r="Q1147" s="2" t="str">
        <f t="shared" si="35"/>
        <v>Graduate</v>
      </c>
    </row>
    <row r="1148" spans="1:17" x14ac:dyDescent="0.3">
      <c r="A1148">
        <v>2793</v>
      </c>
      <c r="B1148">
        <v>150387</v>
      </c>
      <c r="C1148">
        <v>0</v>
      </c>
      <c r="D1148">
        <v>2</v>
      </c>
      <c r="E1148">
        <v>64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 t="s">
        <v>17</v>
      </c>
      <c r="P1148" s="2" t="str">
        <f t="shared" si="34"/>
        <v>Married</v>
      </c>
      <c r="Q1148" s="2" t="str">
        <f t="shared" si="35"/>
        <v>Graduate</v>
      </c>
    </row>
    <row r="1149" spans="1:17" x14ac:dyDescent="0.3">
      <c r="A1149">
        <v>1511</v>
      </c>
      <c r="B1149">
        <v>150353</v>
      </c>
      <c r="C1149">
        <v>0</v>
      </c>
      <c r="D1149">
        <v>0</v>
      </c>
      <c r="E1149">
        <v>43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 t="s">
        <v>16</v>
      </c>
      <c r="P1149" s="2" t="str">
        <f t="shared" si="34"/>
        <v>Married</v>
      </c>
      <c r="Q1149" s="2" t="str">
        <f t="shared" si="35"/>
        <v>Master</v>
      </c>
    </row>
    <row r="1150" spans="1:17" x14ac:dyDescent="0.3">
      <c r="A1150">
        <v>2633</v>
      </c>
      <c r="B1150">
        <v>150334</v>
      </c>
      <c r="C1150">
        <v>0</v>
      </c>
      <c r="D1150">
        <v>1</v>
      </c>
      <c r="E1150">
        <v>48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 t="s">
        <v>16</v>
      </c>
      <c r="P1150" s="2" t="str">
        <f t="shared" si="34"/>
        <v>Together</v>
      </c>
      <c r="Q1150" s="2" t="str">
        <f t="shared" si="35"/>
        <v>Unknown</v>
      </c>
    </row>
    <row r="1151" spans="1:17" x14ac:dyDescent="0.3">
      <c r="A1151">
        <v>1442</v>
      </c>
      <c r="B1151">
        <v>150300</v>
      </c>
      <c r="C1151">
        <v>0</v>
      </c>
      <c r="D1151">
        <v>1</v>
      </c>
      <c r="E1151">
        <v>68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 t="s">
        <v>20</v>
      </c>
      <c r="P1151" s="2" t="str">
        <f t="shared" si="34"/>
        <v>Married</v>
      </c>
      <c r="Q1151" s="2" t="str">
        <f t="shared" si="35"/>
        <v>Graduate</v>
      </c>
    </row>
    <row r="1152" spans="1:17" x14ac:dyDescent="0.3">
      <c r="A1152">
        <v>1695</v>
      </c>
      <c r="B1152">
        <v>150272</v>
      </c>
      <c r="C1152">
        <v>1</v>
      </c>
      <c r="D1152">
        <v>0</v>
      </c>
      <c r="E1152">
        <v>38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1</v>
      </c>
      <c r="M1152">
        <v>0</v>
      </c>
      <c r="N1152">
        <v>0</v>
      </c>
      <c r="O1152" t="s">
        <v>17</v>
      </c>
      <c r="P1152" s="2" t="str">
        <f t="shared" si="34"/>
        <v>Together</v>
      </c>
      <c r="Q1152" s="2" t="str">
        <f t="shared" si="35"/>
        <v>Graduate</v>
      </c>
    </row>
    <row r="1153" spans="1:17" x14ac:dyDescent="0.3">
      <c r="A1153">
        <v>2286</v>
      </c>
      <c r="B1153">
        <v>150200</v>
      </c>
      <c r="C1153">
        <v>1</v>
      </c>
      <c r="D1153">
        <v>1</v>
      </c>
      <c r="E1153">
        <v>44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1</v>
      </c>
      <c r="M1153">
        <v>0</v>
      </c>
      <c r="N1153">
        <v>0</v>
      </c>
      <c r="O1153" t="s">
        <v>18</v>
      </c>
      <c r="P1153" s="2" t="str">
        <f t="shared" si="34"/>
        <v>Together</v>
      </c>
      <c r="Q1153" s="2" t="str">
        <f t="shared" si="35"/>
        <v>Graduate</v>
      </c>
    </row>
    <row r="1154" spans="1:17" x14ac:dyDescent="0.3">
      <c r="A1154">
        <v>1945</v>
      </c>
      <c r="B1154">
        <v>150183</v>
      </c>
      <c r="C1154">
        <v>1</v>
      </c>
      <c r="D1154">
        <v>1</v>
      </c>
      <c r="E1154">
        <v>40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 t="s">
        <v>19</v>
      </c>
      <c r="P1154" s="2" t="str">
        <f t="shared" si="34"/>
        <v>Married</v>
      </c>
      <c r="Q1154" s="2" t="str">
        <f t="shared" si="35"/>
        <v>Graduate</v>
      </c>
    </row>
    <row r="1155" spans="1:17" x14ac:dyDescent="0.3">
      <c r="A1155">
        <v>1091</v>
      </c>
      <c r="B1155">
        <v>150150</v>
      </c>
      <c r="C1155">
        <v>0</v>
      </c>
      <c r="D1155">
        <v>0</v>
      </c>
      <c r="E1155">
        <v>37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 t="s">
        <v>16</v>
      </c>
      <c r="P1155" s="2" t="str">
        <f t="shared" ref="P1155:P1218" si="36">IF(G1155=1, "Married", IF(H1155=1, "Single", IF(F1155=1, "Divorced", IF(I1155=1, "Together", IF(J1155=1, "Widowed", "Unknown")))))</f>
        <v>Married</v>
      </c>
      <c r="Q1155" s="2" t="str">
        <f t="shared" ref="Q1155:Q1218" si="37">IF(K1155=1,"Basic",IF(L1155=1,"Graduate",IF(M1155=1,"Master",IF(N1155=1,"PhD","Unknown"))))</f>
        <v>PhD</v>
      </c>
    </row>
    <row r="1156" spans="1:17" x14ac:dyDescent="0.3">
      <c r="A1156">
        <v>2327</v>
      </c>
      <c r="B1156">
        <v>150150</v>
      </c>
      <c r="C1156">
        <v>0</v>
      </c>
      <c r="D1156">
        <v>0</v>
      </c>
      <c r="E1156">
        <v>37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 t="s">
        <v>16</v>
      </c>
      <c r="P1156" s="2" t="str">
        <f t="shared" si="36"/>
        <v>Married</v>
      </c>
      <c r="Q1156" s="2" t="str">
        <f t="shared" si="37"/>
        <v>PhD</v>
      </c>
    </row>
    <row r="1157" spans="1:17" x14ac:dyDescent="0.3">
      <c r="A1157">
        <v>2320</v>
      </c>
      <c r="B1157">
        <v>150127</v>
      </c>
      <c r="C1157">
        <v>0</v>
      </c>
      <c r="D1157">
        <v>1</v>
      </c>
      <c r="E1157">
        <v>58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1</v>
      </c>
      <c r="M1157">
        <v>0</v>
      </c>
      <c r="N1157">
        <v>0</v>
      </c>
      <c r="O1157" t="s">
        <v>21</v>
      </c>
      <c r="P1157" s="2" t="str">
        <f t="shared" si="36"/>
        <v>Together</v>
      </c>
      <c r="Q1157" s="2" t="str">
        <f t="shared" si="37"/>
        <v>Graduate</v>
      </c>
    </row>
    <row r="1158" spans="1:17" x14ac:dyDescent="0.3">
      <c r="A1158">
        <v>3093</v>
      </c>
      <c r="B1158">
        <v>150116</v>
      </c>
      <c r="C1158">
        <v>1</v>
      </c>
      <c r="D1158">
        <v>1</v>
      </c>
      <c r="E1158">
        <v>63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1</v>
      </c>
      <c r="M1158">
        <v>0</v>
      </c>
      <c r="N1158">
        <v>0</v>
      </c>
      <c r="O1158" t="s">
        <v>17</v>
      </c>
      <c r="P1158" s="2" t="str">
        <f t="shared" si="36"/>
        <v>Together</v>
      </c>
      <c r="Q1158" s="2" t="str">
        <f t="shared" si="37"/>
        <v>Graduate</v>
      </c>
    </row>
    <row r="1159" spans="1:17" x14ac:dyDescent="0.3">
      <c r="A1159">
        <v>2059</v>
      </c>
      <c r="B1159">
        <v>150014</v>
      </c>
      <c r="C1159">
        <v>1</v>
      </c>
      <c r="D1159">
        <v>0</v>
      </c>
      <c r="E1159">
        <v>52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 t="s">
        <v>19</v>
      </c>
      <c r="P1159" s="2" t="str">
        <f t="shared" si="36"/>
        <v>Single</v>
      </c>
      <c r="Q1159" s="2" t="str">
        <f t="shared" si="37"/>
        <v>Master</v>
      </c>
    </row>
    <row r="1160" spans="1:17" x14ac:dyDescent="0.3">
      <c r="A1160">
        <v>2612</v>
      </c>
      <c r="B1160">
        <v>150002</v>
      </c>
      <c r="C1160">
        <v>0</v>
      </c>
      <c r="D1160">
        <v>1</v>
      </c>
      <c r="E1160">
        <v>66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 t="s">
        <v>20</v>
      </c>
      <c r="P1160" s="2" t="str">
        <f t="shared" si="36"/>
        <v>Divorced</v>
      </c>
      <c r="Q1160" s="2" t="str">
        <f t="shared" si="37"/>
        <v>Graduate</v>
      </c>
    </row>
    <row r="1161" spans="1:17" x14ac:dyDescent="0.3">
      <c r="A1161">
        <v>1829</v>
      </c>
      <c r="B1161">
        <v>149980</v>
      </c>
      <c r="C1161">
        <v>0</v>
      </c>
      <c r="D1161">
        <v>1</v>
      </c>
      <c r="E1161">
        <v>57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 t="s">
        <v>16</v>
      </c>
      <c r="P1161" s="2" t="str">
        <f t="shared" si="36"/>
        <v>Single</v>
      </c>
      <c r="Q1161" s="2" t="str">
        <f t="shared" si="37"/>
        <v>Graduate</v>
      </c>
    </row>
    <row r="1162" spans="1:17" x14ac:dyDescent="0.3">
      <c r="A1162">
        <v>1146</v>
      </c>
      <c r="B1162">
        <v>149967</v>
      </c>
      <c r="C1162">
        <v>0</v>
      </c>
      <c r="D1162">
        <v>1</v>
      </c>
      <c r="E1162">
        <v>62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 t="s">
        <v>18</v>
      </c>
      <c r="P1162" s="2" t="str">
        <f t="shared" si="36"/>
        <v>Single</v>
      </c>
      <c r="Q1162" s="2" t="str">
        <f t="shared" si="37"/>
        <v>Graduate</v>
      </c>
    </row>
    <row r="1163" spans="1:17" x14ac:dyDescent="0.3">
      <c r="A1163">
        <v>3003</v>
      </c>
      <c r="B1163">
        <v>149912</v>
      </c>
      <c r="C1163">
        <v>0</v>
      </c>
      <c r="D1163">
        <v>1</v>
      </c>
      <c r="E1163">
        <v>71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1</v>
      </c>
      <c r="N1163">
        <v>0</v>
      </c>
      <c r="O1163" t="s">
        <v>17</v>
      </c>
      <c r="P1163" s="2" t="str">
        <f t="shared" si="36"/>
        <v>Together</v>
      </c>
      <c r="Q1163" s="2" t="str">
        <f t="shared" si="37"/>
        <v>Master</v>
      </c>
    </row>
    <row r="1164" spans="1:17" x14ac:dyDescent="0.3">
      <c r="A1164">
        <v>3063</v>
      </c>
      <c r="B1164">
        <v>149912</v>
      </c>
      <c r="C1164">
        <v>0</v>
      </c>
      <c r="D1164">
        <v>1</v>
      </c>
      <c r="E1164">
        <v>71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1</v>
      </c>
      <c r="N1164">
        <v>0</v>
      </c>
      <c r="O1164" t="s">
        <v>17</v>
      </c>
      <c r="P1164" s="2" t="str">
        <f t="shared" si="36"/>
        <v>Together</v>
      </c>
      <c r="Q1164" s="2" t="str">
        <f t="shared" si="37"/>
        <v>Master</v>
      </c>
    </row>
    <row r="1165" spans="1:17" x14ac:dyDescent="0.3">
      <c r="A1165">
        <v>2465</v>
      </c>
      <c r="B1165">
        <v>149854</v>
      </c>
      <c r="C1165">
        <v>1</v>
      </c>
      <c r="D1165">
        <v>0</v>
      </c>
      <c r="E1165">
        <v>48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1</v>
      </c>
      <c r="N1165">
        <v>0</v>
      </c>
      <c r="O1165" t="s">
        <v>16</v>
      </c>
      <c r="P1165" s="2" t="str">
        <f t="shared" si="36"/>
        <v>Together</v>
      </c>
      <c r="Q1165" s="2" t="str">
        <f t="shared" si="37"/>
        <v>Master</v>
      </c>
    </row>
    <row r="1166" spans="1:17" x14ac:dyDescent="0.3">
      <c r="A1166">
        <v>3015</v>
      </c>
      <c r="B1166">
        <v>149767</v>
      </c>
      <c r="C1166">
        <v>0</v>
      </c>
      <c r="D1166">
        <v>0</v>
      </c>
      <c r="E1166">
        <v>29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 t="s">
        <v>17</v>
      </c>
      <c r="P1166" s="2" t="str">
        <f t="shared" si="36"/>
        <v>Single</v>
      </c>
      <c r="Q1166" s="2" t="str">
        <f t="shared" si="37"/>
        <v>Graduate</v>
      </c>
    </row>
    <row r="1167" spans="1:17" x14ac:dyDescent="0.3">
      <c r="A1167">
        <v>1786</v>
      </c>
      <c r="B1167">
        <v>149681</v>
      </c>
      <c r="C1167">
        <v>0</v>
      </c>
      <c r="D1167">
        <v>2</v>
      </c>
      <c r="E1167">
        <v>44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0</v>
      </c>
      <c r="O1167" t="s">
        <v>21</v>
      </c>
      <c r="P1167" s="2" t="str">
        <f t="shared" si="36"/>
        <v>Married</v>
      </c>
      <c r="Q1167" s="2" t="str">
        <f t="shared" si="37"/>
        <v>Master</v>
      </c>
    </row>
    <row r="1168" spans="1:17" x14ac:dyDescent="0.3">
      <c r="A1168">
        <v>2537</v>
      </c>
      <c r="B1168">
        <v>149681</v>
      </c>
      <c r="C1168">
        <v>0</v>
      </c>
      <c r="D1168">
        <v>2</v>
      </c>
      <c r="E1168">
        <v>44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 t="s">
        <v>16</v>
      </c>
      <c r="P1168" s="2" t="str">
        <f t="shared" si="36"/>
        <v>Married</v>
      </c>
      <c r="Q1168" s="2" t="str">
        <f t="shared" si="37"/>
        <v>Master</v>
      </c>
    </row>
    <row r="1169" spans="1:17" x14ac:dyDescent="0.3">
      <c r="A1169">
        <v>2120</v>
      </c>
      <c r="B1169">
        <v>149678</v>
      </c>
      <c r="C1169">
        <v>0</v>
      </c>
      <c r="D1169">
        <v>1</v>
      </c>
      <c r="E1169">
        <v>59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 t="s">
        <v>20</v>
      </c>
      <c r="P1169" s="2" t="str">
        <f t="shared" si="36"/>
        <v>Married</v>
      </c>
      <c r="Q1169" s="2" t="str">
        <f t="shared" si="37"/>
        <v>Graduate</v>
      </c>
    </row>
    <row r="1170" spans="1:17" x14ac:dyDescent="0.3">
      <c r="A1170">
        <v>2116</v>
      </c>
      <c r="B1170">
        <v>149669</v>
      </c>
      <c r="C1170">
        <v>1</v>
      </c>
      <c r="D1170">
        <v>0</v>
      </c>
      <c r="E1170">
        <v>46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 t="s">
        <v>21</v>
      </c>
      <c r="P1170" s="2" t="str">
        <f t="shared" si="36"/>
        <v>Together</v>
      </c>
      <c r="Q1170" s="2" t="str">
        <f t="shared" si="37"/>
        <v>Unknown</v>
      </c>
    </row>
    <row r="1171" spans="1:17" x14ac:dyDescent="0.3">
      <c r="A1171">
        <v>2480</v>
      </c>
      <c r="B1171">
        <v>149667</v>
      </c>
      <c r="C1171">
        <v>0</v>
      </c>
      <c r="D1171">
        <v>0</v>
      </c>
      <c r="E1171">
        <v>65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 t="s">
        <v>20</v>
      </c>
      <c r="P1171" s="2" t="str">
        <f t="shared" si="36"/>
        <v>Single</v>
      </c>
      <c r="Q1171" s="2" t="str">
        <f t="shared" si="37"/>
        <v>PhD</v>
      </c>
    </row>
    <row r="1172" spans="1:17" x14ac:dyDescent="0.3">
      <c r="A1172">
        <v>2849</v>
      </c>
      <c r="B1172">
        <v>149638</v>
      </c>
      <c r="C1172">
        <v>0</v>
      </c>
      <c r="D1172">
        <v>1</v>
      </c>
      <c r="E1172">
        <v>68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 t="s">
        <v>16</v>
      </c>
      <c r="P1172" s="2" t="str">
        <f t="shared" si="36"/>
        <v>Divorced</v>
      </c>
      <c r="Q1172" s="2" t="str">
        <f t="shared" si="37"/>
        <v>Graduate</v>
      </c>
    </row>
    <row r="1173" spans="1:17" x14ac:dyDescent="0.3">
      <c r="A1173">
        <v>1588</v>
      </c>
      <c r="B1173">
        <v>149618</v>
      </c>
      <c r="C1173">
        <v>1</v>
      </c>
      <c r="D1173">
        <v>1</v>
      </c>
      <c r="E1173">
        <v>54</v>
      </c>
      <c r="F1173">
        <v>0</v>
      </c>
      <c r="G1173">
        <v>0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1</v>
      </c>
      <c r="N1173">
        <v>0</v>
      </c>
      <c r="O1173" t="s">
        <v>21</v>
      </c>
      <c r="P1173" s="2" t="str">
        <f t="shared" si="36"/>
        <v>Together</v>
      </c>
      <c r="Q1173" s="2" t="str">
        <f t="shared" si="37"/>
        <v>Master</v>
      </c>
    </row>
    <row r="1174" spans="1:17" x14ac:dyDescent="0.3">
      <c r="A1174">
        <v>1139</v>
      </c>
      <c r="B1174">
        <v>149605</v>
      </c>
      <c r="C1174">
        <v>0</v>
      </c>
      <c r="D1174">
        <v>0</v>
      </c>
      <c r="E1174">
        <v>54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0</v>
      </c>
      <c r="O1174" t="s">
        <v>16</v>
      </c>
      <c r="P1174" s="2" t="str">
        <f t="shared" si="36"/>
        <v>Married</v>
      </c>
      <c r="Q1174" s="2" t="str">
        <f t="shared" si="37"/>
        <v>Master</v>
      </c>
    </row>
    <row r="1175" spans="1:17" x14ac:dyDescent="0.3">
      <c r="A1175">
        <v>3118</v>
      </c>
      <c r="B1175">
        <v>149572</v>
      </c>
      <c r="C1175">
        <v>1</v>
      </c>
      <c r="D1175">
        <v>1</v>
      </c>
      <c r="E1175">
        <v>62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 t="s">
        <v>21</v>
      </c>
      <c r="P1175" s="2" t="str">
        <f t="shared" si="36"/>
        <v>Married</v>
      </c>
      <c r="Q1175" s="2" t="str">
        <f t="shared" si="37"/>
        <v>Master</v>
      </c>
    </row>
    <row r="1176" spans="1:17" x14ac:dyDescent="0.3">
      <c r="A1176">
        <v>2653</v>
      </c>
      <c r="B1176">
        <v>149544</v>
      </c>
      <c r="C1176">
        <v>1</v>
      </c>
      <c r="D1176">
        <v>0</v>
      </c>
      <c r="E1176">
        <v>44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 t="s">
        <v>19</v>
      </c>
      <c r="P1176" s="2" t="str">
        <f t="shared" si="36"/>
        <v>Married</v>
      </c>
      <c r="Q1176" s="2" t="str">
        <f t="shared" si="37"/>
        <v>PhD</v>
      </c>
    </row>
    <row r="1177" spans="1:17" x14ac:dyDescent="0.3">
      <c r="A1177">
        <v>1845</v>
      </c>
      <c r="B1177">
        <v>149514</v>
      </c>
      <c r="C1177">
        <v>1</v>
      </c>
      <c r="D1177">
        <v>0</v>
      </c>
      <c r="E1177">
        <v>45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t="s">
        <v>17</v>
      </c>
      <c r="P1177" s="2" t="str">
        <f t="shared" si="36"/>
        <v>Single</v>
      </c>
      <c r="Q1177" s="2" t="str">
        <f t="shared" si="37"/>
        <v>Unknown</v>
      </c>
    </row>
    <row r="1178" spans="1:17" x14ac:dyDescent="0.3">
      <c r="A1178">
        <v>1403</v>
      </c>
      <c r="B1178">
        <v>149505</v>
      </c>
      <c r="C1178">
        <v>1</v>
      </c>
      <c r="D1178">
        <v>1</v>
      </c>
      <c r="E1178">
        <v>49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 t="s">
        <v>16</v>
      </c>
      <c r="P1178" s="2" t="str">
        <f t="shared" si="36"/>
        <v>Married</v>
      </c>
      <c r="Q1178" s="2" t="str">
        <f t="shared" si="37"/>
        <v>Master</v>
      </c>
    </row>
    <row r="1179" spans="1:17" x14ac:dyDescent="0.3">
      <c r="A1179">
        <v>1817</v>
      </c>
      <c r="B1179">
        <v>149494</v>
      </c>
      <c r="C1179">
        <v>1</v>
      </c>
      <c r="D1179">
        <v>0</v>
      </c>
      <c r="E1179">
        <v>48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 t="s">
        <v>16</v>
      </c>
      <c r="P1179" s="2" t="str">
        <f t="shared" si="36"/>
        <v>Single</v>
      </c>
      <c r="Q1179" s="2" t="str">
        <f t="shared" si="37"/>
        <v>Master</v>
      </c>
    </row>
    <row r="1180" spans="1:17" x14ac:dyDescent="0.3">
      <c r="A1180">
        <v>2441</v>
      </c>
      <c r="B1180">
        <v>149476</v>
      </c>
      <c r="C1180">
        <v>0</v>
      </c>
      <c r="D1180">
        <v>1</v>
      </c>
      <c r="E1180">
        <v>57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 t="s">
        <v>16</v>
      </c>
      <c r="P1180" s="2" t="str">
        <f t="shared" si="36"/>
        <v>Divorced</v>
      </c>
      <c r="Q1180" s="2" t="str">
        <f t="shared" si="37"/>
        <v>Master</v>
      </c>
    </row>
    <row r="1181" spans="1:17" x14ac:dyDescent="0.3">
      <c r="A1181">
        <v>1637</v>
      </c>
      <c r="B1181">
        <v>149431</v>
      </c>
      <c r="C1181">
        <v>0</v>
      </c>
      <c r="D1181">
        <v>1</v>
      </c>
      <c r="E1181">
        <v>65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 t="s">
        <v>16</v>
      </c>
      <c r="P1181" s="2" t="str">
        <f t="shared" si="36"/>
        <v>Divorced</v>
      </c>
      <c r="Q1181" s="2" t="str">
        <f t="shared" si="37"/>
        <v>Graduate</v>
      </c>
    </row>
    <row r="1182" spans="1:17" x14ac:dyDescent="0.3">
      <c r="A1182">
        <v>2659</v>
      </c>
      <c r="B1182">
        <v>149413</v>
      </c>
      <c r="C1182">
        <v>0</v>
      </c>
      <c r="D1182">
        <v>1</v>
      </c>
      <c r="E1182">
        <v>68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 t="s">
        <v>19</v>
      </c>
      <c r="P1182" s="2" t="str">
        <f t="shared" si="36"/>
        <v>Married</v>
      </c>
      <c r="Q1182" s="2" t="str">
        <f t="shared" si="37"/>
        <v>Graduate</v>
      </c>
    </row>
    <row r="1183" spans="1:17" x14ac:dyDescent="0.3">
      <c r="A1183">
        <v>1034</v>
      </c>
      <c r="B1183">
        <v>149389</v>
      </c>
      <c r="C1183">
        <v>1</v>
      </c>
      <c r="D1183">
        <v>1</v>
      </c>
      <c r="E1183">
        <v>69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 t="s">
        <v>20</v>
      </c>
      <c r="P1183" s="2" t="str">
        <f t="shared" si="36"/>
        <v>Single</v>
      </c>
      <c r="Q1183" s="2" t="str">
        <f t="shared" si="37"/>
        <v>Master</v>
      </c>
    </row>
    <row r="1184" spans="1:17" x14ac:dyDescent="0.3">
      <c r="A1184">
        <v>1453</v>
      </c>
      <c r="B1184">
        <v>149269</v>
      </c>
      <c r="C1184">
        <v>1</v>
      </c>
      <c r="D1184">
        <v>0</v>
      </c>
      <c r="E1184">
        <v>49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1</v>
      </c>
      <c r="O1184" t="s">
        <v>19</v>
      </c>
      <c r="P1184" s="2" t="str">
        <f t="shared" si="36"/>
        <v>Together</v>
      </c>
      <c r="Q1184" s="2" t="str">
        <f t="shared" si="37"/>
        <v>PhD</v>
      </c>
    </row>
    <row r="1185" spans="1:17" x14ac:dyDescent="0.3">
      <c r="A1185">
        <v>1992</v>
      </c>
      <c r="B1185">
        <v>149187</v>
      </c>
      <c r="C1185">
        <v>0</v>
      </c>
      <c r="D1185">
        <v>1</v>
      </c>
      <c r="E1185">
        <v>44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1</v>
      </c>
      <c r="O1185" t="s">
        <v>18</v>
      </c>
      <c r="P1185" s="2" t="str">
        <f t="shared" si="36"/>
        <v>Together</v>
      </c>
      <c r="Q1185" s="2" t="str">
        <f t="shared" si="37"/>
        <v>PhD</v>
      </c>
    </row>
    <row r="1186" spans="1:17" x14ac:dyDescent="0.3">
      <c r="A1186">
        <v>1831</v>
      </c>
      <c r="B1186">
        <v>149166</v>
      </c>
      <c r="C1186">
        <v>0</v>
      </c>
      <c r="D1186">
        <v>1</v>
      </c>
      <c r="E1186">
        <v>46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 t="s">
        <v>19</v>
      </c>
      <c r="P1186" s="2" t="str">
        <f t="shared" si="36"/>
        <v>Single</v>
      </c>
      <c r="Q1186" s="2" t="str">
        <f t="shared" si="37"/>
        <v>Graduate</v>
      </c>
    </row>
    <row r="1187" spans="1:17" x14ac:dyDescent="0.3">
      <c r="A1187">
        <v>2870</v>
      </c>
      <c r="B1187">
        <v>149160</v>
      </c>
      <c r="C1187">
        <v>0</v>
      </c>
      <c r="D1187">
        <v>1</v>
      </c>
      <c r="E1187">
        <v>71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 t="s">
        <v>20</v>
      </c>
      <c r="P1187" s="2" t="str">
        <f t="shared" si="36"/>
        <v>Divorced</v>
      </c>
      <c r="Q1187" s="2" t="str">
        <f t="shared" si="37"/>
        <v>Graduate</v>
      </c>
    </row>
    <row r="1188" spans="1:17" x14ac:dyDescent="0.3">
      <c r="A1188">
        <v>1513</v>
      </c>
      <c r="B1188">
        <v>149154</v>
      </c>
      <c r="C1188">
        <v>1</v>
      </c>
      <c r="D1188">
        <v>1</v>
      </c>
      <c r="E1188">
        <v>60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 t="s">
        <v>19</v>
      </c>
      <c r="P1188" s="2" t="str">
        <f t="shared" si="36"/>
        <v>Married</v>
      </c>
      <c r="Q1188" s="2" t="str">
        <f t="shared" si="37"/>
        <v>PhD</v>
      </c>
    </row>
    <row r="1189" spans="1:17" x14ac:dyDescent="0.3">
      <c r="A1189">
        <v>2262</v>
      </c>
      <c r="B1189">
        <v>149118</v>
      </c>
      <c r="C1189">
        <v>0</v>
      </c>
      <c r="D1189">
        <v>0</v>
      </c>
      <c r="E1189">
        <v>49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t="s">
        <v>18</v>
      </c>
      <c r="P1189" s="2" t="str">
        <f t="shared" si="36"/>
        <v>Divorced</v>
      </c>
      <c r="Q1189" s="2" t="str">
        <f t="shared" si="37"/>
        <v>Unknown</v>
      </c>
    </row>
    <row r="1190" spans="1:17" x14ac:dyDescent="0.3">
      <c r="A1190">
        <v>1098</v>
      </c>
      <c r="B1190">
        <v>149096</v>
      </c>
      <c r="C1190">
        <v>1</v>
      </c>
      <c r="D1190">
        <v>1</v>
      </c>
      <c r="E1190">
        <v>56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 t="s">
        <v>18</v>
      </c>
      <c r="P1190" s="2" t="str">
        <f t="shared" si="36"/>
        <v>Married</v>
      </c>
      <c r="Q1190" s="2" t="str">
        <f t="shared" si="37"/>
        <v>Graduate</v>
      </c>
    </row>
    <row r="1191" spans="1:17" x14ac:dyDescent="0.3">
      <c r="A1191">
        <v>2761</v>
      </c>
      <c r="B1191">
        <v>149094</v>
      </c>
      <c r="C1191">
        <v>0</v>
      </c>
      <c r="D1191">
        <v>1</v>
      </c>
      <c r="E1191">
        <v>47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 t="s">
        <v>19</v>
      </c>
      <c r="P1191" s="2" t="str">
        <f t="shared" si="36"/>
        <v>Married</v>
      </c>
      <c r="Q1191" s="2" t="str">
        <f t="shared" si="37"/>
        <v>Graduate</v>
      </c>
    </row>
    <row r="1192" spans="1:17" x14ac:dyDescent="0.3">
      <c r="A1192">
        <v>2665</v>
      </c>
      <c r="B1192">
        <v>149090</v>
      </c>
      <c r="C1192">
        <v>0</v>
      </c>
      <c r="D1192">
        <v>1</v>
      </c>
      <c r="E1192">
        <v>69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 t="s">
        <v>19</v>
      </c>
      <c r="P1192" s="2" t="str">
        <f t="shared" si="36"/>
        <v>Single</v>
      </c>
      <c r="Q1192" s="2" t="str">
        <f t="shared" si="37"/>
        <v>Graduate</v>
      </c>
    </row>
    <row r="1193" spans="1:17" x14ac:dyDescent="0.3">
      <c r="A1193">
        <v>2147</v>
      </c>
      <c r="B1193">
        <v>148985</v>
      </c>
      <c r="C1193">
        <v>0</v>
      </c>
      <c r="D1193">
        <v>1</v>
      </c>
      <c r="E1193">
        <v>52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t="s">
        <v>16</v>
      </c>
      <c r="P1193" s="2" t="str">
        <f t="shared" si="36"/>
        <v>Married</v>
      </c>
      <c r="Q1193" s="2" t="str">
        <f t="shared" si="37"/>
        <v>Unknown</v>
      </c>
    </row>
    <row r="1194" spans="1:17" x14ac:dyDescent="0.3">
      <c r="A1194">
        <v>1038</v>
      </c>
      <c r="B1194">
        <v>148948</v>
      </c>
      <c r="C1194">
        <v>0</v>
      </c>
      <c r="D1194">
        <v>0</v>
      </c>
      <c r="E1194">
        <v>77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 t="s">
        <v>18</v>
      </c>
      <c r="P1194" s="2" t="str">
        <f t="shared" si="36"/>
        <v>Divorced</v>
      </c>
      <c r="Q1194" s="2" t="str">
        <f t="shared" si="37"/>
        <v>PhD</v>
      </c>
    </row>
    <row r="1195" spans="1:17" x14ac:dyDescent="0.3">
      <c r="A1195">
        <v>1875</v>
      </c>
      <c r="B1195">
        <v>148948</v>
      </c>
      <c r="C1195">
        <v>0</v>
      </c>
      <c r="D1195">
        <v>0</v>
      </c>
      <c r="E1195">
        <v>77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 t="s">
        <v>17</v>
      </c>
      <c r="P1195" s="2" t="str">
        <f t="shared" si="36"/>
        <v>Divorced</v>
      </c>
      <c r="Q1195" s="2" t="str">
        <f t="shared" si="37"/>
        <v>PhD</v>
      </c>
    </row>
    <row r="1196" spans="1:17" x14ac:dyDescent="0.3">
      <c r="A1196">
        <v>1496</v>
      </c>
      <c r="B1196">
        <v>148920</v>
      </c>
      <c r="C1196">
        <v>0</v>
      </c>
      <c r="D1196">
        <v>2</v>
      </c>
      <c r="E1196">
        <v>56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 t="s">
        <v>20</v>
      </c>
      <c r="P1196" s="2" t="str">
        <f t="shared" si="36"/>
        <v>Married</v>
      </c>
      <c r="Q1196" s="2" t="str">
        <f t="shared" si="37"/>
        <v>Graduate</v>
      </c>
    </row>
    <row r="1197" spans="1:17" x14ac:dyDescent="0.3">
      <c r="A1197">
        <v>2275</v>
      </c>
      <c r="B1197">
        <v>148918</v>
      </c>
      <c r="C1197">
        <v>1</v>
      </c>
      <c r="D1197">
        <v>1</v>
      </c>
      <c r="E1197">
        <v>57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 t="s">
        <v>19</v>
      </c>
      <c r="P1197" s="2" t="str">
        <f t="shared" si="36"/>
        <v>Single</v>
      </c>
      <c r="Q1197" s="2" t="str">
        <f t="shared" si="37"/>
        <v>PhD</v>
      </c>
    </row>
    <row r="1198" spans="1:17" x14ac:dyDescent="0.3">
      <c r="A1198">
        <v>2766</v>
      </c>
      <c r="B1198">
        <v>148918</v>
      </c>
      <c r="C1198">
        <v>1</v>
      </c>
      <c r="D1198">
        <v>1</v>
      </c>
      <c r="E1198">
        <v>57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 t="s">
        <v>18</v>
      </c>
      <c r="P1198" s="2" t="str">
        <f t="shared" si="36"/>
        <v>Single</v>
      </c>
      <c r="Q1198" s="2" t="str">
        <f t="shared" si="37"/>
        <v>PhD</v>
      </c>
    </row>
    <row r="1199" spans="1:17" x14ac:dyDescent="0.3">
      <c r="A1199">
        <v>2355</v>
      </c>
      <c r="B1199">
        <v>148904</v>
      </c>
      <c r="C1199">
        <v>0</v>
      </c>
      <c r="D1199">
        <v>1</v>
      </c>
      <c r="E1199">
        <v>60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 t="s">
        <v>17</v>
      </c>
      <c r="P1199" s="2" t="str">
        <f t="shared" si="36"/>
        <v>Single</v>
      </c>
      <c r="Q1199" s="2" t="str">
        <f t="shared" si="37"/>
        <v>Graduate</v>
      </c>
    </row>
    <row r="1200" spans="1:17" x14ac:dyDescent="0.3">
      <c r="A1200">
        <v>2939</v>
      </c>
      <c r="B1200">
        <v>148877</v>
      </c>
      <c r="C1200">
        <v>0</v>
      </c>
      <c r="D1200">
        <v>1</v>
      </c>
      <c r="E1200">
        <v>54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 t="s">
        <v>16</v>
      </c>
      <c r="P1200" s="2" t="str">
        <f t="shared" si="36"/>
        <v>Divorced</v>
      </c>
      <c r="Q1200" s="2" t="str">
        <f t="shared" si="37"/>
        <v>Graduate</v>
      </c>
    </row>
    <row r="1201" spans="1:17" x14ac:dyDescent="0.3">
      <c r="A1201">
        <v>1548</v>
      </c>
      <c r="B1201">
        <v>148799</v>
      </c>
      <c r="C1201">
        <v>0</v>
      </c>
      <c r="D1201">
        <v>1</v>
      </c>
      <c r="E1201">
        <v>57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</v>
      </c>
      <c r="O1201" t="s">
        <v>18</v>
      </c>
      <c r="P1201" s="2" t="str">
        <f t="shared" si="36"/>
        <v>Divorced</v>
      </c>
      <c r="Q1201" s="2" t="str">
        <f t="shared" si="37"/>
        <v>PhD</v>
      </c>
    </row>
    <row r="1202" spans="1:17" x14ac:dyDescent="0.3">
      <c r="A1202">
        <v>3029</v>
      </c>
      <c r="B1202">
        <v>148794</v>
      </c>
      <c r="C1202">
        <v>1</v>
      </c>
      <c r="D1202">
        <v>1</v>
      </c>
      <c r="E1202">
        <v>67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1</v>
      </c>
      <c r="M1202">
        <v>0</v>
      </c>
      <c r="N1202">
        <v>0</v>
      </c>
      <c r="O1202" t="s">
        <v>16</v>
      </c>
      <c r="P1202" s="2" t="str">
        <f t="shared" si="36"/>
        <v>Together</v>
      </c>
      <c r="Q1202" s="2" t="str">
        <f t="shared" si="37"/>
        <v>Graduate</v>
      </c>
    </row>
    <row r="1203" spans="1:17" x14ac:dyDescent="0.3">
      <c r="A1203">
        <v>1812</v>
      </c>
      <c r="B1203">
        <v>148789</v>
      </c>
      <c r="C1203">
        <v>0</v>
      </c>
      <c r="D1203">
        <v>0</v>
      </c>
      <c r="E1203">
        <v>28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 t="s">
        <v>18</v>
      </c>
      <c r="P1203" s="2" t="str">
        <f t="shared" si="36"/>
        <v>Single</v>
      </c>
      <c r="Q1203" s="2" t="str">
        <f t="shared" si="37"/>
        <v>Graduate</v>
      </c>
    </row>
    <row r="1204" spans="1:17" x14ac:dyDescent="0.3">
      <c r="A1204">
        <v>1723</v>
      </c>
      <c r="B1204">
        <v>148767</v>
      </c>
      <c r="C1204">
        <v>1</v>
      </c>
      <c r="D1204">
        <v>2</v>
      </c>
      <c r="E1204">
        <v>70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 t="s">
        <v>19</v>
      </c>
      <c r="P1204" s="2" t="str">
        <f t="shared" si="36"/>
        <v>Single</v>
      </c>
      <c r="Q1204" s="2" t="str">
        <f t="shared" si="37"/>
        <v>PhD</v>
      </c>
    </row>
    <row r="1205" spans="1:17" x14ac:dyDescent="0.3">
      <c r="A1205">
        <v>2311</v>
      </c>
      <c r="B1205">
        <v>148752</v>
      </c>
      <c r="C1205">
        <v>1</v>
      </c>
      <c r="D1205">
        <v>1</v>
      </c>
      <c r="E1205">
        <v>51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 t="s">
        <v>19</v>
      </c>
      <c r="P1205" s="2" t="str">
        <f t="shared" si="36"/>
        <v>Married</v>
      </c>
      <c r="Q1205" s="2" t="str">
        <f t="shared" si="37"/>
        <v>Graduate</v>
      </c>
    </row>
    <row r="1206" spans="1:17" x14ac:dyDescent="0.3">
      <c r="A1206">
        <v>1746</v>
      </c>
      <c r="B1206">
        <v>148726</v>
      </c>
      <c r="C1206">
        <v>0</v>
      </c>
      <c r="D1206">
        <v>1</v>
      </c>
      <c r="E1206">
        <v>65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0</v>
      </c>
      <c r="O1206" t="s">
        <v>18</v>
      </c>
      <c r="P1206" s="2" t="str">
        <f t="shared" si="36"/>
        <v>Married</v>
      </c>
      <c r="Q1206" s="2" t="str">
        <f t="shared" si="37"/>
        <v>Graduate</v>
      </c>
    </row>
    <row r="1207" spans="1:17" x14ac:dyDescent="0.3">
      <c r="A1207">
        <v>1195</v>
      </c>
      <c r="B1207">
        <v>148721</v>
      </c>
      <c r="C1207">
        <v>1</v>
      </c>
      <c r="D1207">
        <v>1</v>
      </c>
      <c r="E1207">
        <v>57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 t="s">
        <v>19</v>
      </c>
      <c r="P1207" s="2" t="str">
        <f t="shared" si="36"/>
        <v>Divorced</v>
      </c>
      <c r="Q1207" s="2" t="str">
        <f t="shared" si="37"/>
        <v>Master</v>
      </c>
    </row>
    <row r="1208" spans="1:17" x14ac:dyDescent="0.3">
      <c r="A1208">
        <v>3064</v>
      </c>
      <c r="B1208">
        <v>148699</v>
      </c>
      <c r="C1208">
        <v>1</v>
      </c>
      <c r="D1208">
        <v>1</v>
      </c>
      <c r="E1208">
        <v>70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 t="s">
        <v>21</v>
      </c>
      <c r="P1208" s="2" t="str">
        <f t="shared" si="36"/>
        <v>Married</v>
      </c>
      <c r="Q1208" s="2" t="str">
        <f t="shared" si="37"/>
        <v>PhD</v>
      </c>
    </row>
    <row r="1209" spans="1:17" x14ac:dyDescent="0.3">
      <c r="A1209">
        <v>1409</v>
      </c>
      <c r="B1209">
        <v>148686</v>
      </c>
      <c r="C1209">
        <v>1</v>
      </c>
      <c r="D1209">
        <v>2</v>
      </c>
      <c r="E1209">
        <v>67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 t="s">
        <v>16</v>
      </c>
      <c r="P1209" s="2" t="str">
        <f t="shared" si="36"/>
        <v>Married</v>
      </c>
      <c r="Q1209" s="2" t="str">
        <f t="shared" si="37"/>
        <v>Graduate</v>
      </c>
    </row>
    <row r="1210" spans="1:17" x14ac:dyDescent="0.3">
      <c r="A1210">
        <v>2104</v>
      </c>
      <c r="B1210">
        <v>148526</v>
      </c>
      <c r="C1210">
        <v>1</v>
      </c>
      <c r="D1210">
        <v>0</v>
      </c>
      <c r="E1210">
        <v>41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v>0</v>
      </c>
      <c r="O1210" t="s">
        <v>21</v>
      </c>
      <c r="P1210" s="2" t="str">
        <f t="shared" si="36"/>
        <v>Single</v>
      </c>
      <c r="Q1210" s="2" t="str">
        <f t="shared" si="37"/>
        <v>Graduate</v>
      </c>
    </row>
    <row r="1211" spans="1:17" x14ac:dyDescent="0.3">
      <c r="A1211">
        <v>2571</v>
      </c>
      <c r="B1211">
        <v>148432</v>
      </c>
      <c r="C1211">
        <v>0</v>
      </c>
      <c r="D1211">
        <v>1</v>
      </c>
      <c r="E1211">
        <v>47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 t="s">
        <v>17</v>
      </c>
      <c r="P1211" s="2" t="str">
        <f t="shared" si="36"/>
        <v>Single</v>
      </c>
      <c r="Q1211" s="2" t="str">
        <f t="shared" si="37"/>
        <v>PhD</v>
      </c>
    </row>
    <row r="1212" spans="1:17" x14ac:dyDescent="0.3">
      <c r="A1212">
        <v>3145</v>
      </c>
      <c r="B1212">
        <v>148432</v>
      </c>
      <c r="C1212">
        <v>0</v>
      </c>
      <c r="D1212">
        <v>1</v>
      </c>
      <c r="E1212">
        <v>47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 t="s">
        <v>19</v>
      </c>
      <c r="P1212" s="2" t="str">
        <f t="shared" si="36"/>
        <v>Single</v>
      </c>
      <c r="Q1212" s="2" t="str">
        <f t="shared" si="37"/>
        <v>PhD</v>
      </c>
    </row>
    <row r="1213" spans="1:17" x14ac:dyDescent="0.3">
      <c r="A1213">
        <v>3170</v>
      </c>
      <c r="B1213">
        <v>148432</v>
      </c>
      <c r="C1213">
        <v>0</v>
      </c>
      <c r="D1213">
        <v>1</v>
      </c>
      <c r="E1213">
        <v>47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 t="s">
        <v>20</v>
      </c>
      <c r="P1213" s="2" t="str">
        <f t="shared" si="36"/>
        <v>Single</v>
      </c>
      <c r="Q1213" s="2" t="str">
        <f t="shared" si="37"/>
        <v>PhD</v>
      </c>
    </row>
    <row r="1214" spans="1:17" x14ac:dyDescent="0.3">
      <c r="A1214">
        <v>1485</v>
      </c>
      <c r="B1214">
        <v>148330</v>
      </c>
      <c r="C1214">
        <v>0</v>
      </c>
      <c r="D1214">
        <v>1</v>
      </c>
      <c r="E1214">
        <v>59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M1214">
        <v>1</v>
      </c>
      <c r="N1214">
        <v>0</v>
      </c>
      <c r="O1214" t="s">
        <v>17</v>
      </c>
      <c r="P1214" s="2" t="str">
        <f t="shared" si="36"/>
        <v>Together</v>
      </c>
      <c r="Q1214" s="2" t="str">
        <f t="shared" si="37"/>
        <v>Master</v>
      </c>
    </row>
    <row r="1215" spans="1:17" x14ac:dyDescent="0.3">
      <c r="A1215">
        <v>1598</v>
      </c>
      <c r="B1215">
        <v>148240</v>
      </c>
      <c r="C1215">
        <v>0</v>
      </c>
      <c r="D1215">
        <v>0</v>
      </c>
      <c r="E1215">
        <v>51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</v>
      </c>
      <c r="O1215" t="s">
        <v>20</v>
      </c>
      <c r="P1215" s="2" t="str">
        <f t="shared" si="36"/>
        <v>Single</v>
      </c>
      <c r="Q1215" s="2" t="str">
        <f t="shared" si="37"/>
        <v>PhD</v>
      </c>
    </row>
    <row r="1216" spans="1:17" x14ac:dyDescent="0.3">
      <c r="A1216">
        <v>2997</v>
      </c>
      <c r="B1216">
        <v>148195</v>
      </c>
      <c r="C1216">
        <v>1</v>
      </c>
      <c r="D1216">
        <v>1</v>
      </c>
      <c r="E1216">
        <v>64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0</v>
      </c>
      <c r="O1216" t="s">
        <v>17</v>
      </c>
      <c r="P1216" s="2" t="str">
        <f t="shared" si="36"/>
        <v>Married</v>
      </c>
      <c r="Q1216" s="2" t="str">
        <f t="shared" si="37"/>
        <v>Graduate</v>
      </c>
    </row>
    <row r="1217" spans="1:17" x14ac:dyDescent="0.3">
      <c r="A1217">
        <v>1785</v>
      </c>
      <c r="B1217">
        <v>148192</v>
      </c>
      <c r="C1217">
        <v>0</v>
      </c>
      <c r="D1217">
        <v>0</v>
      </c>
      <c r="E1217">
        <v>62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 t="s">
        <v>17</v>
      </c>
      <c r="P1217" s="2" t="str">
        <f t="shared" si="36"/>
        <v>Married</v>
      </c>
      <c r="Q1217" s="2" t="str">
        <f t="shared" si="37"/>
        <v>Graduate</v>
      </c>
    </row>
    <row r="1218" spans="1:17" x14ac:dyDescent="0.3">
      <c r="A1218">
        <v>2808</v>
      </c>
      <c r="B1218">
        <v>148186</v>
      </c>
      <c r="C1218">
        <v>1</v>
      </c>
      <c r="D1218">
        <v>0</v>
      </c>
      <c r="E1218">
        <v>46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1</v>
      </c>
      <c r="M1218">
        <v>0</v>
      </c>
      <c r="N1218">
        <v>0</v>
      </c>
      <c r="O1218" t="s">
        <v>18</v>
      </c>
      <c r="P1218" s="2" t="str">
        <f t="shared" si="36"/>
        <v>Together</v>
      </c>
      <c r="Q1218" s="2" t="str">
        <f t="shared" si="37"/>
        <v>Graduate</v>
      </c>
    </row>
    <row r="1219" spans="1:17" x14ac:dyDescent="0.3">
      <c r="A1219">
        <v>1355</v>
      </c>
      <c r="B1219">
        <v>148178</v>
      </c>
      <c r="C1219">
        <v>1</v>
      </c>
      <c r="D1219">
        <v>1</v>
      </c>
      <c r="E1219">
        <v>45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0</v>
      </c>
      <c r="O1219" t="s">
        <v>16</v>
      </c>
      <c r="P1219" s="2" t="str">
        <f t="shared" ref="P1219:P1282" si="38">IF(G1219=1, "Married", IF(H1219=1, "Single", IF(F1219=1, "Divorced", IF(I1219=1, "Together", IF(J1219=1, "Widowed", "Unknown")))))</f>
        <v>Married</v>
      </c>
      <c r="Q1219" s="2" t="str">
        <f t="shared" ref="Q1219:Q1282" si="39">IF(K1219=1,"Basic",IF(L1219=1,"Graduate",IF(M1219=1,"Master",IF(N1219=1,"PhD","Unknown"))))</f>
        <v>Graduate</v>
      </c>
    </row>
    <row r="1220" spans="1:17" x14ac:dyDescent="0.3">
      <c r="A1220">
        <v>3077</v>
      </c>
      <c r="B1220">
        <v>148150</v>
      </c>
      <c r="C1220">
        <v>0</v>
      </c>
      <c r="D1220">
        <v>1</v>
      </c>
      <c r="E1220">
        <v>71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0</v>
      </c>
      <c r="O1220" t="s">
        <v>16</v>
      </c>
      <c r="P1220" s="2" t="str">
        <f t="shared" si="38"/>
        <v>Married</v>
      </c>
      <c r="Q1220" s="2" t="str">
        <f t="shared" si="39"/>
        <v>Master</v>
      </c>
    </row>
    <row r="1221" spans="1:17" x14ac:dyDescent="0.3">
      <c r="A1221">
        <v>2161</v>
      </c>
      <c r="B1221">
        <v>148070</v>
      </c>
      <c r="C1221">
        <v>0</v>
      </c>
      <c r="D1221">
        <v>1</v>
      </c>
      <c r="E1221">
        <v>70</v>
      </c>
      <c r="F1221">
        <v>0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0</v>
      </c>
      <c r="O1221" t="s">
        <v>19</v>
      </c>
      <c r="P1221" s="2" t="str">
        <f t="shared" si="38"/>
        <v>Together</v>
      </c>
      <c r="Q1221" s="2" t="str">
        <f t="shared" si="39"/>
        <v>Graduate</v>
      </c>
    </row>
    <row r="1222" spans="1:17" x14ac:dyDescent="0.3">
      <c r="A1222">
        <v>1389</v>
      </c>
      <c r="B1222">
        <v>148006</v>
      </c>
      <c r="C1222">
        <v>1</v>
      </c>
      <c r="D1222">
        <v>1</v>
      </c>
      <c r="E1222">
        <v>55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v>0</v>
      </c>
      <c r="O1222" t="s">
        <v>17</v>
      </c>
      <c r="P1222" s="2" t="str">
        <f t="shared" si="38"/>
        <v>Married</v>
      </c>
      <c r="Q1222" s="2" t="str">
        <f t="shared" si="39"/>
        <v>Graduate</v>
      </c>
    </row>
    <row r="1223" spans="1:17" x14ac:dyDescent="0.3">
      <c r="A1223">
        <v>2541</v>
      </c>
      <c r="B1223">
        <v>147958</v>
      </c>
      <c r="C1223">
        <v>0</v>
      </c>
      <c r="D1223">
        <v>1</v>
      </c>
      <c r="E1223">
        <v>68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 t="s">
        <v>17</v>
      </c>
      <c r="P1223" s="2" t="str">
        <f t="shared" si="38"/>
        <v>Single</v>
      </c>
      <c r="Q1223" s="2" t="str">
        <f t="shared" si="39"/>
        <v>Graduate</v>
      </c>
    </row>
    <row r="1224" spans="1:17" x14ac:dyDescent="0.3">
      <c r="A1224">
        <v>1088</v>
      </c>
      <c r="B1224">
        <v>147916</v>
      </c>
      <c r="C1224">
        <v>0</v>
      </c>
      <c r="D1224">
        <v>1</v>
      </c>
      <c r="E1224">
        <v>60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1</v>
      </c>
      <c r="M1224">
        <v>0</v>
      </c>
      <c r="N1224">
        <v>0</v>
      </c>
      <c r="O1224" t="s">
        <v>20</v>
      </c>
      <c r="P1224" s="2" t="str">
        <f t="shared" si="38"/>
        <v>Widowed</v>
      </c>
      <c r="Q1224" s="2" t="str">
        <f t="shared" si="39"/>
        <v>Graduate</v>
      </c>
    </row>
    <row r="1225" spans="1:17" x14ac:dyDescent="0.3">
      <c r="A1225">
        <v>1889</v>
      </c>
      <c r="B1225">
        <v>147889</v>
      </c>
      <c r="C1225">
        <v>1</v>
      </c>
      <c r="D1225">
        <v>0</v>
      </c>
      <c r="E1225">
        <v>46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0</v>
      </c>
      <c r="O1225" t="s">
        <v>16</v>
      </c>
      <c r="P1225" s="2" t="str">
        <f t="shared" si="38"/>
        <v>Together</v>
      </c>
      <c r="Q1225" s="2" t="str">
        <f t="shared" si="39"/>
        <v>Graduate</v>
      </c>
    </row>
    <row r="1226" spans="1:17" x14ac:dyDescent="0.3">
      <c r="A1226">
        <v>1531</v>
      </c>
      <c r="B1226">
        <v>147850</v>
      </c>
      <c r="C1226">
        <v>1</v>
      </c>
      <c r="D1226">
        <v>0</v>
      </c>
      <c r="E1226">
        <v>40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v>0</v>
      </c>
      <c r="O1226" t="s">
        <v>19</v>
      </c>
      <c r="P1226" s="2" t="str">
        <f t="shared" si="38"/>
        <v>Married</v>
      </c>
      <c r="Q1226" s="2" t="str">
        <f t="shared" si="39"/>
        <v>Graduate</v>
      </c>
    </row>
    <row r="1227" spans="1:17" x14ac:dyDescent="0.3">
      <c r="A1227">
        <v>1092</v>
      </c>
      <c r="B1227">
        <v>147823</v>
      </c>
      <c r="C1227">
        <v>0</v>
      </c>
      <c r="D1227">
        <v>1</v>
      </c>
      <c r="E1227">
        <v>60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t="s">
        <v>18</v>
      </c>
      <c r="P1227" s="2" t="str">
        <f t="shared" si="38"/>
        <v>Single</v>
      </c>
      <c r="Q1227" s="2" t="str">
        <f t="shared" si="39"/>
        <v>Unknown</v>
      </c>
    </row>
    <row r="1228" spans="1:17" x14ac:dyDescent="0.3">
      <c r="A1228">
        <v>1566</v>
      </c>
      <c r="B1228">
        <v>147821</v>
      </c>
      <c r="C1228">
        <v>1</v>
      </c>
      <c r="D1228">
        <v>1</v>
      </c>
      <c r="E1228">
        <v>53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 t="s">
        <v>18</v>
      </c>
      <c r="P1228" s="2" t="str">
        <f t="shared" si="38"/>
        <v>Together</v>
      </c>
      <c r="Q1228" s="2" t="str">
        <f t="shared" si="39"/>
        <v>Unknown</v>
      </c>
    </row>
    <row r="1229" spans="1:17" x14ac:dyDescent="0.3">
      <c r="A1229">
        <v>2744</v>
      </c>
      <c r="B1229">
        <v>147808</v>
      </c>
      <c r="C1229">
        <v>0</v>
      </c>
      <c r="D1229">
        <v>1</v>
      </c>
      <c r="E1229">
        <v>45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 t="s">
        <v>20</v>
      </c>
      <c r="P1229" s="2" t="str">
        <f t="shared" si="38"/>
        <v>Married</v>
      </c>
      <c r="Q1229" s="2" t="str">
        <f t="shared" si="39"/>
        <v>Master</v>
      </c>
    </row>
    <row r="1230" spans="1:17" x14ac:dyDescent="0.3">
      <c r="A1230">
        <v>2812</v>
      </c>
      <c r="B1230">
        <v>147743</v>
      </c>
      <c r="C1230">
        <v>0</v>
      </c>
      <c r="D1230">
        <v>1</v>
      </c>
      <c r="E1230">
        <v>63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0</v>
      </c>
      <c r="O1230" t="s">
        <v>21</v>
      </c>
      <c r="P1230" s="2" t="str">
        <f t="shared" si="38"/>
        <v>Married</v>
      </c>
      <c r="Q1230" s="2" t="str">
        <f t="shared" si="39"/>
        <v>Graduate</v>
      </c>
    </row>
    <row r="1231" spans="1:17" x14ac:dyDescent="0.3">
      <c r="A1231">
        <v>2020</v>
      </c>
      <c r="B1231">
        <v>147703</v>
      </c>
      <c r="C1231">
        <v>0</v>
      </c>
      <c r="D1231">
        <v>1</v>
      </c>
      <c r="E1231">
        <v>67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  <c r="O1231" t="s">
        <v>21</v>
      </c>
      <c r="P1231" s="2" t="str">
        <f t="shared" si="38"/>
        <v>Married</v>
      </c>
      <c r="Q1231" s="2" t="str">
        <f t="shared" si="39"/>
        <v>Graduate</v>
      </c>
    </row>
    <row r="1232" spans="1:17" x14ac:dyDescent="0.3">
      <c r="A1232">
        <v>1552</v>
      </c>
      <c r="B1232">
        <v>147691</v>
      </c>
      <c r="C1232">
        <v>0</v>
      </c>
      <c r="D1232">
        <v>1</v>
      </c>
      <c r="E1232">
        <v>41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1</v>
      </c>
      <c r="M1232">
        <v>0</v>
      </c>
      <c r="N1232">
        <v>0</v>
      </c>
      <c r="O1232" t="s">
        <v>21</v>
      </c>
      <c r="P1232" s="2" t="str">
        <f t="shared" si="38"/>
        <v>Single</v>
      </c>
      <c r="Q1232" s="2" t="str">
        <f t="shared" si="39"/>
        <v>Graduate</v>
      </c>
    </row>
    <row r="1233" spans="1:17" x14ac:dyDescent="0.3">
      <c r="A1233">
        <v>1514</v>
      </c>
      <c r="B1233">
        <v>147682</v>
      </c>
      <c r="C1233">
        <v>0</v>
      </c>
      <c r="D1233">
        <v>1</v>
      </c>
      <c r="E1233">
        <v>45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0</v>
      </c>
      <c r="O1233" t="s">
        <v>20</v>
      </c>
      <c r="P1233" s="2" t="str">
        <f t="shared" si="38"/>
        <v>Widowed</v>
      </c>
      <c r="Q1233" s="2" t="str">
        <f t="shared" si="39"/>
        <v>Unknown</v>
      </c>
    </row>
    <row r="1234" spans="1:17" x14ac:dyDescent="0.3">
      <c r="A1234">
        <v>1675</v>
      </c>
      <c r="B1234">
        <v>147570</v>
      </c>
      <c r="C1234">
        <v>1</v>
      </c>
      <c r="D1234">
        <v>1</v>
      </c>
      <c r="E1234">
        <v>71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1</v>
      </c>
      <c r="N1234">
        <v>0</v>
      </c>
      <c r="O1234" t="s">
        <v>19</v>
      </c>
      <c r="P1234" s="2" t="str">
        <f t="shared" si="38"/>
        <v>Widowed</v>
      </c>
      <c r="Q1234" s="2" t="str">
        <f t="shared" si="39"/>
        <v>Master</v>
      </c>
    </row>
    <row r="1235" spans="1:17" x14ac:dyDescent="0.3">
      <c r="A1235">
        <v>1562</v>
      </c>
      <c r="B1235">
        <v>147472</v>
      </c>
      <c r="C1235">
        <v>1</v>
      </c>
      <c r="D1235">
        <v>1</v>
      </c>
      <c r="E1235">
        <v>54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1</v>
      </c>
      <c r="O1235" t="s">
        <v>20</v>
      </c>
      <c r="P1235" s="2" t="str">
        <f t="shared" si="38"/>
        <v>Together</v>
      </c>
      <c r="Q1235" s="2" t="str">
        <f t="shared" si="39"/>
        <v>PhD</v>
      </c>
    </row>
    <row r="1236" spans="1:17" x14ac:dyDescent="0.3">
      <c r="A1236">
        <v>2156</v>
      </c>
      <c r="B1236">
        <v>147353</v>
      </c>
      <c r="C1236">
        <v>0</v>
      </c>
      <c r="D1236">
        <v>1</v>
      </c>
      <c r="E1236">
        <v>60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 t="s">
        <v>20</v>
      </c>
      <c r="P1236" s="2" t="str">
        <f t="shared" si="38"/>
        <v>Married</v>
      </c>
      <c r="Q1236" s="2" t="str">
        <f t="shared" si="39"/>
        <v>Master</v>
      </c>
    </row>
    <row r="1237" spans="1:17" x14ac:dyDescent="0.3">
      <c r="A1237">
        <v>1519</v>
      </c>
      <c r="B1237">
        <v>147352</v>
      </c>
      <c r="C1237">
        <v>0</v>
      </c>
      <c r="D1237">
        <v>1</v>
      </c>
      <c r="E1237">
        <v>69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1</v>
      </c>
      <c r="N1237">
        <v>0</v>
      </c>
      <c r="O1237" t="s">
        <v>19</v>
      </c>
      <c r="P1237" s="2" t="str">
        <f t="shared" si="38"/>
        <v>Together</v>
      </c>
      <c r="Q1237" s="2" t="str">
        <f t="shared" si="39"/>
        <v>Master</v>
      </c>
    </row>
    <row r="1238" spans="1:17" x14ac:dyDescent="0.3">
      <c r="A1238">
        <v>2382</v>
      </c>
      <c r="B1238">
        <v>147352</v>
      </c>
      <c r="C1238">
        <v>0</v>
      </c>
      <c r="D1238">
        <v>1</v>
      </c>
      <c r="E1238">
        <v>69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1</v>
      </c>
      <c r="N1238">
        <v>0</v>
      </c>
      <c r="O1238" t="s">
        <v>18</v>
      </c>
      <c r="P1238" s="2" t="str">
        <f t="shared" si="38"/>
        <v>Together</v>
      </c>
      <c r="Q1238" s="2" t="str">
        <f t="shared" si="39"/>
        <v>Master</v>
      </c>
    </row>
    <row r="1239" spans="1:17" x14ac:dyDescent="0.3">
      <c r="A1239">
        <v>3130</v>
      </c>
      <c r="B1239">
        <v>147320</v>
      </c>
      <c r="C1239">
        <v>0</v>
      </c>
      <c r="D1239">
        <v>1</v>
      </c>
      <c r="E1239">
        <v>63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1</v>
      </c>
      <c r="M1239">
        <v>0</v>
      </c>
      <c r="N1239">
        <v>0</v>
      </c>
      <c r="O1239" t="s">
        <v>21</v>
      </c>
      <c r="P1239" s="2" t="str">
        <f t="shared" si="38"/>
        <v>Together</v>
      </c>
      <c r="Q1239" s="2" t="str">
        <f t="shared" si="39"/>
        <v>Graduate</v>
      </c>
    </row>
    <row r="1240" spans="1:17" x14ac:dyDescent="0.3">
      <c r="A1240">
        <v>2532</v>
      </c>
      <c r="B1240">
        <v>147175</v>
      </c>
      <c r="C1240">
        <v>1</v>
      </c>
      <c r="D1240">
        <v>1</v>
      </c>
      <c r="E1240">
        <v>58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1</v>
      </c>
      <c r="N1240">
        <v>0</v>
      </c>
      <c r="O1240" t="s">
        <v>18</v>
      </c>
      <c r="P1240" s="2" t="str">
        <f t="shared" si="38"/>
        <v>Together</v>
      </c>
      <c r="Q1240" s="2" t="str">
        <f t="shared" si="39"/>
        <v>Master</v>
      </c>
    </row>
    <row r="1241" spans="1:17" x14ac:dyDescent="0.3">
      <c r="A1241">
        <v>2245</v>
      </c>
      <c r="B1241">
        <v>147139</v>
      </c>
      <c r="C1241">
        <v>1</v>
      </c>
      <c r="D1241">
        <v>1</v>
      </c>
      <c r="E1241">
        <v>68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 t="s">
        <v>19</v>
      </c>
      <c r="P1241" s="2" t="str">
        <f t="shared" si="38"/>
        <v>Single</v>
      </c>
      <c r="Q1241" s="2" t="str">
        <f t="shared" si="39"/>
        <v>Graduate</v>
      </c>
    </row>
    <row r="1242" spans="1:17" x14ac:dyDescent="0.3">
      <c r="A1242">
        <v>2602</v>
      </c>
      <c r="B1242">
        <v>147111</v>
      </c>
      <c r="C1242">
        <v>0</v>
      </c>
      <c r="D1242">
        <v>1</v>
      </c>
      <c r="E1242">
        <v>49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0</v>
      </c>
      <c r="M1242">
        <v>0</v>
      </c>
      <c r="N1242">
        <v>1</v>
      </c>
      <c r="O1242" t="s">
        <v>21</v>
      </c>
      <c r="P1242" s="2" t="str">
        <f t="shared" si="38"/>
        <v>Widowed</v>
      </c>
      <c r="Q1242" s="2" t="str">
        <f t="shared" si="39"/>
        <v>PhD</v>
      </c>
    </row>
    <row r="1243" spans="1:17" x14ac:dyDescent="0.3">
      <c r="A1243">
        <v>1307</v>
      </c>
      <c r="B1243">
        <v>147025</v>
      </c>
      <c r="C1243">
        <v>1</v>
      </c>
      <c r="D1243">
        <v>1</v>
      </c>
      <c r="E1243">
        <v>55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 t="s">
        <v>16</v>
      </c>
      <c r="P1243" s="2" t="str">
        <f t="shared" si="38"/>
        <v>Divorced</v>
      </c>
      <c r="Q1243" s="2" t="str">
        <f t="shared" si="39"/>
        <v>PhD</v>
      </c>
    </row>
    <row r="1244" spans="1:17" x14ac:dyDescent="0.3">
      <c r="A1244">
        <v>2346</v>
      </c>
      <c r="B1244">
        <v>147025</v>
      </c>
      <c r="C1244">
        <v>0</v>
      </c>
      <c r="D1244">
        <v>1</v>
      </c>
      <c r="E1244">
        <v>44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v>0</v>
      </c>
      <c r="O1244" t="s">
        <v>18</v>
      </c>
      <c r="P1244" s="2" t="str">
        <f t="shared" si="38"/>
        <v>Single</v>
      </c>
      <c r="Q1244" s="2" t="str">
        <f t="shared" si="39"/>
        <v>Graduate</v>
      </c>
    </row>
    <row r="1245" spans="1:17" x14ac:dyDescent="0.3">
      <c r="A1245">
        <v>2100</v>
      </c>
      <c r="B1245">
        <v>147025</v>
      </c>
      <c r="C1245">
        <v>0</v>
      </c>
      <c r="D1245">
        <v>1</v>
      </c>
      <c r="E1245">
        <v>42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 t="s">
        <v>18</v>
      </c>
      <c r="P1245" s="2" t="str">
        <f t="shared" si="38"/>
        <v>Married</v>
      </c>
      <c r="Q1245" s="2" t="str">
        <f t="shared" si="39"/>
        <v>Unknown</v>
      </c>
    </row>
    <row r="1246" spans="1:17" x14ac:dyDescent="0.3">
      <c r="A1246">
        <v>2296</v>
      </c>
      <c r="B1246">
        <v>147009</v>
      </c>
      <c r="C1246">
        <v>0</v>
      </c>
      <c r="D1246">
        <v>1</v>
      </c>
      <c r="E1246">
        <v>55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 t="s">
        <v>21</v>
      </c>
      <c r="P1246" s="2" t="str">
        <f t="shared" si="38"/>
        <v>Together</v>
      </c>
      <c r="Q1246" s="2" t="str">
        <f t="shared" si="39"/>
        <v>Graduate</v>
      </c>
    </row>
    <row r="1247" spans="1:17" x14ac:dyDescent="0.3">
      <c r="A1247">
        <v>2932</v>
      </c>
      <c r="B1247">
        <v>146998</v>
      </c>
      <c r="C1247">
        <v>0</v>
      </c>
      <c r="D1247">
        <v>1</v>
      </c>
      <c r="E1247">
        <v>64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 t="s">
        <v>21</v>
      </c>
      <c r="P1247" s="2" t="str">
        <f t="shared" si="38"/>
        <v>Single</v>
      </c>
      <c r="Q1247" s="2" t="str">
        <f t="shared" si="39"/>
        <v>Graduate</v>
      </c>
    </row>
    <row r="1248" spans="1:17" x14ac:dyDescent="0.3">
      <c r="A1248">
        <v>1782</v>
      </c>
      <c r="B1248">
        <v>146984</v>
      </c>
      <c r="C1248">
        <v>1</v>
      </c>
      <c r="D1248">
        <v>1</v>
      </c>
      <c r="E1248">
        <v>64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1</v>
      </c>
      <c r="M1248">
        <v>0</v>
      </c>
      <c r="N1248">
        <v>0</v>
      </c>
      <c r="O1248" t="s">
        <v>18</v>
      </c>
      <c r="P1248" s="2" t="str">
        <f t="shared" si="38"/>
        <v>Widowed</v>
      </c>
      <c r="Q1248" s="2" t="str">
        <f t="shared" si="39"/>
        <v>Graduate</v>
      </c>
    </row>
    <row r="1249" spans="1:17" x14ac:dyDescent="0.3">
      <c r="A1249">
        <v>2108</v>
      </c>
      <c r="B1249">
        <v>146931</v>
      </c>
      <c r="C1249">
        <v>2</v>
      </c>
      <c r="D1249">
        <v>1</v>
      </c>
      <c r="E1249">
        <v>43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 t="s">
        <v>20</v>
      </c>
      <c r="P1249" s="2" t="str">
        <f t="shared" si="38"/>
        <v>Together</v>
      </c>
      <c r="Q1249" s="2" t="str">
        <f t="shared" si="39"/>
        <v>Graduate</v>
      </c>
    </row>
    <row r="1250" spans="1:17" x14ac:dyDescent="0.3">
      <c r="A1250">
        <v>1397</v>
      </c>
      <c r="B1250">
        <v>146923</v>
      </c>
      <c r="C1250">
        <v>1</v>
      </c>
      <c r="D1250">
        <v>0</v>
      </c>
      <c r="E1250">
        <v>33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0</v>
      </c>
      <c r="O1250" t="s">
        <v>16</v>
      </c>
      <c r="P1250" s="2" t="str">
        <f t="shared" si="38"/>
        <v>Single</v>
      </c>
      <c r="Q1250" s="2" t="str">
        <f t="shared" si="39"/>
        <v>Graduate</v>
      </c>
    </row>
    <row r="1251" spans="1:17" x14ac:dyDescent="0.3">
      <c r="A1251">
        <v>2705</v>
      </c>
      <c r="B1251">
        <v>146910</v>
      </c>
      <c r="C1251">
        <v>1</v>
      </c>
      <c r="D1251">
        <v>1</v>
      </c>
      <c r="E1251">
        <v>56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1</v>
      </c>
      <c r="O1251" t="s">
        <v>16</v>
      </c>
      <c r="P1251" s="2" t="str">
        <f t="shared" si="38"/>
        <v>Together</v>
      </c>
      <c r="Q1251" s="2" t="str">
        <f t="shared" si="39"/>
        <v>PhD</v>
      </c>
    </row>
    <row r="1252" spans="1:17" x14ac:dyDescent="0.3">
      <c r="A1252">
        <v>2760</v>
      </c>
      <c r="B1252">
        <v>146904</v>
      </c>
      <c r="C1252">
        <v>1</v>
      </c>
      <c r="D1252">
        <v>1</v>
      </c>
      <c r="E1252">
        <v>53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0</v>
      </c>
      <c r="O1252" t="s">
        <v>18</v>
      </c>
      <c r="P1252" s="2" t="str">
        <f t="shared" si="38"/>
        <v>Single</v>
      </c>
      <c r="Q1252" s="2" t="str">
        <f t="shared" si="39"/>
        <v>Graduate</v>
      </c>
    </row>
    <row r="1253" spans="1:17" x14ac:dyDescent="0.3">
      <c r="A1253">
        <v>1749</v>
      </c>
      <c r="B1253">
        <v>146891</v>
      </c>
      <c r="C1253">
        <v>0</v>
      </c>
      <c r="D1253">
        <v>1</v>
      </c>
      <c r="E1253">
        <v>55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t="s">
        <v>17</v>
      </c>
      <c r="P1253" s="2" t="str">
        <f t="shared" si="38"/>
        <v>Married</v>
      </c>
      <c r="Q1253" s="2" t="str">
        <f t="shared" si="39"/>
        <v>Unknown</v>
      </c>
    </row>
    <row r="1254" spans="1:17" x14ac:dyDescent="0.3">
      <c r="A1254">
        <v>2177</v>
      </c>
      <c r="B1254">
        <v>146891</v>
      </c>
      <c r="C1254">
        <v>0</v>
      </c>
      <c r="D1254">
        <v>1</v>
      </c>
      <c r="E1254">
        <v>55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t="s">
        <v>16</v>
      </c>
      <c r="P1254" s="2" t="str">
        <f t="shared" si="38"/>
        <v>Married</v>
      </c>
      <c r="Q1254" s="2" t="str">
        <f t="shared" si="39"/>
        <v>Unknown</v>
      </c>
    </row>
    <row r="1255" spans="1:17" x14ac:dyDescent="0.3">
      <c r="A1255">
        <v>1187</v>
      </c>
      <c r="B1255">
        <v>146854</v>
      </c>
      <c r="C1255">
        <v>1</v>
      </c>
      <c r="D1255">
        <v>1</v>
      </c>
      <c r="E1255">
        <v>47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 t="s">
        <v>16</v>
      </c>
      <c r="P1255" s="2" t="str">
        <f t="shared" si="38"/>
        <v>Single</v>
      </c>
      <c r="Q1255" s="2" t="str">
        <f t="shared" si="39"/>
        <v>PhD</v>
      </c>
    </row>
    <row r="1256" spans="1:17" x14ac:dyDescent="0.3">
      <c r="A1256">
        <v>2268</v>
      </c>
      <c r="B1256">
        <v>146831</v>
      </c>
      <c r="C1256">
        <v>1</v>
      </c>
      <c r="D1256">
        <v>1</v>
      </c>
      <c r="E1256">
        <v>51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 t="s">
        <v>18</v>
      </c>
      <c r="P1256" s="2" t="str">
        <f t="shared" si="38"/>
        <v>Married</v>
      </c>
      <c r="Q1256" s="2" t="str">
        <f t="shared" si="39"/>
        <v>Unknown</v>
      </c>
    </row>
    <row r="1257" spans="1:17" x14ac:dyDescent="0.3">
      <c r="A1257">
        <v>1961</v>
      </c>
      <c r="B1257">
        <v>146779</v>
      </c>
      <c r="C1257">
        <v>1</v>
      </c>
      <c r="D1257">
        <v>1</v>
      </c>
      <c r="E1257">
        <v>60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 t="s">
        <v>16</v>
      </c>
      <c r="P1257" s="2" t="str">
        <f t="shared" si="38"/>
        <v>Widowed</v>
      </c>
      <c r="Q1257" s="2" t="str">
        <f t="shared" si="39"/>
        <v>Unknown</v>
      </c>
    </row>
    <row r="1258" spans="1:17" x14ac:dyDescent="0.3">
      <c r="A1258">
        <v>2483</v>
      </c>
      <c r="B1258">
        <v>146772</v>
      </c>
      <c r="C1258">
        <v>0</v>
      </c>
      <c r="D1258">
        <v>1</v>
      </c>
      <c r="E1258">
        <v>45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 t="s">
        <v>16</v>
      </c>
      <c r="P1258" s="2" t="str">
        <f t="shared" si="38"/>
        <v>Together</v>
      </c>
      <c r="Q1258" s="2" t="str">
        <f t="shared" si="39"/>
        <v>Unknown</v>
      </c>
    </row>
    <row r="1259" spans="1:17" x14ac:dyDescent="0.3">
      <c r="A1259">
        <v>2786</v>
      </c>
      <c r="B1259">
        <v>146757</v>
      </c>
      <c r="C1259">
        <v>0</v>
      </c>
      <c r="D1259">
        <v>1</v>
      </c>
      <c r="E1259">
        <v>57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 t="s">
        <v>20</v>
      </c>
      <c r="P1259" s="2" t="str">
        <f t="shared" si="38"/>
        <v>Single</v>
      </c>
      <c r="Q1259" s="2" t="str">
        <f t="shared" si="39"/>
        <v>PhD</v>
      </c>
    </row>
    <row r="1260" spans="1:17" x14ac:dyDescent="0.3">
      <c r="A1260">
        <v>2105</v>
      </c>
      <c r="B1260">
        <v>146734</v>
      </c>
      <c r="C1260">
        <v>0</v>
      </c>
      <c r="D1260">
        <v>1</v>
      </c>
      <c r="E1260">
        <v>66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 t="s">
        <v>16</v>
      </c>
      <c r="P1260" s="2" t="str">
        <f t="shared" si="38"/>
        <v>Married</v>
      </c>
      <c r="Q1260" s="2" t="str">
        <f t="shared" si="39"/>
        <v>Graduate</v>
      </c>
    </row>
    <row r="1261" spans="1:17" x14ac:dyDescent="0.3">
      <c r="A1261">
        <v>1641</v>
      </c>
      <c r="B1261">
        <v>146734</v>
      </c>
      <c r="C1261">
        <v>1</v>
      </c>
      <c r="D1261">
        <v>2</v>
      </c>
      <c r="E1261">
        <v>54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 t="s">
        <v>17</v>
      </c>
      <c r="P1261" s="2" t="str">
        <f t="shared" si="38"/>
        <v>Single</v>
      </c>
      <c r="Q1261" s="2" t="str">
        <f t="shared" si="39"/>
        <v>PhD</v>
      </c>
    </row>
    <row r="1262" spans="1:17" x14ac:dyDescent="0.3">
      <c r="A1262">
        <v>2301</v>
      </c>
      <c r="B1262">
        <v>146692</v>
      </c>
      <c r="C1262">
        <v>0</v>
      </c>
      <c r="D1262">
        <v>1</v>
      </c>
      <c r="E1262">
        <v>62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0</v>
      </c>
      <c r="O1262" t="s">
        <v>17</v>
      </c>
      <c r="P1262" s="2" t="str">
        <f t="shared" si="38"/>
        <v>Together</v>
      </c>
      <c r="Q1262" s="2" t="str">
        <f t="shared" si="39"/>
        <v>Master</v>
      </c>
    </row>
    <row r="1263" spans="1:17" x14ac:dyDescent="0.3">
      <c r="A1263">
        <v>1343</v>
      </c>
      <c r="B1263">
        <v>146681</v>
      </c>
      <c r="C1263">
        <v>0</v>
      </c>
      <c r="D1263">
        <v>2</v>
      </c>
      <c r="E1263">
        <v>72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1</v>
      </c>
      <c r="O1263" t="s">
        <v>16</v>
      </c>
      <c r="P1263" s="2" t="str">
        <f t="shared" si="38"/>
        <v>Together</v>
      </c>
      <c r="Q1263" s="2" t="str">
        <f t="shared" si="39"/>
        <v>PhD</v>
      </c>
    </row>
    <row r="1264" spans="1:17" x14ac:dyDescent="0.3">
      <c r="A1264">
        <v>2610</v>
      </c>
      <c r="B1264">
        <v>146681</v>
      </c>
      <c r="C1264">
        <v>0</v>
      </c>
      <c r="D1264">
        <v>2</v>
      </c>
      <c r="E1264">
        <v>72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1</v>
      </c>
      <c r="O1264" t="s">
        <v>18</v>
      </c>
      <c r="P1264" s="2" t="str">
        <f t="shared" si="38"/>
        <v>Together</v>
      </c>
      <c r="Q1264" s="2" t="str">
        <f t="shared" si="39"/>
        <v>PhD</v>
      </c>
    </row>
    <row r="1265" spans="1:17" x14ac:dyDescent="0.3">
      <c r="A1265">
        <v>1032</v>
      </c>
      <c r="B1265">
        <v>146610</v>
      </c>
      <c r="C1265">
        <v>0</v>
      </c>
      <c r="D1265">
        <v>2</v>
      </c>
      <c r="E1265">
        <v>68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 t="s">
        <v>18</v>
      </c>
      <c r="P1265" s="2" t="str">
        <f t="shared" si="38"/>
        <v>Divorced</v>
      </c>
      <c r="Q1265" s="2" t="str">
        <f t="shared" si="39"/>
        <v>PhD</v>
      </c>
    </row>
    <row r="1266" spans="1:17" x14ac:dyDescent="0.3">
      <c r="A1266">
        <v>2055</v>
      </c>
      <c r="B1266">
        <v>146610</v>
      </c>
      <c r="C1266">
        <v>0</v>
      </c>
      <c r="D1266">
        <v>0</v>
      </c>
      <c r="E1266">
        <v>62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1</v>
      </c>
      <c r="M1266">
        <v>0</v>
      </c>
      <c r="N1266">
        <v>0</v>
      </c>
      <c r="O1266" t="s">
        <v>17</v>
      </c>
      <c r="P1266" s="2" t="str">
        <f t="shared" si="38"/>
        <v>Together</v>
      </c>
      <c r="Q1266" s="2" t="str">
        <f t="shared" si="39"/>
        <v>Graduate</v>
      </c>
    </row>
    <row r="1267" spans="1:17" x14ac:dyDescent="0.3">
      <c r="A1267">
        <v>1775</v>
      </c>
      <c r="B1267">
        <v>146524</v>
      </c>
      <c r="C1267">
        <v>0</v>
      </c>
      <c r="D1267">
        <v>1</v>
      </c>
      <c r="E1267">
        <v>59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0</v>
      </c>
      <c r="O1267" t="s">
        <v>16</v>
      </c>
      <c r="P1267" s="2" t="str">
        <f t="shared" si="38"/>
        <v>Single</v>
      </c>
      <c r="Q1267" s="2" t="str">
        <f t="shared" si="39"/>
        <v>Graduate</v>
      </c>
    </row>
    <row r="1268" spans="1:17" x14ac:dyDescent="0.3">
      <c r="A1268">
        <v>1628</v>
      </c>
      <c r="B1268">
        <v>146463</v>
      </c>
      <c r="C1268">
        <v>1</v>
      </c>
      <c r="D1268">
        <v>1</v>
      </c>
      <c r="E1268">
        <v>49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 t="s">
        <v>20</v>
      </c>
      <c r="P1268" s="2" t="str">
        <f t="shared" si="38"/>
        <v>Married</v>
      </c>
      <c r="Q1268" s="2" t="str">
        <f t="shared" si="39"/>
        <v>PhD</v>
      </c>
    </row>
    <row r="1269" spans="1:17" x14ac:dyDescent="0.3">
      <c r="A1269">
        <v>2018</v>
      </c>
      <c r="B1269">
        <v>146423</v>
      </c>
      <c r="C1269">
        <v>1</v>
      </c>
      <c r="D1269">
        <v>1</v>
      </c>
      <c r="E1269">
        <v>48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 t="s">
        <v>20</v>
      </c>
      <c r="P1269" s="2" t="str">
        <f t="shared" si="38"/>
        <v>Single</v>
      </c>
      <c r="Q1269" s="2" t="str">
        <f t="shared" si="39"/>
        <v>Master</v>
      </c>
    </row>
    <row r="1270" spans="1:17" x14ac:dyDescent="0.3">
      <c r="A1270">
        <v>2979</v>
      </c>
      <c r="B1270">
        <v>146423</v>
      </c>
      <c r="C1270">
        <v>1</v>
      </c>
      <c r="D1270">
        <v>1</v>
      </c>
      <c r="E1270">
        <v>48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 t="s">
        <v>17</v>
      </c>
      <c r="P1270" s="2" t="str">
        <f t="shared" si="38"/>
        <v>Single</v>
      </c>
      <c r="Q1270" s="2" t="str">
        <f t="shared" si="39"/>
        <v>Master</v>
      </c>
    </row>
    <row r="1271" spans="1:17" x14ac:dyDescent="0.3">
      <c r="A1271">
        <v>2359</v>
      </c>
      <c r="B1271">
        <v>146390</v>
      </c>
      <c r="C1271">
        <v>0</v>
      </c>
      <c r="D1271">
        <v>1</v>
      </c>
      <c r="E1271">
        <v>65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 t="s">
        <v>19</v>
      </c>
      <c r="P1271" s="2" t="str">
        <f t="shared" si="38"/>
        <v>Divorced</v>
      </c>
      <c r="Q1271" s="2" t="str">
        <f t="shared" si="39"/>
        <v>Master</v>
      </c>
    </row>
    <row r="1272" spans="1:17" x14ac:dyDescent="0.3">
      <c r="A1272">
        <v>1289</v>
      </c>
      <c r="B1272">
        <v>146377</v>
      </c>
      <c r="C1272">
        <v>1</v>
      </c>
      <c r="D1272">
        <v>0</v>
      </c>
      <c r="E1272">
        <v>42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 t="s">
        <v>16</v>
      </c>
      <c r="P1272" s="2" t="str">
        <f t="shared" si="38"/>
        <v>Married</v>
      </c>
      <c r="Q1272" s="2" t="str">
        <f t="shared" si="39"/>
        <v>PhD</v>
      </c>
    </row>
    <row r="1273" spans="1:17" x14ac:dyDescent="0.3">
      <c r="A1273">
        <v>1835</v>
      </c>
      <c r="B1273">
        <v>146374</v>
      </c>
      <c r="C1273">
        <v>0</v>
      </c>
      <c r="D1273">
        <v>1</v>
      </c>
      <c r="E1273">
        <v>46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 t="s">
        <v>16</v>
      </c>
      <c r="P1273" s="2" t="str">
        <f t="shared" si="38"/>
        <v>Married</v>
      </c>
      <c r="Q1273" s="2" t="str">
        <f t="shared" si="39"/>
        <v>PhD</v>
      </c>
    </row>
    <row r="1274" spans="1:17" x14ac:dyDescent="0.3">
      <c r="A1274">
        <v>1002</v>
      </c>
      <c r="B1274">
        <v>146344</v>
      </c>
      <c r="C1274">
        <v>1</v>
      </c>
      <c r="D1274">
        <v>1</v>
      </c>
      <c r="E1274">
        <v>66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 t="s">
        <v>18</v>
      </c>
      <c r="P1274" s="2" t="str">
        <f t="shared" si="38"/>
        <v>Single</v>
      </c>
      <c r="Q1274" s="2" t="str">
        <f t="shared" si="39"/>
        <v>Graduate</v>
      </c>
    </row>
    <row r="1275" spans="1:17" x14ac:dyDescent="0.3">
      <c r="A1275">
        <v>1142</v>
      </c>
      <c r="B1275">
        <v>146344</v>
      </c>
      <c r="C1275">
        <v>0</v>
      </c>
      <c r="D1275">
        <v>1</v>
      </c>
      <c r="E1275">
        <v>48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 t="s">
        <v>20</v>
      </c>
      <c r="P1275" s="2" t="str">
        <f t="shared" si="38"/>
        <v>Together</v>
      </c>
      <c r="Q1275" s="2" t="str">
        <f t="shared" si="39"/>
        <v>Unknown</v>
      </c>
    </row>
    <row r="1276" spans="1:17" x14ac:dyDescent="0.3">
      <c r="A1276">
        <v>1475</v>
      </c>
      <c r="B1276">
        <v>146310</v>
      </c>
      <c r="C1276">
        <v>1</v>
      </c>
      <c r="D1276">
        <v>0</v>
      </c>
      <c r="E1276">
        <v>44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 t="s">
        <v>16</v>
      </c>
      <c r="P1276" s="2" t="str">
        <f t="shared" si="38"/>
        <v>Divorced</v>
      </c>
      <c r="Q1276" s="2" t="str">
        <f t="shared" si="39"/>
        <v>Graduate</v>
      </c>
    </row>
    <row r="1277" spans="1:17" x14ac:dyDescent="0.3">
      <c r="A1277">
        <v>1867</v>
      </c>
      <c r="B1277">
        <v>146231</v>
      </c>
      <c r="C1277">
        <v>2</v>
      </c>
      <c r="D1277">
        <v>1</v>
      </c>
      <c r="E1277">
        <v>67</v>
      </c>
      <c r="F1277">
        <v>0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 t="s">
        <v>19</v>
      </c>
      <c r="P1277" s="2" t="str">
        <f t="shared" si="38"/>
        <v>Single</v>
      </c>
      <c r="Q1277" s="2" t="str">
        <f t="shared" si="39"/>
        <v>PhD</v>
      </c>
    </row>
    <row r="1278" spans="1:17" x14ac:dyDescent="0.3">
      <c r="A1278">
        <v>2260</v>
      </c>
      <c r="B1278">
        <v>146149</v>
      </c>
      <c r="C1278">
        <v>0</v>
      </c>
      <c r="D1278">
        <v>1</v>
      </c>
      <c r="E1278">
        <v>45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0</v>
      </c>
      <c r="O1278" t="s">
        <v>21</v>
      </c>
      <c r="P1278" s="2" t="str">
        <f t="shared" si="38"/>
        <v>Married</v>
      </c>
      <c r="Q1278" s="2" t="str">
        <f t="shared" si="39"/>
        <v>Graduate</v>
      </c>
    </row>
    <row r="1279" spans="1:17" x14ac:dyDescent="0.3">
      <c r="A1279">
        <v>1912</v>
      </c>
      <c r="B1279">
        <v>146107</v>
      </c>
      <c r="C1279">
        <v>1</v>
      </c>
      <c r="D1279">
        <v>0</v>
      </c>
      <c r="E1279">
        <v>31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 t="s">
        <v>21</v>
      </c>
      <c r="P1279" s="2" t="str">
        <f t="shared" si="38"/>
        <v>Single</v>
      </c>
      <c r="Q1279" s="2" t="str">
        <f t="shared" si="39"/>
        <v>Graduate</v>
      </c>
    </row>
    <row r="1280" spans="1:17" x14ac:dyDescent="0.3">
      <c r="A1280">
        <v>1935</v>
      </c>
      <c r="B1280">
        <v>146106</v>
      </c>
      <c r="C1280">
        <v>1</v>
      </c>
      <c r="D1280">
        <v>1</v>
      </c>
      <c r="E1280">
        <v>44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0</v>
      </c>
      <c r="O1280" t="s">
        <v>17</v>
      </c>
      <c r="P1280" s="2" t="str">
        <f t="shared" si="38"/>
        <v>Together</v>
      </c>
      <c r="Q1280" s="2" t="str">
        <f t="shared" si="39"/>
        <v>Master</v>
      </c>
    </row>
    <row r="1281" spans="1:17" x14ac:dyDescent="0.3">
      <c r="A1281">
        <v>1618</v>
      </c>
      <c r="B1281">
        <v>146102</v>
      </c>
      <c r="C1281">
        <v>2</v>
      </c>
      <c r="D1281">
        <v>1</v>
      </c>
      <c r="E1281">
        <v>58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 t="s">
        <v>21</v>
      </c>
      <c r="P1281" s="2" t="str">
        <f t="shared" si="38"/>
        <v>Divorced</v>
      </c>
      <c r="Q1281" s="2" t="str">
        <f t="shared" si="39"/>
        <v>Graduate</v>
      </c>
    </row>
    <row r="1282" spans="1:17" x14ac:dyDescent="0.3">
      <c r="A1282">
        <v>1359</v>
      </c>
      <c r="B1282">
        <v>146098</v>
      </c>
      <c r="C1282">
        <v>1</v>
      </c>
      <c r="D1282">
        <v>1</v>
      </c>
      <c r="E1282">
        <v>45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0</v>
      </c>
      <c r="O1282" t="s">
        <v>17</v>
      </c>
      <c r="P1282" s="2" t="str">
        <f t="shared" si="38"/>
        <v>Single</v>
      </c>
      <c r="Q1282" s="2" t="str">
        <f t="shared" si="39"/>
        <v>Master</v>
      </c>
    </row>
    <row r="1283" spans="1:17" x14ac:dyDescent="0.3">
      <c r="A1283">
        <v>2487</v>
      </c>
      <c r="B1283">
        <v>146098</v>
      </c>
      <c r="C1283">
        <v>1</v>
      </c>
      <c r="D1283">
        <v>1</v>
      </c>
      <c r="E1283">
        <v>45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 t="s">
        <v>17</v>
      </c>
      <c r="P1283" s="2" t="str">
        <f t="shared" ref="P1283:P1346" si="40">IF(G1283=1, "Married", IF(H1283=1, "Single", IF(F1283=1, "Divorced", IF(I1283=1, "Together", IF(J1283=1, "Widowed", "Unknown")))))</f>
        <v>Single</v>
      </c>
      <c r="Q1283" s="2" t="str">
        <f t="shared" ref="Q1283:Q1346" si="41">IF(K1283=1,"Basic",IF(L1283=1,"Graduate",IF(M1283=1,"Master",IF(N1283=1,"PhD","Unknown"))))</f>
        <v>Master</v>
      </c>
    </row>
    <row r="1284" spans="1:17" x14ac:dyDescent="0.3">
      <c r="A1284">
        <v>2509</v>
      </c>
      <c r="B1284">
        <v>146098</v>
      </c>
      <c r="C1284">
        <v>1</v>
      </c>
      <c r="D1284">
        <v>1</v>
      </c>
      <c r="E1284">
        <v>45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 t="s">
        <v>19</v>
      </c>
      <c r="P1284" s="2" t="str">
        <f t="shared" si="40"/>
        <v>Single</v>
      </c>
      <c r="Q1284" s="2" t="str">
        <f t="shared" si="41"/>
        <v>Master</v>
      </c>
    </row>
    <row r="1285" spans="1:17" x14ac:dyDescent="0.3">
      <c r="A1285">
        <v>1198</v>
      </c>
      <c r="B1285">
        <v>146097</v>
      </c>
      <c r="C1285">
        <v>0</v>
      </c>
      <c r="D1285">
        <v>1</v>
      </c>
      <c r="E1285">
        <v>64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1</v>
      </c>
      <c r="M1285">
        <v>0</v>
      </c>
      <c r="N1285">
        <v>0</v>
      </c>
      <c r="O1285" t="s">
        <v>21</v>
      </c>
      <c r="P1285" s="2" t="str">
        <f t="shared" si="40"/>
        <v>Together</v>
      </c>
      <c r="Q1285" s="2" t="str">
        <f t="shared" si="41"/>
        <v>Graduate</v>
      </c>
    </row>
    <row r="1286" spans="1:17" x14ac:dyDescent="0.3">
      <c r="A1286">
        <v>2297</v>
      </c>
      <c r="B1286">
        <v>146094</v>
      </c>
      <c r="C1286">
        <v>1</v>
      </c>
      <c r="D1286">
        <v>1</v>
      </c>
      <c r="E1286">
        <v>47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 t="s">
        <v>16</v>
      </c>
      <c r="P1286" s="2" t="str">
        <f t="shared" si="40"/>
        <v>Married</v>
      </c>
      <c r="Q1286" s="2" t="str">
        <f t="shared" si="41"/>
        <v>Unknown</v>
      </c>
    </row>
    <row r="1287" spans="1:17" x14ac:dyDescent="0.3">
      <c r="A1287">
        <v>1980</v>
      </c>
      <c r="B1287">
        <v>146086</v>
      </c>
      <c r="C1287">
        <v>0</v>
      </c>
      <c r="D1287">
        <v>1</v>
      </c>
      <c r="E1287">
        <v>64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0</v>
      </c>
      <c r="O1287" t="s">
        <v>18</v>
      </c>
      <c r="P1287" s="2" t="str">
        <f t="shared" si="40"/>
        <v>Divorced</v>
      </c>
      <c r="Q1287" s="2" t="str">
        <f t="shared" si="41"/>
        <v>Graduate</v>
      </c>
    </row>
    <row r="1288" spans="1:17" x14ac:dyDescent="0.3">
      <c r="A1288">
        <v>2426</v>
      </c>
      <c r="B1288">
        <v>146053</v>
      </c>
      <c r="C1288">
        <v>1</v>
      </c>
      <c r="D1288">
        <v>0</v>
      </c>
      <c r="E1288">
        <v>48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0</v>
      </c>
      <c r="L1288">
        <v>1</v>
      </c>
      <c r="M1288">
        <v>0</v>
      </c>
      <c r="N1288">
        <v>0</v>
      </c>
      <c r="O1288" t="s">
        <v>20</v>
      </c>
      <c r="P1288" s="2" t="str">
        <f t="shared" si="40"/>
        <v>Together</v>
      </c>
      <c r="Q1288" s="2" t="str">
        <f t="shared" si="41"/>
        <v>Graduate</v>
      </c>
    </row>
    <row r="1289" spans="1:17" x14ac:dyDescent="0.3">
      <c r="A1289">
        <v>2137</v>
      </c>
      <c r="B1289">
        <v>146049</v>
      </c>
      <c r="C1289">
        <v>1</v>
      </c>
      <c r="D1289">
        <v>1</v>
      </c>
      <c r="E1289">
        <v>44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 t="s">
        <v>19</v>
      </c>
      <c r="P1289" s="2" t="str">
        <f t="shared" si="40"/>
        <v>Married</v>
      </c>
      <c r="Q1289" s="2" t="str">
        <f t="shared" si="41"/>
        <v>Graduate</v>
      </c>
    </row>
    <row r="1290" spans="1:17" x14ac:dyDescent="0.3">
      <c r="A1290">
        <v>1901</v>
      </c>
      <c r="B1290">
        <v>146015</v>
      </c>
      <c r="C1290">
        <v>1</v>
      </c>
      <c r="D1290">
        <v>1</v>
      </c>
      <c r="E1290">
        <v>65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1</v>
      </c>
      <c r="O1290" t="s">
        <v>16</v>
      </c>
      <c r="P1290" s="2" t="str">
        <f t="shared" si="40"/>
        <v>Together</v>
      </c>
      <c r="Q1290" s="2" t="str">
        <f t="shared" si="41"/>
        <v>PhD</v>
      </c>
    </row>
    <row r="1291" spans="1:17" x14ac:dyDescent="0.3">
      <c r="A1291">
        <v>2438</v>
      </c>
      <c r="B1291">
        <v>146015</v>
      </c>
      <c r="C1291">
        <v>1</v>
      </c>
      <c r="D1291">
        <v>1</v>
      </c>
      <c r="E1291">
        <v>65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1</v>
      </c>
      <c r="O1291" t="s">
        <v>20</v>
      </c>
      <c r="P1291" s="2" t="str">
        <f t="shared" si="40"/>
        <v>Together</v>
      </c>
      <c r="Q1291" s="2" t="str">
        <f t="shared" si="41"/>
        <v>PhD</v>
      </c>
    </row>
    <row r="1292" spans="1:17" x14ac:dyDescent="0.3">
      <c r="A1292">
        <v>1201</v>
      </c>
      <c r="B1292">
        <v>146014</v>
      </c>
      <c r="C1292">
        <v>1</v>
      </c>
      <c r="D1292">
        <v>1</v>
      </c>
      <c r="E1292">
        <v>46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M1292">
        <v>1</v>
      </c>
      <c r="N1292">
        <v>0</v>
      </c>
      <c r="O1292" t="s">
        <v>19</v>
      </c>
      <c r="P1292" s="2" t="str">
        <f t="shared" si="40"/>
        <v>Together</v>
      </c>
      <c r="Q1292" s="2" t="str">
        <f t="shared" si="41"/>
        <v>Master</v>
      </c>
    </row>
    <row r="1293" spans="1:17" x14ac:dyDescent="0.3">
      <c r="A1293">
        <v>1244</v>
      </c>
      <c r="B1293">
        <v>145989</v>
      </c>
      <c r="C1293">
        <v>0</v>
      </c>
      <c r="D1293">
        <v>1</v>
      </c>
      <c r="E1293">
        <v>56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0</v>
      </c>
      <c r="O1293" t="s">
        <v>20</v>
      </c>
      <c r="P1293" s="2" t="str">
        <f t="shared" si="40"/>
        <v>Single</v>
      </c>
      <c r="Q1293" s="2" t="str">
        <f t="shared" si="41"/>
        <v>Graduate</v>
      </c>
    </row>
    <row r="1294" spans="1:17" x14ac:dyDescent="0.3">
      <c r="A1294">
        <v>1679</v>
      </c>
      <c r="B1294">
        <v>145938</v>
      </c>
      <c r="C1294">
        <v>0</v>
      </c>
      <c r="D1294">
        <v>0</v>
      </c>
      <c r="E1294">
        <v>59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 t="s">
        <v>16</v>
      </c>
      <c r="P1294" s="2" t="str">
        <f t="shared" si="40"/>
        <v>Single</v>
      </c>
      <c r="Q1294" s="2" t="str">
        <f t="shared" si="41"/>
        <v>Graduate</v>
      </c>
    </row>
    <row r="1295" spans="1:17" x14ac:dyDescent="0.3">
      <c r="A1295">
        <v>1890</v>
      </c>
      <c r="B1295">
        <v>145921</v>
      </c>
      <c r="C1295">
        <v>0</v>
      </c>
      <c r="D1295">
        <v>0</v>
      </c>
      <c r="E1295">
        <v>34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 t="s">
        <v>18</v>
      </c>
      <c r="P1295" s="2" t="str">
        <f t="shared" si="40"/>
        <v>Married</v>
      </c>
      <c r="Q1295" s="2" t="str">
        <f t="shared" si="41"/>
        <v>PhD</v>
      </c>
    </row>
    <row r="1296" spans="1:17" x14ac:dyDescent="0.3">
      <c r="A1296">
        <v>1626</v>
      </c>
      <c r="B1296">
        <v>145906</v>
      </c>
      <c r="C1296">
        <v>0</v>
      </c>
      <c r="D1296">
        <v>1</v>
      </c>
      <c r="E1296">
        <v>56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 t="s">
        <v>18</v>
      </c>
      <c r="P1296" s="2" t="str">
        <f t="shared" si="40"/>
        <v>Single</v>
      </c>
      <c r="Q1296" s="2" t="str">
        <f t="shared" si="41"/>
        <v>Graduate</v>
      </c>
    </row>
    <row r="1297" spans="1:17" x14ac:dyDescent="0.3">
      <c r="A1297">
        <v>2559</v>
      </c>
      <c r="B1297">
        <v>145903</v>
      </c>
      <c r="C1297">
        <v>0</v>
      </c>
      <c r="D1297">
        <v>1</v>
      </c>
      <c r="E1297">
        <v>54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0</v>
      </c>
      <c r="O1297" t="s">
        <v>17</v>
      </c>
      <c r="P1297" s="2" t="str">
        <f t="shared" si="40"/>
        <v>Together</v>
      </c>
      <c r="Q1297" s="2" t="str">
        <f t="shared" si="41"/>
        <v>Master</v>
      </c>
    </row>
    <row r="1298" spans="1:17" x14ac:dyDescent="0.3">
      <c r="A1298">
        <v>2170</v>
      </c>
      <c r="B1298">
        <v>145894</v>
      </c>
      <c r="C1298">
        <v>0</v>
      </c>
      <c r="D1298">
        <v>2</v>
      </c>
      <c r="E1298">
        <v>46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">
        <v>21</v>
      </c>
      <c r="P1298" s="2" t="str">
        <f t="shared" si="40"/>
        <v>Married</v>
      </c>
      <c r="Q1298" s="2" t="str">
        <f t="shared" si="41"/>
        <v>Unknown</v>
      </c>
    </row>
    <row r="1299" spans="1:17" x14ac:dyDescent="0.3">
      <c r="A1299">
        <v>1819</v>
      </c>
      <c r="B1299">
        <v>145889</v>
      </c>
      <c r="C1299">
        <v>0</v>
      </c>
      <c r="D1299">
        <v>1</v>
      </c>
      <c r="E1299">
        <v>40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t="s">
        <v>19</v>
      </c>
      <c r="P1299" s="2" t="str">
        <f t="shared" si="40"/>
        <v>Single</v>
      </c>
      <c r="Q1299" s="2" t="str">
        <f t="shared" si="41"/>
        <v>Unknown</v>
      </c>
    </row>
    <row r="1300" spans="1:17" x14ac:dyDescent="0.3">
      <c r="A1300">
        <v>1599</v>
      </c>
      <c r="B1300">
        <v>145837</v>
      </c>
      <c r="C1300">
        <v>1</v>
      </c>
      <c r="D1300">
        <v>1</v>
      </c>
      <c r="E1300">
        <v>46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0</v>
      </c>
      <c r="N1300">
        <v>0</v>
      </c>
      <c r="O1300" t="s">
        <v>17</v>
      </c>
      <c r="P1300" s="2" t="str">
        <f t="shared" si="40"/>
        <v>Married</v>
      </c>
      <c r="Q1300" s="2" t="str">
        <f t="shared" si="41"/>
        <v>Graduate</v>
      </c>
    </row>
    <row r="1301" spans="1:17" x14ac:dyDescent="0.3">
      <c r="A1301">
        <v>1178</v>
      </c>
      <c r="B1301">
        <v>145759</v>
      </c>
      <c r="C1301">
        <v>1</v>
      </c>
      <c r="D1301">
        <v>1</v>
      </c>
      <c r="E1301">
        <v>56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 t="s">
        <v>20</v>
      </c>
      <c r="P1301" s="2" t="str">
        <f t="shared" si="40"/>
        <v>Married</v>
      </c>
      <c r="Q1301" s="2" t="str">
        <f t="shared" si="41"/>
        <v>PhD</v>
      </c>
    </row>
    <row r="1302" spans="1:17" x14ac:dyDescent="0.3">
      <c r="A1302">
        <v>2875</v>
      </c>
      <c r="B1302">
        <v>145759</v>
      </c>
      <c r="C1302">
        <v>1</v>
      </c>
      <c r="D1302">
        <v>1</v>
      </c>
      <c r="E1302">
        <v>56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 t="s">
        <v>19</v>
      </c>
      <c r="P1302" s="2" t="str">
        <f t="shared" si="40"/>
        <v>Married</v>
      </c>
      <c r="Q1302" s="2" t="str">
        <f t="shared" si="41"/>
        <v>PhD</v>
      </c>
    </row>
    <row r="1303" spans="1:17" x14ac:dyDescent="0.3">
      <c r="A1303">
        <v>3083</v>
      </c>
      <c r="B1303">
        <v>145736</v>
      </c>
      <c r="C1303">
        <v>0</v>
      </c>
      <c r="D1303">
        <v>1</v>
      </c>
      <c r="E1303">
        <v>66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 t="s">
        <v>16</v>
      </c>
      <c r="P1303" s="2" t="str">
        <f t="shared" si="40"/>
        <v>Married</v>
      </c>
      <c r="Q1303" s="2" t="str">
        <f t="shared" si="41"/>
        <v>Master</v>
      </c>
    </row>
    <row r="1304" spans="1:17" x14ac:dyDescent="0.3">
      <c r="A1304">
        <v>2879</v>
      </c>
      <c r="B1304">
        <v>145688</v>
      </c>
      <c r="C1304">
        <v>0</v>
      </c>
      <c r="D1304">
        <v>1</v>
      </c>
      <c r="E1304">
        <v>52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 t="s">
        <v>16</v>
      </c>
      <c r="P1304" s="2" t="str">
        <f t="shared" si="40"/>
        <v>Married</v>
      </c>
      <c r="Q1304" s="2" t="str">
        <f t="shared" si="41"/>
        <v>Graduate</v>
      </c>
    </row>
    <row r="1305" spans="1:17" x14ac:dyDescent="0.3">
      <c r="A1305">
        <v>1888</v>
      </c>
      <c r="B1305">
        <v>145684</v>
      </c>
      <c r="C1305">
        <v>1</v>
      </c>
      <c r="D1305">
        <v>0</v>
      </c>
      <c r="E1305">
        <v>49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1</v>
      </c>
      <c r="M1305">
        <v>0</v>
      </c>
      <c r="N1305">
        <v>0</v>
      </c>
      <c r="O1305" t="s">
        <v>21</v>
      </c>
      <c r="P1305" s="2" t="str">
        <f t="shared" si="40"/>
        <v>Widowed</v>
      </c>
      <c r="Q1305" s="2" t="str">
        <f t="shared" si="41"/>
        <v>Graduate</v>
      </c>
    </row>
    <row r="1306" spans="1:17" x14ac:dyDescent="0.3">
      <c r="A1306">
        <v>2249</v>
      </c>
      <c r="B1306">
        <v>145579</v>
      </c>
      <c r="C1306">
        <v>0</v>
      </c>
      <c r="D1306">
        <v>1</v>
      </c>
      <c r="E1306">
        <v>72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 t="s">
        <v>16</v>
      </c>
      <c r="P1306" s="2" t="str">
        <f t="shared" si="40"/>
        <v>Married</v>
      </c>
      <c r="Q1306" s="2" t="str">
        <f t="shared" si="41"/>
        <v>PhD</v>
      </c>
    </row>
    <row r="1307" spans="1:17" x14ac:dyDescent="0.3">
      <c r="A1307">
        <v>2717</v>
      </c>
      <c r="B1307">
        <v>145576</v>
      </c>
      <c r="C1307">
        <v>0</v>
      </c>
      <c r="D1307">
        <v>0</v>
      </c>
      <c r="E1307">
        <v>75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 t="s">
        <v>16</v>
      </c>
      <c r="P1307" s="2" t="str">
        <f t="shared" si="40"/>
        <v>Single</v>
      </c>
      <c r="Q1307" s="2" t="str">
        <f t="shared" si="41"/>
        <v>PhD</v>
      </c>
    </row>
    <row r="1308" spans="1:17" x14ac:dyDescent="0.3">
      <c r="A1308">
        <v>2307</v>
      </c>
      <c r="B1308">
        <v>145503</v>
      </c>
      <c r="C1308">
        <v>1</v>
      </c>
      <c r="D1308">
        <v>0</v>
      </c>
      <c r="E1308">
        <v>45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 t="s">
        <v>17</v>
      </c>
      <c r="P1308" s="2" t="str">
        <f t="shared" si="40"/>
        <v>Married</v>
      </c>
      <c r="Q1308" s="2" t="str">
        <f t="shared" si="41"/>
        <v>PhD</v>
      </c>
    </row>
    <row r="1309" spans="1:17" x14ac:dyDescent="0.3">
      <c r="A1309">
        <v>1564</v>
      </c>
      <c r="B1309">
        <v>145207</v>
      </c>
      <c r="C1309">
        <v>1</v>
      </c>
      <c r="D1309">
        <v>1</v>
      </c>
      <c r="E1309">
        <v>46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 t="s">
        <v>21</v>
      </c>
      <c r="P1309" s="2" t="str">
        <f t="shared" si="40"/>
        <v>Married</v>
      </c>
      <c r="Q1309" s="2" t="str">
        <f t="shared" si="41"/>
        <v>PhD</v>
      </c>
    </row>
    <row r="1310" spans="1:17" x14ac:dyDescent="0.3">
      <c r="A1310">
        <v>1208</v>
      </c>
      <c r="B1310">
        <v>145204</v>
      </c>
      <c r="C1310">
        <v>1</v>
      </c>
      <c r="D1310">
        <v>0</v>
      </c>
      <c r="E1310">
        <v>32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0</v>
      </c>
      <c r="O1310" t="s">
        <v>20</v>
      </c>
      <c r="P1310" s="2" t="str">
        <f t="shared" si="40"/>
        <v>Together</v>
      </c>
      <c r="Q1310" s="2" t="str">
        <f t="shared" si="41"/>
        <v>Unknown</v>
      </c>
    </row>
    <row r="1311" spans="1:17" x14ac:dyDescent="0.3">
      <c r="A1311">
        <v>2552</v>
      </c>
      <c r="B1311">
        <v>145203</v>
      </c>
      <c r="C1311">
        <v>2</v>
      </c>
      <c r="D1311">
        <v>0</v>
      </c>
      <c r="E1311">
        <v>38</v>
      </c>
      <c r="F1311">
        <v>0</v>
      </c>
      <c r="G1311">
        <v>0</v>
      </c>
      <c r="H1311">
        <v>0</v>
      </c>
      <c r="I1311">
        <v>1</v>
      </c>
      <c r="J1311">
        <v>0</v>
      </c>
      <c r="K1311">
        <v>0</v>
      </c>
      <c r="L1311">
        <v>1</v>
      </c>
      <c r="M1311">
        <v>0</v>
      </c>
      <c r="N1311">
        <v>0</v>
      </c>
      <c r="O1311" t="s">
        <v>20</v>
      </c>
      <c r="P1311" s="2" t="str">
        <f t="shared" si="40"/>
        <v>Together</v>
      </c>
      <c r="Q1311" s="2" t="str">
        <f t="shared" si="41"/>
        <v>Graduate</v>
      </c>
    </row>
    <row r="1312" spans="1:17" x14ac:dyDescent="0.3">
      <c r="A1312">
        <v>1776</v>
      </c>
      <c r="B1312">
        <v>145183</v>
      </c>
      <c r="C1312">
        <v>0</v>
      </c>
      <c r="D1312">
        <v>0</v>
      </c>
      <c r="E1312">
        <v>58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 t="s">
        <v>18</v>
      </c>
      <c r="P1312" s="2" t="str">
        <f t="shared" si="40"/>
        <v>Single</v>
      </c>
      <c r="Q1312" s="2" t="str">
        <f t="shared" si="41"/>
        <v>Master</v>
      </c>
    </row>
    <row r="1313" spans="1:17" x14ac:dyDescent="0.3">
      <c r="A1313">
        <v>1700</v>
      </c>
      <c r="B1313">
        <v>145160</v>
      </c>
      <c r="C1313">
        <v>1</v>
      </c>
      <c r="D1313">
        <v>1</v>
      </c>
      <c r="E1313">
        <v>62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 t="s">
        <v>20</v>
      </c>
      <c r="P1313" s="2" t="str">
        <f t="shared" si="40"/>
        <v>Single</v>
      </c>
      <c r="Q1313" s="2" t="str">
        <f t="shared" si="41"/>
        <v>Graduate</v>
      </c>
    </row>
    <row r="1314" spans="1:17" x14ac:dyDescent="0.3">
      <c r="A1314">
        <v>3177</v>
      </c>
      <c r="B1314">
        <v>145146</v>
      </c>
      <c r="C1314">
        <v>1</v>
      </c>
      <c r="D1314">
        <v>1</v>
      </c>
      <c r="E1314">
        <v>57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 t="s">
        <v>17</v>
      </c>
      <c r="P1314" s="2" t="str">
        <f t="shared" si="40"/>
        <v>Divorced</v>
      </c>
      <c r="Q1314" s="2" t="str">
        <f t="shared" si="41"/>
        <v>Graduate</v>
      </c>
    </row>
    <row r="1315" spans="1:17" x14ac:dyDescent="0.3">
      <c r="A1315">
        <v>2292</v>
      </c>
      <c r="B1315">
        <v>145143</v>
      </c>
      <c r="C1315">
        <v>0</v>
      </c>
      <c r="D1315">
        <v>1</v>
      </c>
      <c r="E1315">
        <v>55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1</v>
      </c>
      <c r="N1315">
        <v>0</v>
      </c>
      <c r="O1315" t="s">
        <v>18</v>
      </c>
      <c r="P1315" s="2" t="str">
        <f t="shared" si="40"/>
        <v>Together</v>
      </c>
      <c r="Q1315" s="2" t="str">
        <f t="shared" si="41"/>
        <v>Master</v>
      </c>
    </row>
    <row r="1316" spans="1:17" x14ac:dyDescent="0.3">
      <c r="A1316">
        <v>2569</v>
      </c>
      <c r="B1316">
        <v>145143</v>
      </c>
      <c r="C1316">
        <v>0</v>
      </c>
      <c r="D1316">
        <v>1</v>
      </c>
      <c r="E1316">
        <v>55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 t="s">
        <v>19</v>
      </c>
      <c r="P1316" s="2" t="str">
        <f t="shared" si="40"/>
        <v>Together</v>
      </c>
      <c r="Q1316" s="2" t="str">
        <f t="shared" si="41"/>
        <v>Master</v>
      </c>
    </row>
    <row r="1317" spans="1:17" x14ac:dyDescent="0.3">
      <c r="A1317">
        <v>1714</v>
      </c>
      <c r="B1317">
        <v>145072</v>
      </c>
      <c r="C1317">
        <v>1</v>
      </c>
      <c r="D1317">
        <v>2</v>
      </c>
      <c r="E1317">
        <v>72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 t="s">
        <v>21</v>
      </c>
      <c r="P1317" s="2" t="str">
        <f t="shared" si="40"/>
        <v>Divorced</v>
      </c>
      <c r="Q1317" s="2" t="str">
        <f t="shared" si="41"/>
        <v>PhD</v>
      </c>
    </row>
    <row r="1318" spans="1:17" x14ac:dyDescent="0.3">
      <c r="A1318">
        <v>1648</v>
      </c>
      <c r="B1318">
        <v>145068</v>
      </c>
      <c r="C1318">
        <v>0</v>
      </c>
      <c r="D1318">
        <v>1</v>
      </c>
      <c r="E1318">
        <v>46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1</v>
      </c>
      <c r="O1318" t="s">
        <v>21</v>
      </c>
      <c r="P1318" s="2" t="str">
        <f t="shared" si="40"/>
        <v>Together</v>
      </c>
      <c r="Q1318" s="2" t="str">
        <f t="shared" si="41"/>
        <v>PhD</v>
      </c>
    </row>
    <row r="1319" spans="1:17" x14ac:dyDescent="0.3">
      <c r="A1319">
        <v>3018</v>
      </c>
      <c r="B1319">
        <v>145057</v>
      </c>
      <c r="C1319">
        <v>1</v>
      </c>
      <c r="D1319">
        <v>0</v>
      </c>
      <c r="E1319">
        <v>41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 t="s">
        <v>18</v>
      </c>
      <c r="P1319" s="2" t="str">
        <f t="shared" si="40"/>
        <v>Married</v>
      </c>
      <c r="Q1319" s="2" t="str">
        <f t="shared" si="41"/>
        <v>Master</v>
      </c>
    </row>
    <row r="1320" spans="1:17" x14ac:dyDescent="0.3">
      <c r="A1320">
        <v>1595</v>
      </c>
      <c r="B1320">
        <v>145006</v>
      </c>
      <c r="C1320">
        <v>0</v>
      </c>
      <c r="D1320">
        <v>0</v>
      </c>
      <c r="E1320">
        <v>76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1</v>
      </c>
      <c r="N1320">
        <v>0</v>
      </c>
      <c r="O1320" t="s">
        <v>16</v>
      </c>
      <c r="P1320" s="2" t="str">
        <f t="shared" si="40"/>
        <v>Widowed</v>
      </c>
      <c r="Q1320" s="2" t="str">
        <f t="shared" si="41"/>
        <v>Master</v>
      </c>
    </row>
    <row r="1321" spans="1:17" x14ac:dyDescent="0.3">
      <c r="A1321">
        <v>1554</v>
      </c>
      <c r="B1321">
        <v>144989</v>
      </c>
      <c r="C1321">
        <v>0</v>
      </c>
      <c r="D1321">
        <v>1</v>
      </c>
      <c r="E1321">
        <v>46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0</v>
      </c>
      <c r="O1321" t="s">
        <v>18</v>
      </c>
      <c r="P1321" s="2" t="str">
        <f t="shared" si="40"/>
        <v>Married</v>
      </c>
      <c r="Q1321" s="2" t="str">
        <f t="shared" si="41"/>
        <v>Graduate</v>
      </c>
    </row>
    <row r="1322" spans="1:17" x14ac:dyDescent="0.3">
      <c r="A1322">
        <v>2726</v>
      </c>
      <c r="B1322">
        <v>144989</v>
      </c>
      <c r="C1322">
        <v>0</v>
      </c>
      <c r="D1322">
        <v>1</v>
      </c>
      <c r="E1322">
        <v>46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 t="s">
        <v>20</v>
      </c>
      <c r="P1322" s="2" t="str">
        <f t="shared" si="40"/>
        <v>Married</v>
      </c>
      <c r="Q1322" s="2" t="str">
        <f t="shared" si="41"/>
        <v>Graduate</v>
      </c>
    </row>
    <row r="1323" spans="1:17" x14ac:dyDescent="0.3">
      <c r="A1323">
        <v>2364</v>
      </c>
      <c r="B1323">
        <v>144964</v>
      </c>
      <c r="C1323">
        <v>1</v>
      </c>
      <c r="D1323">
        <v>1</v>
      </c>
      <c r="E1323">
        <v>40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1</v>
      </c>
      <c r="M1323">
        <v>0</v>
      </c>
      <c r="N1323">
        <v>0</v>
      </c>
      <c r="O1323" t="s">
        <v>18</v>
      </c>
      <c r="P1323" s="2" t="str">
        <f t="shared" si="40"/>
        <v>Together</v>
      </c>
      <c r="Q1323" s="2" t="str">
        <f t="shared" si="41"/>
        <v>Graduate</v>
      </c>
    </row>
    <row r="1324" spans="1:17" x14ac:dyDescent="0.3">
      <c r="A1324">
        <v>3080</v>
      </c>
      <c r="B1324">
        <v>144953</v>
      </c>
      <c r="C1324">
        <v>0</v>
      </c>
      <c r="D1324">
        <v>0</v>
      </c>
      <c r="E1324">
        <v>39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 t="s">
        <v>20</v>
      </c>
      <c r="P1324" s="2" t="str">
        <f t="shared" si="40"/>
        <v>Together</v>
      </c>
      <c r="Q1324" s="2" t="str">
        <f t="shared" si="41"/>
        <v>PhD</v>
      </c>
    </row>
    <row r="1325" spans="1:17" x14ac:dyDescent="0.3">
      <c r="A1325">
        <v>1520</v>
      </c>
      <c r="B1325">
        <v>144931</v>
      </c>
      <c r="C1325">
        <v>0</v>
      </c>
      <c r="D1325">
        <v>1</v>
      </c>
      <c r="E1325">
        <v>53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1</v>
      </c>
      <c r="M1325">
        <v>0</v>
      </c>
      <c r="N1325">
        <v>0</v>
      </c>
      <c r="O1325" t="s">
        <v>20</v>
      </c>
      <c r="P1325" s="2" t="str">
        <f t="shared" si="40"/>
        <v>Together</v>
      </c>
      <c r="Q1325" s="2" t="str">
        <f t="shared" si="41"/>
        <v>Graduate</v>
      </c>
    </row>
    <row r="1326" spans="1:17" x14ac:dyDescent="0.3">
      <c r="A1326">
        <v>2806</v>
      </c>
      <c r="B1326">
        <v>144911</v>
      </c>
      <c r="C1326">
        <v>0</v>
      </c>
      <c r="D1326">
        <v>1</v>
      </c>
      <c r="E1326">
        <v>61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1</v>
      </c>
      <c r="M1326">
        <v>0</v>
      </c>
      <c r="N1326">
        <v>0</v>
      </c>
      <c r="O1326" t="s">
        <v>21</v>
      </c>
      <c r="P1326" s="2" t="str">
        <f t="shared" si="40"/>
        <v>Together</v>
      </c>
      <c r="Q1326" s="2" t="str">
        <f t="shared" si="41"/>
        <v>Graduate</v>
      </c>
    </row>
    <row r="1327" spans="1:17" x14ac:dyDescent="0.3">
      <c r="A1327">
        <v>3198</v>
      </c>
      <c r="B1327">
        <v>144802</v>
      </c>
      <c r="C1327">
        <v>0</v>
      </c>
      <c r="D1327">
        <v>0</v>
      </c>
      <c r="E1327">
        <v>50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 t="s">
        <v>18</v>
      </c>
      <c r="P1327" s="2" t="str">
        <f t="shared" si="40"/>
        <v>Single</v>
      </c>
      <c r="Q1327" s="2" t="str">
        <f t="shared" si="41"/>
        <v>Master</v>
      </c>
    </row>
    <row r="1328" spans="1:17" x14ac:dyDescent="0.3">
      <c r="A1328">
        <v>1196</v>
      </c>
      <c r="B1328">
        <v>144794</v>
      </c>
      <c r="C1328">
        <v>0</v>
      </c>
      <c r="D1328">
        <v>1</v>
      </c>
      <c r="E1328">
        <v>54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0</v>
      </c>
      <c r="N1328">
        <v>0</v>
      </c>
      <c r="O1328" t="s">
        <v>20</v>
      </c>
      <c r="P1328" s="2" t="str">
        <f t="shared" si="40"/>
        <v>Married</v>
      </c>
      <c r="Q1328" s="2" t="str">
        <f t="shared" si="41"/>
        <v>Graduate</v>
      </c>
    </row>
    <row r="1329" spans="1:17" x14ac:dyDescent="0.3">
      <c r="A1329">
        <v>1706</v>
      </c>
      <c r="B1329">
        <v>144794</v>
      </c>
      <c r="C1329">
        <v>0</v>
      </c>
      <c r="D1329">
        <v>1</v>
      </c>
      <c r="E1329">
        <v>54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 t="s">
        <v>20</v>
      </c>
      <c r="P1329" s="2" t="str">
        <f t="shared" si="40"/>
        <v>Married</v>
      </c>
      <c r="Q1329" s="2" t="str">
        <f t="shared" si="41"/>
        <v>Graduate</v>
      </c>
    </row>
    <row r="1330" spans="1:17" x14ac:dyDescent="0.3">
      <c r="A1330">
        <v>2779</v>
      </c>
      <c r="B1330">
        <v>144689</v>
      </c>
      <c r="C1330">
        <v>1</v>
      </c>
      <c r="D1330">
        <v>1</v>
      </c>
      <c r="E1330">
        <v>69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0</v>
      </c>
      <c r="O1330" t="s">
        <v>19</v>
      </c>
      <c r="P1330" s="2" t="str">
        <f t="shared" si="40"/>
        <v>Married</v>
      </c>
      <c r="Q1330" s="2" t="str">
        <f t="shared" si="41"/>
        <v>Graduate</v>
      </c>
    </row>
    <row r="1331" spans="1:17" x14ac:dyDescent="0.3">
      <c r="A1331">
        <v>2796</v>
      </c>
      <c r="B1331">
        <v>144635</v>
      </c>
      <c r="C1331">
        <v>1</v>
      </c>
      <c r="D1331">
        <v>1</v>
      </c>
      <c r="E1331">
        <v>49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 t="s">
        <v>18</v>
      </c>
      <c r="P1331" s="2" t="str">
        <f t="shared" si="40"/>
        <v>Divorced</v>
      </c>
      <c r="Q1331" s="2" t="str">
        <f t="shared" si="41"/>
        <v>Master</v>
      </c>
    </row>
    <row r="1332" spans="1:17" x14ac:dyDescent="0.3">
      <c r="A1332">
        <v>1842</v>
      </c>
      <c r="B1332">
        <v>144602</v>
      </c>
      <c r="C1332">
        <v>1</v>
      </c>
      <c r="D1332">
        <v>1</v>
      </c>
      <c r="E1332">
        <v>51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0</v>
      </c>
      <c r="O1332" t="s">
        <v>18</v>
      </c>
      <c r="P1332" s="2" t="str">
        <f t="shared" si="40"/>
        <v>Together</v>
      </c>
      <c r="Q1332" s="2" t="str">
        <f t="shared" si="41"/>
        <v>Master</v>
      </c>
    </row>
    <row r="1333" spans="1:17" x14ac:dyDescent="0.3">
      <c r="A1333">
        <v>1206</v>
      </c>
      <c r="B1333">
        <v>144551</v>
      </c>
      <c r="C1333">
        <v>0</v>
      </c>
      <c r="D1333">
        <v>1</v>
      </c>
      <c r="E1333">
        <v>66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1</v>
      </c>
      <c r="N1333">
        <v>0</v>
      </c>
      <c r="O1333" t="s">
        <v>18</v>
      </c>
      <c r="P1333" s="2" t="str">
        <f t="shared" si="40"/>
        <v>Widowed</v>
      </c>
      <c r="Q1333" s="2" t="str">
        <f t="shared" si="41"/>
        <v>Master</v>
      </c>
    </row>
    <row r="1334" spans="1:17" x14ac:dyDescent="0.3">
      <c r="A1334">
        <v>2030</v>
      </c>
      <c r="B1334">
        <v>144529</v>
      </c>
      <c r="C1334">
        <v>0</v>
      </c>
      <c r="D1334">
        <v>1</v>
      </c>
      <c r="E1334">
        <v>54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0</v>
      </c>
      <c r="O1334" t="s">
        <v>20</v>
      </c>
      <c r="P1334" s="2" t="str">
        <f t="shared" si="40"/>
        <v>Married</v>
      </c>
      <c r="Q1334" s="2" t="str">
        <f t="shared" si="41"/>
        <v>Graduate</v>
      </c>
    </row>
    <row r="1335" spans="1:17" x14ac:dyDescent="0.3">
      <c r="A1335">
        <v>2579</v>
      </c>
      <c r="B1335">
        <v>144512</v>
      </c>
      <c r="C1335">
        <v>1</v>
      </c>
      <c r="D1335">
        <v>1</v>
      </c>
      <c r="E1335">
        <v>60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1</v>
      </c>
      <c r="M1335">
        <v>0</v>
      </c>
      <c r="N1335">
        <v>0</v>
      </c>
      <c r="O1335" t="s">
        <v>16</v>
      </c>
      <c r="P1335" s="2" t="str">
        <f t="shared" si="40"/>
        <v>Together</v>
      </c>
      <c r="Q1335" s="2" t="str">
        <f t="shared" si="41"/>
        <v>Graduate</v>
      </c>
    </row>
    <row r="1336" spans="1:17" x14ac:dyDescent="0.3">
      <c r="A1336">
        <v>2380</v>
      </c>
      <c r="B1336">
        <v>144511</v>
      </c>
      <c r="C1336">
        <v>1</v>
      </c>
      <c r="D1336">
        <v>0</v>
      </c>
      <c r="E1336">
        <v>50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 t="s">
        <v>21</v>
      </c>
      <c r="P1336" s="2" t="str">
        <f t="shared" si="40"/>
        <v>Married</v>
      </c>
      <c r="Q1336" s="2" t="str">
        <f t="shared" si="41"/>
        <v>Master</v>
      </c>
    </row>
    <row r="1337" spans="1:17" x14ac:dyDescent="0.3">
      <c r="A1337">
        <v>2847</v>
      </c>
      <c r="B1337">
        <v>144503</v>
      </c>
      <c r="C1337">
        <v>1</v>
      </c>
      <c r="D1337">
        <v>1</v>
      </c>
      <c r="E1337">
        <v>48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 t="s">
        <v>17</v>
      </c>
      <c r="P1337" s="2" t="str">
        <f t="shared" si="40"/>
        <v>Single</v>
      </c>
      <c r="Q1337" s="2" t="str">
        <f t="shared" si="41"/>
        <v>Graduate</v>
      </c>
    </row>
    <row r="1338" spans="1:17" x14ac:dyDescent="0.3">
      <c r="A1338">
        <v>2211</v>
      </c>
      <c r="B1338">
        <v>144421</v>
      </c>
      <c r="C1338">
        <v>1</v>
      </c>
      <c r="D1338">
        <v>1</v>
      </c>
      <c r="E1338">
        <v>49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v>0</v>
      </c>
      <c r="N1338">
        <v>0</v>
      </c>
      <c r="O1338" t="s">
        <v>17</v>
      </c>
      <c r="P1338" s="2" t="str">
        <f t="shared" si="40"/>
        <v>Divorced</v>
      </c>
      <c r="Q1338" s="2" t="str">
        <f t="shared" si="41"/>
        <v>Graduate</v>
      </c>
    </row>
    <row r="1339" spans="1:17" x14ac:dyDescent="0.3">
      <c r="A1339">
        <v>2167</v>
      </c>
      <c r="B1339">
        <v>144393</v>
      </c>
      <c r="C1339">
        <v>1</v>
      </c>
      <c r="D1339">
        <v>1</v>
      </c>
      <c r="E1339">
        <v>55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0</v>
      </c>
      <c r="O1339" t="s">
        <v>19</v>
      </c>
      <c r="P1339" s="2" t="str">
        <f t="shared" si="40"/>
        <v>Married</v>
      </c>
      <c r="Q1339" s="2" t="str">
        <f t="shared" si="41"/>
        <v>Graduate</v>
      </c>
    </row>
    <row r="1340" spans="1:17" x14ac:dyDescent="0.3">
      <c r="A1340">
        <v>2693</v>
      </c>
      <c r="B1340">
        <v>144392</v>
      </c>
      <c r="C1340">
        <v>1</v>
      </c>
      <c r="D1340">
        <v>1</v>
      </c>
      <c r="E1340">
        <v>46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 t="s">
        <v>16</v>
      </c>
      <c r="P1340" s="2" t="str">
        <f t="shared" si="40"/>
        <v>Together</v>
      </c>
      <c r="Q1340" s="2" t="str">
        <f t="shared" si="41"/>
        <v>Graduate</v>
      </c>
    </row>
    <row r="1341" spans="1:17" x14ac:dyDescent="0.3">
      <c r="A1341">
        <v>1200</v>
      </c>
      <c r="B1341">
        <v>144377</v>
      </c>
      <c r="C1341">
        <v>1</v>
      </c>
      <c r="D1341">
        <v>1</v>
      </c>
      <c r="E1341">
        <v>52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</v>
      </c>
      <c r="O1341" t="s">
        <v>18</v>
      </c>
      <c r="P1341" s="2" t="str">
        <f t="shared" si="40"/>
        <v>Married</v>
      </c>
      <c r="Q1341" s="2" t="str">
        <f t="shared" si="41"/>
        <v>PhD</v>
      </c>
    </row>
    <row r="1342" spans="1:17" x14ac:dyDescent="0.3">
      <c r="A1342">
        <v>2141</v>
      </c>
      <c r="B1342">
        <v>144375</v>
      </c>
      <c r="C1342">
        <v>0</v>
      </c>
      <c r="D1342">
        <v>1</v>
      </c>
      <c r="E1342">
        <v>55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0</v>
      </c>
      <c r="N1342">
        <v>0</v>
      </c>
      <c r="O1342" t="s">
        <v>16</v>
      </c>
      <c r="P1342" s="2" t="str">
        <f t="shared" si="40"/>
        <v>Married</v>
      </c>
      <c r="Q1342" s="2" t="str">
        <f t="shared" si="41"/>
        <v>Graduate</v>
      </c>
    </row>
    <row r="1343" spans="1:17" x14ac:dyDescent="0.3">
      <c r="A1343">
        <v>2937</v>
      </c>
      <c r="B1343">
        <v>144359</v>
      </c>
      <c r="C1343">
        <v>1</v>
      </c>
      <c r="D1343">
        <v>1</v>
      </c>
      <c r="E1343">
        <v>42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0</v>
      </c>
      <c r="O1343" t="s">
        <v>17</v>
      </c>
      <c r="P1343" s="2" t="str">
        <f t="shared" si="40"/>
        <v>Married</v>
      </c>
      <c r="Q1343" s="2" t="str">
        <f t="shared" si="41"/>
        <v>Graduate</v>
      </c>
    </row>
    <row r="1344" spans="1:17" x14ac:dyDescent="0.3">
      <c r="A1344">
        <v>3149</v>
      </c>
      <c r="B1344">
        <v>144325</v>
      </c>
      <c r="C1344">
        <v>0</v>
      </c>
      <c r="D1344">
        <v>1</v>
      </c>
      <c r="E1344">
        <v>48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1</v>
      </c>
      <c r="O1344" t="s">
        <v>16</v>
      </c>
      <c r="P1344" s="2" t="str">
        <f t="shared" si="40"/>
        <v>Married</v>
      </c>
      <c r="Q1344" s="2" t="str">
        <f t="shared" si="41"/>
        <v>PhD</v>
      </c>
    </row>
    <row r="1345" spans="1:17" x14ac:dyDescent="0.3">
      <c r="A1345">
        <v>2540</v>
      </c>
      <c r="B1345">
        <v>144322</v>
      </c>
      <c r="C1345">
        <v>1</v>
      </c>
      <c r="D1345">
        <v>0</v>
      </c>
      <c r="E1345">
        <v>35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0</v>
      </c>
      <c r="O1345" t="s">
        <v>20</v>
      </c>
      <c r="P1345" s="2" t="str">
        <f t="shared" si="40"/>
        <v>Married</v>
      </c>
      <c r="Q1345" s="2" t="str">
        <f t="shared" si="41"/>
        <v>Graduate</v>
      </c>
    </row>
    <row r="1346" spans="1:17" x14ac:dyDescent="0.3">
      <c r="A1346">
        <v>1271</v>
      </c>
      <c r="B1346">
        <v>144319</v>
      </c>
      <c r="C1346">
        <v>1</v>
      </c>
      <c r="D1346">
        <v>1</v>
      </c>
      <c r="E1346">
        <v>45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 t="s">
        <v>16</v>
      </c>
      <c r="P1346" s="2" t="str">
        <f t="shared" si="40"/>
        <v>Married</v>
      </c>
      <c r="Q1346" s="2" t="str">
        <f t="shared" si="41"/>
        <v>Master</v>
      </c>
    </row>
    <row r="1347" spans="1:17" x14ac:dyDescent="0.3">
      <c r="A1347">
        <v>1330</v>
      </c>
      <c r="B1347">
        <v>144300</v>
      </c>
      <c r="C1347">
        <v>1</v>
      </c>
      <c r="D1347">
        <v>1</v>
      </c>
      <c r="E1347">
        <v>55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v>0</v>
      </c>
      <c r="O1347" t="s">
        <v>21</v>
      </c>
      <c r="P1347" s="2" t="str">
        <f t="shared" ref="P1347:P1410" si="42">IF(G1347=1, "Married", IF(H1347=1, "Single", IF(F1347=1, "Divorced", IF(I1347=1, "Together", IF(J1347=1, "Widowed", "Unknown")))))</f>
        <v>Married</v>
      </c>
      <c r="Q1347" s="2" t="str">
        <f t="shared" ref="Q1347:Q1410" si="43">IF(K1347=1,"Basic",IF(L1347=1,"Graduate",IF(M1347=1,"Master",IF(N1347=1,"PhD","Unknown"))))</f>
        <v>Graduate</v>
      </c>
    </row>
    <row r="1348" spans="1:17" x14ac:dyDescent="0.3">
      <c r="A1348">
        <v>2283</v>
      </c>
      <c r="B1348">
        <v>144267</v>
      </c>
      <c r="C1348">
        <v>1</v>
      </c>
      <c r="D1348">
        <v>1</v>
      </c>
      <c r="E1348">
        <v>50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 t="s">
        <v>17</v>
      </c>
      <c r="P1348" s="2" t="str">
        <f t="shared" si="42"/>
        <v>Divorced</v>
      </c>
      <c r="Q1348" s="2" t="str">
        <f t="shared" si="43"/>
        <v>Graduate</v>
      </c>
    </row>
    <row r="1349" spans="1:17" x14ac:dyDescent="0.3">
      <c r="A1349">
        <v>2220</v>
      </c>
      <c r="B1349">
        <v>144213</v>
      </c>
      <c r="C1349">
        <v>1</v>
      </c>
      <c r="D1349">
        <v>1</v>
      </c>
      <c r="E1349">
        <v>68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1</v>
      </c>
      <c r="M1349">
        <v>0</v>
      </c>
      <c r="N1349">
        <v>0</v>
      </c>
      <c r="O1349" t="s">
        <v>18</v>
      </c>
      <c r="P1349" s="2" t="str">
        <f t="shared" si="42"/>
        <v>Single</v>
      </c>
      <c r="Q1349" s="2" t="str">
        <f t="shared" si="43"/>
        <v>Graduate</v>
      </c>
    </row>
    <row r="1350" spans="1:17" x14ac:dyDescent="0.3">
      <c r="A1350">
        <v>1249</v>
      </c>
      <c r="B1350">
        <v>144159</v>
      </c>
      <c r="C1350">
        <v>1</v>
      </c>
      <c r="D1350">
        <v>0</v>
      </c>
      <c r="E1350">
        <v>50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 t="s">
        <v>19</v>
      </c>
      <c r="P1350" s="2" t="str">
        <f t="shared" si="42"/>
        <v>Married</v>
      </c>
      <c r="Q1350" s="2" t="str">
        <f t="shared" si="43"/>
        <v>Master</v>
      </c>
    </row>
    <row r="1351" spans="1:17" x14ac:dyDescent="0.3">
      <c r="A1351">
        <v>2861</v>
      </c>
      <c r="B1351">
        <v>144155</v>
      </c>
      <c r="C1351">
        <v>1</v>
      </c>
      <c r="D1351">
        <v>1</v>
      </c>
      <c r="E1351">
        <v>63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 t="s">
        <v>16</v>
      </c>
      <c r="P1351" s="2" t="str">
        <f t="shared" si="42"/>
        <v>Married</v>
      </c>
      <c r="Q1351" s="2" t="str">
        <f t="shared" si="43"/>
        <v>PhD</v>
      </c>
    </row>
    <row r="1352" spans="1:17" x14ac:dyDescent="0.3">
      <c r="A1352">
        <v>1498</v>
      </c>
      <c r="B1352">
        <v>144124</v>
      </c>
      <c r="C1352">
        <v>0</v>
      </c>
      <c r="D1352">
        <v>1</v>
      </c>
      <c r="E1352">
        <v>74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1</v>
      </c>
      <c r="O1352" t="s">
        <v>21</v>
      </c>
      <c r="P1352" s="2" t="str">
        <f t="shared" si="42"/>
        <v>Together</v>
      </c>
      <c r="Q1352" s="2" t="str">
        <f t="shared" si="43"/>
        <v>PhD</v>
      </c>
    </row>
    <row r="1353" spans="1:17" x14ac:dyDescent="0.3">
      <c r="A1353">
        <v>2614</v>
      </c>
      <c r="B1353">
        <v>144078</v>
      </c>
      <c r="C1353">
        <v>1</v>
      </c>
      <c r="D1353">
        <v>1</v>
      </c>
      <c r="E1353">
        <v>51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0</v>
      </c>
      <c r="O1353" t="s">
        <v>21</v>
      </c>
      <c r="P1353" s="2" t="str">
        <f t="shared" si="42"/>
        <v>Married</v>
      </c>
      <c r="Q1353" s="2" t="str">
        <f t="shared" si="43"/>
        <v>Graduate</v>
      </c>
    </row>
    <row r="1354" spans="1:17" x14ac:dyDescent="0.3">
      <c r="A1354">
        <v>1933</v>
      </c>
      <c r="B1354">
        <v>144051</v>
      </c>
      <c r="C1354">
        <v>1</v>
      </c>
      <c r="D1354">
        <v>1</v>
      </c>
      <c r="E1354">
        <v>47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 t="s">
        <v>19</v>
      </c>
      <c r="P1354" s="2" t="str">
        <f t="shared" si="42"/>
        <v>Divorced</v>
      </c>
      <c r="Q1354" s="2" t="str">
        <f t="shared" si="43"/>
        <v>Master</v>
      </c>
    </row>
    <row r="1355" spans="1:17" x14ac:dyDescent="0.3">
      <c r="A1355">
        <v>1950</v>
      </c>
      <c r="B1355">
        <v>144010</v>
      </c>
      <c r="C1355">
        <v>1</v>
      </c>
      <c r="D1355">
        <v>0</v>
      </c>
      <c r="E1355">
        <v>40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  <c r="O1355" t="s">
        <v>18</v>
      </c>
      <c r="P1355" s="2" t="str">
        <f t="shared" si="42"/>
        <v>Together</v>
      </c>
      <c r="Q1355" s="2" t="str">
        <f t="shared" si="43"/>
        <v>Graduate</v>
      </c>
    </row>
    <row r="1356" spans="1:17" x14ac:dyDescent="0.3">
      <c r="A1356">
        <v>1106</v>
      </c>
      <c r="B1356">
        <v>143974</v>
      </c>
      <c r="C1356">
        <v>1</v>
      </c>
      <c r="D1356">
        <v>0</v>
      </c>
      <c r="E1356">
        <v>40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 t="s">
        <v>20</v>
      </c>
      <c r="P1356" s="2" t="str">
        <f t="shared" si="42"/>
        <v>Married</v>
      </c>
      <c r="Q1356" s="2" t="str">
        <f t="shared" si="43"/>
        <v>PhD</v>
      </c>
    </row>
    <row r="1357" spans="1:17" x14ac:dyDescent="0.3">
      <c r="A1357">
        <v>1380</v>
      </c>
      <c r="B1357">
        <v>143824</v>
      </c>
      <c r="C1357">
        <v>1</v>
      </c>
      <c r="D1357">
        <v>1</v>
      </c>
      <c r="E1357">
        <v>49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0</v>
      </c>
      <c r="L1357">
        <v>1</v>
      </c>
      <c r="M1357">
        <v>0</v>
      </c>
      <c r="N1357">
        <v>0</v>
      </c>
      <c r="O1357" t="s">
        <v>18</v>
      </c>
      <c r="P1357" s="2" t="str">
        <f t="shared" si="42"/>
        <v>Married</v>
      </c>
      <c r="Q1357" s="2" t="str">
        <f t="shared" si="43"/>
        <v>Graduate</v>
      </c>
    </row>
    <row r="1358" spans="1:17" x14ac:dyDescent="0.3">
      <c r="A1358">
        <v>2996</v>
      </c>
      <c r="B1358">
        <v>143815</v>
      </c>
      <c r="C1358">
        <v>1</v>
      </c>
      <c r="D1358">
        <v>0</v>
      </c>
      <c r="E1358">
        <v>38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 t="s">
        <v>20</v>
      </c>
      <c r="P1358" s="2" t="str">
        <f t="shared" si="42"/>
        <v>Married</v>
      </c>
      <c r="Q1358" s="2" t="str">
        <f t="shared" si="43"/>
        <v>Master</v>
      </c>
    </row>
    <row r="1359" spans="1:17" x14ac:dyDescent="0.3">
      <c r="A1359">
        <v>1370</v>
      </c>
      <c r="B1359">
        <v>143795</v>
      </c>
      <c r="C1359">
        <v>0</v>
      </c>
      <c r="D1359">
        <v>1</v>
      </c>
      <c r="E1359">
        <v>52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0</v>
      </c>
      <c r="M1359">
        <v>1</v>
      </c>
      <c r="N1359">
        <v>0</v>
      </c>
      <c r="O1359" t="s">
        <v>20</v>
      </c>
      <c r="P1359" s="2" t="str">
        <f t="shared" si="42"/>
        <v>Together</v>
      </c>
      <c r="Q1359" s="2" t="str">
        <f t="shared" si="43"/>
        <v>Master</v>
      </c>
    </row>
    <row r="1360" spans="1:17" x14ac:dyDescent="0.3">
      <c r="A1360">
        <v>1769</v>
      </c>
      <c r="B1360">
        <v>143783</v>
      </c>
      <c r="C1360">
        <v>1</v>
      </c>
      <c r="D1360">
        <v>0</v>
      </c>
      <c r="E1360">
        <v>42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 t="s">
        <v>16</v>
      </c>
      <c r="P1360" s="2" t="str">
        <f t="shared" si="42"/>
        <v>Married</v>
      </c>
      <c r="Q1360" s="2" t="str">
        <f t="shared" si="43"/>
        <v>Master</v>
      </c>
    </row>
    <row r="1361" spans="1:17" x14ac:dyDescent="0.3">
      <c r="A1361">
        <v>1251</v>
      </c>
      <c r="B1361">
        <v>143776</v>
      </c>
      <c r="C1361">
        <v>1</v>
      </c>
      <c r="D1361">
        <v>1</v>
      </c>
      <c r="E1361">
        <v>68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1</v>
      </c>
      <c r="N1361">
        <v>0</v>
      </c>
      <c r="O1361" t="s">
        <v>17</v>
      </c>
      <c r="P1361" s="2" t="str">
        <f t="shared" si="42"/>
        <v>Together</v>
      </c>
      <c r="Q1361" s="2" t="str">
        <f t="shared" si="43"/>
        <v>Master</v>
      </c>
    </row>
    <row r="1362" spans="1:17" x14ac:dyDescent="0.3">
      <c r="A1362">
        <v>2069</v>
      </c>
      <c r="B1362">
        <v>143776</v>
      </c>
      <c r="C1362">
        <v>1</v>
      </c>
      <c r="D1362">
        <v>0</v>
      </c>
      <c r="E1362">
        <v>37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1</v>
      </c>
      <c r="M1362">
        <v>0</v>
      </c>
      <c r="N1362">
        <v>0</v>
      </c>
      <c r="O1362" t="s">
        <v>16</v>
      </c>
      <c r="P1362" s="2" t="str">
        <f t="shared" si="42"/>
        <v>Together</v>
      </c>
      <c r="Q1362" s="2" t="str">
        <f t="shared" si="43"/>
        <v>Graduate</v>
      </c>
    </row>
    <row r="1363" spans="1:17" x14ac:dyDescent="0.3">
      <c r="A1363">
        <v>2175</v>
      </c>
      <c r="B1363">
        <v>143641</v>
      </c>
      <c r="C1363">
        <v>1</v>
      </c>
      <c r="D1363">
        <v>1</v>
      </c>
      <c r="E1363">
        <v>51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0</v>
      </c>
      <c r="O1363" t="s">
        <v>17</v>
      </c>
      <c r="P1363" s="2" t="str">
        <f t="shared" si="42"/>
        <v>Married</v>
      </c>
      <c r="Q1363" s="2" t="str">
        <f t="shared" si="43"/>
        <v>Master</v>
      </c>
    </row>
    <row r="1364" spans="1:17" x14ac:dyDescent="0.3">
      <c r="A1364">
        <v>1525</v>
      </c>
      <c r="B1364">
        <v>143638</v>
      </c>
      <c r="C1364">
        <v>0</v>
      </c>
      <c r="D1364">
        <v>1</v>
      </c>
      <c r="E1364">
        <v>51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>
        <v>0</v>
      </c>
      <c r="N1364">
        <v>0</v>
      </c>
      <c r="O1364" t="s">
        <v>19</v>
      </c>
      <c r="P1364" s="2" t="str">
        <f t="shared" si="42"/>
        <v>Widowed</v>
      </c>
      <c r="Q1364" s="2" t="str">
        <f t="shared" si="43"/>
        <v>Graduate</v>
      </c>
    </row>
    <row r="1365" spans="1:17" x14ac:dyDescent="0.3">
      <c r="A1365">
        <v>2638</v>
      </c>
      <c r="B1365">
        <v>143602</v>
      </c>
      <c r="C1365">
        <v>1</v>
      </c>
      <c r="D1365">
        <v>1</v>
      </c>
      <c r="E1365">
        <v>54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 t="s">
        <v>21</v>
      </c>
      <c r="P1365" s="2" t="str">
        <f t="shared" si="42"/>
        <v>Single</v>
      </c>
      <c r="Q1365" s="2" t="str">
        <f t="shared" si="43"/>
        <v>Graduate</v>
      </c>
    </row>
    <row r="1366" spans="1:17" x14ac:dyDescent="0.3">
      <c r="A1366">
        <v>3091</v>
      </c>
      <c r="B1366">
        <v>143586</v>
      </c>
      <c r="C1366">
        <v>0</v>
      </c>
      <c r="D1366">
        <v>1</v>
      </c>
      <c r="E1366">
        <v>40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  <c r="N1366">
        <v>0</v>
      </c>
      <c r="O1366" t="s">
        <v>19</v>
      </c>
      <c r="P1366" s="2" t="str">
        <f t="shared" si="42"/>
        <v>Married</v>
      </c>
      <c r="Q1366" s="2" t="str">
        <f t="shared" si="43"/>
        <v>Graduate</v>
      </c>
    </row>
    <row r="1367" spans="1:17" x14ac:dyDescent="0.3">
      <c r="A1367">
        <v>1154</v>
      </c>
      <c r="B1367">
        <v>143482</v>
      </c>
      <c r="C1367">
        <v>2</v>
      </c>
      <c r="D1367">
        <v>1</v>
      </c>
      <c r="E1367">
        <v>54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1</v>
      </c>
      <c r="M1367">
        <v>0</v>
      </c>
      <c r="N1367">
        <v>0</v>
      </c>
      <c r="O1367" t="s">
        <v>20</v>
      </c>
      <c r="P1367" s="2" t="str">
        <f t="shared" si="42"/>
        <v>Together</v>
      </c>
      <c r="Q1367" s="2" t="str">
        <f t="shared" si="43"/>
        <v>Graduate</v>
      </c>
    </row>
    <row r="1368" spans="1:17" x14ac:dyDescent="0.3">
      <c r="A1368">
        <v>1539</v>
      </c>
      <c r="B1368">
        <v>143462</v>
      </c>
      <c r="C1368">
        <v>1</v>
      </c>
      <c r="D1368">
        <v>1</v>
      </c>
      <c r="E1368">
        <v>68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 t="s">
        <v>17</v>
      </c>
      <c r="P1368" s="2" t="str">
        <f t="shared" si="42"/>
        <v>Together</v>
      </c>
      <c r="Q1368" s="2" t="str">
        <f t="shared" si="43"/>
        <v>Graduate</v>
      </c>
    </row>
    <row r="1369" spans="1:17" x14ac:dyDescent="0.3">
      <c r="A1369">
        <v>1847</v>
      </c>
      <c r="B1369">
        <v>143456</v>
      </c>
      <c r="C1369">
        <v>0</v>
      </c>
      <c r="D1369">
        <v>1</v>
      </c>
      <c r="E1369">
        <v>54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 t="s">
        <v>16</v>
      </c>
      <c r="P1369" s="2" t="str">
        <f t="shared" si="42"/>
        <v>Single</v>
      </c>
      <c r="Q1369" s="2" t="str">
        <f t="shared" si="43"/>
        <v>Master</v>
      </c>
    </row>
    <row r="1370" spans="1:17" x14ac:dyDescent="0.3">
      <c r="A1370">
        <v>3164</v>
      </c>
      <c r="B1370">
        <v>143322</v>
      </c>
      <c r="C1370">
        <v>0</v>
      </c>
      <c r="D1370">
        <v>0</v>
      </c>
      <c r="E1370">
        <v>46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0</v>
      </c>
      <c r="O1370" t="s">
        <v>20</v>
      </c>
      <c r="P1370" s="2" t="str">
        <f t="shared" si="42"/>
        <v>Single</v>
      </c>
      <c r="Q1370" s="2" t="str">
        <f t="shared" si="43"/>
        <v>Graduate</v>
      </c>
    </row>
    <row r="1371" spans="1:17" x14ac:dyDescent="0.3">
      <c r="A1371">
        <v>2432</v>
      </c>
      <c r="B1371">
        <v>143300</v>
      </c>
      <c r="C1371">
        <v>0</v>
      </c>
      <c r="D1371">
        <v>1</v>
      </c>
      <c r="E1371">
        <v>49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0</v>
      </c>
      <c r="O1371" t="s">
        <v>20</v>
      </c>
      <c r="P1371" s="2" t="str">
        <f t="shared" si="42"/>
        <v>Divorced</v>
      </c>
      <c r="Q1371" s="2" t="str">
        <f t="shared" si="43"/>
        <v>Graduate</v>
      </c>
    </row>
    <row r="1372" spans="1:17" x14ac:dyDescent="0.3">
      <c r="A1372">
        <v>2403</v>
      </c>
      <c r="B1372">
        <v>143269</v>
      </c>
      <c r="C1372">
        <v>1</v>
      </c>
      <c r="D1372">
        <v>0</v>
      </c>
      <c r="E1372">
        <v>48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 t="s">
        <v>17</v>
      </c>
      <c r="P1372" s="2" t="str">
        <f t="shared" si="42"/>
        <v>Married</v>
      </c>
      <c r="Q1372" s="2" t="str">
        <f t="shared" si="43"/>
        <v>PhD</v>
      </c>
    </row>
    <row r="1373" spans="1:17" x14ac:dyDescent="0.3">
      <c r="A1373">
        <v>2321</v>
      </c>
      <c r="B1373">
        <v>143263</v>
      </c>
      <c r="C1373">
        <v>0</v>
      </c>
      <c r="D1373">
        <v>1</v>
      </c>
      <c r="E1373">
        <v>43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 t="s">
        <v>16</v>
      </c>
      <c r="P1373" s="2" t="str">
        <f t="shared" si="42"/>
        <v>Married</v>
      </c>
      <c r="Q1373" s="2" t="str">
        <f t="shared" si="43"/>
        <v>Master</v>
      </c>
    </row>
    <row r="1374" spans="1:17" x14ac:dyDescent="0.3">
      <c r="A1374">
        <v>1688</v>
      </c>
      <c r="B1374">
        <v>143185</v>
      </c>
      <c r="C1374">
        <v>0</v>
      </c>
      <c r="D1374">
        <v>1</v>
      </c>
      <c r="E1374">
        <v>69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0</v>
      </c>
      <c r="O1374" t="s">
        <v>20</v>
      </c>
      <c r="P1374" s="2" t="str">
        <f t="shared" si="42"/>
        <v>Divorced</v>
      </c>
      <c r="Q1374" s="2" t="str">
        <f t="shared" si="43"/>
        <v>Graduate</v>
      </c>
    </row>
    <row r="1375" spans="1:17" x14ac:dyDescent="0.3">
      <c r="A1375">
        <v>2388</v>
      </c>
      <c r="B1375">
        <v>143142</v>
      </c>
      <c r="C1375">
        <v>1</v>
      </c>
      <c r="D1375">
        <v>1</v>
      </c>
      <c r="E1375">
        <v>51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 t="s">
        <v>18</v>
      </c>
      <c r="P1375" s="2" t="str">
        <f t="shared" si="42"/>
        <v>Married</v>
      </c>
      <c r="Q1375" s="2" t="str">
        <f t="shared" si="43"/>
        <v>Master</v>
      </c>
    </row>
    <row r="1376" spans="1:17" x14ac:dyDescent="0.3">
      <c r="A1376">
        <v>2162</v>
      </c>
      <c r="B1376">
        <v>143140</v>
      </c>
      <c r="C1376">
        <v>0</v>
      </c>
      <c r="D1376">
        <v>1</v>
      </c>
      <c r="E1376">
        <v>63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0</v>
      </c>
      <c r="O1376" t="s">
        <v>20</v>
      </c>
      <c r="P1376" s="2" t="str">
        <f t="shared" si="42"/>
        <v>Married</v>
      </c>
      <c r="Q1376" s="2" t="str">
        <f t="shared" si="43"/>
        <v>Graduate</v>
      </c>
    </row>
    <row r="1377" spans="1:17" x14ac:dyDescent="0.3">
      <c r="A1377">
        <v>1467</v>
      </c>
      <c r="B1377">
        <v>143057</v>
      </c>
      <c r="C1377">
        <v>0</v>
      </c>
      <c r="D1377">
        <v>1</v>
      </c>
      <c r="E1377">
        <v>45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  <c r="O1377" t="s">
        <v>17</v>
      </c>
      <c r="P1377" s="2" t="str">
        <f t="shared" si="42"/>
        <v>Married</v>
      </c>
      <c r="Q1377" s="2" t="str">
        <f t="shared" si="43"/>
        <v>Graduate</v>
      </c>
    </row>
    <row r="1378" spans="1:17" x14ac:dyDescent="0.3">
      <c r="A1378">
        <v>2273</v>
      </c>
      <c r="B1378">
        <v>143050</v>
      </c>
      <c r="C1378">
        <v>1</v>
      </c>
      <c r="D1378">
        <v>0</v>
      </c>
      <c r="E1378">
        <v>47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 t="s">
        <v>16</v>
      </c>
      <c r="P1378" s="2" t="str">
        <f t="shared" si="42"/>
        <v>Married</v>
      </c>
      <c r="Q1378" s="2" t="str">
        <f t="shared" si="43"/>
        <v>Unknown</v>
      </c>
    </row>
    <row r="1379" spans="1:17" x14ac:dyDescent="0.3">
      <c r="A1379">
        <v>3020</v>
      </c>
      <c r="B1379">
        <v>143020</v>
      </c>
      <c r="C1379">
        <v>1</v>
      </c>
      <c r="D1379">
        <v>0</v>
      </c>
      <c r="E1379">
        <v>50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 t="s">
        <v>20</v>
      </c>
      <c r="P1379" s="2" t="str">
        <f t="shared" si="42"/>
        <v>Single</v>
      </c>
      <c r="Q1379" s="2" t="str">
        <f t="shared" si="43"/>
        <v>Graduate</v>
      </c>
    </row>
    <row r="1380" spans="1:17" x14ac:dyDescent="0.3">
      <c r="A1380">
        <v>3082</v>
      </c>
      <c r="B1380">
        <v>143018</v>
      </c>
      <c r="C1380">
        <v>0</v>
      </c>
      <c r="D1380">
        <v>1</v>
      </c>
      <c r="E1380">
        <v>46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0</v>
      </c>
      <c r="M1380">
        <v>1</v>
      </c>
      <c r="N1380">
        <v>0</v>
      </c>
      <c r="O1380" t="s">
        <v>21</v>
      </c>
      <c r="P1380" s="2" t="str">
        <f t="shared" si="42"/>
        <v>Together</v>
      </c>
      <c r="Q1380" s="2" t="str">
        <f t="shared" si="43"/>
        <v>Master</v>
      </c>
    </row>
    <row r="1381" spans="1:17" x14ac:dyDescent="0.3">
      <c r="A1381">
        <v>2274</v>
      </c>
      <c r="B1381">
        <v>142997</v>
      </c>
      <c r="C1381">
        <v>1</v>
      </c>
      <c r="D1381">
        <v>1</v>
      </c>
      <c r="E1381">
        <v>43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 t="s">
        <v>18</v>
      </c>
      <c r="P1381" s="2" t="str">
        <f t="shared" si="42"/>
        <v>Single</v>
      </c>
      <c r="Q1381" s="2" t="str">
        <f t="shared" si="43"/>
        <v>PhD</v>
      </c>
    </row>
    <row r="1382" spans="1:17" x14ac:dyDescent="0.3">
      <c r="A1382">
        <v>2467</v>
      </c>
      <c r="B1382">
        <v>142873</v>
      </c>
      <c r="C1382">
        <v>1</v>
      </c>
      <c r="D1382">
        <v>1</v>
      </c>
      <c r="E1382">
        <v>70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 t="s">
        <v>19</v>
      </c>
      <c r="P1382" s="2" t="str">
        <f t="shared" si="42"/>
        <v>Divorced</v>
      </c>
      <c r="Q1382" s="2" t="str">
        <f t="shared" si="43"/>
        <v>PhD</v>
      </c>
    </row>
    <row r="1383" spans="1:17" x14ac:dyDescent="0.3">
      <c r="A1383">
        <v>1857</v>
      </c>
      <c r="B1383">
        <v>142835</v>
      </c>
      <c r="C1383">
        <v>1</v>
      </c>
      <c r="D1383">
        <v>1</v>
      </c>
      <c r="E1383">
        <v>49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 t="s">
        <v>17</v>
      </c>
      <c r="P1383" s="2" t="str">
        <f t="shared" si="42"/>
        <v>Divorced</v>
      </c>
      <c r="Q1383" s="2" t="str">
        <f t="shared" si="43"/>
        <v>Master</v>
      </c>
    </row>
    <row r="1384" spans="1:17" x14ac:dyDescent="0.3">
      <c r="A1384">
        <v>3117</v>
      </c>
      <c r="B1384">
        <v>142769</v>
      </c>
      <c r="C1384">
        <v>0</v>
      </c>
      <c r="D1384">
        <v>1</v>
      </c>
      <c r="E1384">
        <v>58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1</v>
      </c>
      <c r="O1384" t="s">
        <v>17</v>
      </c>
      <c r="P1384" s="2" t="str">
        <f t="shared" si="42"/>
        <v>Married</v>
      </c>
      <c r="Q1384" s="2" t="str">
        <f t="shared" si="43"/>
        <v>PhD</v>
      </c>
    </row>
    <row r="1385" spans="1:17" x14ac:dyDescent="0.3">
      <c r="A1385">
        <v>1934</v>
      </c>
      <c r="B1385">
        <v>142767</v>
      </c>
      <c r="C1385">
        <v>2</v>
      </c>
      <c r="D1385">
        <v>0</v>
      </c>
      <c r="E1385">
        <v>49</v>
      </c>
      <c r="F1385">
        <v>0</v>
      </c>
      <c r="G1385">
        <v>0</v>
      </c>
      <c r="H1385">
        <v>1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</v>
      </c>
      <c r="O1385" t="s">
        <v>20</v>
      </c>
      <c r="P1385" s="2" t="str">
        <f t="shared" si="42"/>
        <v>Single</v>
      </c>
      <c r="Q1385" s="2" t="str">
        <f t="shared" si="43"/>
        <v>PhD</v>
      </c>
    </row>
    <row r="1386" spans="1:17" x14ac:dyDescent="0.3">
      <c r="A1386">
        <v>2607</v>
      </c>
      <c r="B1386">
        <v>142731</v>
      </c>
      <c r="C1386">
        <v>1</v>
      </c>
      <c r="D1386">
        <v>0</v>
      </c>
      <c r="E1386">
        <v>51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1</v>
      </c>
      <c r="O1386" t="s">
        <v>17</v>
      </c>
      <c r="P1386" s="2" t="str">
        <f t="shared" si="42"/>
        <v>Together</v>
      </c>
      <c r="Q1386" s="2" t="str">
        <f t="shared" si="43"/>
        <v>PhD</v>
      </c>
    </row>
    <row r="1387" spans="1:17" x14ac:dyDescent="0.3">
      <c r="A1387">
        <v>1753</v>
      </c>
      <c r="B1387">
        <v>142720</v>
      </c>
      <c r="C1387">
        <v>1</v>
      </c>
      <c r="D1387">
        <v>1</v>
      </c>
      <c r="E1387">
        <v>55</v>
      </c>
      <c r="F1387">
        <v>0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1</v>
      </c>
      <c r="M1387">
        <v>0</v>
      </c>
      <c r="N1387">
        <v>0</v>
      </c>
      <c r="O1387" t="s">
        <v>19</v>
      </c>
      <c r="P1387" s="2" t="str">
        <f t="shared" si="42"/>
        <v>Single</v>
      </c>
      <c r="Q1387" s="2" t="str">
        <f t="shared" si="43"/>
        <v>Graduate</v>
      </c>
    </row>
    <row r="1388" spans="1:17" x14ac:dyDescent="0.3">
      <c r="A1388">
        <v>1526</v>
      </c>
      <c r="B1388">
        <v>142710</v>
      </c>
      <c r="C1388">
        <v>1</v>
      </c>
      <c r="D1388">
        <v>0</v>
      </c>
      <c r="E1388">
        <v>36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 t="s">
        <v>20</v>
      </c>
      <c r="P1388" s="2" t="str">
        <f t="shared" si="42"/>
        <v>Single</v>
      </c>
      <c r="Q1388" s="2" t="str">
        <f t="shared" si="43"/>
        <v>PhD</v>
      </c>
    </row>
    <row r="1389" spans="1:17" x14ac:dyDescent="0.3">
      <c r="A1389">
        <v>2113</v>
      </c>
      <c r="B1389">
        <v>142693</v>
      </c>
      <c r="C1389">
        <v>1</v>
      </c>
      <c r="D1389">
        <v>0</v>
      </c>
      <c r="E1389">
        <v>42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0</v>
      </c>
      <c r="O1389" t="s">
        <v>19</v>
      </c>
      <c r="P1389" s="2" t="str">
        <f t="shared" si="42"/>
        <v>Married</v>
      </c>
      <c r="Q1389" s="2" t="str">
        <f t="shared" si="43"/>
        <v>Graduate</v>
      </c>
    </row>
    <row r="1390" spans="1:17" x14ac:dyDescent="0.3">
      <c r="A1390">
        <v>1506</v>
      </c>
      <c r="B1390">
        <v>142691</v>
      </c>
      <c r="C1390">
        <v>0</v>
      </c>
      <c r="D1390">
        <v>0</v>
      </c>
      <c r="E1390">
        <v>29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 t="s">
        <v>18</v>
      </c>
      <c r="P1390" s="2" t="str">
        <f t="shared" si="42"/>
        <v>Married</v>
      </c>
      <c r="Q1390" s="2" t="str">
        <f t="shared" si="43"/>
        <v>Graduate</v>
      </c>
    </row>
    <row r="1391" spans="1:17" x14ac:dyDescent="0.3">
      <c r="A1391">
        <v>1296</v>
      </c>
      <c r="B1391">
        <v>142670</v>
      </c>
      <c r="C1391">
        <v>0</v>
      </c>
      <c r="D1391">
        <v>0</v>
      </c>
      <c r="E1391">
        <v>28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1</v>
      </c>
      <c r="N1391">
        <v>0</v>
      </c>
      <c r="O1391" t="s">
        <v>18</v>
      </c>
      <c r="P1391" s="2" t="str">
        <f t="shared" si="42"/>
        <v>Together</v>
      </c>
      <c r="Q1391" s="2" t="str">
        <f t="shared" si="43"/>
        <v>Master</v>
      </c>
    </row>
    <row r="1392" spans="1:17" x14ac:dyDescent="0.3">
      <c r="A1392">
        <v>2749</v>
      </c>
      <c r="B1392">
        <v>142664</v>
      </c>
      <c r="C1392">
        <v>0</v>
      </c>
      <c r="D1392">
        <v>1</v>
      </c>
      <c r="E1392">
        <v>53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 t="s">
        <v>19</v>
      </c>
      <c r="P1392" s="2" t="str">
        <f t="shared" si="42"/>
        <v>Married</v>
      </c>
      <c r="Q1392" s="2" t="str">
        <f t="shared" si="43"/>
        <v>Graduate</v>
      </c>
    </row>
    <row r="1393" spans="1:17" x14ac:dyDescent="0.3">
      <c r="A1393">
        <v>1430</v>
      </c>
      <c r="B1393">
        <v>142618</v>
      </c>
      <c r="C1393">
        <v>1</v>
      </c>
      <c r="D1393">
        <v>0</v>
      </c>
      <c r="E1393">
        <v>48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 t="s">
        <v>20</v>
      </c>
      <c r="P1393" s="2" t="str">
        <f t="shared" si="42"/>
        <v>Divorced</v>
      </c>
      <c r="Q1393" s="2" t="str">
        <f t="shared" si="43"/>
        <v>Master</v>
      </c>
    </row>
    <row r="1394" spans="1:17" x14ac:dyDescent="0.3">
      <c r="A1394">
        <v>1899</v>
      </c>
      <c r="B1394">
        <v>142607</v>
      </c>
      <c r="C1394">
        <v>0</v>
      </c>
      <c r="D1394">
        <v>1</v>
      </c>
      <c r="E1394">
        <v>66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t="s">
        <v>17</v>
      </c>
      <c r="P1394" s="2" t="str">
        <f t="shared" si="42"/>
        <v>Single</v>
      </c>
      <c r="Q1394" s="2" t="str">
        <f t="shared" si="43"/>
        <v>Unknown</v>
      </c>
    </row>
    <row r="1395" spans="1:17" x14ac:dyDescent="0.3">
      <c r="A1395">
        <v>2701</v>
      </c>
      <c r="B1395">
        <v>142586</v>
      </c>
      <c r="C1395">
        <v>1</v>
      </c>
      <c r="D1395">
        <v>1</v>
      </c>
      <c r="E1395">
        <v>65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1</v>
      </c>
      <c r="M1395">
        <v>0</v>
      </c>
      <c r="N1395">
        <v>0</v>
      </c>
      <c r="O1395" t="s">
        <v>19</v>
      </c>
      <c r="P1395" s="2" t="str">
        <f t="shared" si="42"/>
        <v>Together</v>
      </c>
      <c r="Q1395" s="2" t="str">
        <f t="shared" si="43"/>
        <v>Graduate</v>
      </c>
    </row>
    <row r="1396" spans="1:17" x14ac:dyDescent="0.3">
      <c r="A1396">
        <v>2750</v>
      </c>
      <c r="B1396">
        <v>142586</v>
      </c>
      <c r="C1396">
        <v>1</v>
      </c>
      <c r="D1396">
        <v>1</v>
      </c>
      <c r="E1396">
        <v>65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1</v>
      </c>
      <c r="M1396">
        <v>0</v>
      </c>
      <c r="N1396">
        <v>0</v>
      </c>
      <c r="O1396" t="s">
        <v>20</v>
      </c>
      <c r="P1396" s="2" t="str">
        <f t="shared" si="42"/>
        <v>Together</v>
      </c>
      <c r="Q1396" s="2" t="str">
        <f t="shared" si="43"/>
        <v>Graduate</v>
      </c>
    </row>
    <row r="1397" spans="1:17" x14ac:dyDescent="0.3">
      <c r="A1397">
        <v>1768</v>
      </c>
      <c r="B1397">
        <v>142564</v>
      </c>
      <c r="C1397">
        <v>0</v>
      </c>
      <c r="D1397">
        <v>1</v>
      </c>
      <c r="E1397">
        <v>52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 t="s">
        <v>21</v>
      </c>
      <c r="P1397" s="2" t="str">
        <f t="shared" si="42"/>
        <v>Divorced</v>
      </c>
      <c r="Q1397" s="2" t="str">
        <f t="shared" si="43"/>
        <v>PhD</v>
      </c>
    </row>
    <row r="1398" spans="1:17" x14ac:dyDescent="0.3">
      <c r="A1398">
        <v>2037</v>
      </c>
      <c r="B1398">
        <v>142557</v>
      </c>
      <c r="C1398">
        <v>0</v>
      </c>
      <c r="D1398">
        <v>1</v>
      </c>
      <c r="E1398">
        <v>46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0</v>
      </c>
      <c r="N1398">
        <v>0</v>
      </c>
      <c r="O1398" t="s">
        <v>17</v>
      </c>
      <c r="P1398" s="2" t="str">
        <f t="shared" si="42"/>
        <v>Married</v>
      </c>
      <c r="Q1398" s="2" t="str">
        <f t="shared" si="43"/>
        <v>Graduate</v>
      </c>
    </row>
    <row r="1399" spans="1:17" x14ac:dyDescent="0.3">
      <c r="A1399">
        <v>3036</v>
      </c>
      <c r="B1399">
        <v>142554</v>
      </c>
      <c r="C1399">
        <v>1</v>
      </c>
      <c r="D1399">
        <v>1</v>
      </c>
      <c r="E1399">
        <v>42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1</v>
      </c>
      <c r="M1399">
        <v>0</v>
      </c>
      <c r="N1399">
        <v>0</v>
      </c>
      <c r="O1399" t="s">
        <v>18</v>
      </c>
      <c r="P1399" s="2" t="str">
        <f t="shared" si="42"/>
        <v>Together</v>
      </c>
      <c r="Q1399" s="2" t="str">
        <f t="shared" si="43"/>
        <v>Graduate</v>
      </c>
    </row>
    <row r="1400" spans="1:17" x14ac:dyDescent="0.3">
      <c r="A1400">
        <v>2414</v>
      </c>
      <c r="B1400">
        <v>142523</v>
      </c>
      <c r="C1400">
        <v>0</v>
      </c>
      <c r="D1400">
        <v>0</v>
      </c>
      <c r="E1400">
        <v>56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0</v>
      </c>
      <c r="N1400">
        <v>0</v>
      </c>
      <c r="O1400" t="s">
        <v>20</v>
      </c>
      <c r="P1400" s="2" t="str">
        <f t="shared" si="42"/>
        <v>Married</v>
      </c>
      <c r="Q1400" s="2" t="str">
        <f t="shared" si="43"/>
        <v>Graduate</v>
      </c>
    </row>
    <row r="1401" spans="1:17" x14ac:dyDescent="0.3">
      <c r="A1401">
        <v>3150</v>
      </c>
      <c r="B1401">
        <v>142523</v>
      </c>
      <c r="C1401">
        <v>0</v>
      </c>
      <c r="D1401">
        <v>0</v>
      </c>
      <c r="E1401">
        <v>56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 t="s">
        <v>18</v>
      </c>
      <c r="P1401" s="2" t="str">
        <f t="shared" si="42"/>
        <v>Married</v>
      </c>
      <c r="Q1401" s="2" t="str">
        <f t="shared" si="43"/>
        <v>Graduate</v>
      </c>
    </row>
    <row r="1402" spans="1:17" x14ac:dyDescent="0.3">
      <c r="A1402">
        <v>2756</v>
      </c>
      <c r="B1402">
        <v>142473</v>
      </c>
      <c r="C1402">
        <v>1</v>
      </c>
      <c r="D1402">
        <v>1</v>
      </c>
      <c r="E1402">
        <v>44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 t="s">
        <v>20</v>
      </c>
      <c r="P1402" s="2" t="str">
        <f t="shared" si="42"/>
        <v>Single</v>
      </c>
      <c r="Q1402" s="2" t="str">
        <f t="shared" si="43"/>
        <v>PhD</v>
      </c>
    </row>
    <row r="1403" spans="1:17" x14ac:dyDescent="0.3">
      <c r="A1403">
        <v>1037</v>
      </c>
      <c r="B1403">
        <v>142429</v>
      </c>
      <c r="C1403">
        <v>0</v>
      </c>
      <c r="D1403">
        <v>1</v>
      </c>
      <c r="E1403">
        <v>47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1</v>
      </c>
      <c r="M1403">
        <v>0</v>
      </c>
      <c r="N1403">
        <v>0</v>
      </c>
      <c r="O1403" t="s">
        <v>16</v>
      </c>
      <c r="P1403" s="2" t="str">
        <f t="shared" si="42"/>
        <v>Widowed</v>
      </c>
      <c r="Q1403" s="2" t="str">
        <f t="shared" si="43"/>
        <v>Graduate</v>
      </c>
    </row>
    <row r="1404" spans="1:17" x14ac:dyDescent="0.3">
      <c r="A1404">
        <v>1590</v>
      </c>
      <c r="B1404">
        <v>142429</v>
      </c>
      <c r="C1404">
        <v>0</v>
      </c>
      <c r="D1404">
        <v>1</v>
      </c>
      <c r="E1404">
        <v>47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1</v>
      </c>
      <c r="M1404">
        <v>0</v>
      </c>
      <c r="N1404">
        <v>0</v>
      </c>
      <c r="O1404" t="s">
        <v>18</v>
      </c>
      <c r="P1404" s="2" t="str">
        <f t="shared" si="42"/>
        <v>Widowed</v>
      </c>
      <c r="Q1404" s="2" t="str">
        <f t="shared" si="43"/>
        <v>Graduate</v>
      </c>
    </row>
    <row r="1405" spans="1:17" x14ac:dyDescent="0.3">
      <c r="A1405">
        <v>2714</v>
      </c>
      <c r="B1405">
        <v>142403</v>
      </c>
      <c r="C1405">
        <v>1</v>
      </c>
      <c r="D1405">
        <v>0</v>
      </c>
      <c r="E1405">
        <v>49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 t="s">
        <v>20</v>
      </c>
      <c r="P1405" s="2" t="str">
        <f t="shared" si="42"/>
        <v>Married</v>
      </c>
      <c r="Q1405" s="2" t="str">
        <f t="shared" si="43"/>
        <v>PhD</v>
      </c>
    </row>
    <row r="1406" spans="1:17" x14ac:dyDescent="0.3">
      <c r="A1406">
        <v>1854</v>
      </c>
      <c r="B1406">
        <v>142395</v>
      </c>
      <c r="C1406">
        <v>1</v>
      </c>
      <c r="D1406">
        <v>1</v>
      </c>
      <c r="E1406">
        <v>39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t="s">
        <v>18</v>
      </c>
      <c r="P1406" s="2" t="str">
        <f t="shared" si="42"/>
        <v>Single</v>
      </c>
      <c r="Q1406" s="2" t="str">
        <f t="shared" si="43"/>
        <v>Unknown</v>
      </c>
    </row>
    <row r="1407" spans="1:17" x14ac:dyDescent="0.3">
      <c r="A1407">
        <v>1085</v>
      </c>
      <c r="B1407">
        <v>142394</v>
      </c>
      <c r="C1407">
        <v>1</v>
      </c>
      <c r="D1407">
        <v>0</v>
      </c>
      <c r="E1407">
        <v>48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 t="s">
        <v>16</v>
      </c>
      <c r="P1407" s="2" t="str">
        <f t="shared" si="42"/>
        <v>Single</v>
      </c>
      <c r="Q1407" s="2" t="str">
        <f t="shared" si="43"/>
        <v>Master</v>
      </c>
    </row>
    <row r="1408" spans="1:17" x14ac:dyDescent="0.3">
      <c r="A1408">
        <v>1415</v>
      </c>
      <c r="B1408">
        <v>142387</v>
      </c>
      <c r="C1408">
        <v>1</v>
      </c>
      <c r="D1408">
        <v>0</v>
      </c>
      <c r="E1408">
        <v>31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0</v>
      </c>
      <c r="O1408" t="s">
        <v>16</v>
      </c>
      <c r="P1408" s="2" t="str">
        <f t="shared" si="42"/>
        <v>Married</v>
      </c>
      <c r="Q1408" s="2" t="str">
        <f t="shared" si="43"/>
        <v>Graduate</v>
      </c>
    </row>
    <row r="1409" spans="1:17" x14ac:dyDescent="0.3">
      <c r="A1409">
        <v>1284</v>
      </c>
      <c r="B1409">
        <v>142386</v>
      </c>
      <c r="C1409">
        <v>1</v>
      </c>
      <c r="D1409">
        <v>0</v>
      </c>
      <c r="E1409">
        <v>34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1</v>
      </c>
      <c r="N1409">
        <v>0</v>
      </c>
      <c r="O1409" t="s">
        <v>18</v>
      </c>
      <c r="P1409" s="2" t="str">
        <f t="shared" si="42"/>
        <v>Together</v>
      </c>
      <c r="Q1409" s="2" t="str">
        <f t="shared" si="43"/>
        <v>Master</v>
      </c>
    </row>
    <row r="1410" spans="1:17" x14ac:dyDescent="0.3">
      <c r="A1410">
        <v>2521</v>
      </c>
      <c r="B1410">
        <v>142386</v>
      </c>
      <c r="C1410">
        <v>1</v>
      </c>
      <c r="D1410">
        <v>0</v>
      </c>
      <c r="E1410">
        <v>34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1</v>
      </c>
      <c r="N1410">
        <v>0</v>
      </c>
      <c r="O1410" t="s">
        <v>19</v>
      </c>
      <c r="P1410" s="2" t="str">
        <f t="shared" si="42"/>
        <v>Together</v>
      </c>
      <c r="Q1410" s="2" t="str">
        <f t="shared" si="43"/>
        <v>Master</v>
      </c>
    </row>
    <row r="1411" spans="1:17" x14ac:dyDescent="0.3">
      <c r="A1411">
        <v>1386</v>
      </c>
      <c r="B1411">
        <v>142373</v>
      </c>
      <c r="C1411">
        <v>1</v>
      </c>
      <c r="D1411">
        <v>1</v>
      </c>
      <c r="E1411">
        <v>46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 t="s">
        <v>18</v>
      </c>
      <c r="P1411" s="2" t="str">
        <f t="shared" ref="P1411:P1474" si="44">IF(G1411=1, "Married", IF(H1411=1, "Single", IF(F1411=1, "Divorced", IF(I1411=1, "Together", IF(J1411=1, "Widowed", "Unknown")))))</f>
        <v>Single</v>
      </c>
      <c r="Q1411" s="2" t="str">
        <f t="shared" ref="Q1411:Q1474" si="45">IF(K1411=1,"Basic",IF(L1411=1,"Graduate",IF(M1411=1,"Master",IF(N1411=1,"PhD","Unknown"))))</f>
        <v>Graduate</v>
      </c>
    </row>
    <row r="1412" spans="1:17" x14ac:dyDescent="0.3">
      <c r="A1412">
        <v>1673</v>
      </c>
      <c r="B1412">
        <v>142315</v>
      </c>
      <c r="C1412">
        <v>0</v>
      </c>
      <c r="D1412">
        <v>1</v>
      </c>
      <c r="E1412">
        <v>62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M1412">
        <v>1</v>
      </c>
      <c r="N1412">
        <v>0</v>
      </c>
      <c r="O1412" t="s">
        <v>16</v>
      </c>
      <c r="P1412" s="2" t="str">
        <f t="shared" si="44"/>
        <v>Together</v>
      </c>
      <c r="Q1412" s="2" t="str">
        <f t="shared" si="45"/>
        <v>Master</v>
      </c>
    </row>
    <row r="1413" spans="1:17" x14ac:dyDescent="0.3">
      <c r="A1413">
        <v>1868</v>
      </c>
      <c r="B1413">
        <v>142243</v>
      </c>
      <c r="C1413">
        <v>1</v>
      </c>
      <c r="D1413">
        <v>1</v>
      </c>
      <c r="E1413">
        <v>61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0</v>
      </c>
      <c r="N1413">
        <v>0</v>
      </c>
      <c r="O1413" t="s">
        <v>20</v>
      </c>
      <c r="P1413" s="2" t="str">
        <f t="shared" si="44"/>
        <v>Married</v>
      </c>
      <c r="Q1413" s="2" t="str">
        <f t="shared" si="45"/>
        <v>Graduate</v>
      </c>
    </row>
    <row r="1414" spans="1:17" x14ac:dyDescent="0.3">
      <c r="A1414">
        <v>2660</v>
      </c>
      <c r="B1414">
        <v>142231</v>
      </c>
      <c r="C1414">
        <v>1</v>
      </c>
      <c r="D1414">
        <v>1</v>
      </c>
      <c r="E1414">
        <v>51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 t="s">
        <v>20</v>
      </c>
      <c r="P1414" s="2" t="str">
        <f t="shared" si="44"/>
        <v>Married</v>
      </c>
      <c r="Q1414" s="2" t="str">
        <f t="shared" si="45"/>
        <v>Graduate</v>
      </c>
    </row>
    <row r="1415" spans="1:17" x14ac:dyDescent="0.3">
      <c r="A1415">
        <v>2191</v>
      </c>
      <c r="B1415">
        <v>142213</v>
      </c>
      <c r="C1415">
        <v>0</v>
      </c>
      <c r="D1415">
        <v>1</v>
      </c>
      <c r="E1415">
        <v>63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1</v>
      </c>
      <c r="M1415">
        <v>0</v>
      </c>
      <c r="N1415">
        <v>0</v>
      </c>
      <c r="O1415" t="s">
        <v>19</v>
      </c>
      <c r="P1415" s="2" t="str">
        <f t="shared" si="44"/>
        <v>Together</v>
      </c>
      <c r="Q1415" s="2" t="str">
        <f t="shared" si="45"/>
        <v>Graduate</v>
      </c>
    </row>
    <row r="1416" spans="1:17" x14ac:dyDescent="0.3">
      <c r="A1416">
        <v>1441</v>
      </c>
      <c r="B1416">
        <v>142207</v>
      </c>
      <c r="C1416">
        <v>1</v>
      </c>
      <c r="D1416">
        <v>0</v>
      </c>
      <c r="E1416">
        <v>36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0</v>
      </c>
      <c r="O1416" t="s">
        <v>19</v>
      </c>
      <c r="P1416" s="2" t="str">
        <f t="shared" si="44"/>
        <v>Married</v>
      </c>
      <c r="Q1416" s="2" t="str">
        <f t="shared" si="45"/>
        <v>Master</v>
      </c>
    </row>
    <row r="1417" spans="1:17" x14ac:dyDescent="0.3">
      <c r="A1417">
        <v>3039</v>
      </c>
      <c r="B1417">
        <v>142192</v>
      </c>
      <c r="C1417">
        <v>0</v>
      </c>
      <c r="D1417">
        <v>0</v>
      </c>
      <c r="E1417">
        <v>72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0</v>
      </c>
      <c r="N1417">
        <v>0</v>
      </c>
      <c r="O1417" t="s">
        <v>17</v>
      </c>
      <c r="P1417" s="2" t="str">
        <f t="shared" si="44"/>
        <v>Married</v>
      </c>
      <c r="Q1417" s="2" t="str">
        <f t="shared" si="45"/>
        <v>Graduate</v>
      </c>
    </row>
    <row r="1418" spans="1:17" x14ac:dyDescent="0.3">
      <c r="A1418">
        <v>1581</v>
      </c>
      <c r="B1418">
        <v>142169</v>
      </c>
      <c r="C1418">
        <v>1</v>
      </c>
      <c r="D1418">
        <v>1</v>
      </c>
      <c r="E1418">
        <v>51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 t="s">
        <v>17</v>
      </c>
      <c r="P1418" s="2" t="str">
        <f t="shared" si="44"/>
        <v>Married</v>
      </c>
      <c r="Q1418" s="2" t="str">
        <f t="shared" si="45"/>
        <v>Master</v>
      </c>
    </row>
    <row r="1419" spans="1:17" x14ac:dyDescent="0.3">
      <c r="A1419">
        <v>2127</v>
      </c>
      <c r="B1419">
        <v>142162</v>
      </c>
      <c r="C1419">
        <v>1</v>
      </c>
      <c r="D1419">
        <v>0</v>
      </c>
      <c r="E1419">
        <v>39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1</v>
      </c>
      <c r="M1419">
        <v>0</v>
      </c>
      <c r="N1419">
        <v>0</v>
      </c>
      <c r="O1419" t="s">
        <v>17</v>
      </c>
      <c r="P1419" s="2" t="str">
        <f t="shared" si="44"/>
        <v>Together</v>
      </c>
      <c r="Q1419" s="2" t="str">
        <f t="shared" si="45"/>
        <v>Graduate</v>
      </c>
    </row>
    <row r="1420" spans="1:17" x14ac:dyDescent="0.3">
      <c r="A1420">
        <v>2196</v>
      </c>
      <c r="B1420">
        <v>142160</v>
      </c>
      <c r="C1420">
        <v>1</v>
      </c>
      <c r="D1420">
        <v>1</v>
      </c>
      <c r="E1420">
        <v>45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 t="s">
        <v>18</v>
      </c>
      <c r="P1420" s="2" t="str">
        <f t="shared" si="44"/>
        <v>Single</v>
      </c>
      <c r="Q1420" s="2" t="str">
        <f t="shared" si="45"/>
        <v>Graduate</v>
      </c>
    </row>
    <row r="1421" spans="1:17" x14ac:dyDescent="0.3">
      <c r="A1421">
        <v>2864</v>
      </c>
      <c r="B1421">
        <v>142081</v>
      </c>
      <c r="C1421">
        <v>1</v>
      </c>
      <c r="D1421">
        <v>0</v>
      </c>
      <c r="E1421">
        <v>38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0</v>
      </c>
      <c r="O1421" t="s">
        <v>20</v>
      </c>
      <c r="P1421" s="2" t="str">
        <f t="shared" si="44"/>
        <v>Married</v>
      </c>
      <c r="Q1421" s="2" t="str">
        <f t="shared" si="45"/>
        <v>Graduate</v>
      </c>
    </row>
    <row r="1422" spans="1:17" x14ac:dyDescent="0.3">
      <c r="A1422">
        <v>2671</v>
      </c>
      <c r="B1422">
        <v>142033</v>
      </c>
      <c r="C1422">
        <v>1</v>
      </c>
      <c r="D1422">
        <v>1</v>
      </c>
      <c r="E1422">
        <v>49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 t="s">
        <v>19</v>
      </c>
      <c r="P1422" s="2" t="str">
        <f t="shared" si="44"/>
        <v>Together</v>
      </c>
      <c r="Q1422" s="2" t="str">
        <f t="shared" si="45"/>
        <v>Unknown</v>
      </c>
    </row>
    <row r="1423" spans="1:17" x14ac:dyDescent="0.3">
      <c r="A1423">
        <v>1973</v>
      </c>
      <c r="B1423">
        <v>142021</v>
      </c>
      <c r="C1423">
        <v>1</v>
      </c>
      <c r="D1423">
        <v>0</v>
      </c>
      <c r="E1423">
        <v>39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0</v>
      </c>
      <c r="O1423" t="s">
        <v>16</v>
      </c>
      <c r="P1423" s="2" t="str">
        <f t="shared" si="44"/>
        <v>Together</v>
      </c>
      <c r="Q1423" s="2" t="str">
        <f t="shared" si="45"/>
        <v>Master</v>
      </c>
    </row>
    <row r="1424" spans="1:17" x14ac:dyDescent="0.3">
      <c r="A1424">
        <v>2478</v>
      </c>
      <c r="B1424">
        <v>142014</v>
      </c>
      <c r="C1424">
        <v>1</v>
      </c>
      <c r="D1424">
        <v>0</v>
      </c>
      <c r="E1424">
        <v>43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 t="s">
        <v>18</v>
      </c>
      <c r="P1424" s="2" t="str">
        <f t="shared" si="44"/>
        <v>Married</v>
      </c>
      <c r="Q1424" s="2" t="str">
        <f t="shared" si="45"/>
        <v>Graduate</v>
      </c>
    </row>
    <row r="1425" spans="1:17" x14ac:dyDescent="0.3">
      <c r="A1425">
        <v>2550</v>
      </c>
      <c r="B1425">
        <v>142014</v>
      </c>
      <c r="C1425">
        <v>1</v>
      </c>
      <c r="D1425">
        <v>0</v>
      </c>
      <c r="E1425">
        <v>43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0</v>
      </c>
      <c r="O1425" t="s">
        <v>18</v>
      </c>
      <c r="P1425" s="2" t="str">
        <f t="shared" si="44"/>
        <v>Married</v>
      </c>
      <c r="Q1425" s="2" t="str">
        <f t="shared" si="45"/>
        <v>Graduate</v>
      </c>
    </row>
    <row r="1426" spans="1:17" x14ac:dyDescent="0.3">
      <c r="A1426">
        <v>1213</v>
      </c>
      <c r="B1426">
        <v>142011</v>
      </c>
      <c r="C1426">
        <v>1</v>
      </c>
      <c r="D1426">
        <v>0</v>
      </c>
      <c r="E1426">
        <v>42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</v>
      </c>
      <c r="O1426" t="s">
        <v>19</v>
      </c>
      <c r="P1426" s="2" t="str">
        <f t="shared" si="44"/>
        <v>Together</v>
      </c>
      <c r="Q1426" s="2" t="str">
        <f t="shared" si="45"/>
        <v>Graduate</v>
      </c>
    </row>
    <row r="1427" spans="1:17" x14ac:dyDescent="0.3">
      <c r="A1427">
        <v>2043</v>
      </c>
      <c r="B1427">
        <v>142000</v>
      </c>
      <c r="C1427">
        <v>0</v>
      </c>
      <c r="D1427">
        <v>0</v>
      </c>
      <c r="E1427">
        <v>33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 t="s">
        <v>17</v>
      </c>
      <c r="P1427" s="2" t="str">
        <f t="shared" si="44"/>
        <v>Single</v>
      </c>
      <c r="Q1427" s="2" t="str">
        <f t="shared" si="45"/>
        <v>PhD</v>
      </c>
    </row>
    <row r="1428" spans="1:17" x14ac:dyDescent="0.3">
      <c r="A1428">
        <v>3046</v>
      </c>
      <c r="B1428">
        <v>142000</v>
      </c>
      <c r="C1428">
        <v>0</v>
      </c>
      <c r="D1428">
        <v>0</v>
      </c>
      <c r="E1428">
        <v>33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 t="s">
        <v>21</v>
      </c>
      <c r="P1428" s="2" t="str">
        <f t="shared" si="44"/>
        <v>Single</v>
      </c>
      <c r="Q1428" s="2" t="str">
        <f t="shared" si="45"/>
        <v>PhD</v>
      </c>
    </row>
    <row r="1429" spans="1:17" x14ac:dyDescent="0.3">
      <c r="A1429">
        <v>2213</v>
      </c>
      <c r="B1429">
        <v>141986</v>
      </c>
      <c r="C1429">
        <v>0</v>
      </c>
      <c r="D1429">
        <v>1</v>
      </c>
      <c r="E1429">
        <v>42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 t="s">
        <v>16</v>
      </c>
      <c r="P1429" s="2" t="str">
        <f t="shared" si="44"/>
        <v>Divorced</v>
      </c>
      <c r="Q1429" s="2" t="str">
        <f t="shared" si="45"/>
        <v>Graduate</v>
      </c>
    </row>
    <row r="1430" spans="1:17" x14ac:dyDescent="0.3">
      <c r="A1430">
        <v>3137</v>
      </c>
      <c r="B1430">
        <v>141967</v>
      </c>
      <c r="C1430">
        <v>1</v>
      </c>
      <c r="D1430">
        <v>1</v>
      </c>
      <c r="E1430">
        <v>39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 t="s">
        <v>16</v>
      </c>
      <c r="P1430" s="2" t="str">
        <f t="shared" si="44"/>
        <v>Single</v>
      </c>
      <c r="Q1430" s="2" t="str">
        <f t="shared" si="45"/>
        <v>Graduate</v>
      </c>
    </row>
    <row r="1431" spans="1:17" x14ac:dyDescent="0.3">
      <c r="A1431">
        <v>1134</v>
      </c>
      <c r="B1431">
        <v>141883</v>
      </c>
      <c r="C1431">
        <v>1</v>
      </c>
      <c r="D1431">
        <v>0</v>
      </c>
      <c r="E1431">
        <v>32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1</v>
      </c>
      <c r="M1431">
        <v>0</v>
      </c>
      <c r="N1431">
        <v>0</v>
      </c>
      <c r="O1431" t="s">
        <v>18</v>
      </c>
      <c r="P1431" s="2" t="str">
        <f t="shared" si="44"/>
        <v>Together</v>
      </c>
      <c r="Q1431" s="2" t="str">
        <f t="shared" si="45"/>
        <v>Graduate</v>
      </c>
    </row>
    <row r="1432" spans="1:17" x14ac:dyDescent="0.3">
      <c r="A1432">
        <v>1016</v>
      </c>
      <c r="B1432">
        <v>141850</v>
      </c>
      <c r="C1432">
        <v>1</v>
      </c>
      <c r="D1432">
        <v>1</v>
      </c>
      <c r="E1432">
        <v>40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 t="s">
        <v>20</v>
      </c>
      <c r="P1432" s="2" t="str">
        <f t="shared" si="44"/>
        <v>Married</v>
      </c>
      <c r="Q1432" s="2" t="str">
        <f t="shared" si="45"/>
        <v>Graduate</v>
      </c>
    </row>
    <row r="1433" spans="1:17" x14ac:dyDescent="0.3">
      <c r="A1433">
        <v>3178</v>
      </c>
      <c r="B1433">
        <v>141769</v>
      </c>
      <c r="C1433">
        <v>0</v>
      </c>
      <c r="D1433">
        <v>1</v>
      </c>
      <c r="E1433">
        <v>65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t="s">
        <v>21</v>
      </c>
      <c r="P1433" s="2" t="str">
        <f t="shared" si="44"/>
        <v>Divorced</v>
      </c>
      <c r="Q1433" s="2" t="str">
        <f t="shared" si="45"/>
        <v>Unknown</v>
      </c>
    </row>
    <row r="1434" spans="1:17" x14ac:dyDescent="0.3">
      <c r="A1434">
        <v>1045</v>
      </c>
      <c r="B1434">
        <v>141728</v>
      </c>
      <c r="C1434">
        <v>1</v>
      </c>
      <c r="D1434">
        <v>0</v>
      </c>
      <c r="E1434">
        <v>52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 t="s">
        <v>19</v>
      </c>
      <c r="P1434" s="2" t="str">
        <f t="shared" si="44"/>
        <v>Together</v>
      </c>
      <c r="Q1434" s="2" t="str">
        <f t="shared" si="45"/>
        <v>Graduate</v>
      </c>
    </row>
    <row r="1435" spans="1:17" x14ac:dyDescent="0.3">
      <c r="A1435">
        <v>3124</v>
      </c>
      <c r="B1435">
        <v>141713</v>
      </c>
      <c r="C1435">
        <v>1</v>
      </c>
      <c r="D1435">
        <v>1</v>
      </c>
      <c r="E1435">
        <v>56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 t="s">
        <v>21</v>
      </c>
      <c r="P1435" s="2" t="str">
        <f t="shared" si="44"/>
        <v>Divorced</v>
      </c>
      <c r="Q1435" s="2" t="str">
        <f t="shared" si="45"/>
        <v>Unknown</v>
      </c>
    </row>
    <row r="1436" spans="1:17" x14ac:dyDescent="0.3">
      <c r="A1436">
        <v>2369</v>
      </c>
      <c r="B1436">
        <v>141658</v>
      </c>
      <c r="C1436">
        <v>1</v>
      </c>
      <c r="D1436">
        <v>1</v>
      </c>
      <c r="E1436">
        <v>45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t="s">
        <v>16</v>
      </c>
      <c r="P1436" s="2" t="str">
        <f t="shared" si="44"/>
        <v>Single</v>
      </c>
      <c r="Q1436" s="2" t="str">
        <f t="shared" si="45"/>
        <v>Unknown</v>
      </c>
    </row>
    <row r="1437" spans="1:17" x14ac:dyDescent="0.3">
      <c r="A1437">
        <v>1460</v>
      </c>
      <c r="B1437">
        <v>141644</v>
      </c>
      <c r="C1437">
        <v>1</v>
      </c>
      <c r="D1437">
        <v>1</v>
      </c>
      <c r="E1437">
        <v>48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 t="s">
        <v>20</v>
      </c>
      <c r="P1437" s="2" t="str">
        <f t="shared" si="44"/>
        <v>Single</v>
      </c>
      <c r="Q1437" s="2" t="str">
        <f t="shared" si="45"/>
        <v>PhD</v>
      </c>
    </row>
    <row r="1438" spans="1:17" x14ac:dyDescent="0.3">
      <c r="A1438">
        <v>2982</v>
      </c>
      <c r="B1438">
        <v>141638</v>
      </c>
      <c r="C1438">
        <v>0</v>
      </c>
      <c r="D1438">
        <v>1</v>
      </c>
      <c r="E1438">
        <v>56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0</v>
      </c>
      <c r="O1438" t="s">
        <v>18</v>
      </c>
      <c r="P1438" s="2" t="str">
        <f t="shared" si="44"/>
        <v>Divorced</v>
      </c>
      <c r="Q1438" s="2" t="str">
        <f t="shared" si="45"/>
        <v>Graduate</v>
      </c>
    </row>
    <row r="1439" spans="1:17" x14ac:dyDescent="0.3">
      <c r="A1439">
        <v>2810</v>
      </c>
      <c r="B1439">
        <v>141580</v>
      </c>
      <c r="C1439">
        <v>1</v>
      </c>
      <c r="D1439">
        <v>1</v>
      </c>
      <c r="E1439">
        <v>42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1</v>
      </c>
      <c r="M1439">
        <v>0</v>
      </c>
      <c r="N1439">
        <v>0</v>
      </c>
      <c r="O1439" t="s">
        <v>20</v>
      </c>
      <c r="P1439" s="2" t="str">
        <f t="shared" si="44"/>
        <v>Together</v>
      </c>
      <c r="Q1439" s="2" t="str">
        <f t="shared" si="45"/>
        <v>Graduate</v>
      </c>
    </row>
    <row r="1440" spans="1:17" x14ac:dyDescent="0.3">
      <c r="A1440">
        <v>1124</v>
      </c>
      <c r="B1440">
        <v>141551</v>
      </c>
      <c r="C1440">
        <v>1</v>
      </c>
      <c r="D1440">
        <v>1</v>
      </c>
      <c r="E1440">
        <v>56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 t="s">
        <v>20</v>
      </c>
      <c r="P1440" s="2" t="str">
        <f t="shared" si="44"/>
        <v>Married</v>
      </c>
      <c r="Q1440" s="2" t="str">
        <f t="shared" si="45"/>
        <v>PhD</v>
      </c>
    </row>
    <row r="1441" spans="1:17" x14ac:dyDescent="0.3">
      <c r="A1441">
        <v>2640</v>
      </c>
      <c r="B1441">
        <v>141473</v>
      </c>
      <c r="C1441">
        <v>1</v>
      </c>
      <c r="D1441">
        <v>0</v>
      </c>
      <c r="E1441">
        <v>35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t="s">
        <v>18</v>
      </c>
      <c r="P1441" s="2" t="str">
        <f t="shared" si="44"/>
        <v>Single</v>
      </c>
      <c r="Q1441" s="2" t="str">
        <f t="shared" si="45"/>
        <v>Unknown</v>
      </c>
    </row>
    <row r="1442" spans="1:17" x14ac:dyDescent="0.3">
      <c r="A1442">
        <v>1756</v>
      </c>
      <c r="B1442">
        <v>141452</v>
      </c>
      <c r="C1442">
        <v>1</v>
      </c>
      <c r="D1442">
        <v>1</v>
      </c>
      <c r="E1442">
        <v>67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1</v>
      </c>
      <c r="M1442">
        <v>0</v>
      </c>
      <c r="N1442">
        <v>0</v>
      </c>
      <c r="O1442" t="s">
        <v>21</v>
      </c>
      <c r="P1442" s="2" t="str">
        <f t="shared" si="44"/>
        <v>Together</v>
      </c>
      <c r="Q1442" s="2" t="str">
        <f t="shared" si="45"/>
        <v>Graduate</v>
      </c>
    </row>
    <row r="1443" spans="1:17" x14ac:dyDescent="0.3">
      <c r="A1443">
        <v>1203</v>
      </c>
      <c r="B1443">
        <v>141443</v>
      </c>
      <c r="C1443">
        <v>1</v>
      </c>
      <c r="D1443">
        <v>0</v>
      </c>
      <c r="E1443">
        <v>43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 t="s">
        <v>17</v>
      </c>
      <c r="P1443" s="2" t="str">
        <f t="shared" si="44"/>
        <v>Married</v>
      </c>
      <c r="Q1443" s="2" t="str">
        <f t="shared" si="45"/>
        <v>Graduate</v>
      </c>
    </row>
    <row r="1444" spans="1:17" x14ac:dyDescent="0.3">
      <c r="A1444">
        <v>2673</v>
      </c>
      <c r="B1444">
        <v>141437</v>
      </c>
      <c r="C1444">
        <v>1</v>
      </c>
      <c r="D1444">
        <v>1</v>
      </c>
      <c r="E1444">
        <v>63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 t="s">
        <v>17</v>
      </c>
      <c r="P1444" s="2" t="str">
        <f t="shared" si="44"/>
        <v>Divorced</v>
      </c>
      <c r="Q1444" s="2" t="str">
        <f t="shared" si="45"/>
        <v>PhD</v>
      </c>
    </row>
    <row r="1445" spans="1:17" x14ac:dyDescent="0.3">
      <c r="A1445">
        <v>1325</v>
      </c>
      <c r="B1445">
        <v>141411</v>
      </c>
      <c r="C1445">
        <v>0</v>
      </c>
      <c r="D1445">
        <v>0</v>
      </c>
      <c r="E1445">
        <v>34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v>0</v>
      </c>
      <c r="O1445" t="s">
        <v>16</v>
      </c>
      <c r="P1445" s="2" t="str">
        <f t="shared" si="44"/>
        <v>Divorced</v>
      </c>
      <c r="Q1445" s="2" t="str">
        <f t="shared" si="45"/>
        <v>Graduate</v>
      </c>
    </row>
    <row r="1446" spans="1:17" x14ac:dyDescent="0.3">
      <c r="A1446">
        <v>1685</v>
      </c>
      <c r="B1446">
        <v>141335</v>
      </c>
      <c r="C1446">
        <v>1</v>
      </c>
      <c r="D1446">
        <v>0</v>
      </c>
      <c r="E1446">
        <v>52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 t="s">
        <v>16</v>
      </c>
      <c r="P1446" s="2" t="str">
        <f t="shared" si="44"/>
        <v>Divorced</v>
      </c>
      <c r="Q1446" s="2" t="str">
        <f t="shared" si="45"/>
        <v>Master</v>
      </c>
    </row>
    <row r="1447" spans="1:17" x14ac:dyDescent="0.3">
      <c r="A1447">
        <v>2348</v>
      </c>
      <c r="B1447">
        <v>141335</v>
      </c>
      <c r="C1447">
        <v>1</v>
      </c>
      <c r="D1447">
        <v>0</v>
      </c>
      <c r="E1447">
        <v>52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 t="s">
        <v>20</v>
      </c>
      <c r="P1447" s="2" t="str">
        <f t="shared" si="44"/>
        <v>Divorced</v>
      </c>
      <c r="Q1447" s="2" t="str">
        <f t="shared" si="45"/>
        <v>Master</v>
      </c>
    </row>
    <row r="1448" spans="1:17" x14ac:dyDescent="0.3">
      <c r="A1448">
        <v>3115</v>
      </c>
      <c r="B1448">
        <v>141275</v>
      </c>
      <c r="C1448">
        <v>1</v>
      </c>
      <c r="D1448">
        <v>2</v>
      </c>
      <c r="E1448">
        <v>60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1</v>
      </c>
      <c r="N1448">
        <v>0</v>
      </c>
      <c r="O1448" t="s">
        <v>19</v>
      </c>
      <c r="P1448" s="2" t="str">
        <f t="shared" si="44"/>
        <v>Together</v>
      </c>
      <c r="Q1448" s="2" t="str">
        <f t="shared" si="45"/>
        <v>Master</v>
      </c>
    </row>
    <row r="1449" spans="1:17" x14ac:dyDescent="0.3">
      <c r="A1449">
        <v>2687</v>
      </c>
      <c r="B1449">
        <v>141154</v>
      </c>
      <c r="C1449">
        <v>0</v>
      </c>
      <c r="D1449">
        <v>1</v>
      </c>
      <c r="E1449">
        <v>42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1</v>
      </c>
      <c r="M1449">
        <v>0</v>
      </c>
      <c r="N1449">
        <v>0</v>
      </c>
      <c r="O1449" t="s">
        <v>16</v>
      </c>
      <c r="P1449" s="2" t="str">
        <f t="shared" si="44"/>
        <v>Together</v>
      </c>
      <c r="Q1449" s="2" t="str">
        <f t="shared" si="45"/>
        <v>Graduate</v>
      </c>
    </row>
    <row r="1450" spans="1:17" x14ac:dyDescent="0.3">
      <c r="A1450">
        <v>2444</v>
      </c>
      <c r="B1450">
        <v>141145</v>
      </c>
      <c r="C1450">
        <v>1</v>
      </c>
      <c r="D1450">
        <v>1</v>
      </c>
      <c r="E1450">
        <v>70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 t="s">
        <v>20</v>
      </c>
      <c r="P1450" s="2" t="str">
        <f t="shared" si="44"/>
        <v>Married</v>
      </c>
      <c r="Q1450" s="2" t="str">
        <f t="shared" si="45"/>
        <v>PhD</v>
      </c>
    </row>
    <row r="1451" spans="1:17" x14ac:dyDescent="0.3">
      <c r="A1451">
        <v>1463</v>
      </c>
      <c r="B1451">
        <v>141124</v>
      </c>
      <c r="C1451">
        <v>1</v>
      </c>
      <c r="D1451">
        <v>0</v>
      </c>
      <c r="E1451">
        <v>43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  <c r="O1451" t="s">
        <v>16</v>
      </c>
      <c r="P1451" s="2" t="str">
        <f t="shared" si="44"/>
        <v>Married</v>
      </c>
      <c r="Q1451" s="2" t="str">
        <f t="shared" si="45"/>
        <v>Graduate</v>
      </c>
    </row>
    <row r="1452" spans="1:17" x14ac:dyDescent="0.3">
      <c r="A1452">
        <v>2731</v>
      </c>
      <c r="B1452">
        <v>141120</v>
      </c>
      <c r="C1452">
        <v>1</v>
      </c>
      <c r="D1452">
        <v>1</v>
      </c>
      <c r="E1452">
        <v>52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v>0</v>
      </c>
      <c r="O1452" t="s">
        <v>19</v>
      </c>
      <c r="P1452" s="2" t="str">
        <f t="shared" si="44"/>
        <v>Married</v>
      </c>
      <c r="Q1452" s="2" t="str">
        <f t="shared" si="45"/>
        <v>Graduate</v>
      </c>
    </row>
    <row r="1453" spans="1:17" x14ac:dyDescent="0.3">
      <c r="A1453">
        <v>1664</v>
      </c>
      <c r="B1453">
        <v>141039</v>
      </c>
      <c r="C1453">
        <v>0</v>
      </c>
      <c r="D1453">
        <v>0</v>
      </c>
      <c r="E1453">
        <v>38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 t="s">
        <v>20</v>
      </c>
      <c r="P1453" s="2" t="str">
        <f t="shared" si="44"/>
        <v>Together</v>
      </c>
      <c r="Q1453" s="2" t="str">
        <f t="shared" si="45"/>
        <v>Unknown</v>
      </c>
    </row>
    <row r="1454" spans="1:17" x14ac:dyDescent="0.3">
      <c r="A1454">
        <v>1943</v>
      </c>
      <c r="B1454">
        <v>141021</v>
      </c>
      <c r="C1454">
        <v>1</v>
      </c>
      <c r="D1454">
        <v>0</v>
      </c>
      <c r="E1454">
        <v>51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1</v>
      </c>
      <c r="N1454">
        <v>0</v>
      </c>
      <c r="O1454" t="s">
        <v>16</v>
      </c>
      <c r="P1454" s="2" t="str">
        <f t="shared" si="44"/>
        <v>Together</v>
      </c>
      <c r="Q1454" s="2" t="str">
        <f t="shared" si="45"/>
        <v>Master</v>
      </c>
    </row>
    <row r="1455" spans="1:17" x14ac:dyDescent="0.3">
      <c r="A1455">
        <v>2454</v>
      </c>
      <c r="B1455">
        <v>141020</v>
      </c>
      <c r="C1455">
        <v>0</v>
      </c>
      <c r="D1455">
        <v>0</v>
      </c>
      <c r="E1455">
        <v>33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 t="s">
        <v>18</v>
      </c>
      <c r="P1455" s="2" t="str">
        <f t="shared" si="44"/>
        <v>Single</v>
      </c>
      <c r="Q1455" s="2" t="str">
        <f t="shared" si="45"/>
        <v>Master</v>
      </c>
    </row>
    <row r="1456" spans="1:17" x14ac:dyDescent="0.3">
      <c r="A1456">
        <v>2060</v>
      </c>
      <c r="B1456">
        <v>141014</v>
      </c>
      <c r="C1456">
        <v>1</v>
      </c>
      <c r="D1456">
        <v>0</v>
      </c>
      <c r="E1456">
        <v>42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 t="s">
        <v>20</v>
      </c>
      <c r="P1456" s="2" t="str">
        <f t="shared" si="44"/>
        <v>Married</v>
      </c>
      <c r="Q1456" s="2" t="str">
        <f t="shared" si="45"/>
        <v>PhD</v>
      </c>
    </row>
    <row r="1457" spans="1:17" x14ac:dyDescent="0.3">
      <c r="A1457">
        <v>2603</v>
      </c>
      <c r="B1457">
        <v>141003</v>
      </c>
      <c r="C1457">
        <v>0</v>
      </c>
      <c r="D1457">
        <v>0</v>
      </c>
      <c r="E1457">
        <v>57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 t="s">
        <v>16</v>
      </c>
      <c r="P1457" s="2" t="str">
        <f t="shared" si="44"/>
        <v>Divorced</v>
      </c>
      <c r="Q1457" s="2" t="str">
        <f t="shared" si="45"/>
        <v>PhD</v>
      </c>
    </row>
    <row r="1458" spans="1:17" x14ac:dyDescent="0.3">
      <c r="A1458">
        <v>2938</v>
      </c>
      <c r="B1458">
        <v>140887</v>
      </c>
      <c r="C1458">
        <v>1</v>
      </c>
      <c r="D1458">
        <v>1</v>
      </c>
      <c r="E1458">
        <v>68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 t="s">
        <v>21</v>
      </c>
      <c r="P1458" s="2" t="str">
        <f t="shared" si="44"/>
        <v>Single</v>
      </c>
      <c r="Q1458" s="2" t="str">
        <f t="shared" si="45"/>
        <v>Graduate</v>
      </c>
    </row>
    <row r="1459" spans="1:17" x14ac:dyDescent="0.3">
      <c r="A1459">
        <v>3159</v>
      </c>
      <c r="B1459">
        <v>140851</v>
      </c>
      <c r="C1459">
        <v>1</v>
      </c>
      <c r="D1459">
        <v>1</v>
      </c>
      <c r="E1459">
        <v>49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</v>
      </c>
      <c r="M1459">
        <v>0</v>
      </c>
      <c r="N1459">
        <v>0</v>
      </c>
      <c r="O1459" t="s">
        <v>17</v>
      </c>
      <c r="P1459" s="2" t="str">
        <f t="shared" si="44"/>
        <v>Divorced</v>
      </c>
      <c r="Q1459" s="2" t="str">
        <f t="shared" si="45"/>
        <v>Graduate</v>
      </c>
    </row>
    <row r="1460" spans="1:17" x14ac:dyDescent="0.3">
      <c r="A1460">
        <v>2258</v>
      </c>
      <c r="B1460">
        <v>140800</v>
      </c>
      <c r="C1460">
        <v>1</v>
      </c>
      <c r="D1460">
        <v>2</v>
      </c>
      <c r="E1460">
        <v>56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v>0</v>
      </c>
      <c r="O1460" t="s">
        <v>20</v>
      </c>
      <c r="P1460" s="2" t="str">
        <f t="shared" si="44"/>
        <v>Married</v>
      </c>
      <c r="Q1460" s="2" t="str">
        <f t="shared" si="45"/>
        <v>Graduate</v>
      </c>
    </row>
    <row r="1461" spans="1:17" x14ac:dyDescent="0.3">
      <c r="A1461">
        <v>2948</v>
      </c>
      <c r="B1461">
        <v>140794</v>
      </c>
      <c r="C1461">
        <v>0</v>
      </c>
      <c r="D1461">
        <v>1</v>
      </c>
      <c r="E1461">
        <v>45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0</v>
      </c>
      <c r="N1461">
        <v>0</v>
      </c>
      <c r="O1461" t="s">
        <v>20</v>
      </c>
      <c r="P1461" s="2" t="str">
        <f t="shared" si="44"/>
        <v>Married</v>
      </c>
      <c r="Q1461" s="2" t="str">
        <f t="shared" si="45"/>
        <v>Graduate</v>
      </c>
    </row>
    <row r="1462" spans="1:17" x14ac:dyDescent="0.3">
      <c r="A1462">
        <v>1770</v>
      </c>
      <c r="B1462">
        <v>140780</v>
      </c>
      <c r="C1462">
        <v>0</v>
      </c>
      <c r="D1462">
        <v>1</v>
      </c>
      <c r="E1462">
        <v>44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1</v>
      </c>
      <c r="M1462">
        <v>0</v>
      </c>
      <c r="N1462">
        <v>0</v>
      </c>
      <c r="O1462" t="s">
        <v>18</v>
      </c>
      <c r="P1462" s="2" t="str">
        <f t="shared" si="44"/>
        <v>Divorced</v>
      </c>
      <c r="Q1462" s="2" t="str">
        <f t="shared" si="45"/>
        <v>Graduate</v>
      </c>
    </row>
    <row r="1463" spans="1:17" x14ac:dyDescent="0.3">
      <c r="A1463">
        <v>1757</v>
      </c>
      <c r="B1463">
        <v>140760</v>
      </c>
      <c r="C1463">
        <v>0</v>
      </c>
      <c r="D1463">
        <v>1</v>
      </c>
      <c r="E1463">
        <v>55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</v>
      </c>
      <c r="O1463" t="s">
        <v>16</v>
      </c>
      <c r="P1463" s="2" t="str">
        <f t="shared" si="44"/>
        <v>Single</v>
      </c>
      <c r="Q1463" s="2" t="str">
        <f t="shared" si="45"/>
        <v>PhD</v>
      </c>
    </row>
    <row r="1464" spans="1:17" x14ac:dyDescent="0.3">
      <c r="A1464">
        <v>1246</v>
      </c>
      <c r="B1464">
        <v>140737</v>
      </c>
      <c r="C1464">
        <v>2</v>
      </c>
      <c r="D1464">
        <v>1</v>
      </c>
      <c r="E1464">
        <v>63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1</v>
      </c>
      <c r="O1464" t="s">
        <v>21</v>
      </c>
      <c r="P1464" s="2" t="str">
        <f t="shared" si="44"/>
        <v>Single</v>
      </c>
      <c r="Q1464" s="2" t="str">
        <f t="shared" si="45"/>
        <v>PhD</v>
      </c>
    </row>
    <row r="1465" spans="1:17" x14ac:dyDescent="0.3">
      <c r="A1465">
        <v>1952</v>
      </c>
      <c r="B1465">
        <v>140706</v>
      </c>
      <c r="C1465">
        <v>2</v>
      </c>
      <c r="D1465">
        <v>1</v>
      </c>
      <c r="E1465">
        <v>52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1</v>
      </c>
      <c r="O1465" t="s">
        <v>20</v>
      </c>
      <c r="P1465" s="2" t="str">
        <f t="shared" si="44"/>
        <v>Together</v>
      </c>
      <c r="Q1465" s="2" t="str">
        <f t="shared" si="45"/>
        <v>PhD</v>
      </c>
    </row>
    <row r="1466" spans="1:17" x14ac:dyDescent="0.3">
      <c r="A1466">
        <v>1024</v>
      </c>
      <c r="B1466">
        <v>140689</v>
      </c>
      <c r="C1466">
        <v>0</v>
      </c>
      <c r="D1466">
        <v>1</v>
      </c>
      <c r="E1466">
        <v>69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1</v>
      </c>
      <c r="M1466">
        <v>0</v>
      </c>
      <c r="N1466">
        <v>0</v>
      </c>
      <c r="O1466" t="s">
        <v>21</v>
      </c>
      <c r="P1466" s="2" t="str">
        <f t="shared" si="44"/>
        <v>Together</v>
      </c>
      <c r="Q1466" s="2" t="str">
        <f t="shared" si="45"/>
        <v>Graduate</v>
      </c>
    </row>
    <row r="1467" spans="1:17" x14ac:dyDescent="0.3">
      <c r="A1467">
        <v>1565</v>
      </c>
      <c r="B1467">
        <v>140689</v>
      </c>
      <c r="C1467">
        <v>0</v>
      </c>
      <c r="D1467">
        <v>1</v>
      </c>
      <c r="E1467">
        <v>69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1</v>
      </c>
      <c r="M1467">
        <v>0</v>
      </c>
      <c r="N1467">
        <v>0</v>
      </c>
      <c r="O1467" t="s">
        <v>16</v>
      </c>
      <c r="P1467" s="2" t="str">
        <f t="shared" si="44"/>
        <v>Together</v>
      </c>
      <c r="Q1467" s="2" t="str">
        <f t="shared" si="45"/>
        <v>Graduate</v>
      </c>
    </row>
    <row r="1468" spans="1:17" x14ac:dyDescent="0.3">
      <c r="A1468">
        <v>1739</v>
      </c>
      <c r="B1468">
        <v>140662</v>
      </c>
      <c r="C1468">
        <v>1</v>
      </c>
      <c r="D1468">
        <v>0</v>
      </c>
      <c r="E1468">
        <v>41</v>
      </c>
      <c r="F1468">
        <v>0</v>
      </c>
      <c r="G1468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 t="s">
        <v>16</v>
      </c>
      <c r="P1468" s="2" t="str">
        <f t="shared" si="44"/>
        <v>Married</v>
      </c>
      <c r="Q1468" s="2" t="str">
        <f t="shared" si="45"/>
        <v>Master</v>
      </c>
    </row>
    <row r="1469" spans="1:17" x14ac:dyDescent="0.3">
      <c r="A1469">
        <v>1192</v>
      </c>
      <c r="B1469">
        <v>140637</v>
      </c>
      <c r="C1469">
        <v>1</v>
      </c>
      <c r="D1469">
        <v>1</v>
      </c>
      <c r="E1469">
        <v>55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 t="s">
        <v>21</v>
      </c>
      <c r="P1469" s="2" t="str">
        <f t="shared" si="44"/>
        <v>Single</v>
      </c>
      <c r="Q1469" s="2" t="str">
        <f t="shared" si="45"/>
        <v>PhD</v>
      </c>
    </row>
    <row r="1470" spans="1:17" x14ac:dyDescent="0.3">
      <c r="A1470">
        <v>3104</v>
      </c>
      <c r="B1470">
        <v>140590</v>
      </c>
      <c r="C1470">
        <v>1</v>
      </c>
      <c r="D1470">
        <v>1</v>
      </c>
      <c r="E1470">
        <v>51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 t="s">
        <v>20</v>
      </c>
      <c r="P1470" s="2" t="str">
        <f t="shared" si="44"/>
        <v>Widowed</v>
      </c>
      <c r="Q1470" s="2" t="str">
        <f t="shared" si="45"/>
        <v>Graduate</v>
      </c>
    </row>
    <row r="1471" spans="1:17" x14ac:dyDescent="0.3">
      <c r="A1471">
        <v>3121</v>
      </c>
      <c r="B1471">
        <v>140590</v>
      </c>
      <c r="C1471">
        <v>1</v>
      </c>
      <c r="D1471">
        <v>1</v>
      </c>
      <c r="E1471">
        <v>51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1</v>
      </c>
      <c r="M1471">
        <v>0</v>
      </c>
      <c r="N1471">
        <v>0</v>
      </c>
      <c r="O1471" t="s">
        <v>19</v>
      </c>
      <c r="P1471" s="2" t="str">
        <f t="shared" si="44"/>
        <v>Widowed</v>
      </c>
      <c r="Q1471" s="2" t="str">
        <f t="shared" si="45"/>
        <v>Graduate</v>
      </c>
    </row>
    <row r="1472" spans="1:17" x14ac:dyDescent="0.3">
      <c r="A1472">
        <v>1031</v>
      </c>
      <c r="B1472">
        <v>140548</v>
      </c>
      <c r="C1472">
        <v>0</v>
      </c>
      <c r="D1472">
        <v>1</v>
      </c>
      <c r="E1472">
        <v>50</v>
      </c>
      <c r="F1472">
        <v>0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1</v>
      </c>
      <c r="M1472">
        <v>0</v>
      </c>
      <c r="N1472">
        <v>0</v>
      </c>
      <c r="O1472" t="s">
        <v>16</v>
      </c>
      <c r="P1472" s="2" t="str">
        <f t="shared" si="44"/>
        <v>Together</v>
      </c>
      <c r="Q1472" s="2" t="str">
        <f t="shared" si="45"/>
        <v>Graduate</v>
      </c>
    </row>
    <row r="1473" spans="1:17" x14ac:dyDescent="0.3">
      <c r="A1473">
        <v>2228</v>
      </c>
      <c r="B1473">
        <v>140521</v>
      </c>
      <c r="C1473">
        <v>1</v>
      </c>
      <c r="D1473">
        <v>1</v>
      </c>
      <c r="E1473">
        <v>52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1</v>
      </c>
      <c r="M1473">
        <v>0</v>
      </c>
      <c r="N1473">
        <v>0</v>
      </c>
      <c r="O1473" t="s">
        <v>20</v>
      </c>
      <c r="P1473" s="2" t="str">
        <f t="shared" si="44"/>
        <v>Together</v>
      </c>
      <c r="Q1473" s="2" t="str">
        <f t="shared" si="45"/>
        <v>Graduate</v>
      </c>
    </row>
    <row r="1474" spans="1:17" x14ac:dyDescent="0.3">
      <c r="A1474">
        <v>2064</v>
      </c>
      <c r="B1474">
        <v>140479</v>
      </c>
      <c r="C1474">
        <v>1</v>
      </c>
      <c r="D1474">
        <v>0</v>
      </c>
      <c r="E1474">
        <v>38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1</v>
      </c>
      <c r="M1474">
        <v>0</v>
      </c>
      <c r="N1474">
        <v>0</v>
      </c>
      <c r="O1474" t="s">
        <v>18</v>
      </c>
      <c r="P1474" s="2" t="str">
        <f t="shared" si="44"/>
        <v>Together</v>
      </c>
      <c r="Q1474" s="2" t="str">
        <f t="shared" si="45"/>
        <v>Graduate</v>
      </c>
    </row>
    <row r="1475" spans="1:17" x14ac:dyDescent="0.3">
      <c r="A1475">
        <v>1309</v>
      </c>
      <c r="B1475">
        <v>140464</v>
      </c>
      <c r="C1475">
        <v>0</v>
      </c>
      <c r="D1475">
        <v>1</v>
      </c>
      <c r="E1475">
        <v>67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v>0</v>
      </c>
      <c r="O1475" t="s">
        <v>19</v>
      </c>
      <c r="P1475" s="2" t="str">
        <f t="shared" ref="P1475:P1538" si="46">IF(G1475=1, "Married", IF(H1475=1, "Single", IF(F1475=1, "Divorced", IF(I1475=1, "Together", IF(J1475=1, "Widowed", "Unknown")))))</f>
        <v>Single</v>
      </c>
      <c r="Q1475" s="2" t="str">
        <f t="shared" ref="Q1475:Q1538" si="47">IF(K1475=1,"Basic",IF(L1475=1,"Graduate",IF(M1475=1,"Master",IF(N1475=1,"PhD","Unknown"))))</f>
        <v>Graduate</v>
      </c>
    </row>
    <row r="1476" spans="1:17" x14ac:dyDescent="0.3">
      <c r="A1476">
        <v>2189</v>
      </c>
      <c r="B1476">
        <v>140451</v>
      </c>
      <c r="C1476">
        <v>0</v>
      </c>
      <c r="D1476">
        <v>2</v>
      </c>
      <c r="E1476">
        <v>63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1</v>
      </c>
      <c r="O1476" t="s">
        <v>16</v>
      </c>
      <c r="P1476" s="2" t="str">
        <f t="shared" si="46"/>
        <v>Together</v>
      </c>
      <c r="Q1476" s="2" t="str">
        <f t="shared" si="47"/>
        <v>PhD</v>
      </c>
    </row>
    <row r="1477" spans="1:17" x14ac:dyDescent="0.3">
      <c r="A1477">
        <v>2562</v>
      </c>
      <c r="B1477">
        <v>140442</v>
      </c>
      <c r="C1477">
        <v>1</v>
      </c>
      <c r="D1477">
        <v>1</v>
      </c>
      <c r="E1477">
        <v>68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0</v>
      </c>
      <c r="M1477">
        <v>1</v>
      </c>
      <c r="N1477">
        <v>0</v>
      </c>
      <c r="O1477" t="s">
        <v>18</v>
      </c>
      <c r="P1477" s="2" t="str">
        <f t="shared" si="46"/>
        <v>Together</v>
      </c>
      <c r="Q1477" s="2" t="str">
        <f t="shared" si="47"/>
        <v>Master</v>
      </c>
    </row>
    <row r="1478" spans="1:17" x14ac:dyDescent="0.3">
      <c r="A1478">
        <v>2145</v>
      </c>
      <c r="B1478">
        <v>140344</v>
      </c>
      <c r="C1478">
        <v>0</v>
      </c>
      <c r="D1478">
        <v>1</v>
      </c>
      <c r="E1478">
        <v>46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 t="s">
        <v>17</v>
      </c>
      <c r="P1478" s="2" t="str">
        <f t="shared" si="46"/>
        <v>Married</v>
      </c>
      <c r="Q1478" s="2" t="str">
        <f t="shared" si="47"/>
        <v>PhD</v>
      </c>
    </row>
    <row r="1479" spans="1:17" x14ac:dyDescent="0.3">
      <c r="A1479">
        <v>1302</v>
      </c>
      <c r="B1479">
        <v>140321</v>
      </c>
      <c r="C1479">
        <v>1</v>
      </c>
      <c r="D1479">
        <v>1</v>
      </c>
      <c r="E1479">
        <v>48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 t="s">
        <v>18</v>
      </c>
      <c r="P1479" s="2" t="str">
        <f t="shared" si="46"/>
        <v>Married</v>
      </c>
      <c r="Q1479" s="2" t="str">
        <f t="shared" si="47"/>
        <v>Graduate</v>
      </c>
    </row>
    <row r="1480" spans="1:17" x14ac:dyDescent="0.3">
      <c r="A1480">
        <v>2298</v>
      </c>
      <c r="B1480">
        <v>140321</v>
      </c>
      <c r="C1480">
        <v>1</v>
      </c>
      <c r="D1480">
        <v>1</v>
      </c>
      <c r="E1480">
        <v>48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 t="s">
        <v>18</v>
      </c>
      <c r="P1480" s="2" t="str">
        <f t="shared" si="46"/>
        <v>Married</v>
      </c>
      <c r="Q1480" s="2" t="str">
        <f t="shared" si="47"/>
        <v>Graduate</v>
      </c>
    </row>
    <row r="1481" spans="1:17" x14ac:dyDescent="0.3">
      <c r="A1481">
        <v>2429</v>
      </c>
      <c r="B1481">
        <v>140304</v>
      </c>
      <c r="C1481">
        <v>1</v>
      </c>
      <c r="D1481">
        <v>0</v>
      </c>
      <c r="E1481">
        <v>53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 t="s">
        <v>16</v>
      </c>
      <c r="P1481" s="2" t="str">
        <f t="shared" si="46"/>
        <v>Single</v>
      </c>
      <c r="Q1481" s="2" t="str">
        <f t="shared" si="47"/>
        <v>PhD</v>
      </c>
    </row>
    <row r="1482" spans="1:17" x14ac:dyDescent="0.3">
      <c r="A1482">
        <v>1070</v>
      </c>
      <c r="B1482">
        <v>140246</v>
      </c>
      <c r="C1482">
        <v>1</v>
      </c>
      <c r="D1482">
        <v>0</v>
      </c>
      <c r="E1482">
        <v>43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0</v>
      </c>
      <c r="N1482">
        <v>0</v>
      </c>
      <c r="O1482" t="s">
        <v>20</v>
      </c>
      <c r="P1482" s="2" t="str">
        <f t="shared" si="46"/>
        <v>Divorced</v>
      </c>
      <c r="Q1482" s="2" t="str">
        <f t="shared" si="47"/>
        <v>Graduate</v>
      </c>
    </row>
    <row r="1483" spans="1:17" x14ac:dyDescent="0.3">
      <c r="A1483">
        <v>1944</v>
      </c>
      <c r="B1483">
        <v>140233</v>
      </c>
      <c r="C1483">
        <v>0</v>
      </c>
      <c r="D1483">
        <v>1</v>
      </c>
      <c r="E1483">
        <v>45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 t="s">
        <v>18</v>
      </c>
      <c r="P1483" s="2" t="str">
        <f t="shared" si="46"/>
        <v>Married</v>
      </c>
      <c r="Q1483" s="2" t="str">
        <f t="shared" si="47"/>
        <v>PhD</v>
      </c>
    </row>
    <row r="1484" spans="1:17" x14ac:dyDescent="0.3">
      <c r="A1484">
        <v>2204</v>
      </c>
      <c r="B1484">
        <v>140211</v>
      </c>
      <c r="C1484">
        <v>1</v>
      </c>
      <c r="D1484">
        <v>1</v>
      </c>
      <c r="E1484">
        <v>39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1</v>
      </c>
      <c r="M1484">
        <v>0</v>
      </c>
      <c r="N1484">
        <v>0</v>
      </c>
      <c r="O1484" t="s">
        <v>20</v>
      </c>
      <c r="P1484" s="2" t="str">
        <f t="shared" si="46"/>
        <v>Married</v>
      </c>
      <c r="Q1484" s="2" t="str">
        <f t="shared" si="47"/>
        <v>Graduate</v>
      </c>
    </row>
    <row r="1485" spans="1:17" x14ac:dyDescent="0.3">
      <c r="A1485">
        <v>3187</v>
      </c>
      <c r="B1485">
        <v>140101</v>
      </c>
      <c r="C1485">
        <v>1</v>
      </c>
      <c r="D1485">
        <v>0</v>
      </c>
      <c r="E1485">
        <v>35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1</v>
      </c>
      <c r="N1485">
        <v>0</v>
      </c>
      <c r="O1485" t="s">
        <v>19</v>
      </c>
      <c r="P1485" s="2" t="str">
        <f t="shared" si="46"/>
        <v>Together</v>
      </c>
      <c r="Q1485" s="2" t="str">
        <f t="shared" si="47"/>
        <v>Master</v>
      </c>
    </row>
    <row r="1486" spans="1:17" x14ac:dyDescent="0.3">
      <c r="A1486">
        <v>3009</v>
      </c>
      <c r="B1486">
        <v>140059</v>
      </c>
      <c r="C1486">
        <v>1</v>
      </c>
      <c r="D1486">
        <v>0</v>
      </c>
      <c r="E1486">
        <v>36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v>0</v>
      </c>
      <c r="O1486" t="s">
        <v>17</v>
      </c>
      <c r="P1486" s="2" t="str">
        <f t="shared" si="46"/>
        <v>Married</v>
      </c>
      <c r="Q1486" s="2" t="str">
        <f t="shared" si="47"/>
        <v>Graduate</v>
      </c>
    </row>
    <row r="1487" spans="1:17" x14ac:dyDescent="0.3">
      <c r="A1487">
        <v>2318</v>
      </c>
      <c r="B1487">
        <v>140049</v>
      </c>
      <c r="C1487">
        <v>0</v>
      </c>
      <c r="D1487">
        <v>1</v>
      </c>
      <c r="E1487">
        <v>68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1</v>
      </c>
      <c r="M1487">
        <v>0</v>
      </c>
      <c r="N1487">
        <v>0</v>
      </c>
      <c r="O1487" t="s">
        <v>20</v>
      </c>
      <c r="P1487" s="2" t="str">
        <f t="shared" si="46"/>
        <v>Widowed</v>
      </c>
      <c r="Q1487" s="2" t="str">
        <f t="shared" si="47"/>
        <v>Graduate</v>
      </c>
    </row>
    <row r="1488" spans="1:17" x14ac:dyDescent="0.3">
      <c r="A1488">
        <v>1822</v>
      </c>
      <c r="B1488">
        <v>140049</v>
      </c>
      <c r="C1488">
        <v>0</v>
      </c>
      <c r="D1488">
        <v>1</v>
      </c>
      <c r="E1488">
        <v>46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v>0</v>
      </c>
      <c r="O1488" t="s">
        <v>21</v>
      </c>
      <c r="P1488" s="2" t="str">
        <f t="shared" si="46"/>
        <v>Married</v>
      </c>
      <c r="Q1488" s="2" t="str">
        <f t="shared" si="47"/>
        <v>Graduate</v>
      </c>
    </row>
    <row r="1489" spans="1:17" x14ac:dyDescent="0.3">
      <c r="A1489">
        <v>2372</v>
      </c>
      <c r="B1489">
        <v>139996</v>
      </c>
      <c r="C1489">
        <v>1</v>
      </c>
      <c r="D1489">
        <v>1</v>
      </c>
      <c r="E1489">
        <v>46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0</v>
      </c>
      <c r="O1489" t="s">
        <v>20</v>
      </c>
      <c r="P1489" s="2" t="str">
        <f t="shared" si="46"/>
        <v>Divorced</v>
      </c>
      <c r="Q1489" s="2" t="str">
        <f t="shared" si="47"/>
        <v>Graduate</v>
      </c>
    </row>
    <row r="1490" spans="1:17" x14ac:dyDescent="0.3">
      <c r="A1490">
        <v>1858</v>
      </c>
      <c r="B1490">
        <v>139922</v>
      </c>
      <c r="C1490">
        <v>1</v>
      </c>
      <c r="D1490">
        <v>0</v>
      </c>
      <c r="E1490">
        <v>37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0</v>
      </c>
      <c r="O1490" t="s">
        <v>21</v>
      </c>
      <c r="P1490" s="2" t="str">
        <f t="shared" si="46"/>
        <v>Married</v>
      </c>
      <c r="Q1490" s="2" t="str">
        <f t="shared" si="47"/>
        <v>Graduate</v>
      </c>
    </row>
    <row r="1491" spans="1:17" x14ac:dyDescent="0.3">
      <c r="A1491">
        <v>2415</v>
      </c>
      <c r="B1491">
        <v>139922</v>
      </c>
      <c r="C1491">
        <v>1</v>
      </c>
      <c r="D1491">
        <v>0</v>
      </c>
      <c r="E1491">
        <v>37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0</v>
      </c>
      <c r="N1491">
        <v>0</v>
      </c>
      <c r="O1491" t="s">
        <v>17</v>
      </c>
      <c r="P1491" s="2" t="str">
        <f t="shared" si="46"/>
        <v>Married</v>
      </c>
      <c r="Q1491" s="2" t="str">
        <f t="shared" si="47"/>
        <v>Graduate</v>
      </c>
    </row>
    <row r="1492" spans="1:17" x14ac:dyDescent="0.3">
      <c r="A1492">
        <v>2536</v>
      </c>
      <c r="B1492">
        <v>139922</v>
      </c>
      <c r="C1492">
        <v>1</v>
      </c>
      <c r="D1492">
        <v>0</v>
      </c>
      <c r="E1492">
        <v>37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 t="s">
        <v>21</v>
      </c>
      <c r="P1492" s="2" t="str">
        <f t="shared" si="46"/>
        <v>Married</v>
      </c>
      <c r="Q1492" s="2" t="str">
        <f t="shared" si="47"/>
        <v>Graduate</v>
      </c>
    </row>
    <row r="1493" spans="1:17" x14ac:dyDescent="0.3">
      <c r="A1493">
        <v>2451</v>
      </c>
      <c r="B1493">
        <v>139898</v>
      </c>
      <c r="C1493">
        <v>0</v>
      </c>
      <c r="D1493">
        <v>1</v>
      </c>
      <c r="E1493">
        <v>66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1</v>
      </c>
      <c r="M1493">
        <v>0</v>
      </c>
      <c r="N1493">
        <v>0</v>
      </c>
      <c r="O1493" t="s">
        <v>17</v>
      </c>
      <c r="P1493" s="2" t="str">
        <f t="shared" si="46"/>
        <v>Together</v>
      </c>
      <c r="Q1493" s="2" t="str">
        <f t="shared" si="47"/>
        <v>Graduate</v>
      </c>
    </row>
    <row r="1494" spans="1:17" x14ac:dyDescent="0.3">
      <c r="A1494">
        <v>2924</v>
      </c>
      <c r="B1494">
        <v>139898</v>
      </c>
      <c r="C1494">
        <v>0</v>
      </c>
      <c r="D1494">
        <v>1</v>
      </c>
      <c r="E1494">
        <v>66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v>1</v>
      </c>
      <c r="M1494">
        <v>0</v>
      </c>
      <c r="N1494">
        <v>0</v>
      </c>
      <c r="O1494" t="s">
        <v>20</v>
      </c>
      <c r="P1494" s="2" t="str">
        <f t="shared" si="46"/>
        <v>Together</v>
      </c>
      <c r="Q1494" s="2" t="str">
        <f t="shared" si="47"/>
        <v>Graduate</v>
      </c>
    </row>
    <row r="1495" spans="1:17" x14ac:dyDescent="0.3">
      <c r="A1495">
        <v>1903</v>
      </c>
      <c r="B1495">
        <v>139858</v>
      </c>
      <c r="C1495">
        <v>1</v>
      </c>
      <c r="D1495">
        <v>0</v>
      </c>
      <c r="E1495">
        <v>51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 t="s">
        <v>19</v>
      </c>
      <c r="P1495" s="2" t="str">
        <f t="shared" si="46"/>
        <v>Single</v>
      </c>
      <c r="Q1495" s="2" t="str">
        <f t="shared" si="47"/>
        <v>Master</v>
      </c>
    </row>
    <row r="1496" spans="1:17" x14ac:dyDescent="0.3">
      <c r="A1496">
        <v>2966</v>
      </c>
      <c r="B1496">
        <v>139791</v>
      </c>
      <c r="C1496">
        <v>0</v>
      </c>
      <c r="D1496">
        <v>1</v>
      </c>
      <c r="E1496">
        <v>49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 t="s">
        <v>20</v>
      </c>
      <c r="P1496" s="2" t="str">
        <f t="shared" si="46"/>
        <v>Married</v>
      </c>
      <c r="Q1496" s="2" t="str">
        <f t="shared" si="47"/>
        <v>Master</v>
      </c>
    </row>
    <row r="1497" spans="1:17" x14ac:dyDescent="0.3">
      <c r="A1497">
        <v>1929</v>
      </c>
      <c r="B1497">
        <v>139771</v>
      </c>
      <c r="C1497">
        <v>1</v>
      </c>
      <c r="D1497">
        <v>0</v>
      </c>
      <c r="E1497">
        <v>43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1</v>
      </c>
      <c r="M1497">
        <v>0</v>
      </c>
      <c r="N1497">
        <v>0</v>
      </c>
      <c r="O1497" t="s">
        <v>17</v>
      </c>
      <c r="P1497" s="2" t="str">
        <f t="shared" si="46"/>
        <v>Together</v>
      </c>
      <c r="Q1497" s="2" t="str">
        <f t="shared" si="47"/>
        <v>Graduate</v>
      </c>
    </row>
    <row r="1498" spans="1:17" x14ac:dyDescent="0.3">
      <c r="A1498">
        <v>2264</v>
      </c>
      <c r="B1498">
        <v>139767</v>
      </c>
      <c r="C1498">
        <v>0</v>
      </c>
      <c r="D1498">
        <v>0</v>
      </c>
      <c r="E1498">
        <v>69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1</v>
      </c>
      <c r="N1498">
        <v>0</v>
      </c>
      <c r="O1498" t="s">
        <v>20</v>
      </c>
      <c r="P1498" s="2" t="str">
        <f t="shared" si="46"/>
        <v>Together</v>
      </c>
      <c r="Q1498" s="2" t="str">
        <f t="shared" si="47"/>
        <v>Master</v>
      </c>
    </row>
    <row r="1499" spans="1:17" x14ac:dyDescent="0.3">
      <c r="A1499">
        <v>2732</v>
      </c>
      <c r="B1499">
        <v>139763</v>
      </c>
      <c r="C1499">
        <v>1</v>
      </c>
      <c r="D1499">
        <v>0</v>
      </c>
      <c r="E1499">
        <v>49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 t="s">
        <v>20</v>
      </c>
      <c r="P1499" s="2" t="str">
        <f t="shared" si="46"/>
        <v>Single</v>
      </c>
      <c r="Q1499" s="2" t="str">
        <f t="shared" si="47"/>
        <v>Master</v>
      </c>
    </row>
    <row r="1500" spans="1:17" x14ac:dyDescent="0.3">
      <c r="A1500">
        <v>1290</v>
      </c>
      <c r="B1500">
        <v>139747</v>
      </c>
      <c r="C1500">
        <v>1</v>
      </c>
      <c r="D1500">
        <v>0</v>
      </c>
      <c r="E1500">
        <v>32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 t="s">
        <v>18</v>
      </c>
      <c r="P1500" s="2" t="str">
        <f t="shared" si="46"/>
        <v>Single</v>
      </c>
      <c r="Q1500" s="2" t="str">
        <f t="shared" si="47"/>
        <v>Graduate</v>
      </c>
    </row>
    <row r="1501" spans="1:17" x14ac:dyDescent="0.3">
      <c r="A1501">
        <v>2054</v>
      </c>
      <c r="B1501">
        <v>139722</v>
      </c>
      <c r="C1501">
        <v>0</v>
      </c>
      <c r="D1501">
        <v>1</v>
      </c>
      <c r="E1501">
        <v>67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v>0</v>
      </c>
      <c r="O1501" t="s">
        <v>20</v>
      </c>
      <c r="P1501" s="2" t="str">
        <f t="shared" si="46"/>
        <v>Married</v>
      </c>
      <c r="Q1501" s="2" t="str">
        <f t="shared" si="47"/>
        <v>Graduate</v>
      </c>
    </row>
    <row r="1502" spans="1:17" x14ac:dyDescent="0.3">
      <c r="A1502">
        <v>1574</v>
      </c>
      <c r="B1502">
        <v>139684</v>
      </c>
      <c r="C1502">
        <v>1</v>
      </c>
      <c r="D1502">
        <v>0</v>
      </c>
      <c r="E1502">
        <v>36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 t="s">
        <v>20</v>
      </c>
      <c r="P1502" s="2" t="str">
        <f t="shared" si="46"/>
        <v>Single</v>
      </c>
      <c r="Q1502" s="2" t="str">
        <f t="shared" si="47"/>
        <v>PhD</v>
      </c>
    </row>
    <row r="1503" spans="1:17" x14ac:dyDescent="0.3">
      <c r="A1503">
        <v>1494</v>
      </c>
      <c r="B1503">
        <v>139665</v>
      </c>
      <c r="C1503">
        <v>1</v>
      </c>
      <c r="D1503">
        <v>0</v>
      </c>
      <c r="E1503">
        <v>39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1</v>
      </c>
      <c r="O1503" t="s">
        <v>18</v>
      </c>
      <c r="P1503" s="2" t="str">
        <f t="shared" si="46"/>
        <v>Together</v>
      </c>
      <c r="Q1503" s="2" t="str">
        <f t="shared" si="47"/>
        <v>PhD</v>
      </c>
    </row>
    <row r="1504" spans="1:17" x14ac:dyDescent="0.3">
      <c r="A1504">
        <v>2319</v>
      </c>
      <c r="B1504">
        <v>139660</v>
      </c>
      <c r="C1504">
        <v>1</v>
      </c>
      <c r="D1504">
        <v>0</v>
      </c>
      <c r="E1504">
        <v>38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v>0</v>
      </c>
      <c r="O1504" t="s">
        <v>17</v>
      </c>
      <c r="P1504" s="2" t="str">
        <f t="shared" si="46"/>
        <v>Single</v>
      </c>
      <c r="Q1504" s="2" t="str">
        <f t="shared" si="47"/>
        <v>Graduate</v>
      </c>
    </row>
    <row r="1505" spans="1:17" x14ac:dyDescent="0.3">
      <c r="A1505">
        <v>2106</v>
      </c>
      <c r="B1505">
        <v>139552</v>
      </c>
      <c r="C1505">
        <v>1</v>
      </c>
      <c r="D1505">
        <v>1</v>
      </c>
      <c r="E1505">
        <v>58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1</v>
      </c>
      <c r="M1505">
        <v>0</v>
      </c>
      <c r="N1505">
        <v>0</v>
      </c>
      <c r="O1505" t="s">
        <v>18</v>
      </c>
      <c r="P1505" s="2" t="str">
        <f t="shared" si="46"/>
        <v>Divorced</v>
      </c>
      <c r="Q1505" s="2" t="str">
        <f t="shared" si="47"/>
        <v>Graduate</v>
      </c>
    </row>
    <row r="1506" spans="1:17" x14ac:dyDescent="0.3">
      <c r="A1506">
        <v>1534</v>
      </c>
      <c r="B1506">
        <v>139548</v>
      </c>
      <c r="C1506">
        <v>1</v>
      </c>
      <c r="D1506">
        <v>1</v>
      </c>
      <c r="E1506">
        <v>57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 t="s">
        <v>21</v>
      </c>
      <c r="P1506" s="2" t="str">
        <f t="shared" si="46"/>
        <v>Single</v>
      </c>
      <c r="Q1506" s="2" t="str">
        <f t="shared" si="47"/>
        <v>Unknown</v>
      </c>
    </row>
    <row r="1507" spans="1:17" x14ac:dyDescent="0.3">
      <c r="A1507">
        <v>1568</v>
      </c>
      <c r="B1507">
        <v>139453</v>
      </c>
      <c r="C1507">
        <v>1</v>
      </c>
      <c r="D1507">
        <v>0</v>
      </c>
      <c r="E1507">
        <v>37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0</v>
      </c>
      <c r="L1507">
        <v>1</v>
      </c>
      <c r="M1507">
        <v>0</v>
      </c>
      <c r="N1507">
        <v>0</v>
      </c>
      <c r="O1507" t="s">
        <v>20</v>
      </c>
      <c r="P1507" s="2" t="str">
        <f t="shared" si="46"/>
        <v>Together</v>
      </c>
      <c r="Q1507" s="2" t="str">
        <f t="shared" si="47"/>
        <v>Graduate</v>
      </c>
    </row>
    <row r="1508" spans="1:17" x14ac:dyDescent="0.3">
      <c r="A1508">
        <v>2753</v>
      </c>
      <c r="B1508">
        <v>139435</v>
      </c>
      <c r="C1508">
        <v>1</v>
      </c>
      <c r="D1508">
        <v>0</v>
      </c>
      <c r="E1508">
        <v>47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1</v>
      </c>
      <c r="O1508" t="s">
        <v>16</v>
      </c>
      <c r="P1508" s="2" t="str">
        <f t="shared" si="46"/>
        <v>Together</v>
      </c>
      <c r="Q1508" s="2" t="str">
        <f t="shared" si="47"/>
        <v>PhD</v>
      </c>
    </row>
    <row r="1509" spans="1:17" x14ac:dyDescent="0.3">
      <c r="A1509">
        <v>2239</v>
      </c>
      <c r="B1509">
        <v>139356</v>
      </c>
      <c r="C1509">
        <v>1</v>
      </c>
      <c r="D1509">
        <v>1</v>
      </c>
      <c r="E1509">
        <v>44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v>0</v>
      </c>
      <c r="O1509" t="s">
        <v>19</v>
      </c>
      <c r="P1509" s="2" t="str">
        <f t="shared" si="46"/>
        <v>Married</v>
      </c>
      <c r="Q1509" s="2" t="str">
        <f t="shared" si="47"/>
        <v>Graduate</v>
      </c>
    </row>
    <row r="1510" spans="1:17" x14ac:dyDescent="0.3">
      <c r="A1510">
        <v>2621</v>
      </c>
      <c r="B1510">
        <v>139228</v>
      </c>
      <c r="C1510">
        <v>0</v>
      </c>
      <c r="D1510">
        <v>0</v>
      </c>
      <c r="E1510">
        <v>60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 t="s">
        <v>16</v>
      </c>
      <c r="P1510" s="2" t="str">
        <f t="shared" si="46"/>
        <v>Divorced</v>
      </c>
      <c r="Q1510" s="2" t="str">
        <f t="shared" si="47"/>
        <v>Master</v>
      </c>
    </row>
    <row r="1511" spans="1:17" x14ac:dyDescent="0.3">
      <c r="A1511">
        <v>2072</v>
      </c>
      <c r="B1511">
        <v>139190</v>
      </c>
      <c r="C1511">
        <v>1</v>
      </c>
      <c r="D1511">
        <v>0</v>
      </c>
      <c r="E1511">
        <v>46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 t="s">
        <v>20</v>
      </c>
      <c r="P1511" s="2" t="str">
        <f t="shared" si="46"/>
        <v>Single</v>
      </c>
      <c r="Q1511" s="2" t="str">
        <f t="shared" si="47"/>
        <v>PhD</v>
      </c>
    </row>
    <row r="1512" spans="1:17" x14ac:dyDescent="0.3">
      <c r="A1512">
        <v>2986</v>
      </c>
      <c r="B1512">
        <v>139146</v>
      </c>
      <c r="C1512">
        <v>1</v>
      </c>
      <c r="D1512">
        <v>0</v>
      </c>
      <c r="E1512">
        <v>34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0</v>
      </c>
      <c r="O1512" t="s">
        <v>21</v>
      </c>
      <c r="P1512" s="2" t="str">
        <f t="shared" si="46"/>
        <v>Single</v>
      </c>
      <c r="Q1512" s="2" t="str">
        <f t="shared" si="47"/>
        <v>Graduate</v>
      </c>
    </row>
    <row r="1513" spans="1:17" x14ac:dyDescent="0.3">
      <c r="A1513">
        <v>2946</v>
      </c>
      <c r="B1513">
        <v>139062</v>
      </c>
      <c r="C1513">
        <v>1</v>
      </c>
      <c r="D1513">
        <v>0</v>
      </c>
      <c r="E1513">
        <v>37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 t="s">
        <v>18</v>
      </c>
      <c r="P1513" s="2" t="str">
        <f t="shared" si="46"/>
        <v>Single</v>
      </c>
      <c r="Q1513" s="2" t="str">
        <f t="shared" si="47"/>
        <v>Graduate</v>
      </c>
    </row>
    <row r="1514" spans="1:17" x14ac:dyDescent="0.3">
      <c r="A1514">
        <v>2022</v>
      </c>
      <c r="B1514">
        <v>138998</v>
      </c>
      <c r="C1514">
        <v>1</v>
      </c>
      <c r="D1514">
        <v>1</v>
      </c>
      <c r="E1514">
        <v>66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  <c r="O1514" t="s">
        <v>18</v>
      </c>
      <c r="P1514" s="2" t="str">
        <f t="shared" si="46"/>
        <v>Married</v>
      </c>
      <c r="Q1514" s="2" t="str">
        <f t="shared" si="47"/>
        <v>Graduate</v>
      </c>
    </row>
    <row r="1515" spans="1:17" x14ac:dyDescent="0.3">
      <c r="A1515">
        <v>2547</v>
      </c>
      <c r="B1515">
        <v>138998</v>
      </c>
      <c r="C1515">
        <v>1</v>
      </c>
      <c r="D1515">
        <v>1</v>
      </c>
      <c r="E1515">
        <v>66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 t="s">
        <v>17</v>
      </c>
      <c r="P1515" s="2" t="str">
        <f t="shared" si="46"/>
        <v>Married</v>
      </c>
      <c r="Q1515" s="2" t="str">
        <f t="shared" si="47"/>
        <v>Graduate</v>
      </c>
    </row>
    <row r="1516" spans="1:17" x14ac:dyDescent="0.3">
      <c r="A1516">
        <v>1439</v>
      </c>
      <c r="B1516">
        <v>138988</v>
      </c>
      <c r="C1516">
        <v>1</v>
      </c>
      <c r="D1516">
        <v>2</v>
      </c>
      <c r="E1516">
        <v>48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0</v>
      </c>
      <c r="O1516" t="s">
        <v>16</v>
      </c>
      <c r="P1516" s="2" t="str">
        <f t="shared" si="46"/>
        <v>Married</v>
      </c>
      <c r="Q1516" s="2" t="str">
        <f t="shared" si="47"/>
        <v>Graduate</v>
      </c>
    </row>
    <row r="1517" spans="1:17" x14ac:dyDescent="0.3">
      <c r="A1517">
        <v>1464</v>
      </c>
      <c r="B1517">
        <v>138961</v>
      </c>
      <c r="C1517">
        <v>1</v>
      </c>
      <c r="D1517">
        <v>0</v>
      </c>
      <c r="E1517">
        <v>47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 t="s">
        <v>18</v>
      </c>
      <c r="P1517" s="2" t="str">
        <f t="shared" si="46"/>
        <v>Married</v>
      </c>
      <c r="Q1517" s="2" t="str">
        <f t="shared" si="47"/>
        <v>Master</v>
      </c>
    </row>
    <row r="1518" spans="1:17" x14ac:dyDescent="0.3">
      <c r="A1518">
        <v>1665</v>
      </c>
      <c r="B1518">
        <v>138946</v>
      </c>
      <c r="C1518">
        <v>0</v>
      </c>
      <c r="D1518">
        <v>1</v>
      </c>
      <c r="E1518">
        <v>65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1</v>
      </c>
      <c r="M1518">
        <v>0</v>
      </c>
      <c r="N1518">
        <v>0</v>
      </c>
      <c r="O1518" t="s">
        <v>17</v>
      </c>
      <c r="P1518" s="2" t="str">
        <f t="shared" si="46"/>
        <v>Together</v>
      </c>
      <c r="Q1518" s="2" t="str">
        <f t="shared" si="47"/>
        <v>Graduate</v>
      </c>
    </row>
    <row r="1519" spans="1:17" x14ac:dyDescent="0.3">
      <c r="A1519">
        <v>3147</v>
      </c>
      <c r="B1519">
        <v>138946</v>
      </c>
      <c r="C1519">
        <v>0</v>
      </c>
      <c r="D1519">
        <v>1</v>
      </c>
      <c r="E1519">
        <v>65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1</v>
      </c>
      <c r="M1519">
        <v>0</v>
      </c>
      <c r="N1519">
        <v>0</v>
      </c>
      <c r="O1519" t="s">
        <v>17</v>
      </c>
      <c r="P1519" s="2" t="str">
        <f t="shared" si="46"/>
        <v>Together</v>
      </c>
      <c r="Q1519" s="2" t="str">
        <f t="shared" si="47"/>
        <v>Graduate</v>
      </c>
    </row>
    <row r="1520" spans="1:17" x14ac:dyDescent="0.3">
      <c r="A1520">
        <v>2368</v>
      </c>
      <c r="B1520">
        <v>138887</v>
      </c>
      <c r="C1520">
        <v>1</v>
      </c>
      <c r="D1520">
        <v>0</v>
      </c>
      <c r="E1520">
        <v>48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1</v>
      </c>
      <c r="O1520" t="s">
        <v>21</v>
      </c>
      <c r="P1520" s="2" t="str">
        <f t="shared" si="46"/>
        <v>Together</v>
      </c>
      <c r="Q1520" s="2" t="str">
        <f t="shared" si="47"/>
        <v>PhD</v>
      </c>
    </row>
    <row r="1521" spans="1:17" x14ac:dyDescent="0.3">
      <c r="A1521">
        <v>1181</v>
      </c>
      <c r="B1521">
        <v>138872</v>
      </c>
      <c r="C1521">
        <v>1</v>
      </c>
      <c r="D1521">
        <v>0</v>
      </c>
      <c r="E1521">
        <v>32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0</v>
      </c>
      <c r="O1521" t="s">
        <v>16</v>
      </c>
      <c r="P1521" s="2" t="str">
        <f t="shared" si="46"/>
        <v>Married</v>
      </c>
      <c r="Q1521" s="2" t="str">
        <f t="shared" si="47"/>
        <v>Graduate</v>
      </c>
    </row>
    <row r="1522" spans="1:17" x14ac:dyDescent="0.3">
      <c r="A1522">
        <v>1166</v>
      </c>
      <c r="B1522">
        <v>138853</v>
      </c>
      <c r="C1522">
        <v>1</v>
      </c>
      <c r="D1522">
        <v>1</v>
      </c>
      <c r="E1522">
        <v>50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 t="s">
        <v>20</v>
      </c>
      <c r="P1522" s="2" t="str">
        <f t="shared" si="46"/>
        <v>Married</v>
      </c>
      <c r="Q1522" s="2" t="str">
        <f t="shared" si="47"/>
        <v>PhD</v>
      </c>
    </row>
    <row r="1523" spans="1:17" x14ac:dyDescent="0.3">
      <c r="A1523">
        <v>1740</v>
      </c>
      <c r="B1523">
        <v>138829</v>
      </c>
      <c r="C1523">
        <v>0</v>
      </c>
      <c r="D1523">
        <v>1</v>
      </c>
      <c r="E1523">
        <v>61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 t="s">
        <v>18</v>
      </c>
      <c r="P1523" s="2" t="str">
        <f t="shared" si="46"/>
        <v>Married</v>
      </c>
      <c r="Q1523" s="2" t="str">
        <f t="shared" si="47"/>
        <v>PhD</v>
      </c>
    </row>
    <row r="1524" spans="1:17" x14ac:dyDescent="0.3">
      <c r="A1524">
        <v>1372</v>
      </c>
      <c r="B1524">
        <v>138823</v>
      </c>
      <c r="C1524">
        <v>0</v>
      </c>
      <c r="D1524">
        <v>1</v>
      </c>
      <c r="E1524">
        <v>71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1</v>
      </c>
      <c r="M1524">
        <v>0</v>
      </c>
      <c r="N1524">
        <v>0</v>
      </c>
      <c r="O1524" t="s">
        <v>21</v>
      </c>
      <c r="P1524" s="2" t="str">
        <f t="shared" si="46"/>
        <v>Together</v>
      </c>
      <c r="Q1524" s="2" t="str">
        <f t="shared" si="47"/>
        <v>Graduate</v>
      </c>
    </row>
    <row r="1525" spans="1:17" x14ac:dyDescent="0.3">
      <c r="A1525">
        <v>2253</v>
      </c>
      <c r="B1525">
        <v>138808</v>
      </c>
      <c r="C1525">
        <v>1</v>
      </c>
      <c r="D1525">
        <v>0</v>
      </c>
      <c r="E1525">
        <v>48</v>
      </c>
      <c r="F1525">
        <v>0</v>
      </c>
      <c r="G1525">
        <v>0</v>
      </c>
      <c r="H1525">
        <v>1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v>0</v>
      </c>
      <c r="O1525" t="s">
        <v>17</v>
      </c>
      <c r="P1525" s="2" t="str">
        <f t="shared" si="46"/>
        <v>Single</v>
      </c>
      <c r="Q1525" s="2" t="str">
        <f t="shared" si="47"/>
        <v>Graduate</v>
      </c>
    </row>
    <row r="1526" spans="1:17" x14ac:dyDescent="0.3">
      <c r="A1526">
        <v>2404</v>
      </c>
      <c r="B1526">
        <v>138741</v>
      </c>
      <c r="C1526">
        <v>1</v>
      </c>
      <c r="D1526">
        <v>1</v>
      </c>
      <c r="E1526">
        <v>62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 t="s">
        <v>21</v>
      </c>
      <c r="P1526" s="2" t="str">
        <f t="shared" si="46"/>
        <v>Single</v>
      </c>
      <c r="Q1526" s="2" t="str">
        <f t="shared" si="47"/>
        <v>Unknown</v>
      </c>
    </row>
    <row r="1527" spans="1:17" x14ac:dyDescent="0.3">
      <c r="A1527">
        <v>2733</v>
      </c>
      <c r="B1527">
        <v>138725</v>
      </c>
      <c r="C1527">
        <v>1</v>
      </c>
      <c r="D1527">
        <v>1</v>
      </c>
      <c r="E1527">
        <v>65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 t="s">
        <v>17</v>
      </c>
      <c r="P1527" s="2" t="str">
        <f t="shared" si="46"/>
        <v>Married</v>
      </c>
      <c r="Q1527" s="2" t="str">
        <f t="shared" si="47"/>
        <v>PhD</v>
      </c>
    </row>
    <row r="1528" spans="1:17" x14ac:dyDescent="0.3">
      <c r="A1528">
        <v>1724</v>
      </c>
      <c r="B1528">
        <v>138702</v>
      </c>
      <c r="C1528">
        <v>1</v>
      </c>
      <c r="D1528">
        <v>0</v>
      </c>
      <c r="E1528">
        <v>42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 t="s">
        <v>20</v>
      </c>
      <c r="P1528" s="2" t="str">
        <f t="shared" si="46"/>
        <v>Together</v>
      </c>
      <c r="Q1528" s="2" t="str">
        <f t="shared" si="47"/>
        <v>Unknown</v>
      </c>
    </row>
    <row r="1529" spans="1:17" x14ac:dyDescent="0.3">
      <c r="A1529">
        <v>1844</v>
      </c>
      <c r="B1529">
        <v>138683</v>
      </c>
      <c r="C1529">
        <v>1</v>
      </c>
      <c r="D1529">
        <v>0</v>
      </c>
      <c r="E1529">
        <v>31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 t="s">
        <v>20</v>
      </c>
      <c r="P1529" s="2" t="str">
        <f t="shared" si="46"/>
        <v>Together</v>
      </c>
      <c r="Q1529" s="2" t="str">
        <f t="shared" si="47"/>
        <v>Unknown</v>
      </c>
    </row>
    <row r="1530" spans="1:17" x14ac:dyDescent="0.3">
      <c r="A1530">
        <v>3013</v>
      </c>
      <c r="B1530">
        <v>138680</v>
      </c>
      <c r="C1530">
        <v>1</v>
      </c>
      <c r="D1530">
        <v>0</v>
      </c>
      <c r="E1530">
        <v>36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v>0</v>
      </c>
      <c r="O1530" t="s">
        <v>19</v>
      </c>
      <c r="P1530" s="2" t="str">
        <f t="shared" si="46"/>
        <v>Married</v>
      </c>
      <c r="Q1530" s="2" t="str">
        <f t="shared" si="47"/>
        <v>Graduate</v>
      </c>
    </row>
    <row r="1531" spans="1:17" x14ac:dyDescent="0.3">
      <c r="A1531">
        <v>1339</v>
      </c>
      <c r="B1531">
        <v>138643</v>
      </c>
      <c r="C1531">
        <v>1</v>
      </c>
      <c r="D1531">
        <v>1</v>
      </c>
      <c r="E1531">
        <v>42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0</v>
      </c>
      <c r="O1531" t="s">
        <v>19</v>
      </c>
      <c r="P1531" s="2" t="str">
        <f t="shared" si="46"/>
        <v>Single</v>
      </c>
      <c r="Q1531" s="2" t="str">
        <f t="shared" si="47"/>
        <v>Graduate</v>
      </c>
    </row>
    <row r="1532" spans="1:17" x14ac:dyDescent="0.3">
      <c r="A1532">
        <v>1030</v>
      </c>
      <c r="B1532">
        <v>138620</v>
      </c>
      <c r="C1532">
        <v>0</v>
      </c>
      <c r="D1532">
        <v>0</v>
      </c>
      <c r="E1532">
        <v>57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1</v>
      </c>
      <c r="N1532">
        <v>0</v>
      </c>
      <c r="O1532" t="s">
        <v>21</v>
      </c>
      <c r="P1532" s="2" t="str">
        <f t="shared" si="46"/>
        <v>Together</v>
      </c>
      <c r="Q1532" s="2" t="str">
        <f t="shared" si="47"/>
        <v>Master</v>
      </c>
    </row>
    <row r="1533" spans="1:17" x14ac:dyDescent="0.3">
      <c r="A1533">
        <v>1078</v>
      </c>
      <c r="B1533">
        <v>138620</v>
      </c>
      <c r="C1533">
        <v>0</v>
      </c>
      <c r="D1533">
        <v>0</v>
      </c>
      <c r="E1533">
        <v>57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1</v>
      </c>
      <c r="N1533">
        <v>0</v>
      </c>
      <c r="O1533" t="s">
        <v>21</v>
      </c>
      <c r="P1533" s="2" t="str">
        <f t="shared" si="46"/>
        <v>Together</v>
      </c>
      <c r="Q1533" s="2" t="str">
        <f t="shared" si="47"/>
        <v>Master</v>
      </c>
    </row>
    <row r="1534" spans="1:17" x14ac:dyDescent="0.3">
      <c r="A1534">
        <v>1556</v>
      </c>
      <c r="B1534">
        <v>138593</v>
      </c>
      <c r="C1534">
        <v>1</v>
      </c>
      <c r="D1534">
        <v>0</v>
      </c>
      <c r="E1534">
        <v>42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 t="s">
        <v>20</v>
      </c>
      <c r="P1534" s="2" t="str">
        <f t="shared" si="46"/>
        <v>Single</v>
      </c>
      <c r="Q1534" s="2" t="str">
        <f t="shared" si="47"/>
        <v>Unknown</v>
      </c>
    </row>
    <row r="1535" spans="1:17" x14ac:dyDescent="0.3">
      <c r="A1535">
        <v>1220</v>
      </c>
      <c r="B1535">
        <v>138590</v>
      </c>
      <c r="C1535">
        <v>1</v>
      </c>
      <c r="D1535">
        <v>0</v>
      </c>
      <c r="E1535">
        <v>49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1</v>
      </c>
      <c r="M1535">
        <v>0</v>
      </c>
      <c r="N1535">
        <v>0</v>
      </c>
      <c r="O1535" t="s">
        <v>20</v>
      </c>
      <c r="P1535" s="2" t="str">
        <f t="shared" si="46"/>
        <v>Together</v>
      </c>
      <c r="Q1535" s="2" t="str">
        <f t="shared" si="47"/>
        <v>Graduate</v>
      </c>
    </row>
    <row r="1536" spans="1:17" x14ac:dyDescent="0.3">
      <c r="A1536">
        <v>1358</v>
      </c>
      <c r="B1536">
        <v>138578</v>
      </c>
      <c r="C1536">
        <v>1</v>
      </c>
      <c r="D1536">
        <v>1</v>
      </c>
      <c r="E1536">
        <v>48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 t="s">
        <v>20</v>
      </c>
      <c r="P1536" s="2" t="str">
        <f t="shared" si="46"/>
        <v>Single</v>
      </c>
      <c r="Q1536" s="2" t="str">
        <f t="shared" si="47"/>
        <v>PhD</v>
      </c>
    </row>
    <row r="1537" spans="1:17" x14ac:dyDescent="0.3">
      <c r="A1537">
        <v>2074</v>
      </c>
      <c r="B1537">
        <v>138578</v>
      </c>
      <c r="C1537">
        <v>1</v>
      </c>
      <c r="D1537">
        <v>1</v>
      </c>
      <c r="E1537">
        <v>48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 t="s">
        <v>21</v>
      </c>
      <c r="P1537" s="2" t="str">
        <f t="shared" si="46"/>
        <v>Single</v>
      </c>
      <c r="Q1537" s="2" t="str">
        <f t="shared" si="47"/>
        <v>PhD</v>
      </c>
    </row>
    <row r="1538" spans="1:17" x14ac:dyDescent="0.3">
      <c r="A1538">
        <v>1837</v>
      </c>
      <c r="B1538">
        <v>138576</v>
      </c>
      <c r="C1538">
        <v>0</v>
      </c>
      <c r="D1538">
        <v>1</v>
      </c>
      <c r="E1538">
        <v>47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 t="s">
        <v>19</v>
      </c>
      <c r="P1538" s="2" t="str">
        <f t="shared" si="46"/>
        <v>Married</v>
      </c>
      <c r="Q1538" s="2" t="str">
        <f t="shared" si="47"/>
        <v>Master</v>
      </c>
    </row>
    <row r="1539" spans="1:17" x14ac:dyDescent="0.3">
      <c r="A1539">
        <v>1100</v>
      </c>
      <c r="B1539">
        <v>138557</v>
      </c>
      <c r="C1539">
        <v>1</v>
      </c>
      <c r="D1539">
        <v>0</v>
      </c>
      <c r="E1539">
        <v>42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1</v>
      </c>
      <c r="M1539">
        <v>0</v>
      </c>
      <c r="N1539">
        <v>0</v>
      </c>
      <c r="O1539" t="s">
        <v>20</v>
      </c>
      <c r="P1539" s="2" t="str">
        <f t="shared" ref="P1539:P1602" si="48">IF(G1539=1, "Married", IF(H1539=1, "Single", IF(F1539=1, "Divorced", IF(I1539=1, "Together", IF(J1539=1, "Widowed", "Unknown")))))</f>
        <v>Single</v>
      </c>
      <c r="Q1539" s="2" t="str">
        <f t="shared" ref="Q1539:Q1602" si="49">IF(K1539=1,"Basic",IF(L1539=1,"Graduate",IF(M1539=1,"Master",IF(N1539=1,"PhD","Unknown"))))</f>
        <v>Graduate</v>
      </c>
    </row>
    <row r="1540" spans="1:17" x14ac:dyDescent="0.3">
      <c r="A1540">
        <v>1137</v>
      </c>
      <c r="B1540">
        <v>138547</v>
      </c>
      <c r="C1540">
        <v>1</v>
      </c>
      <c r="D1540">
        <v>0</v>
      </c>
      <c r="E1540">
        <v>39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1</v>
      </c>
      <c r="M1540">
        <v>0</v>
      </c>
      <c r="N1540">
        <v>0</v>
      </c>
      <c r="O1540" t="s">
        <v>17</v>
      </c>
      <c r="P1540" s="2" t="str">
        <f t="shared" si="48"/>
        <v>Together</v>
      </c>
      <c r="Q1540" s="2" t="str">
        <f t="shared" si="49"/>
        <v>Graduate</v>
      </c>
    </row>
    <row r="1541" spans="1:17" x14ac:dyDescent="0.3">
      <c r="A1541">
        <v>2699</v>
      </c>
      <c r="B1541">
        <v>138513</v>
      </c>
      <c r="C1541">
        <v>1</v>
      </c>
      <c r="D1541">
        <v>0</v>
      </c>
      <c r="E1541">
        <v>38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1</v>
      </c>
      <c r="O1541" t="s">
        <v>16</v>
      </c>
      <c r="P1541" s="2" t="str">
        <f t="shared" si="48"/>
        <v>Single</v>
      </c>
      <c r="Q1541" s="2" t="str">
        <f t="shared" si="49"/>
        <v>PhD</v>
      </c>
    </row>
    <row r="1542" spans="1:17" x14ac:dyDescent="0.3">
      <c r="A1542">
        <v>2083</v>
      </c>
      <c r="B1542">
        <v>138508</v>
      </c>
      <c r="C1542">
        <v>1</v>
      </c>
      <c r="D1542">
        <v>0</v>
      </c>
      <c r="E1542">
        <v>34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 t="s">
        <v>19</v>
      </c>
      <c r="P1542" s="2" t="str">
        <f t="shared" si="48"/>
        <v>Married</v>
      </c>
      <c r="Q1542" s="2" t="str">
        <f t="shared" si="49"/>
        <v>Graduate</v>
      </c>
    </row>
    <row r="1543" spans="1:17" x14ac:dyDescent="0.3">
      <c r="A1543">
        <v>2210</v>
      </c>
      <c r="B1543">
        <v>138452</v>
      </c>
      <c r="C1543">
        <v>1</v>
      </c>
      <c r="D1543">
        <v>1</v>
      </c>
      <c r="E1543">
        <v>65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 t="s">
        <v>20</v>
      </c>
      <c r="P1543" s="2" t="str">
        <f t="shared" si="48"/>
        <v>Married</v>
      </c>
      <c r="Q1543" s="2" t="str">
        <f t="shared" si="49"/>
        <v>Master</v>
      </c>
    </row>
    <row r="1544" spans="1:17" x14ac:dyDescent="0.3">
      <c r="A1544">
        <v>2676</v>
      </c>
      <c r="B1544">
        <v>138452</v>
      </c>
      <c r="C1544">
        <v>1</v>
      </c>
      <c r="D1544">
        <v>1</v>
      </c>
      <c r="E1544">
        <v>65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 t="s">
        <v>18</v>
      </c>
      <c r="P1544" s="2" t="str">
        <f t="shared" si="48"/>
        <v>Married</v>
      </c>
      <c r="Q1544" s="2" t="str">
        <f t="shared" si="49"/>
        <v>Master</v>
      </c>
    </row>
    <row r="1545" spans="1:17" x14ac:dyDescent="0.3">
      <c r="A1545">
        <v>1555</v>
      </c>
      <c r="B1545">
        <v>138443</v>
      </c>
      <c r="C1545">
        <v>1</v>
      </c>
      <c r="D1545">
        <v>1</v>
      </c>
      <c r="E1545">
        <v>52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 t="s">
        <v>19</v>
      </c>
      <c r="P1545" s="2" t="str">
        <f t="shared" si="48"/>
        <v>Married</v>
      </c>
      <c r="Q1545" s="2" t="str">
        <f t="shared" si="49"/>
        <v>PhD</v>
      </c>
    </row>
    <row r="1546" spans="1:17" x14ac:dyDescent="0.3">
      <c r="A1546">
        <v>1457</v>
      </c>
      <c r="B1546">
        <v>138415</v>
      </c>
      <c r="C1546">
        <v>1</v>
      </c>
      <c r="D1546">
        <v>1</v>
      </c>
      <c r="E1546">
        <v>42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1</v>
      </c>
      <c r="M1546">
        <v>0</v>
      </c>
      <c r="N1546">
        <v>0</v>
      </c>
      <c r="O1546" t="s">
        <v>16</v>
      </c>
      <c r="P1546" s="2" t="str">
        <f t="shared" si="48"/>
        <v>Married</v>
      </c>
      <c r="Q1546" s="2" t="str">
        <f t="shared" si="49"/>
        <v>Graduate</v>
      </c>
    </row>
    <row r="1547" spans="1:17" x14ac:dyDescent="0.3">
      <c r="A1547">
        <v>2435</v>
      </c>
      <c r="B1547">
        <v>138410</v>
      </c>
      <c r="C1547">
        <v>0</v>
      </c>
      <c r="D1547">
        <v>0</v>
      </c>
      <c r="E1547">
        <v>46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 t="s">
        <v>16</v>
      </c>
      <c r="P1547" s="2" t="str">
        <f t="shared" si="48"/>
        <v>Married</v>
      </c>
      <c r="Q1547" s="2" t="str">
        <f t="shared" si="49"/>
        <v>PhD</v>
      </c>
    </row>
    <row r="1548" spans="1:17" x14ac:dyDescent="0.3">
      <c r="A1548">
        <v>1278</v>
      </c>
      <c r="B1548">
        <v>138361</v>
      </c>
      <c r="C1548">
        <v>1</v>
      </c>
      <c r="D1548">
        <v>0</v>
      </c>
      <c r="E1548">
        <v>51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v>1</v>
      </c>
      <c r="M1548">
        <v>0</v>
      </c>
      <c r="N1548">
        <v>0</v>
      </c>
      <c r="O1548" t="s">
        <v>18</v>
      </c>
      <c r="P1548" s="2" t="str">
        <f t="shared" si="48"/>
        <v>Together</v>
      </c>
      <c r="Q1548" s="2" t="str">
        <f t="shared" si="49"/>
        <v>Graduate</v>
      </c>
    </row>
    <row r="1549" spans="1:17" x14ac:dyDescent="0.3">
      <c r="A1549">
        <v>3034</v>
      </c>
      <c r="B1549">
        <v>138361</v>
      </c>
      <c r="C1549">
        <v>1</v>
      </c>
      <c r="D1549">
        <v>0</v>
      </c>
      <c r="E1549">
        <v>51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 t="s">
        <v>21</v>
      </c>
      <c r="P1549" s="2" t="str">
        <f t="shared" si="48"/>
        <v>Together</v>
      </c>
      <c r="Q1549" s="2" t="str">
        <f t="shared" si="49"/>
        <v>Graduate</v>
      </c>
    </row>
    <row r="1550" spans="1:17" x14ac:dyDescent="0.3">
      <c r="A1550">
        <v>1027</v>
      </c>
      <c r="B1550">
        <v>138360</v>
      </c>
      <c r="C1550">
        <v>1</v>
      </c>
      <c r="D1550">
        <v>0</v>
      </c>
      <c r="E1550">
        <v>31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0</v>
      </c>
      <c r="N1550">
        <v>0</v>
      </c>
      <c r="O1550" t="s">
        <v>19</v>
      </c>
      <c r="P1550" s="2" t="str">
        <f t="shared" si="48"/>
        <v>Married</v>
      </c>
      <c r="Q1550" s="2" t="str">
        <f t="shared" si="49"/>
        <v>Graduate</v>
      </c>
    </row>
    <row r="1551" spans="1:17" x14ac:dyDescent="0.3">
      <c r="A1551">
        <v>1167</v>
      </c>
      <c r="B1551">
        <v>138285</v>
      </c>
      <c r="C1551">
        <v>2</v>
      </c>
      <c r="D1551">
        <v>1</v>
      </c>
      <c r="E1551">
        <v>61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1</v>
      </c>
      <c r="M1551">
        <v>0</v>
      </c>
      <c r="N1551">
        <v>0</v>
      </c>
      <c r="O1551" t="s">
        <v>17</v>
      </c>
      <c r="P1551" s="2" t="str">
        <f t="shared" si="48"/>
        <v>Together</v>
      </c>
      <c r="Q1551" s="2" t="str">
        <f t="shared" si="49"/>
        <v>Graduate</v>
      </c>
    </row>
    <row r="1552" spans="1:17" x14ac:dyDescent="0.3">
      <c r="A1552">
        <v>2952</v>
      </c>
      <c r="B1552">
        <v>138236</v>
      </c>
      <c r="C1552">
        <v>1</v>
      </c>
      <c r="D1552">
        <v>1</v>
      </c>
      <c r="E1552">
        <v>52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 t="s">
        <v>18</v>
      </c>
      <c r="P1552" s="2" t="str">
        <f t="shared" si="48"/>
        <v>Single</v>
      </c>
      <c r="Q1552" s="2" t="str">
        <f t="shared" si="49"/>
        <v>PhD</v>
      </c>
    </row>
    <row r="1553" spans="1:17" x14ac:dyDescent="0.3">
      <c r="A1553">
        <v>2656</v>
      </c>
      <c r="B1553">
        <v>138232</v>
      </c>
      <c r="C1553">
        <v>1</v>
      </c>
      <c r="D1553">
        <v>1</v>
      </c>
      <c r="E1553">
        <v>49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 t="s">
        <v>21</v>
      </c>
      <c r="P1553" s="2" t="str">
        <f t="shared" si="48"/>
        <v>Together</v>
      </c>
      <c r="Q1553" s="2" t="str">
        <f t="shared" si="49"/>
        <v>Graduate</v>
      </c>
    </row>
    <row r="1554" spans="1:17" x14ac:dyDescent="0.3">
      <c r="A1554">
        <v>2551</v>
      </c>
      <c r="B1554">
        <v>138201</v>
      </c>
      <c r="C1554">
        <v>0</v>
      </c>
      <c r="D1554">
        <v>1</v>
      </c>
      <c r="E1554">
        <v>60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1</v>
      </c>
      <c r="O1554" t="s">
        <v>19</v>
      </c>
      <c r="P1554" s="2" t="str">
        <f t="shared" si="48"/>
        <v>Together</v>
      </c>
      <c r="Q1554" s="2" t="str">
        <f t="shared" si="49"/>
        <v>PhD</v>
      </c>
    </row>
    <row r="1555" spans="1:17" x14ac:dyDescent="0.3">
      <c r="A1555">
        <v>1553</v>
      </c>
      <c r="B1555">
        <v>138200</v>
      </c>
      <c r="C1555">
        <v>1</v>
      </c>
      <c r="D1555">
        <v>1</v>
      </c>
      <c r="E1555">
        <v>50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1</v>
      </c>
      <c r="M1555">
        <v>0</v>
      </c>
      <c r="N1555">
        <v>0</v>
      </c>
      <c r="O1555" t="s">
        <v>16</v>
      </c>
      <c r="P1555" s="2" t="str">
        <f t="shared" si="48"/>
        <v>Together</v>
      </c>
      <c r="Q1555" s="2" t="str">
        <f t="shared" si="49"/>
        <v>Graduate</v>
      </c>
    </row>
    <row r="1556" spans="1:17" x14ac:dyDescent="0.3">
      <c r="A1556">
        <v>2212</v>
      </c>
      <c r="B1556">
        <v>138197</v>
      </c>
      <c r="C1556">
        <v>1</v>
      </c>
      <c r="D1556">
        <v>0</v>
      </c>
      <c r="E1556">
        <v>34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1</v>
      </c>
      <c r="O1556" t="s">
        <v>21</v>
      </c>
      <c r="P1556" s="2" t="str">
        <f t="shared" si="48"/>
        <v>Together</v>
      </c>
      <c r="Q1556" s="2" t="str">
        <f t="shared" si="49"/>
        <v>PhD</v>
      </c>
    </row>
    <row r="1557" spans="1:17" x14ac:dyDescent="0.3">
      <c r="A1557">
        <v>1995</v>
      </c>
      <c r="B1557">
        <v>138196</v>
      </c>
      <c r="C1557">
        <v>1</v>
      </c>
      <c r="D1557">
        <v>1</v>
      </c>
      <c r="E1557">
        <v>49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0</v>
      </c>
      <c r="O1557" t="s">
        <v>17</v>
      </c>
      <c r="P1557" s="2" t="str">
        <f t="shared" si="48"/>
        <v>Married</v>
      </c>
      <c r="Q1557" s="2" t="str">
        <f t="shared" si="49"/>
        <v>Master</v>
      </c>
    </row>
    <row r="1558" spans="1:17" x14ac:dyDescent="0.3">
      <c r="A1558">
        <v>1252</v>
      </c>
      <c r="B1558">
        <v>138179</v>
      </c>
      <c r="C1558">
        <v>1</v>
      </c>
      <c r="D1558">
        <v>1</v>
      </c>
      <c r="E1558">
        <v>54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 t="s">
        <v>21</v>
      </c>
      <c r="P1558" s="2" t="str">
        <f t="shared" si="48"/>
        <v>Married</v>
      </c>
      <c r="Q1558" s="2" t="str">
        <f t="shared" si="49"/>
        <v>Master</v>
      </c>
    </row>
    <row r="1559" spans="1:17" x14ac:dyDescent="0.3">
      <c r="A1559">
        <v>2680</v>
      </c>
      <c r="B1559">
        <v>138175</v>
      </c>
      <c r="C1559">
        <v>1</v>
      </c>
      <c r="D1559">
        <v>0</v>
      </c>
      <c r="E1559">
        <v>36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 t="s">
        <v>21</v>
      </c>
      <c r="P1559" s="2" t="str">
        <f t="shared" si="48"/>
        <v>Married</v>
      </c>
      <c r="Q1559" s="2" t="str">
        <f t="shared" si="49"/>
        <v>PhD</v>
      </c>
    </row>
    <row r="1560" spans="1:17" x14ac:dyDescent="0.3">
      <c r="A1560">
        <v>2336</v>
      </c>
      <c r="B1560">
        <v>138136</v>
      </c>
      <c r="C1560">
        <v>1</v>
      </c>
      <c r="D1560">
        <v>0</v>
      </c>
      <c r="E1560">
        <v>42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  <c r="O1560" t="s">
        <v>20</v>
      </c>
      <c r="P1560" s="2" t="str">
        <f t="shared" si="48"/>
        <v>Married</v>
      </c>
      <c r="Q1560" s="2" t="str">
        <f t="shared" si="49"/>
        <v>Graduate</v>
      </c>
    </row>
    <row r="1561" spans="1:17" x14ac:dyDescent="0.3">
      <c r="A1561">
        <v>1254</v>
      </c>
      <c r="B1561">
        <v>138097</v>
      </c>
      <c r="C1561">
        <v>1</v>
      </c>
      <c r="D1561">
        <v>1</v>
      </c>
      <c r="E1561">
        <v>50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 t="s">
        <v>18</v>
      </c>
      <c r="P1561" s="2" t="str">
        <f t="shared" si="48"/>
        <v>Married</v>
      </c>
      <c r="Q1561" s="2" t="str">
        <f t="shared" si="49"/>
        <v>PhD</v>
      </c>
    </row>
    <row r="1562" spans="1:17" x14ac:dyDescent="0.3">
      <c r="A1562">
        <v>3180</v>
      </c>
      <c r="B1562">
        <v>138054</v>
      </c>
      <c r="C1562">
        <v>1</v>
      </c>
      <c r="D1562">
        <v>1</v>
      </c>
      <c r="E1562">
        <v>70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 t="s">
        <v>18</v>
      </c>
      <c r="P1562" s="2" t="str">
        <f t="shared" si="48"/>
        <v>Divorced</v>
      </c>
      <c r="Q1562" s="2" t="str">
        <f t="shared" si="49"/>
        <v>Master</v>
      </c>
    </row>
    <row r="1563" spans="1:17" x14ac:dyDescent="0.3">
      <c r="A1563">
        <v>2347</v>
      </c>
      <c r="B1563">
        <v>137971</v>
      </c>
      <c r="C1563">
        <v>1</v>
      </c>
      <c r="D1563">
        <v>0</v>
      </c>
      <c r="E1563">
        <v>47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0</v>
      </c>
      <c r="N1563">
        <v>0</v>
      </c>
      <c r="O1563" t="s">
        <v>19</v>
      </c>
      <c r="P1563" s="2" t="str">
        <f t="shared" si="48"/>
        <v>Married</v>
      </c>
      <c r="Q1563" s="2" t="str">
        <f t="shared" si="49"/>
        <v>Graduate</v>
      </c>
    </row>
    <row r="1564" spans="1:17" x14ac:dyDescent="0.3">
      <c r="A1564">
        <v>2645</v>
      </c>
      <c r="B1564">
        <v>137929</v>
      </c>
      <c r="C1564">
        <v>0</v>
      </c>
      <c r="D1564">
        <v>0</v>
      </c>
      <c r="E1564">
        <v>35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 t="s">
        <v>16</v>
      </c>
      <c r="P1564" s="2" t="str">
        <f t="shared" si="48"/>
        <v>Single</v>
      </c>
      <c r="Q1564" s="2" t="str">
        <f t="shared" si="49"/>
        <v>PhD</v>
      </c>
    </row>
    <row r="1565" spans="1:17" x14ac:dyDescent="0.3">
      <c r="A1565">
        <v>1808</v>
      </c>
      <c r="B1565">
        <v>137859</v>
      </c>
      <c r="C1565">
        <v>1</v>
      </c>
      <c r="D1565">
        <v>2</v>
      </c>
      <c r="E1565">
        <v>58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 t="s">
        <v>20</v>
      </c>
      <c r="P1565" s="2" t="str">
        <f t="shared" si="48"/>
        <v>Divorced</v>
      </c>
      <c r="Q1565" s="2" t="str">
        <f t="shared" si="49"/>
        <v>Graduate</v>
      </c>
    </row>
    <row r="1566" spans="1:17" x14ac:dyDescent="0.3">
      <c r="A1566">
        <v>2494</v>
      </c>
      <c r="B1566">
        <v>137787</v>
      </c>
      <c r="C1566">
        <v>1</v>
      </c>
      <c r="D1566">
        <v>0</v>
      </c>
      <c r="E1566">
        <v>48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 t="s">
        <v>21</v>
      </c>
      <c r="P1566" s="2" t="str">
        <f t="shared" si="48"/>
        <v>Married</v>
      </c>
      <c r="Q1566" s="2" t="str">
        <f t="shared" si="49"/>
        <v>Master</v>
      </c>
    </row>
    <row r="1567" spans="1:17" x14ac:dyDescent="0.3">
      <c r="A1567">
        <v>2303</v>
      </c>
      <c r="B1567">
        <v>137774</v>
      </c>
      <c r="C1567">
        <v>2</v>
      </c>
      <c r="D1567">
        <v>0</v>
      </c>
      <c r="E1567">
        <v>43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1</v>
      </c>
      <c r="M1567">
        <v>0</v>
      </c>
      <c r="N1567">
        <v>0</v>
      </c>
      <c r="O1567" t="s">
        <v>16</v>
      </c>
      <c r="P1567" s="2" t="str">
        <f t="shared" si="48"/>
        <v>Single</v>
      </c>
      <c r="Q1567" s="2" t="str">
        <f t="shared" si="49"/>
        <v>Graduate</v>
      </c>
    </row>
    <row r="1568" spans="1:17" x14ac:dyDescent="0.3">
      <c r="A1568">
        <v>1017</v>
      </c>
      <c r="B1568">
        <v>137760</v>
      </c>
      <c r="C1568">
        <v>0</v>
      </c>
      <c r="D1568">
        <v>0</v>
      </c>
      <c r="E1568">
        <v>74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1</v>
      </c>
      <c r="M1568">
        <v>0</v>
      </c>
      <c r="N1568">
        <v>0</v>
      </c>
      <c r="O1568" t="s">
        <v>17</v>
      </c>
      <c r="P1568" s="2" t="str">
        <f t="shared" si="48"/>
        <v>Together</v>
      </c>
      <c r="Q1568" s="2" t="str">
        <f t="shared" si="49"/>
        <v>Graduate</v>
      </c>
    </row>
    <row r="1569" spans="1:17" x14ac:dyDescent="0.3">
      <c r="A1569">
        <v>1269</v>
      </c>
      <c r="B1569">
        <v>137760</v>
      </c>
      <c r="C1569">
        <v>0</v>
      </c>
      <c r="D1569">
        <v>0</v>
      </c>
      <c r="E1569">
        <v>74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1</v>
      </c>
      <c r="M1569">
        <v>0</v>
      </c>
      <c r="N1569">
        <v>0</v>
      </c>
      <c r="O1569" t="s">
        <v>17</v>
      </c>
      <c r="P1569" s="2" t="str">
        <f t="shared" si="48"/>
        <v>Together</v>
      </c>
      <c r="Q1569" s="2" t="str">
        <f t="shared" si="49"/>
        <v>Graduate</v>
      </c>
    </row>
    <row r="1570" spans="1:17" x14ac:dyDescent="0.3">
      <c r="A1570">
        <v>1465</v>
      </c>
      <c r="B1570">
        <v>137760</v>
      </c>
      <c r="C1570">
        <v>1</v>
      </c>
      <c r="D1570">
        <v>0</v>
      </c>
      <c r="E1570">
        <v>48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 t="s">
        <v>19</v>
      </c>
      <c r="P1570" s="2" t="str">
        <f t="shared" si="48"/>
        <v>Divorced</v>
      </c>
      <c r="Q1570" s="2" t="str">
        <f t="shared" si="49"/>
        <v>Master</v>
      </c>
    </row>
    <row r="1571" spans="1:17" x14ac:dyDescent="0.3">
      <c r="A1571">
        <v>1839</v>
      </c>
      <c r="B1571">
        <v>137758</v>
      </c>
      <c r="C1571">
        <v>1</v>
      </c>
      <c r="D1571">
        <v>1</v>
      </c>
      <c r="E1571">
        <v>54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1</v>
      </c>
      <c r="M1571">
        <v>0</v>
      </c>
      <c r="N1571">
        <v>0</v>
      </c>
      <c r="O1571" t="s">
        <v>17</v>
      </c>
      <c r="P1571" s="2" t="str">
        <f t="shared" si="48"/>
        <v>Together</v>
      </c>
      <c r="Q1571" s="2" t="str">
        <f t="shared" si="49"/>
        <v>Graduate</v>
      </c>
    </row>
    <row r="1572" spans="1:17" x14ac:dyDescent="0.3">
      <c r="A1572">
        <v>2785</v>
      </c>
      <c r="B1572">
        <v>137758</v>
      </c>
      <c r="C1572">
        <v>1</v>
      </c>
      <c r="D1572">
        <v>1</v>
      </c>
      <c r="E1572">
        <v>54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v>1</v>
      </c>
      <c r="M1572">
        <v>0</v>
      </c>
      <c r="N1572">
        <v>0</v>
      </c>
      <c r="O1572" t="s">
        <v>19</v>
      </c>
      <c r="P1572" s="2" t="str">
        <f t="shared" si="48"/>
        <v>Together</v>
      </c>
      <c r="Q1572" s="2" t="str">
        <f t="shared" si="49"/>
        <v>Graduate</v>
      </c>
    </row>
    <row r="1573" spans="1:17" x14ac:dyDescent="0.3">
      <c r="A1573">
        <v>1250</v>
      </c>
      <c r="B1573">
        <v>137717</v>
      </c>
      <c r="C1573">
        <v>1</v>
      </c>
      <c r="D1573">
        <v>0</v>
      </c>
      <c r="E1573">
        <v>42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 t="s">
        <v>20</v>
      </c>
      <c r="P1573" s="2" t="str">
        <f t="shared" si="48"/>
        <v>Married</v>
      </c>
      <c r="Q1573" s="2" t="str">
        <f t="shared" si="49"/>
        <v>PhD</v>
      </c>
    </row>
    <row r="1574" spans="1:17" x14ac:dyDescent="0.3">
      <c r="A1574">
        <v>1347</v>
      </c>
      <c r="B1574">
        <v>137717</v>
      </c>
      <c r="C1574">
        <v>1</v>
      </c>
      <c r="D1574">
        <v>0</v>
      </c>
      <c r="E1574">
        <v>42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 t="s">
        <v>17</v>
      </c>
      <c r="P1574" s="2" t="str">
        <f t="shared" si="48"/>
        <v>Married</v>
      </c>
      <c r="Q1574" s="2" t="str">
        <f t="shared" si="49"/>
        <v>PhD</v>
      </c>
    </row>
    <row r="1575" spans="1:17" x14ac:dyDescent="0.3">
      <c r="A1575">
        <v>2378</v>
      </c>
      <c r="B1575">
        <v>137716</v>
      </c>
      <c r="C1575">
        <v>0</v>
      </c>
      <c r="D1575">
        <v>1</v>
      </c>
      <c r="E1575">
        <v>67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0</v>
      </c>
      <c r="O1575" t="s">
        <v>20</v>
      </c>
      <c r="P1575" s="2" t="str">
        <f t="shared" si="48"/>
        <v>Married</v>
      </c>
      <c r="Q1575" s="2" t="str">
        <f t="shared" si="49"/>
        <v>Graduate</v>
      </c>
    </row>
    <row r="1576" spans="1:17" x14ac:dyDescent="0.3">
      <c r="A1576">
        <v>2498</v>
      </c>
      <c r="B1576">
        <v>137697</v>
      </c>
      <c r="C1576">
        <v>1</v>
      </c>
      <c r="D1576">
        <v>0</v>
      </c>
      <c r="E1576">
        <v>44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 t="s">
        <v>20</v>
      </c>
      <c r="P1576" s="2" t="str">
        <f t="shared" si="48"/>
        <v>Single</v>
      </c>
      <c r="Q1576" s="2" t="str">
        <f t="shared" si="49"/>
        <v>Graduate</v>
      </c>
    </row>
    <row r="1577" spans="1:17" x14ac:dyDescent="0.3">
      <c r="A1577">
        <v>2768</v>
      </c>
      <c r="B1577">
        <v>137697</v>
      </c>
      <c r="C1577">
        <v>1</v>
      </c>
      <c r="D1577">
        <v>0</v>
      </c>
      <c r="E1577">
        <v>44</v>
      </c>
      <c r="F1577">
        <v>0</v>
      </c>
      <c r="G1577">
        <v>0</v>
      </c>
      <c r="H1577">
        <v>1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 t="s">
        <v>20</v>
      </c>
      <c r="P1577" s="2" t="str">
        <f t="shared" si="48"/>
        <v>Single</v>
      </c>
      <c r="Q1577" s="2" t="str">
        <f t="shared" si="49"/>
        <v>Graduate</v>
      </c>
    </row>
    <row r="1578" spans="1:17" x14ac:dyDescent="0.3">
      <c r="A1578">
        <v>2263</v>
      </c>
      <c r="B1578">
        <v>137633</v>
      </c>
      <c r="C1578">
        <v>1</v>
      </c>
      <c r="D1578">
        <v>1</v>
      </c>
      <c r="E1578">
        <v>63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 t="s">
        <v>19</v>
      </c>
      <c r="P1578" s="2" t="str">
        <f t="shared" si="48"/>
        <v>Married</v>
      </c>
      <c r="Q1578" s="2" t="str">
        <f t="shared" si="49"/>
        <v>PhD</v>
      </c>
    </row>
    <row r="1579" spans="1:17" x14ac:dyDescent="0.3">
      <c r="A1579">
        <v>3089</v>
      </c>
      <c r="B1579">
        <v>137509</v>
      </c>
      <c r="C1579">
        <v>1</v>
      </c>
      <c r="D1579">
        <v>0</v>
      </c>
      <c r="E1579">
        <v>44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1</v>
      </c>
      <c r="N1579">
        <v>0</v>
      </c>
      <c r="O1579" t="s">
        <v>16</v>
      </c>
      <c r="P1579" s="2" t="str">
        <f t="shared" si="48"/>
        <v>Together</v>
      </c>
      <c r="Q1579" s="2" t="str">
        <f t="shared" si="49"/>
        <v>Master</v>
      </c>
    </row>
    <row r="1580" spans="1:17" x14ac:dyDescent="0.3">
      <c r="A1580">
        <v>1455</v>
      </c>
      <c r="B1580">
        <v>137406</v>
      </c>
      <c r="C1580">
        <v>1</v>
      </c>
      <c r="D1580">
        <v>0</v>
      </c>
      <c r="E1580">
        <v>40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1</v>
      </c>
      <c r="M1580">
        <v>0</v>
      </c>
      <c r="N1580">
        <v>0</v>
      </c>
      <c r="O1580" t="s">
        <v>17</v>
      </c>
      <c r="P1580" s="2" t="str">
        <f t="shared" si="48"/>
        <v>Married</v>
      </c>
      <c r="Q1580" s="2" t="str">
        <f t="shared" si="49"/>
        <v>Graduate</v>
      </c>
    </row>
    <row r="1581" spans="1:17" x14ac:dyDescent="0.3">
      <c r="A1581">
        <v>1404</v>
      </c>
      <c r="B1581">
        <v>137401</v>
      </c>
      <c r="C1581">
        <v>1</v>
      </c>
      <c r="D1581">
        <v>0</v>
      </c>
      <c r="E1581">
        <v>47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 t="s">
        <v>18</v>
      </c>
      <c r="P1581" s="2" t="str">
        <f t="shared" si="48"/>
        <v>Married</v>
      </c>
      <c r="Q1581" s="2" t="str">
        <f t="shared" si="49"/>
        <v>PhD</v>
      </c>
    </row>
    <row r="1582" spans="1:17" x14ac:dyDescent="0.3">
      <c r="A1582">
        <v>2499</v>
      </c>
      <c r="B1582">
        <v>137401</v>
      </c>
      <c r="C1582">
        <v>1</v>
      </c>
      <c r="D1582">
        <v>0</v>
      </c>
      <c r="E1582">
        <v>47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 t="s">
        <v>17</v>
      </c>
      <c r="P1582" s="2" t="str">
        <f t="shared" si="48"/>
        <v>Married</v>
      </c>
      <c r="Q1582" s="2" t="str">
        <f t="shared" si="49"/>
        <v>PhD</v>
      </c>
    </row>
    <row r="1583" spans="1:17" x14ac:dyDescent="0.3">
      <c r="A1583">
        <v>2215</v>
      </c>
      <c r="B1583">
        <v>137395</v>
      </c>
      <c r="C1583">
        <v>1</v>
      </c>
      <c r="D1583">
        <v>0</v>
      </c>
      <c r="E1583">
        <v>44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v>1</v>
      </c>
      <c r="O1583" t="s">
        <v>19</v>
      </c>
      <c r="P1583" s="2" t="str">
        <f t="shared" si="48"/>
        <v>Together</v>
      </c>
      <c r="Q1583" s="2" t="str">
        <f t="shared" si="49"/>
        <v>PhD</v>
      </c>
    </row>
    <row r="1584" spans="1:17" x14ac:dyDescent="0.3">
      <c r="A1584">
        <v>2257</v>
      </c>
      <c r="B1584">
        <v>137368</v>
      </c>
      <c r="C1584">
        <v>1</v>
      </c>
      <c r="D1584">
        <v>0</v>
      </c>
      <c r="E1584">
        <v>45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0</v>
      </c>
      <c r="O1584" t="s">
        <v>19</v>
      </c>
      <c r="P1584" s="2" t="str">
        <f t="shared" si="48"/>
        <v>Married</v>
      </c>
      <c r="Q1584" s="2" t="str">
        <f t="shared" si="49"/>
        <v>Master</v>
      </c>
    </row>
    <row r="1585" spans="1:17" x14ac:dyDescent="0.3">
      <c r="A1585">
        <v>2017</v>
      </c>
      <c r="B1585">
        <v>137334</v>
      </c>
      <c r="C1585">
        <v>1</v>
      </c>
      <c r="D1585">
        <v>1</v>
      </c>
      <c r="E1585">
        <v>62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1</v>
      </c>
      <c r="O1585" t="s">
        <v>19</v>
      </c>
      <c r="P1585" s="2" t="str">
        <f t="shared" si="48"/>
        <v>Together</v>
      </c>
      <c r="Q1585" s="2" t="str">
        <f t="shared" si="49"/>
        <v>PhD</v>
      </c>
    </row>
    <row r="1586" spans="1:17" x14ac:dyDescent="0.3">
      <c r="A1586">
        <v>2716</v>
      </c>
      <c r="B1586">
        <v>137292</v>
      </c>
      <c r="C1586">
        <v>1</v>
      </c>
      <c r="D1586">
        <v>0</v>
      </c>
      <c r="E1586">
        <v>37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1</v>
      </c>
      <c r="M1586">
        <v>0</v>
      </c>
      <c r="N1586">
        <v>0</v>
      </c>
      <c r="O1586" t="s">
        <v>21</v>
      </c>
      <c r="P1586" s="2" t="str">
        <f t="shared" si="48"/>
        <v>Together</v>
      </c>
      <c r="Q1586" s="2" t="str">
        <f t="shared" si="49"/>
        <v>Graduate</v>
      </c>
    </row>
    <row r="1587" spans="1:17" x14ac:dyDescent="0.3">
      <c r="A1587">
        <v>2525</v>
      </c>
      <c r="B1587">
        <v>137284</v>
      </c>
      <c r="C1587">
        <v>1</v>
      </c>
      <c r="D1587">
        <v>1</v>
      </c>
      <c r="E1587">
        <v>45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 t="s">
        <v>16</v>
      </c>
      <c r="P1587" s="2" t="str">
        <f t="shared" si="48"/>
        <v>Married</v>
      </c>
      <c r="Q1587" s="2" t="str">
        <f t="shared" si="49"/>
        <v>Unknown</v>
      </c>
    </row>
    <row r="1588" spans="1:17" x14ac:dyDescent="0.3">
      <c r="A1588">
        <v>2990</v>
      </c>
      <c r="B1588">
        <v>137284</v>
      </c>
      <c r="C1588">
        <v>1</v>
      </c>
      <c r="D1588">
        <v>1</v>
      </c>
      <c r="E1588">
        <v>45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t="s">
        <v>20</v>
      </c>
      <c r="P1588" s="2" t="str">
        <f t="shared" si="48"/>
        <v>Married</v>
      </c>
      <c r="Q1588" s="2" t="str">
        <f t="shared" si="49"/>
        <v>Unknown</v>
      </c>
    </row>
    <row r="1589" spans="1:17" x14ac:dyDescent="0.3">
      <c r="A1589">
        <v>2707</v>
      </c>
      <c r="B1589">
        <v>137244</v>
      </c>
      <c r="C1589">
        <v>1</v>
      </c>
      <c r="D1589">
        <v>1</v>
      </c>
      <c r="E1589">
        <v>65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 t="s">
        <v>19</v>
      </c>
      <c r="P1589" s="2" t="str">
        <f t="shared" si="48"/>
        <v>Divorced</v>
      </c>
      <c r="Q1589" s="2" t="str">
        <f t="shared" si="49"/>
        <v>Graduate</v>
      </c>
    </row>
    <row r="1590" spans="1:17" x14ac:dyDescent="0.3">
      <c r="A1590">
        <v>2299</v>
      </c>
      <c r="B1590">
        <v>137235</v>
      </c>
      <c r="C1590">
        <v>1</v>
      </c>
      <c r="D1590">
        <v>0</v>
      </c>
      <c r="E1590">
        <v>36</v>
      </c>
      <c r="F1590">
        <v>0</v>
      </c>
      <c r="G1590">
        <v>0</v>
      </c>
      <c r="H1590">
        <v>0</v>
      </c>
      <c r="I1590">
        <v>1</v>
      </c>
      <c r="J1590">
        <v>0</v>
      </c>
      <c r="K1590">
        <v>0</v>
      </c>
      <c r="L1590">
        <v>1</v>
      </c>
      <c r="M1590">
        <v>0</v>
      </c>
      <c r="N1590">
        <v>0</v>
      </c>
      <c r="O1590" t="s">
        <v>19</v>
      </c>
      <c r="P1590" s="2" t="str">
        <f t="shared" si="48"/>
        <v>Together</v>
      </c>
      <c r="Q1590" s="2" t="str">
        <f t="shared" si="49"/>
        <v>Graduate</v>
      </c>
    </row>
    <row r="1591" spans="1:17" x14ac:dyDescent="0.3">
      <c r="A1591">
        <v>2122</v>
      </c>
      <c r="B1591">
        <v>137155</v>
      </c>
      <c r="C1591">
        <v>1</v>
      </c>
      <c r="D1591">
        <v>0</v>
      </c>
      <c r="E1591">
        <v>31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 t="s">
        <v>21</v>
      </c>
      <c r="P1591" s="2" t="str">
        <f t="shared" si="48"/>
        <v>Married</v>
      </c>
      <c r="Q1591" s="2" t="str">
        <f t="shared" si="49"/>
        <v>Graduate</v>
      </c>
    </row>
    <row r="1592" spans="1:17" x14ac:dyDescent="0.3">
      <c r="A1592">
        <v>3019</v>
      </c>
      <c r="B1592">
        <v>137150</v>
      </c>
      <c r="C1592">
        <v>1</v>
      </c>
      <c r="D1592">
        <v>0</v>
      </c>
      <c r="E1592">
        <v>49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 t="s">
        <v>19</v>
      </c>
      <c r="P1592" s="2" t="str">
        <f t="shared" si="48"/>
        <v>Married</v>
      </c>
      <c r="Q1592" s="2" t="str">
        <f t="shared" si="49"/>
        <v>Graduate</v>
      </c>
    </row>
    <row r="1593" spans="1:17" x14ac:dyDescent="0.3">
      <c r="A1593">
        <v>2019</v>
      </c>
      <c r="B1593">
        <v>137126</v>
      </c>
      <c r="C1593">
        <v>1</v>
      </c>
      <c r="D1593">
        <v>0</v>
      </c>
      <c r="E1593">
        <v>49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 t="s">
        <v>17</v>
      </c>
      <c r="P1593" s="2" t="str">
        <f t="shared" si="48"/>
        <v>Married</v>
      </c>
      <c r="Q1593" s="2" t="str">
        <f t="shared" si="49"/>
        <v>PhD</v>
      </c>
    </row>
    <row r="1594" spans="1:17" x14ac:dyDescent="0.3">
      <c r="A1594">
        <v>1879</v>
      </c>
      <c r="B1594">
        <v>137087</v>
      </c>
      <c r="C1594">
        <v>1</v>
      </c>
      <c r="D1594">
        <v>0</v>
      </c>
      <c r="E1594">
        <v>46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 t="s">
        <v>19</v>
      </c>
      <c r="P1594" s="2" t="str">
        <f t="shared" si="48"/>
        <v>Married</v>
      </c>
      <c r="Q1594" s="2" t="str">
        <f t="shared" si="49"/>
        <v>PhD</v>
      </c>
    </row>
    <row r="1595" spans="1:17" x14ac:dyDescent="0.3">
      <c r="A1595">
        <v>3167</v>
      </c>
      <c r="B1595">
        <v>137085</v>
      </c>
      <c r="C1595">
        <v>1</v>
      </c>
      <c r="D1595">
        <v>1</v>
      </c>
      <c r="E1595">
        <v>45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 t="s">
        <v>16</v>
      </c>
      <c r="P1595" s="2" t="str">
        <f t="shared" si="48"/>
        <v>Married</v>
      </c>
      <c r="Q1595" s="2" t="str">
        <f t="shared" si="49"/>
        <v>Graduate</v>
      </c>
    </row>
    <row r="1596" spans="1:17" x14ac:dyDescent="0.3">
      <c r="A1596">
        <v>1218</v>
      </c>
      <c r="B1596">
        <v>137070</v>
      </c>
      <c r="C1596">
        <v>1</v>
      </c>
      <c r="D1596">
        <v>1</v>
      </c>
      <c r="E1596">
        <v>54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1</v>
      </c>
      <c r="M1596">
        <v>0</v>
      </c>
      <c r="N1596">
        <v>0</v>
      </c>
      <c r="O1596" t="s">
        <v>18</v>
      </c>
      <c r="P1596" s="2" t="str">
        <f t="shared" si="48"/>
        <v>Single</v>
      </c>
      <c r="Q1596" s="2" t="str">
        <f t="shared" si="49"/>
        <v>Graduate</v>
      </c>
    </row>
    <row r="1597" spans="1:17" x14ac:dyDescent="0.3">
      <c r="A1597">
        <v>2778</v>
      </c>
      <c r="B1597">
        <v>137070</v>
      </c>
      <c r="C1597">
        <v>1</v>
      </c>
      <c r="D1597">
        <v>1</v>
      </c>
      <c r="E1597">
        <v>54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0</v>
      </c>
      <c r="O1597" t="s">
        <v>18</v>
      </c>
      <c r="P1597" s="2" t="str">
        <f t="shared" si="48"/>
        <v>Single</v>
      </c>
      <c r="Q1597" s="2" t="str">
        <f t="shared" si="49"/>
        <v>Graduate</v>
      </c>
    </row>
    <row r="1598" spans="1:17" x14ac:dyDescent="0.3">
      <c r="A1598">
        <v>2531</v>
      </c>
      <c r="B1598">
        <v>137054</v>
      </c>
      <c r="C1598">
        <v>1</v>
      </c>
      <c r="D1598">
        <v>1</v>
      </c>
      <c r="E1598">
        <v>53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 t="s">
        <v>16</v>
      </c>
      <c r="P1598" s="2" t="str">
        <f t="shared" si="48"/>
        <v>Married</v>
      </c>
      <c r="Q1598" s="2" t="str">
        <f t="shared" si="49"/>
        <v>Master</v>
      </c>
    </row>
    <row r="1599" spans="1:17" x14ac:dyDescent="0.3">
      <c r="A1599">
        <v>1020</v>
      </c>
      <c r="B1599">
        <v>137040</v>
      </c>
      <c r="C1599">
        <v>0</v>
      </c>
      <c r="D1599">
        <v>0</v>
      </c>
      <c r="E1599">
        <v>38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1</v>
      </c>
      <c r="M1599">
        <v>0</v>
      </c>
      <c r="N1599">
        <v>0</v>
      </c>
      <c r="O1599" t="s">
        <v>18</v>
      </c>
      <c r="P1599" s="2" t="str">
        <f t="shared" si="48"/>
        <v>Married</v>
      </c>
      <c r="Q1599" s="2" t="str">
        <f t="shared" si="49"/>
        <v>Graduate</v>
      </c>
    </row>
    <row r="1600" spans="1:17" x14ac:dyDescent="0.3">
      <c r="A1600">
        <v>3110</v>
      </c>
      <c r="B1600">
        <v>136997</v>
      </c>
      <c r="C1600">
        <v>1</v>
      </c>
      <c r="D1600">
        <v>1</v>
      </c>
      <c r="E1600">
        <v>52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0</v>
      </c>
      <c r="O1600" t="s">
        <v>20</v>
      </c>
      <c r="P1600" s="2" t="str">
        <f t="shared" si="48"/>
        <v>Divorced</v>
      </c>
      <c r="Q1600" s="2" t="str">
        <f t="shared" si="49"/>
        <v>Graduate</v>
      </c>
    </row>
    <row r="1601" spans="1:17" x14ac:dyDescent="0.3">
      <c r="A1601">
        <v>1606</v>
      </c>
      <c r="B1601">
        <v>136975</v>
      </c>
      <c r="C1601">
        <v>1</v>
      </c>
      <c r="D1601">
        <v>0</v>
      </c>
      <c r="E1601">
        <v>42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 t="s">
        <v>21</v>
      </c>
      <c r="P1601" s="2" t="str">
        <f t="shared" si="48"/>
        <v>Single</v>
      </c>
      <c r="Q1601" s="2" t="str">
        <f t="shared" si="49"/>
        <v>Unknown</v>
      </c>
    </row>
    <row r="1602" spans="1:17" x14ac:dyDescent="0.3">
      <c r="A1602">
        <v>1558</v>
      </c>
      <c r="B1602">
        <v>136959</v>
      </c>
      <c r="C1602">
        <v>1</v>
      </c>
      <c r="D1602">
        <v>0</v>
      </c>
      <c r="E1602">
        <v>39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</v>
      </c>
      <c r="N1602">
        <v>0</v>
      </c>
      <c r="O1602" t="s">
        <v>21</v>
      </c>
      <c r="P1602" s="2" t="str">
        <f t="shared" si="48"/>
        <v>Married</v>
      </c>
      <c r="Q1602" s="2" t="str">
        <f t="shared" si="49"/>
        <v>Master</v>
      </c>
    </row>
    <row r="1603" spans="1:17" x14ac:dyDescent="0.3">
      <c r="A1603">
        <v>2385</v>
      </c>
      <c r="B1603">
        <v>136957</v>
      </c>
      <c r="C1603">
        <v>1</v>
      </c>
      <c r="D1603">
        <v>1</v>
      </c>
      <c r="E1603">
        <v>67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 t="s">
        <v>17</v>
      </c>
      <c r="P1603" s="2" t="str">
        <f t="shared" ref="P1603:P1666" si="50">IF(G1603=1, "Married", IF(H1603=1, "Single", IF(F1603=1, "Divorced", IF(I1603=1, "Together", IF(J1603=1, "Widowed", "Unknown")))))</f>
        <v>Divorced</v>
      </c>
      <c r="Q1603" s="2" t="str">
        <f t="shared" ref="Q1603:Q1666" si="51">IF(K1603=1,"Basic",IF(L1603=1,"Graduate",IF(M1603=1,"Master",IF(N1603=1,"PhD","Unknown"))))</f>
        <v>PhD</v>
      </c>
    </row>
    <row r="1604" spans="1:17" x14ac:dyDescent="0.3">
      <c r="A1604">
        <v>2381</v>
      </c>
      <c r="B1604">
        <v>136947</v>
      </c>
      <c r="C1604">
        <v>1</v>
      </c>
      <c r="D1604">
        <v>1</v>
      </c>
      <c r="E1604">
        <v>53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 t="s">
        <v>16</v>
      </c>
      <c r="P1604" s="2" t="str">
        <f t="shared" si="50"/>
        <v>Married</v>
      </c>
      <c r="Q1604" s="2" t="str">
        <f t="shared" si="51"/>
        <v>PhD</v>
      </c>
    </row>
    <row r="1605" spans="1:17" x14ac:dyDescent="0.3">
      <c r="A1605">
        <v>1985</v>
      </c>
      <c r="B1605">
        <v>136930</v>
      </c>
      <c r="C1605">
        <v>0</v>
      </c>
      <c r="D1605">
        <v>1</v>
      </c>
      <c r="E1605">
        <v>66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 t="s">
        <v>16</v>
      </c>
      <c r="P1605" s="2" t="str">
        <f t="shared" si="50"/>
        <v>Married</v>
      </c>
      <c r="Q1605" s="2" t="str">
        <f t="shared" si="51"/>
        <v>PhD</v>
      </c>
    </row>
    <row r="1606" spans="1:17" x14ac:dyDescent="0.3">
      <c r="A1606">
        <v>3028</v>
      </c>
      <c r="B1606">
        <v>136927</v>
      </c>
      <c r="C1606">
        <v>1</v>
      </c>
      <c r="D1606">
        <v>1</v>
      </c>
      <c r="E1606">
        <v>65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 t="s">
        <v>21</v>
      </c>
      <c r="P1606" s="2" t="str">
        <f t="shared" si="50"/>
        <v>Single</v>
      </c>
      <c r="Q1606" s="2" t="str">
        <f t="shared" si="51"/>
        <v>Master</v>
      </c>
    </row>
    <row r="1607" spans="1:17" x14ac:dyDescent="0.3">
      <c r="A1607">
        <v>1129</v>
      </c>
      <c r="B1607">
        <v>136921</v>
      </c>
      <c r="C1607">
        <v>1</v>
      </c>
      <c r="D1607">
        <v>1</v>
      </c>
      <c r="E1607">
        <v>55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 t="s">
        <v>19</v>
      </c>
      <c r="P1607" s="2" t="str">
        <f t="shared" si="50"/>
        <v>Divorced</v>
      </c>
      <c r="Q1607" s="2" t="str">
        <f t="shared" si="51"/>
        <v>PhD</v>
      </c>
    </row>
    <row r="1608" spans="1:17" x14ac:dyDescent="0.3">
      <c r="A1608">
        <v>2379</v>
      </c>
      <c r="B1608">
        <v>136864</v>
      </c>
      <c r="C1608">
        <v>0</v>
      </c>
      <c r="D1608">
        <v>1</v>
      </c>
      <c r="E1608">
        <v>63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1</v>
      </c>
      <c r="M1608">
        <v>0</v>
      </c>
      <c r="N1608">
        <v>0</v>
      </c>
      <c r="O1608" t="s">
        <v>17</v>
      </c>
      <c r="P1608" s="2" t="str">
        <f t="shared" si="50"/>
        <v>Single</v>
      </c>
      <c r="Q1608" s="2" t="str">
        <f t="shared" si="51"/>
        <v>Graduate</v>
      </c>
    </row>
    <row r="1609" spans="1:17" x14ac:dyDescent="0.3">
      <c r="A1609">
        <v>3183</v>
      </c>
      <c r="B1609">
        <v>136807</v>
      </c>
      <c r="C1609">
        <v>1</v>
      </c>
      <c r="D1609">
        <v>1</v>
      </c>
      <c r="E1609">
        <v>66</v>
      </c>
      <c r="F1609">
        <v>0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1</v>
      </c>
      <c r="M1609">
        <v>0</v>
      </c>
      <c r="N1609">
        <v>0</v>
      </c>
      <c r="O1609" t="s">
        <v>17</v>
      </c>
      <c r="P1609" s="2" t="str">
        <f t="shared" si="50"/>
        <v>Together</v>
      </c>
      <c r="Q1609" s="2" t="str">
        <f t="shared" si="51"/>
        <v>Graduate</v>
      </c>
    </row>
    <row r="1610" spans="1:17" x14ac:dyDescent="0.3">
      <c r="A1610">
        <v>2741</v>
      </c>
      <c r="B1610">
        <v>136802</v>
      </c>
      <c r="C1610">
        <v>1</v>
      </c>
      <c r="D1610">
        <v>0</v>
      </c>
      <c r="E1610">
        <v>40</v>
      </c>
      <c r="F1610">
        <v>0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</v>
      </c>
      <c r="O1610" t="s">
        <v>16</v>
      </c>
      <c r="P1610" s="2" t="str">
        <f t="shared" si="50"/>
        <v>Single</v>
      </c>
      <c r="Q1610" s="2" t="str">
        <f t="shared" si="51"/>
        <v>PhD</v>
      </c>
    </row>
    <row r="1611" spans="1:17" x14ac:dyDescent="0.3">
      <c r="A1611">
        <v>2991</v>
      </c>
      <c r="B1611">
        <v>136790</v>
      </c>
      <c r="C1611">
        <v>0</v>
      </c>
      <c r="D1611">
        <v>0</v>
      </c>
      <c r="E1611">
        <v>37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1</v>
      </c>
      <c r="M1611">
        <v>0</v>
      </c>
      <c r="N1611">
        <v>0</v>
      </c>
      <c r="O1611" t="s">
        <v>17</v>
      </c>
      <c r="P1611" s="2" t="str">
        <f t="shared" si="50"/>
        <v>Married</v>
      </c>
      <c r="Q1611" s="2" t="str">
        <f t="shared" si="51"/>
        <v>Graduate</v>
      </c>
    </row>
    <row r="1612" spans="1:17" x14ac:dyDescent="0.3">
      <c r="A1612">
        <v>2953</v>
      </c>
      <c r="B1612">
        <v>136781</v>
      </c>
      <c r="C1612">
        <v>1</v>
      </c>
      <c r="D1612">
        <v>0</v>
      </c>
      <c r="E1612">
        <v>41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 t="s">
        <v>19</v>
      </c>
      <c r="P1612" s="2" t="str">
        <f t="shared" si="50"/>
        <v>Married</v>
      </c>
      <c r="Q1612" s="2" t="str">
        <f t="shared" si="51"/>
        <v>Graduate</v>
      </c>
    </row>
    <row r="1613" spans="1:17" x14ac:dyDescent="0.3">
      <c r="A1613">
        <v>2117</v>
      </c>
      <c r="B1613">
        <v>136778</v>
      </c>
      <c r="C1613">
        <v>1</v>
      </c>
      <c r="D1613">
        <v>1</v>
      </c>
      <c r="E1613">
        <v>52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 t="s">
        <v>16</v>
      </c>
      <c r="P1613" s="2" t="str">
        <f t="shared" si="50"/>
        <v>Married</v>
      </c>
      <c r="Q1613" s="2" t="str">
        <f t="shared" si="51"/>
        <v>PhD</v>
      </c>
    </row>
    <row r="1614" spans="1:17" x14ac:dyDescent="0.3">
      <c r="A1614">
        <v>1990</v>
      </c>
      <c r="B1614">
        <v>136736</v>
      </c>
      <c r="C1614">
        <v>1</v>
      </c>
      <c r="D1614">
        <v>1</v>
      </c>
      <c r="E1614">
        <v>57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 t="s">
        <v>21</v>
      </c>
      <c r="P1614" s="2" t="str">
        <f t="shared" si="50"/>
        <v>Single</v>
      </c>
      <c r="Q1614" s="2" t="str">
        <f t="shared" si="51"/>
        <v>PhD</v>
      </c>
    </row>
    <row r="1615" spans="1:17" x14ac:dyDescent="0.3">
      <c r="A1615">
        <v>2642</v>
      </c>
      <c r="B1615">
        <v>136732</v>
      </c>
      <c r="C1615">
        <v>1</v>
      </c>
      <c r="D1615">
        <v>1</v>
      </c>
      <c r="E1615">
        <v>61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 t="s">
        <v>20</v>
      </c>
      <c r="P1615" s="2" t="str">
        <f t="shared" si="50"/>
        <v>Married</v>
      </c>
      <c r="Q1615" s="2" t="str">
        <f t="shared" si="51"/>
        <v>PhD</v>
      </c>
    </row>
    <row r="1616" spans="1:17" x14ac:dyDescent="0.3">
      <c r="A1616">
        <v>2062</v>
      </c>
      <c r="B1616">
        <v>136715</v>
      </c>
      <c r="C1616">
        <v>1</v>
      </c>
      <c r="D1616">
        <v>0</v>
      </c>
      <c r="E1616">
        <v>49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  <c r="N1616">
        <v>0</v>
      </c>
      <c r="O1616" t="s">
        <v>21</v>
      </c>
      <c r="P1616" s="2" t="str">
        <f t="shared" si="50"/>
        <v>Married</v>
      </c>
      <c r="Q1616" s="2" t="str">
        <f t="shared" si="51"/>
        <v>Graduate</v>
      </c>
    </row>
    <row r="1617" spans="1:17" x14ac:dyDescent="0.3">
      <c r="A1617">
        <v>2575</v>
      </c>
      <c r="B1617">
        <v>136663</v>
      </c>
      <c r="C1617">
        <v>1</v>
      </c>
      <c r="D1617">
        <v>0</v>
      </c>
      <c r="E1617">
        <v>45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</v>
      </c>
      <c r="O1617" t="s">
        <v>19</v>
      </c>
      <c r="P1617" s="2" t="str">
        <f t="shared" si="50"/>
        <v>Married</v>
      </c>
      <c r="Q1617" s="2" t="str">
        <f t="shared" si="51"/>
        <v>PhD</v>
      </c>
    </row>
    <row r="1618" spans="1:17" x14ac:dyDescent="0.3">
      <c r="A1618">
        <v>2631</v>
      </c>
      <c r="B1618">
        <v>136634</v>
      </c>
      <c r="C1618">
        <v>0</v>
      </c>
      <c r="D1618">
        <v>1</v>
      </c>
      <c r="E1618">
        <v>66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0</v>
      </c>
      <c r="L1618">
        <v>0</v>
      </c>
      <c r="M1618">
        <v>1</v>
      </c>
      <c r="N1618">
        <v>0</v>
      </c>
      <c r="O1618" t="s">
        <v>17</v>
      </c>
      <c r="P1618" s="2" t="str">
        <f t="shared" si="50"/>
        <v>Together</v>
      </c>
      <c r="Q1618" s="2" t="str">
        <f t="shared" si="51"/>
        <v>Master</v>
      </c>
    </row>
    <row r="1619" spans="1:17" x14ac:dyDescent="0.3">
      <c r="A1619">
        <v>1863</v>
      </c>
      <c r="B1619">
        <v>136627</v>
      </c>
      <c r="C1619">
        <v>2</v>
      </c>
      <c r="D1619">
        <v>0</v>
      </c>
      <c r="E1619">
        <v>45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 t="s">
        <v>17</v>
      </c>
      <c r="P1619" s="2" t="str">
        <f t="shared" si="50"/>
        <v>Divorced</v>
      </c>
      <c r="Q1619" s="2" t="str">
        <f t="shared" si="51"/>
        <v>Graduate</v>
      </c>
    </row>
    <row r="1620" spans="1:17" x14ac:dyDescent="0.3">
      <c r="A1620">
        <v>1109</v>
      </c>
      <c r="B1620">
        <v>136550</v>
      </c>
      <c r="C1620">
        <v>1</v>
      </c>
      <c r="D1620">
        <v>0</v>
      </c>
      <c r="E1620">
        <v>42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 t="s">
        <v>16</v>
      </c>
      <c r="P1620" s="2" t="str">
        <f t="shared" si="50"/>
        <v>Married</v>
      </c>
      <c r="Q1620" s="2" t="str">
        <f t="shared" si="51"/>
        <v>Unknown</v>
      </c>
    </row>
    <row r="1621" spans="1:17" x14ac:dyDescent="0.3">
      <c r="A1621">
        <v>1500</v>
      </c>
      <c r="B1621">
        <v>136443</v>
      </c>
      <c r="C1621">
        <v>1</v>
      </c>
      <c r="D1621">
        <v>1</v>
      </c>
      <c r="E1621">
        <v>59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1</v>
      </c>
      <c r="M1621">
        <v>0</v>
      </c>
      <c r="N1621">
        <v>0</v>
      </c>
      <c r="O1621" t="s">
        <v>18</v>
      </c>
      <c r="P1621" s="2" t="str">
        <f t="shared" si="50"/>
        <v>Married</v>
      </c>
      <c r="Q1621" s="2" t="str">
        <f t="shared" si="51"/>
        <v>Graduate</v>
      </c>
    </row>
    <row r="1622" spans="1:17" x14ac:dyDescent="0.3">
      <c r="A1622">
        <v>2417</v>
      </c>
      <c r="B1622">
        <v>136408</v>
      </c>
      <c r="C1622">
        <v>1</v>
      </c>
      <c r="D1622">
        <v>1</v>
      </c>
      <c r="E1622">
        <v>71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 t="s">
        <v>16</v>
      </c>
      <c r="P1622" s="2" t="str">
        <f t="shared" si="50"/>
        <v>Married</v>
      </c>
      <c r="Q1622" s="2" t="str">
        <f t="shared" si="51"/>
        <v>Master</v>
      </c>
    </row>
    <row r="1623" spans="1:17" x14ac:dyDescent="0.3">
      <c r="A1623">
        <v>2190</v>
      </c>
      <c r="B1623">
        <v>136317</v>
      </c>
      <c r="C1623">
        <v>0</v>
      </c>
      <c r="D1623">
        <v>1</v>
      </c>
      <c r="E1623">
        <v>55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0</v>
      </c>
      <c r="O1623" t="s">
        <v>18</v>
      </c>
      <c r="P1623" s="2" t="str">
        <f t="shared" si="50"/>
        <v>Together</v>
      </c>
      <c r="Q1623" s="2" t="str">
        <f t="shared" si="51"/>
        <v>Graduate</v>
      </c>
    </row>
    <row r="1624" spans="1:17" x14ac:dyDescent="0.3">
      <c r="A1624">
        <v>2605</v>
      </c>
      <c r="B1624">
        <v>136301</v>
      </c>
      <c r="C1624">
        <v>1</v>
      </c>
      <c r="D1624">
        <v>0</v>
      </c>
      <c r="E1624">
        <v>44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 t="s">
        <v>19</v>
      </c>
      <c r="P1624" s="2" t="str">
        <f t="shared" si="50"/>
        <v>Together</v>
      </c>
      <c r="Q1624" s="2" t="str">
        <f t="shared" si="51"/>
        <v>Unknown</v>
      </c>
    </row>
    <row r="1625" spans="1:17" x14ac:dyDescent="0.3">
      <c r="A1625">
        <v>1762</v>
      </c>
      <c r="B1625">
        <v>136283</v>
      </c>
      <c r="C1625">
        <v>1</v>
      </c>
      <c r="D1625">
        <v>1</v>
      </c>
      <c r="E1625">
        <v>44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1</v>
      </c>
      <c r="M1625">
        <v>0</v>
      </c>
      <c r="N1625">
        <v>0</v>
      </c>
      <c r="O1625" t="s">
        <v>21</v>
      </c>
      <c r="P1625" s="2" t="str">
        <f t="shared" si="50"/>
        <v>Together</v>
      </c>
      <c r="Q1625" s="2" t="str">
        <f t="shared" si="51"/>
        <v>Graduate</v>
      </c>
    </row>
    <row r="1626" spans="1:17" x14ac:dyDescent="0.3">
      <c r="A1626">
        <v>2772</v>
      </c>
      <c r="B1626">
        <v>136273</v>
      </c>
      <c r="C1626">
        <v>1</v>
      </c>
      <c r="D1626">
        <v>0</v>
      </c>
      <c r="E1626">
        <v>43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0</v>
      </c>
      <c r="O1626" t="s">
        <v>18</v>
      </c>
      <c r="P1626" s="2" t="str">
        <f t="shared" si="50"/>
        <v>Single</v>
      </c>
      <c r="Q1626" s="2" t="str">
        <f t="shared" si="51"/>
        <v>Master</v>
      </c>
    </row>
    <row r="1627" spans="1:17" x14ac:dyDescent="0.3">
      <c r="A1627">
        <v>2098</v>
      </c>
      <c r="B1627">
        <v>136262</v>
      </c>
      <c r="C1627">
        <v>0</v>
      </c>
      <c r="D1627">
        <v>0</v>
      </c>
      <c r="E1627">
        <v>37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 t="s">
        <v>21</v>
      </c>
      <c r="P1627" s="2" t="str">
        <f t="shared" si="50"/>
        <v>Married</v>
      </c>
      <c r="Q1627" s="2" t="str">
        <f t="shared" si="51"/>
        <v>Master</v>
      </c>
    </row>
    <row r="1628" spans="1:17" x14ac:dyDescent="0.3">
      <c r="A1628">
        <v>1436</v>
      </c>
      <c r="B1628">
        <v>136230</v>
      </c>
      <c r="C1628">
        <v>1</v>
      </c>
      <c r="D1628">
        <v>0</v>
      </c>
      <c r="E1628">
        <v>49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 t="s">
        <v>20</v>
      </c>
      <c r="P1628" s="2" t="str">
        <f t="shared" si="50"/>
        <v>Single</v>
      </c>
      <c r="Q1628" s="2" t="str">
        <f t="shared" si="51"/>
        <v>Master</v>
      </c>
    </row>
    <row r="1629" spans="1:17" x14ac:dyDescent="0.3">
      <c r="A1629">
        <v>1660</v>
      </c>
      <c r="B1629">
        <v>136145</v>
      </c>
      <c r="C1629">
        <v>1</v>
      </c>
      <c r="D1629">
        <v>0</v>
      </c>
      <c r="E1629">
        <v>35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 t="s">
        <v>21</v>
      </c>
      <c r="P1629" s="2" t="str">
        <f t="shared" si="50"/>
        <v>Married</v>
      </c>
      <c r="Q1629" s="2" t="str">
        <f t="shared" si="51"/>
        <v>Unknown</v>
      </c>
    </row>
    <row r="1630" spans="1:17" x14ac:dyDescent="0.3">
      <c r="A1630">
        <v>1368</v>
      </c>
      <c r="B1630">
        <v>136143</v>
      </c>
      <c r="C1630">
        <v>1</v>
      </c>
      <c r="D1630">
        <v>0</v>
      </c>
      <c r="E1630">
        <v>39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 t="s">
        <v>18</v>
      </c>
      <c r="P1630" s="2" t="str">
        <f t="shared" si="50"/>
        <v>Single</v>
      </c>
      <c r="Q1630" s="2" t="str">
        <f t="shared" si="51"/>
        <v>Master</v>
      </c>
    </row>
    <row r="1631" spans="1:17" x14ac:dyDescent="0.3">
      <c r="A1631">
        <v>1081</v>
      </c>
      <c r="B1631">
        <v>136138</v>
      </c>
      <c r="C1631">
        <v>1</v>
      </c>
      <c r="D1631">
        <v>1</v>
      </c>
      <c r="E1631">
        <v>50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 t="s">
        <v>19</v>
      </c>
      <c r="P1631" s="2" t="str">
        <f t="shared" si="50"/>
        <v>Married</v>
      </c>
      <c r="Q1631" s="2" t="str">
        <f t="shared" si="51"/>
        <v>Master</v>
      </c>
    </row>
    <row r="1632" spans="1:17" x14ac:dyDescent="0.3">
      <c r="A1632">
        <v>1986</v>
      </c>
      <c r="B1632">
        <v>136130</v>
      </c>
      <c r="C1632">
        <v>0</v>
      </c>
      <c r="D1632">
        <v>1</v>
      </c>
      <c r="E1632">
        <v>66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0</v>
      </c>
      <c r="O1632" t="s">
        <v>18</v>
      </c>
      <c r="P1632" s="2" t="str">
        <f t="shared" si="50"/>
        <v>Single</v>
      </c>
      <c r="Q1632" s="2" t="str">
        <f t="shared" si="51"/>
        <v>Graduate</v>
      </c>
    </row>
    <row r="1633" spans="1:17" x14ac:dyDescent="0.3">
      <c r="A1633">
        <v>2573</v>
      </c>
      <c r="B1633">
        <v>136108</v>
      </c>
      <c r="C1633">
        <v>1</v>
      </c>
      <c r="D1633">
        <v>0</v>
      </c>
      <c r="E1633">
        <v>36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1</v>
      </c>
      <c r="M1633">
        <v>0</v>
      </c>
      <c r="N1633">
        <v>0</v>
      </c>
      <c r="O1633" t="s">
        <v>16</v>
      </c>
      <c r="P1633" s="2" t="str">
        <f t="shared" si="50"/>
        <v>Single</v>
      </c>
      <c r="Q1633" s="2" t="str">
        <f t="shared" si="51"/>
        <v>Graduate</v>
      </c>
    </row>
    <row r="1634" spans="1:17" x14ac:dyDescent="0.3">
      <c r="A1634">
        <v>2762</v>
      </c>
      <c r="B1634">
        <v>136075</v>
      </c>
      <c r="C1634">
        <v>1</v>
      </c>
      <c r="D1634">
        <v>0</v>
      </c>
      <c r="E1634">
        <v>37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1</v>
      </c>
      <c r="M1634">
        <v>0</v>
      </c>
      <c r="N1634">
        <v>0</v>
      </c>
      <c r="O1634" t="s">
        <v>20</v>
      </c>
      <c r="P1634" s="2" t="str">
        <f t="shared" si="50"/>
        <v>Together</v>
      </c>
      <c r="Q1634" s="2" t="str">
        <f t="shared" si="51"/>
        <v>Graduate</v>
      </c>
    </row>
    <row r="1635" spans="1:17" x14ac:dyDescent="0.3">
      <c r="A1635">
        <v>2923</v>
      </c>
      <c r="B1635">
        <v>136065</v>
      </c>
      <c r="C1635">
        <v>1</v>
      </c>
      <c r="D1635">
        <v>1</v>
      </c>
      <c r="E1635">
        <v>52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 t="s">
        <v>19</v>
      </c>
      <c r="P1635" s="2" t="str">
        <f t="shared" si="50"/>
        <v>Single</v>
      </c>
      <c r="Q1635" s="2" t="str">
        <f t="shared" si="51"/>
        <v>Graduate</v>
      </c>
    </row>
    <row r="1636" spans="1:17" x14ac:dyDescent="0.3">
      <c r="A1636">
        <v>2892</v>
      </c>
      <c r="B1636">
        <v>136038</v>
      </c>
      <c r="C1636">
        <v>1</v>
      </c>
      <c r="D1636">
        <v>0</v>
      </c>
      <c r="E1636">
        <v>39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 t="s">
        <v>18</v>
      </c>
      <c r="P1636" s="2" t="str">
        <f t="shared" si="50"/>
        <v>Single</v>
      </c>
      <c r="Q1636" s="2" t="str">
        <f t="shared" si="51"/>
        <v>PhD</v>
      </c>
    </row>
    <row r="1637" spans="1:17" x14ac:dyDescent="0.3">
      <c r="A1637">
        <v>2394</v>
      </c>
      <c r="B1637">
        <v>136026</v>
      </c>
      <c r="C1637">
        <v>2</v>
      </c>
      <c r="D1637">
        <v>1</v>
      </c>
      <c r="E1637">
        <v>48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0</v>
      </c>
      <c r="N1637">
        <v>0</v>
      </c>
      <c r="O1637" t="s">
        <v>18</v>
      </c>
      <c r="P1637" s="2" t="str">
        <f t="shared" si="50"/>
        <v>Married</v>
      </c>
      <c r="Q1637" s="2" t="str">
        <f t="shared" si="51"/>
        <v>Graduate</v>
      </c>
    </row>
    <row r="1638" spans="1:17" x14ac:dyDescent="0.3">
      <c r="A1638">
        <v>1711</v>
      </c>
      <c r="B1638">
        <v>135946</v>
      </c>
      <c r="C1638">
        <v>1</v>
      </c>
      <c r="D1638">
        <v>1</v>
      </c>
      <c r="E1638">
        <v>71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 t="s">
        <v>19</v>
      </c>
      <c r="P1638" s="2" t="str">
        <f t="shared" si="50"/>
        <v>Divorced</v>
      </c>
      <c r="Q1638" s="2" t="str">
        <f t="shared" si="51"/>
        <v>PhD</v>
      </c>
    </row>
    <row r="1639" spans="1:17" x14ac:dyDescent="0.3">
      <c r="A1639">
        <v>2616</v>
      </c>
      <c r="B1639">
        <v>135924</v>
      </c>
      <c r="C1639">
        <v>1</v>
      </c>
      <c r="D1639">
        <v>1</v>
      </c>
      <c r="E1639">
        <v>51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1</v>
      </c>
      <c r="N1639">
        <v>0</v>
      </c>
      <c r="O1639" t="s">
        <v>18</v>
      </c>
      <c r="P1639" s="2" t="str">
        <f t="shared" si="50"/>
        <v>Together</v>
      </c>
      <c r="Q1639" s="2" t="str">
        <f t="shared" si="51"/>
        <v>Master</v>
      </c>
    </row>
    <row r="1640" spans="1:17" x14ac:dyDescent="0.3">
      <c r="A1640">
        <v>3173</v>
      </c>
      <c r="B1640">
        <v>135893</v>
      </c>
      <c r="C1640">
        <v>1</v>
      </c>
      <c r="D1640">
        <v>1</v>
      </c>
      <c r="E1640">
        <v>52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1</v>
      </c>
      <c r="M1640">
        <v>0</v>
      </c>
      <c r="N1640">
        <v>0</v>
      </c>
      <c r="O1640" t="s">
        <v>16</v>
      </c>
      <c r="P1640" s="2" t="str">
        <f t="shared" si="50"/>
        <v>Single</v>
      </c>
      <c r="Q1640" s="2" t="str">
        <f t="shared" si="51"/>
        <v>Graduate</v>
      </c>
    </row>
    <row r="1641" spans="1:17" x14ac:dyDescent="0.3">
      <c r="A1641">
        <v>2317</v>
      </c>
      <c r="B1641">
        <v>135876</v>
      </c>
      <c r="C1641">
        <v>0</v>
      </c>
      <c r="D1641">
        <v>0</v>
      </c>
      <c r="E1641">
        <v>37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 t="s">
        <v>19</v>
      </c>
      <c r="P1641" s="2" t="str">
        <f t="shared" si="50"/>
        <v>Married</v>
      </c>
      <c r="Q1641" s="2" t="str">
        <f t="shared" si="51"/>
        <v>Master</v>
      </c>
    </row>
    <row r="1642" spans="1:17" x14ac:dyDescent="0.3">
      <c r="A1642">
        <v>1128</v>
      </c>
      <c r="B1642">
        <v>135860</v>
      </c>
      <c r="C1642">
        <v>1</v>
      </c>
      <c r="D1642">
        <v>1</v>
      </c>
      <c r="E1642">
        <v>47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 t="s">
        <v>18</v>
      </c>
      <c r="P1642" s="2" t="str">
        <f t="shared" si="50"/>
        <v>Single</v>
      </c>
      <c r="Q1642" s="2" t="str">
        <f t="shared" si="51"/>
        <v>PhD</v>
      </c>
    </row>
    <row r="1643" spans="1:17" x14ac:dyDescent="0.3">
      <c r="A1643">
        <v>2044</v>
      </c>
      <c r="B1643">
        <v>135860</v>
      </c>
      <c r="C1643">
        <v>1</v>
      </c>
      <c r="D1643">
        <v>1</v>
      </c>
      <c r="E1643">
        <v>47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 t="s">
        <v>21</v>
      </c>
      <c r="P1643" s="2" t="str">
        <f t="shared" si="50"/>
        <v>Divorced</v>
      </c>
      <c r="Q1643" s="2" t="str">
        <f t="shared" si="51"/>
        <v>PhD</v>
      </c>
    </row>
    <row r="1644" spans="1:17" x14ac:dyDescent="0.3">
      <c r="A1644">
        <v>2241</v>
      </c>
      <c r="B1644">
        <v>135860</v>
      </c>
      <c r="C1644">
        <v>1</v>
      </c>
      <c r="D1644">
        <v>1</v>
      </c>
      <c r="E1644">
        <v>47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 t="s">
        <v>17</v>
      </c>
      <c r="P1644" s="2" t="str">
        <f t="shared" si="50"/>
        <v>Divorced</v>
      </c>
      <c r="Q1644" s="2" t="str">
        <f t="shared" si="51"/>
        <v>PhD</v>
      </c>
    </row>
    <row r="1645" spans="1:17" x14ac:dyDescent="0.3">
      <c r="A1645">
        <v>2561</v>
      </c>
      <c r="B1645">
        <v>135860</v>
      </c>
      <c r="C1645">
        <v>1</v>
      </c>
      <c r="D1645">
        <v>1</v>
      </c>
      <c r="E1645">
        <v>47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 t="s">
        <v>16</v>
      </c>
      <c r="P1645" s="2" t="str">
        <f t="shared" si="50"/>
        <v>Divorced</v>
      </c>
      <c r="Q1645" s="2" t="str">
        <f t="shared" si="51"/>
        <v>PhD</v>
      </c>
    </row>
    <row r="1646" spans="1:17" x14ac:dyDescent="0.3">
      <c r="A1646">
        <v>1862</v>
      </c>
      <c r="B1646">
        <v>135797</v>
      </c>
      <c r="C1646">
        <v>0</v>
      </c>
      <c r="D1646">
        <v>1</v>
      </c>
      <c r="E1646">
        <v>45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0</v>
      </c>
      <c r="O1646" t="s">
        <v>20</v>
      </c>
      <c r="P1646" s="2" t="str">
        <f t="shared" si="50"/>
        <v>Married</v>
      </c>
      <c r="Q1646" s="2" t="str">
        <f t="shared" si="51"/>
        <v>Graduate</v>
      </c>
    </row>
    <row r="1647" spans="1:17" x14ac:dyDescent="0.3">
      <c r="A1647">
        <v>1600</v>
      </c>
      <c r="B1647">
        <v>135791</v>
      </c>
      <c r="C1647">
        <v>2</v>
      </c>
      <c r="D1647">
        <v>1</v>
      </c>
      <c r="E1647">
        <v>55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1</v>
      </c>
      <c r="N1647">
        <v>0</v>
      </c>
      <c r="O1647" t="s">
        <v>21</v>
      </c>
      <c r="P1647" s="2" t="str">
        <f t="shared" si="50"/>
        <v>Single</v>
      </c>
      <c r="Q1647" s="2" t="str">
        <f t="shared" si="51"/>
        <v>Master</v>
      </c>
    </row>
    <row r="1648" spans="1:17" x14ac:dyDescent="0.3">
      <c r="A1648">
        <v>2352</v>
      </c>
      <c r="B1648">
        <v>135791</v>
      </c>
      <c r="C1648">
        <v>2</v>
      </c>
      <c r="D1648">
        <v>1</v>
      </c>
      <c r="E1648">
        <v>55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 t="s">
        <v>18</v>
      </c>
      <c r="P1648" s="2" t="str">
        <f t="shared" si="50"/>
        <v>Single</v>
      </c>
      <c r="Q1648" s="2" t="str">
        <f t="shared" si="51"/>
        <v>Master</v>
      </c>
    </row>
    <row r="1649" spans="1:17" x14ac:dyDescent="0.3">
      <c r="A1649">
        <v>1049</v>
      </c>
      <c r="B1649">
        <v>135790</v>
      </c>
      <c r="C1649">
        <v>1</v>
      </c>
      <c r="D1649">
        <v>0</v>
      </c>
      <c r="E1649">
        <v>43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1</v>
      </c>
      <c r="M1649">
        <v>0</v>
      </c>
      <c r="N1649">
        <v>0</v>
      </c>
      <c r="O1649" t="s">
        <v>16</v>
      </c>
      <c r="P1649" s="2" t="str">
        <f t="shared" si="50"/>
        <v>Single</v>
      </c>
      <c r="Q1649" s="2" t="str">
        <f t="shared" si="51"/>
        <v>Graduate</v>
      </c>
    </row>
    <row r="1650" spans="1:17" x14ac:dyDescent="0.3">
      <c r="A1650">
        <v>3109</v>
      </c>
      <c r="B1650">
        <v>135788</v>
      </c>
      <c r="C1650">
        <v>1</v>
      </c>
      <c r="D1650">
        <v>1</v>
      </c>
      <c r="E1650">
        <v>49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 t="s">
        <v>19</v>
      </c>
      <c r="P1650" s="2" t="str">
        <f t="shared" si="50"/>
        <v>Married</v>
      </c>
      <c r="Q1650" s="2" t="str">
        <f t="shared" si="51"/>
        <v>Graduate</v>
      </c>
    </row>
    <row r="1651" spans="1:17" x14ac:dyDescent="0.3">
      <c r="A1651">
        <v>2470</v>
      </c>
      <c r="B1651">
        <v>135765</v>
      </c>
      <c r="C1651">
        <v>1</v>
      </c>
      <c r="D1651">
        <v>0</v>
      </c>
      <c r="E1651">
        <v>30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  <c r="N1651">
        <v>0</v>
      </c>
      <c r="O1651" t="s">
        <v>21</v>
      </c>
      <c r="P1651" s="2" t="str">
        <f t="shared" si="50"/>
        <v>Married</v>
      </c>
      <c r="Q1651" s="2" t="str">
        <f t="shared" si="51"/>
        <v>Graduate</v>
      </c>
    </row>
    <row r="1652" spans="1:17" x14ac:dyDescent="0.3">
      <c r="A1652">
        <v>1959</v>
      </c>
      <c r="B1652">
        <v>135704</v>
      </c>
      <c r="C1652">
        <v>1</v>
      </c>
      <c r="D1652">
        <v>1</v>
      </c>
      <c r="E1652">
        <v>68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 t="s">
        <v>17</v>
      </c>
      <c r="P1652" s="2" t="str">
        <f t="shared" si="50"/>
        <v>Married</v>
      </c>
      <c r="Q1652" s="2" t="str">
        <f t="shared" si="51"/>
        <v>Graduate</v>
      </c>
    </row>
    <row r="1653" spans="1:17" x14ac:dyDescent="0.3">
      <c r="A1653">
        <v>2883</v>
      </c>
      <c r="B1653">
        <v>135701</v>
      </c>
      <c r="C1653">
        <v>0</v>
      </c>
      <c r="D1653">
        <v>0</v>
      </c>
      <c r="E1653">
        <v>61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0</v>
      </c>
      <c r="O1653" t="s">
        <v>17</v>
      </c>
      <c r="P1653" s="2" t="str">
        <f t="shared" si="50"/>
        <v>Married</v>
      </c>
      <c r="Q1653" s="2" t="str">
        <f t="shared" si="51"/>
        <v>Graduate</v>
      </c>
    </row>
    <row r="1654" spans="1:17" x14ac:dyDescent="0.3">
      <c r="A1654">
        <v>1138</v>
      </c>
      <c r="B1654">
        <v>135688</v>
      </c>
      <c r="C1654">
        <v>2</v>
      </c>
      <c r="D1654">
        <v>1</v>
      </c>
      <c r="E1654">
        <v>47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 t="s">
        <v>21</v>
      </c>
      <c r="P1654" s="2" t="str">
        <f t="shared" si="50"/>
        <v>Married</v>
      </c>
      <c r="Q1654" s="2" t="str">
        <f t="shared" si="51"/>
        <v>Unknown</v>
      </c>
    </row>
    <row r="1655" spans="1:17" x14ac:dyDescent="0.3">
      <c r="A1655">
        <v>1367</v>
      </c>
      <c r="B1655">
        <v>135688</v>
      </c>
      <c r="C1655">
        <v>2</v>
      </c>
      <c r="D1655">
        <v>1</v>
      </c>
      <c r="E1655">
        <v>47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 t="s">
        <v>16</v>
      </c>
      <c r="P1655" s="2" t="str">
        <f t="shared" si="50"/>
        <v>Married</v>
      </c>
      <c r="Q1655" s="2" t="str">
        <f t="shared" si="51"/>
        <v>Unknown</v>
      </c>
    </row>
    <row r="1656" spans="1:17" x14ac:dyDescent="0.3">
      <c r="A1656">
        <v>1354</v>
      </c>
      <c r="B1656">
        <v>135684</v>
      </c>
      <c r="C1656">
        <v>1</v>
      </c>
      <c r="D1656">
        <v>0</v>
      </c>
      <c r="E1656">
        <v>36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 t="s">
        <v>21</v>
      </c>
      <c r="P1656" s="2" t="str">
        <f t="shared" si="50"/>
        <v>Married</v>
      </c>
      <c r="Q1656" s="2" t="str">
        <f t="shared" si="51"/>
        <v>Unknown</v>
      </c>
    </row>
    <row r="1657" spans="1:17" x14ac:dyDescent="0.3">
      <c r="A1657">
        <v>1687</v>
      </c>
      <c r="B1657">
        <v>135682</v>
      </c>
      <c r="C1657">
        <v>1</v>
      </c>
      <c r="D1657">
        <v>0</v>
      </c>
      <c r="E1657">
        <v>50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 t="s">
        <v>19</v>
      </c>
      <c r="P1657" s="2" t="str">
        <f t="shared" si="50"/>
        <v>Divorced</v>
      </c>
      <c r="Q1657" s="2" t="str">
        <f t="shared" si="51"/>
        <v>PhD</v>
      </c>
    </row>
    <row r="1658" spans="1:17" x14ac:dyDescent="0.3">
      <c r="A1658">
        <v>1894</v>
      </c>
      <c r="B1658">
        <v>135641</v>
      </c>
      <c r="C1658">
        <v>1</v>
      </c>
      <c r="D1658">
        <v>0</v>
      </c>
      <c r="E1658">
        <v>48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 t="s">
        <v>21</v>
      </c>
      <c r="P1658" s="2" t="str">
        <f t="shared" si="50"/>
        <v>Married</v>
      </c>
      <c r="Q1658" s="2" t="str">
        <f t="shared" si="51"/>
        <v>Master</v>
      </c>
    </row>
    <row r="1659" spans="1:17" x14ac:dyDescent="0.3">
      <c r="A1659">
        <v>2630</v>
      </c>
      <c r="B1659">
        <v>135544</v>
      </c>
      <c r="C1659">
        <v>1</v>
      </c>
      <c r="D1659">
        <v>0</v>
      </c>
      <c r="E1659">
        <v>42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 t="s">
        <v>20</v>
      </c>
      <c r="P1659" s="2" t="str">
        <f t="shared" si="50"/>
        <v>Single</v>
      </c>
      <c r="Q1659" s="2" t="str">
        <f t="shared" si="51"/>
        <v>Master</v>
      </c>
    </row>
    <row r="1660" spans="1:17" x14ac:dyDescent="0.3">
      <c r="A1660">
        <v>1741</v>
      </c>
      <c r="B1660">
        <v>135523</v>
      </c>
      <c r="C1660">
        <v>1</v>
      </c>
      <c r="D1660">
        <v>0</v>
      </c>
      <c r="E1660">
        <v>39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 t="s">
        <v>19</v>
      </c>
      <c r="P1660" s="2" t="str">
        <f t="shared" si="50"/>
        <v>Married</v>
      </c>
      <c r="Q1660" s="2" t="str">
        <f t="shared" si="51"/>
        <v>Unknown</v>
      </c>
    </row>
    <row r="1661" spans="1:17" x14ac:dyDescent="0.3">
      <c r="A1661">
        <v>1815</v>
      </c>
      <c r="B1661">
        <v>135441</v>
      </c>
      <c r="C1661">
        <v>1</v>
      </c>
      <c r="D1661">
        <v>1</v>
      </c>
      <c r="E1661">
        <v>53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0</v>
      </c>
      <c r="O1661" t="s">
        <v>17</v>
      </c>
      <c r="P1661" s="2" t="str">
        <f t="shared" si="50"/>
        <v>Married</v>
      </c>
      <c r="Q1661" s="2" t="str">
        <f t="shared" si="51"/>
        <v>Graduate</v>
      </c>
    </row>
    <row r="1662" spans="1:17" x14ac:dyDescent="0.3">
      <c r="A1662">
        <v>1276</v>
      </c>
      <c r="B1662">
        <v>135416</v>
      </c>
      <c r="C1662">
        <v>0</v>
      </c>
      <c r="D1662">
        <v>0</v>
      </c>
      <c r="E1662">
        <v>71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 t="s">
        <v>21</v>
      </c>
      <c r="P1662" s="2" t="str">
        <f t="shared" si="50"/>
        <v>Divorced</v>
      </c>
      <c r="Q1662" s="2" t="str">
        <f t="shared" si="51"/>
        <v>Master</v>
      </c>
    </row>
    <row r="1663" spans="1:17" x14ac:dyDescent="0.3">
      <c r="A1663">
        <v>1283</v>
      </c>
      <c r="B1663">
        <v>135388</v>
      </c>
      <c r="C1663">
        <v>1</v>
      </c>
      <c r="D1663">
        <v>0</v>
      </c>
      <c r="E1663">
        <v>32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 t="s">
        <v>16</v>
      </c>
      <c r="P1663" s="2" t="str">
        <f t="shared" si="50"/>
        <v>Divorced</v>
      </c>
      <c r="Q1663" s="2" t="str">
        <f t="shared" si="51"/>
        <v>Unknown</v>
      </c>
    </row>
    <row r="1664" spans="1:17" x14ac:dyDescent="0.3">
      <c r="A1664">
        <v>1970</v>
      </c>
      <c r="B1664">
        <v>135340</v>
      </c>
      <c r="C1664">
        <v>1</v>
      </c>
      <c r="D1664">
        <v>1</v>
      </c>
      <c r="E1664">
        <v>64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1</v>
      </c>
      <c r="O1664" t="s">
        <v>20</v>
      </c>
      <c r="P1664" s="2" t="str">
        <f t="shared" si="50"/>
        <v>Widowed</v>
      </c>
      <c r="Q1664" s="2" t="str">
        <f t="shared" si="51"/>
        <v>PhD</v>
      </c>
    </row>
    <row r="1665" spans="1:17" x14ac:dyDescent="0.3">
      <c r="A1665">
        <v>2148</v>
      </c>
      <c r="B1665">
        <v>135322</v>
      </c>
      <c r="C1665">
        <v>1</v>
      </c>
      <c r="D1665">
        <v>2</v>
      </c>
      <c r="E1665">
        <v>52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1</v>
      </c>
      <c r="M1665">
        <v>0</v>
      </c>
      <c r="N1665">
        <v>0</v>
      </c>
      <c r="O1665" t="s">
        <v>18</v>
      </c>
      <c r="P1665" s="2" t="str">
        <f t="shared" si="50"/>
        <v>Together</v>
      </c>
      <c r="Q1665" s="2" t="str">
        <f t="shared" si="51"/>
        <v>Graduate</v>
      </c>
    </row>
    <row r="1666" spans="1:17" x14ac:dyDescent="0.3">
      <c r="A1666">
        <v>1287</v>
      </c>
      <c r="B1666">
        <v>135246</v>
      </c>
      <c r="C1666">
        <v>1</v>
      </c>
      <c r="D1666">
        <v>1</v>
      </c>
      <c r="E1666">
        <v>62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  <c r="O1666" t="s">
        <v>17</v>
      </c>
      <c r="P1666" s="2" t="str">
        <f t="shared" si="50"/>
        <v>Divorced</v>
      </c>
      <c r="Q1666" s="2" t="str">
        <f t="shared" si="51"/>
        <v>Graduate</v>
      </c>
    </row>
    <row r="1667" spans="1:17" x14ac:dyDescent="0.3">
      <c r="A1667">
        <v>2029</v>
      </c>
      <c r="B1667">
        <v>135196</v>
      </c>
      <c r="C1667">
        <v>1</v>
      </c>
      <c r="D1667">
        <v>0</v>
      </c>
      <c r="E1667">
        <v>36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1</v>
      </c>
      <c r="M1667">
        <v>0</v>
      </c>
      <c r="N1667">
        <v>0</v>
      </c>
      <c r="O1667" t="s">
        <v>19</v>
      </c>
      <c r="P1667" s="2" t="str">
        <f t="shared" ref="P1667:P1730" si="52">IF(G1667=1, "Married", IF(H1667=1, "Single", IF(F1667=1, "Divorced", IF(I1667=1, "Together", IF(J1667=1, "Widowed", "Unknown")))))</f>
        <v>Together</v>
      </c>
      <c r="Q1667" s="2" t="str">
        <f t="shared" ref="Q1667:Q1730" si="53">IF(K1667=1,"Basic",IF(L1667=1,"Graduate",IF(M1667=1,"Master",IF(N1667=1,"PhD","Unknown"))))</f>
        <v>Graduate</v>
      </c>
    </row>
    <row r="1668" spans="1:17" x14ac:dyDescent="0.3">
      <c r="A1668">
        <v>2690</v>
      </c>
      <c r="B1668">
        <v>135196</v>
      </c>
      <c r="C1668">
        <v>1</v>
      </c>
      <c r="D1668">
        <v>0</v>
      </c>
      <c r="E1668">
        <v>36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1</v>
      </c>
      <c r="M1668">
        <v>0</v>
      </c>
      <c r="N1668">
        <v>0</v>
      </c>
      <c r="O1668" t="s">
        <v>20</v>
      </c>
      <c r="P1668" s="2" t="str">
        <f t="shared" si="52"/>
        <v>Together</v>
      </c>
      <c r="Q1668" s="2" t="str">
        <f t="shared" si="53"/>
        <v>Graduate</v>
      </c>
    </row>
    <row r="1669" spans="1:17" x14ac:dyDescent="0.3">
      <c r="A1669">
        <v>1318</v>
      </c>
      <c r="B1669">
        <v>135178</v>
      </c>
      <c r="C1669">
        <v>1</v>
      </c>
      <c r="D1669">
        <v>0</v>
      </c>
      <c r="E1669">
        <v>49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 t="s">
        <v>21</v>
      </c>
      <c r="P1669" s="2" t="str">
        <f t="shared" si="52"/>
        <v>Married</v>
      </c>
      <c r="Q1669" s="2" t="str">
        <f t="shared" si="53"/>
        <v>Master</v>
      </c>
    </row>
    <row r="1670" spans="1:17" x14ac:dyDescent="0.3">
      <c r="A1670">
        <v>1690</v>
      </c>
      <c r="B1670">
        <v>135178</v>
      </c>
      <c r="C1670">
        <v>1</v>
      </c>
      <c r="D1670">
        <v>0</v>
      </c>
      <c r="E1670">
        <v>49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0</v>
      </c>
      <c r="O1670" t="s">
        <v>21</v>
      </c>
      <c r="P1670" s="2" t="str">
        <f t="shared" si="52"/>
        <v>Married</v>
      </c>
      <c r="Q1670" s="2" t="str">
        <f t="shared" si="53"/>
        <v>Master</v>
      </c>
    </row>
    <row r="1671" spans="1:17" x14ac:dyDescent="0.3">
      <c r="A1671">
        <v>2910</v>
      </c>
      <c r="B1671">
        <v>134984</v>
      </c>
      <c r="C1671">
        <v>1</v>
      </c>
      <c r="D1671">
        <v>1</v>
      </c>
      <c r="E1671">
        <v>45</v>
      </c>
      <c r="F1671">
        <v>0</v>
      </c>
      <c r="G1671">
        <v>0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 t="s">
        <v>18</v>
      </c>
      <c r="P1671" s="2" t="str">
        <f t="shared" si="52"/>
        <v>Together</v>
      </c>
      <c r="Q1671" s="2" t="str">
        <f t="shared" si="53"/>
        <v>Unknown</v>
      </c>
    </row>
    <row r="1672" spans="1:17" x14ac:dyDescent="0.3">
      <c r="A1672">
        <v>2564</v>
      </c>
      <c r="B1672">
        <v>134968</v>
      </c>
      <c r="C1672">
        <v>1</v>
      </c>
      <c r="D1672">
        <v>0</v>
      </c>
      <c r="E1672">
        <v>40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0</v>
      </c>
      <c r="O1672" t="s">
        <v>20</v>
      </c>
      <c r="P1672" s="2" t="str">
        <f t="shared" si="52"/>
        <v>Married</v>
      </c>
      <c r="Q1672" s="2" t="str">
        <f t="shared" si="53"/>
        <v>Graduate</v>
      </c>
    </row>
    <row r="1673" spans="1:17" x14ac:dyDescent="0.3">
      <c r="A1673">
        <v>2001</v>
      </c>
      <c r="B1673">
        <v>134961</v>
      </c>
      <c r="C1673">
        <v>1</v>
      </c>
      <c r="D1673">
        <v>0</v>
      </c>
      <c r="E1673">
        <v>47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0</v>
      </c>
      <c r="O1673" t="s">
        <v>17</v>
      </c>
      <c r="P1673" s="2" t="str">
        <f t="shared" si="52"/>
        <v>Married</v>
      </c>
      <c r="Q1673" s="2" t="str">
        <f t="shared" si="53"/>
        <v>Graduate</v>
      </c>
    </row>
    <row r="1674" spans="1:17" x14ac:dyDescent="0.3">
      <c r="A1674">
        <v>1722</v>
      </c>
      <c r="B1674">
        <v>134941</v>
      </c>
      <c r="C1674">
        <v>1</v>
      </c>
      <c r="D1674">
        <v>1</v>
      </c>
      <c r="E1674">
        <v>64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1</v>
      </c>
      <c r="N1674">
        <v>0</v>
      </c>
      <c r="O1674" t="s">
        <v>18</v>
      </c>
      <c r="P1674" s="2" t="str">
        <f t="shared" si="52"/>
        <v>Together</v>
      </c>
      <c r="Q1674" s="2" t="str">
        <f t="shared" si="53"/>
        <v>Master</v>
      </c>
    </row>
    <row r="1675" spans="1:17" x14ac:dyDescent="0.3">
      <c r="A1675">
        <v>1492</v>
      </c>
      <c r="B1675">
        <v>134935</v>
      </c>
      <c r="C1675">
        <v>0</v>
      </c>
      <c r="D1675">
        <v>0</v>
      </c>
      <c r="E1675">
        <v>28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0</v>
      </c>
      <c r="N1675">
        <v>0</v>
      </c>
      <c r="O1675" t="s">
        <v>21</v>
      </c>
      <c r="P1675" s="2" t="str">
        <f t="shared" si="52"/>
        <v>Married</v>
      </c>
      <c r="Q1675" s="2" t="str">
        <f t="shared" si="53"/>
        <v>Graduate</v>
      </c>
    </row>
    <row r="1676" spans="1:17" x14ac:dyDescent="0.3">
      <c r="A1676">
        <v>2554</v>
      </c>
      <c r="B1676">
        <v>134935</v>
      </c>
      <c r="C1676">
        <v>0</v>
      </c>
      <c r="D1676">
        <v>0</v>
      </c>
      <c r="E1676">
        <v>28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0</v>
      </c>
      <c r="O1676" t="s">
        <v>21</v>
      </c>
      <c r="P1676" s="2" t="str">
        <f t="shared" si="52"/>
        <v>Married</v>
      </c>
      <c r="Q1676" s="2" t="str">
        <f t="shared" si="53"/>
        <v>Graduate</v>
      </c>
    </row>
    <row r="1677" spans="1:17" x14ac:dyDescent="0.3">
      <c r="A1677">
        <v>2636</v>
      </c>
      <c r="B1677">
        <v>134916</v>
      </c>
      <c r="C1677">
        <v>2</v>
      </c>
      <c r="D1677">
        <v>0</v>
      </c>
      <c r="E1677">
        <v>52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1</v>
      </c>
      <c r="M1677">
        <v>0</v>
      </c>
      <c r="N1677">
        <v>0</v>
      </c>
      <c r="O1677" t="s">
        <v>20</v>
      </c>
      <c r="P1677" s="2" t="str">
        <f t="shared" si="52"/>
        <v>Together</v>
      </c>
      <c r="Q1677" s="2" t="str">
        <f t="shared" si="53"/>
        <v>Graduate</v>
      </c>
    </row>
    <row r="1678" spans="1:17" x14ac:dyDescent="0.3">
      <c r="A1678">
        <v>2409</v>
      </c>
      <c r="B1678">
        <v>134853</v>
      </c>
      <c r="C1678">
        <v>1</v>
      </c>
      <c r="D1678">
        <v>1</v>
      </c>
      <c r="E1678">
        <v>47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 t="s">
        <v>17</v>
      </c>
      <c r="P1678" s="2" t="str">
        <f t="shared" si="52"/>
        <v>Single</v>
      </c>
      <c r="Q1678" s="2" t="str">
        <f t="shared" si="53"/>
        <v>Graduate</v>
      </c>
    </row>
    <row r="1679" spans="1:17" x14ac:dyDescent="0.3">
      <c r="A1679">
        <v>1783</v>
      </c>
      <c r="B1679">
        <v>134838</v>
      </c>
      <c r="C1679">
        <v>1</v>
      </c>
      <c r="D1679">
        <v>1</v>
      </c>
      <c r="E1679">
        <v>69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0</v>
      </c>
      <c r="N1679">
        <v>0</v>
      </c>
      <c r="O1679" t="s">
        <v>19</v>
      </c>
      <c r="P1679" s="2" t="str">
        <f t="shared" si="52"/>
        <v>Married</v>
      </c>
      <c r="Q1679" s="2" t="str">
        <f t="shared" si="53"/>
        <v>Graduate</v>
      </c>
    </row>
    <row r="1680" spans="1:17" x14ac:dyDescent="0.3">
      <c r="A1680">
        <v>1677</v>
      </c>
      <c r="B1680">
        <v>134824</v>
      </c>
      <c r="C1680">
        <v>0</v>
      </c>
      <c r="D1680">
        <v>0</v>
      </c>
      <c r="E1680">
        <v>25</v>
      </c>
      <c r="F1680">
        <v>0</v>
      </c>
      <c r="G1680">
        <v>0</v>
      </c>
      <c r="H1680">
        <v>1</v>
      </c>
      <c r="I1680">
        <v>0</v>
      </c>
      <c r="J1680">
        <v>0</v>
      </c>
      <c r="K1680">
        <v>0</v>
      </c>
      <c r="L1680">
        <v>1</v>
      </c>
      <c r="M1680">
        <v>0</v>
      </c>
      <c r="N1680">
        <v>0</v>
      </c>
      <c r="O1680" t="s">
        <v>17</v>
      </c>
      <c r="P1680" s="2" t="str">
        <f t="shared" si="52"/>
        <v>Single</v>
      </c>
      <c r="Q1680" s="2" t="str">
        <f t="shared" si="53"/>
        <v>Graduate</v>
      </c>
    </row>
    <row r="1681" spans="1:17" x14ac:dyDescent="0.3">
      <c r="A1681">
        <v>1976</v>
      </c>
      <c r="B1681">
        <v>134824</v>
      </c>
      <c r="C1681">
        <v>0</v>
      </c>
      <c r="D1681">
        <v>0</v>
      </c>
      <c r="E1681">
        <v>25</v>
      </c>
      <c r="F1681">
        <v>0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0</v>
      </c>
      <c r="O1681" t="s">
        <v>20</v>
      </c>
      <c r="P1681" s="2" t="str">
        <f t="shared" si="52"/>
        <v>Single</v>
      </c>
      <c r="Q1681" s="2" t="str">
        <f t="shared" si="53"/>
        <v>Graduate</v>
      </c>
    </row>
    <row r="1682" spans="1:17" x14ac:dyDescent="0.3">
      <c r="A1682">
        <v>2842</v>
      </c>
      <c r="B1682">
        <v>134738</v>
      </c>
      <c r="C1682">
        <v>1</v>
      </c>
      <c r="D1682">
        <v>0</v>
      </c>
      <c r="E1682">
        <v>36</v>
      </c>
      <c r="F1682">
        <v>0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1</v>
      </c>
      <c r="M1682">
        <v>0</v>
      </c>
      <c r="N1682">
        <v>0</v>
      </c>
      <c r="O1682" t="s">
        <v>21</v>
      </c>
      <c r="P1682" s="2" t="str">
        <f t="shared" si="52"/>
        <v>Single</v>
      </c>
      <c r="Q1682" s="2" t="str">
        <f t="shared" si="53"/>
        <v>Graduate</v>
      </c>
    </row>
    <row r="1683" spans="1:17" x14ac:dyDescent="0.3">
      <c r="A1683">
        <v>2025</v>
      </c>
      <c r="B1683">
        <v>134728</v>
      </c>
      <c r="C1683">
        <v>1</v>
      </c>
      <c r="D1683">
        <v>0</v>
      </c>
      <c r="E1683">
        <v>34</v>
      </c>
      <c r="F1683">
        <v>0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1</v>
      </c>
      <c r="M1683">
        <v>0</v>
      </c>
      <c r="N1683">
        <v>0</v>
      </c>
      <c r="O1683" t="s">
        <v>17</v>
      </c>
      <c r="P1683" s="2" t="str">
        <f t="shared" si="52"/>
        <v>Together</v>
      </c>
      <c r="Q1683" s="2" t="str">
        <f t="shared" si="53"/>
        <v>Graduate</v>
      </c>
    </row>
    <row r="1684" spans="1:17" x14ac:dyDescent="0.3">
      <c r="A1684">
        <v>2448</v>
      </c>
      <c r="B1684">
        <v>134704</v>
      </c>
      <c r="C1684">
        <v>0</v>
      </c>
      <c r="D1684">
        <v>1</v>
      </c>
      <c r="E1684">
        <v>54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 t="s">
        <v>18</v>
      </c>
      <c r="P1684" s="2" t="str">
        <f t="shared" si="52"/>
        <v>Single</v>
      </c>
      <c r="Q1684" s="2" t="str">
        <f t="shared" si="53"/>
        <v>Graduate</v>
      </c>
    </row>
    <row r="1685" spans="1:17" x14ac:dyDescent="0.3">
      <c r="A1685">
        <v>2556</v>
      </c>
      <c r="B1685">
        <v>134633</v>
      </c>
      <c r="C1685">
        <v>2</v>
      </c>
      <c r="D1685">
        <v>1</v>
      </c>
      <c r="E1685">
        <v>64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1</v>
      </c>
      <c r="M1685">
        <v>0</v>
      </c>
      <c r="N1685">
        <v>0</v>
      </c>
      <c r="O1685" t="s">
        <v>18</v>
      </c>
      <c r="P1685" s="2" t="str">
        <f t="shared" si="52"/>
        <v>Together</v>
      </c>
      <c r="Q1685" s="2" t="str">
        <f t="shared" si="53"/>
        <v>Graduate</v>
      </c>
    </row>
    <row r="1686" spans="1:17" x14ac:dyDescent="0.3">
      <c r="A1686">
        <v>2759</v>
      </c>
      <c r="B1686">
        <v>134600</v>
      </c>
      <c r="C1686">
        <v>1</v>
      </c>
      <c r="D1686">
        <v>1</v>
      </c>
      <c r="E1686">
        <v>49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1</v>
      </c>
      <c r="M1686">
        <v>0</v>
      </c>
      <c r="N1686">
        <v>0</v>
      </c>
      <c r="O1686" t="s">
        <v>16</v>
      </c>
      <c r="P1686" s="2" t="str">
        <f t="shared" si="52"/>
        <v>Together</v>
      </c>
      <c r="Q1686" s="2" t="str">
        <f t="shared" si="53"/>
        <v>Graduate</v>
      </c>
    </row>
    <row r="1687" spans="1:17" x14ac:dyDescent="0.3">
      <c r="A1687">
        <v>2947</v>
      </c>
      <c r="B1687">
        <v>134600</v>
      </c>
      <c r="C1687">
        <v>1</v>
      </c>
      <c r="D1687">
        <v>1</v>
      </c>
      <c r="E1687">
        <v>49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1</v>
      </c>
      <c r="M1687">
        <v>0</v>
      </c>
      <c r="N1687">
        <v>0</v>
      </c>
      <c r="O1687" t="s">
        <v>19</v>
      </c>
      <c r="P1687" s="2" t="str">
        <f t="shared" si="52"/>
        <v>Together</v>
      </c>
      <c r="Q1687" s="2" t="str">
        <f t="shared" si="53"/>
        <v>Graduate</v>
      </c>
    </row>
    <row r="1688" spans="1:17" x14ac:dyDescent="0.3">
      <c r="A1688">
        <v>1949</v>
      </c>
      <c r="B1688">
        <v>134596</v>
      </c>
      <c r="C1688">
        <v>1</v>
      </c>
      <c r="D1688">
        <v>0</v>
      </c>
      <c r="E1688">
        <v>46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</v>
      </c>
      <c r="O1688" t="s">
        <v>16</v>
      </c>
      <c r="P1688" s="2" t="str">
        <f t="shared" si="52"/>
        <v>Married</v>
      </c>
      <c r="Q1688" s="2" t="str">
        <f t="shared" si="53"/>
        <v>PhD</v>
      </c>
    </row>
    <row r="1689" spans="1:17" x14ac:dyDescent="0.3">
      <c r="A1689">
        <v>2402</v>
      </c>
      <c r="B1689">
        <v>134596</v>
      </c>
      <c r="C1689">
        <v>1</v>
      </c>
      <c r="D1689">
        <v>0</v>
      </c>
      <c r="E1689">
        <v>46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 t="s">
        <v>20</v>
      </c>
      <c r="P1689" s="2" t="str">
        <f t="shared" si="52"/>
        <v>Married</v>
      </c>
      <c r="Q1689" s="2" t="str">
        <f t="shared" si="53"/>
        <v>PhD</v>
      </c>
    </row>
    <row r="1690" spans="1:17" x14ac:dyDescent="0.3">
      <c r="A1690">
        <v>3081</v>
      </c>
      <c r="B1690">
        <v>134587</v>
      </c>
      <c r="C1690">
        <v>1</v>
      </c>
      <c r="D1690">
        <v>1</v>
      </c>
      <c r="E1690">
        <v>67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0</v>
      </c>
      <c r="O1690" t="s">
        <v>17</v>
      </c>
      <c r="P1690" s="2" t="str">
        <f t="shared" si="52"/>
        <v>Together</v>
      </c>
      <c r="Q1690" s="2" t="str">
        <f t="shared" si="53"/>
        <v>Graduate</v>
      </c>
    </row>
    <row r="1691" spans="1:17" x14ac:dyDescent="0.3">
      <c r="A1691">
        <v>2396</v>
      </c>
      <c r="B1691">
        <v>134578</v>
      </c>
      <c r="C1691">
        <v>2</v>
      </c>
      <c r="D1691">
        <v>1</v>
      </c>
      <c r="E1691">
        <v>48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1</v>
      </c>
      <c r="O1691" t="s">
        <v>20</v>
      </c>
      <c r="P1691" s="2" t="str">
        <f t="shared" si="52"/>
        <v>Together</v>
      </c>
      <c r="Q1691" s="2" t="str">
        <f t="shared" si="53"/>
        <v>PhD</v>
      </c>
    </row>
    <row r="1692" spans="1:17" x14ac:dyDescent="0.3">
      <c r="A1692">
        <v>1093</v>
      </c>
      <c r="B1692">
        <v>134554</v>
      </c>
      <c r="C1692">
        <v>0</v>
      </c>
      <c r="D1692">
        <v>1</v>
      </c>
      <c r="E1692">
        <v>61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 t="s">
        <v>19</v>
      </c>
      <c r="P1692" s="2" t="str">
        <f t="shared" si="52"/>
        <v>Single</v>
      </c>
      <c r="Q1692" s="2" t="str">
        <f t="shared" si="53"/>
        <v>PhD</v>
      </c>
    </row>
    <row r="1693" spans="1:17" x14ac:dyDescent="0.3">
      <c r="A1693">
        <v>2919</v>
      </c>
      <c r="B1693">
        <v>134529</v>
      </c>
      <c r="C1693">
        <v>1</v>
      </c>
      <c r="D1693">
        <v>0</v>
      </c>
      <c r="E1693">
        <v>44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 t="s">
        <v>17</v>
      </c>
      <c r="P1693" s="2" t="str">
        <f t="shared" si="52"/>
        <v>Married</v>
      </c>
      <c r="Q1693" s="2" t="str">
        <f t="shared" si="53"/>
        <v>Master</v>
      </c>
    </row>
    <row r="1694" spans="1:17" x14ac:dyDescent="0.3">
      <c r="A1694">
        <v>1611</v>
      </c>
      <c r="B1694">
        <v>134487</v>
      </c>
      <c r="C1694">
        <v>1</v>
      </c>
      <c r="D1694">
        <v>1</v>
      </c>
      <c r="E1694">
        <v>43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</v>
      </c>
      <c r="O1694" t="s">
        <v>17</v>
      </c>
      <c r="P1694" s="2" t="str">
        <f t="shared" si="52"/>
        <v>Divorced</v>
      </c>
      <c r="Q1694" s="2" t="str">
        <f t="shared" si="53"/>
        <v>PhD</v>
      </c>
    </row>
    <row r="1695" spans="1:17" x14ac:dyDescent="0.3">
      <c r="A1695">
        <v>1904</v>
      </c>
      <c r="B1695">
        <v>134469</v>
      </c>
      <c r="C1695">
        <v>1</v>
      </c>
      <c r="D1695">
        <v>1</v>
      </c>
      <c r="E1695">
        <v>72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 t="s">
        <v>20</v>
      </c>
      <c r="P1695" s="2" t="str">
        <f t="shared" si="52"/>
        <v>Married</v>
      </c>
      <c r="Q1695" s="2" t="str">
        <f t="shared" si="53"/>
        <v>PhD</v>
      </c>
    </row>
    <row r="1696" spans="1:17" x14ac:dyDescent="0.3">
      <c r="A1696">
        <v>2988</v>
      </c>
      <c r="B1696">
        <v>134445</v>
      </c>
      <c r="C1696">
        <v>0</v>
      </c>
      <c r="D1696">
        <v>0</v>
      </c>
      <c r="E1696">
        <v>39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v>0</v>
      </c>
      <c r="O1696" t="s">
        <v>18</v>
      </c>
      <c r="P1696" s="2" t="str">
        <f t="shared" si="52"/>
        <v>Married</v>
      </c>
      <c r="Q1696" s="2" t="str">
        <f t="shared" si="53"/>
        <v>Basic</v>
      </c>
    </row>
    <row r="1697" spans="1:17" x14ac:dyDescent="0.3">
      <c r="A1697">
        <v>1306</v>
      </c>
      <c r="B1697">
        <v>134421</v>
      </c>
      <c r="C1697">
        <v>1</v>
      </c>
      <c r="D1697">
        <v>0</v>
      </c>
      <c r="E1697">
        <v>46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0</v>
      </c>
      <c r="N1697">
        <v>0</v>
      </c>
      <c r="O1697" t="s">
        <v>21</v>
      </c>
      <c r="P1697" s="2" t="str">
        <f t="shared" si="52"/>
        <v>Married</v>
      </c>
      <c r="Q1697" s="2" t="str">
        <f t="shared" si="53"/>
        <v>Graduate</v>
      </c>
    </row>
    <row r="1698" spans="1:17" x14ac:dyDescent="0.3">
      <c r="A1698">
        <v>3200</v>
      </c>
      <c r="B1698">
        <v>134421</v>
      </c>
      <c r="C1698">
        <v>1</v>
      </c>
      <c r="D1698">
        <v>0</v>
      </c>
      <c r="E1698">
        <v>46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 t="s">
        <v>20</v>
      </c>
      <c r="P1698" s="2" t="str">
        <f t="shared" si="52"/>
        <v>Married</v>
      </c>
      <c r="Q1698" s="2" t="str">
        <f t="shared" si="53"/>
        <v>Graduate</v>
      </c>
    </row>
    <row r="1699" spans="1:17" x14ac:dyDescent="0.3">
      <c r="A1699">
        <v>2390</v>
      </c>
      <c r="B1699">
        <v>134412</v>
      </c>
      <c r="C1699">
        <v>1</v>
      </c>
      <c r="D1699">
        <v>0</v>
      </c>
      <c r="E1699">
        <v>30</v>
      </c>
      <c r="F1699">
        <v>0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1</v>
      </c>
      <c r="M1699">
        <v>0</v>
      </c>
      <c r="N1699">
        <v>0</v>
      </c>
      <c r="O1699" t="s">
        <v>20</v>
      </c>
      <c r="P1699" s="2" t="str">
        <f t="shared" si="52"/>
        <v>Single</v>
      </c>
      <c r="Q1699" s="2" t="str">
        <f t="shared" si="53"/>
        <v>Graduate</v>
      </c>
    </row>
    <row r="1700" spans="1:17" x14ac:dyDescent="0.3">
      <c r="A1700">
        <v>2447</v>
      </c>
      <c r="B1700">
        <v>134380</v>
      </c>
      <c r="C1700">
        <v>1</v>
      </c>
      <c r="D1700">
        <v>0</v>
      </c>
      <c r="E1700">
        <v>43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0</v>
      </c>
      <c r="N1700">
        <v>0</v>
      </c>
      <c r="O1700" t="s">
        <v>16</v>
      </c>
      <c r="P1700" s="2" t="str">
        <f t="shared" si="52"/>
        <v>Married</v>
      </c>
      <c r="Q1700" s="2" t="str">
        <f t="shared" si="53"/>
        <v>Graduate</v>
      </c>
    </row>
    <row r="1701" spans="1:17" x14ac:dyDescent="0.3">
      <c r="A1701">
        <v>2200</v>
      </c>
      <c r="B1701">
        <v>134377</v>
      </c>
      <c r="C1701">
        <v>0</v>
      </c>
      <c r="D1701">
        <v>1</v>
      </c>
      <c r="E1701">
        <v>57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1</v>
      </c>
      <c r="M1701">
        <v>0</v>
      </c>
      <c r="N1701">
        <v>0</v>
      </c>
      <c r="O1701" t="s">
        <v>21</v>
      </c>
      <c r="P1701" s="2" t="str">
        <f t="shared" si="52"/>
        <v>Single</v>
      </c>
      <c r="Q1701" s="2" t="str">
        <f t="shared" si="53"/>
        <v>Graduate</v>
      </c>
    </row>
    <row r="1702" spans="1:17" x14ac:dyDescent="0.3">
      <c r="A1702">
        <v>3042</v>
      </c>
      <c r="B1702">
        <v>134350</v>
      </c>
      <c r="C1702">
        <v>1</v>
      </c>
      <c r="D1702">
        <v>0</v>
      </c>
      <c r="E1702">
        <v>41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0</v>
      </c>
      <c r="O1702" t="s">
        <v>18</v>
      </c>
      <c r="P1702" s="2" t="str">
        <f t="shared" si="52"/>
        <v>Together</v>
      </c>
      <c r="Q1702" s="2" t="str">
        <f t="shared" si="53"/>
        <v>Graduate</v>
      </c>
    </row>
    <row r="1703" spans="1:17" x14ac:dyDescent="0.3">
      <c r="A1703">
        <v>1217</v>
      </c>
      <c r="B1703">
        <v>134320</v>
      </c>
      <c r="C1703">
        <v>1</v>
      </c>
      <c r="D1703">
        <v>0</v>
      </c>
      <c r="E1703">
        <v>34</v>
      </c>
      <c r="F1703">
        <v>0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1</v>
      </c>
      <c r="O1703" t="s">
        <v>16</v>
      </c>
      <c r="P1703" s="2" t="str">
        <f t="shared" si="52"/>
        <v>Together</v>
      </c>
      <c r="Q1703" s="2" t="str">
        <f t="shared" si="53"/>
        <v>PhD</v>
      </c>
    </row>
    <row r="1704" spans="1:17" x14ac:dyDescent="0.3">
      <c r="A1704">
        <v>2913</v>
      </c>
      <c r="B1704">
        <v>134242</v>
      </c>
      <c r="C1704">
        <v>0</v>
      </c>
      <c r="D1704">
        <v>1</v>
      </c>
      <c r="E1704">
        <v>61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 t="s">
        <v>17</v>
      </c>
      <c r="P1704" s="2" t="str">
        <f t="shared" si="52"/>
        <v>Married</v>
      </c>
      <c r="Q1704" s="2" t="str">
        <f t="shared" si="53"/>
        <v>Master</v>
      </c>
    </row>
    <row r="1705" spans="1:17" x14ac:dyDescent="0.3">
      <c r="A1705">
        <v>2894</v>
      </c>
      <c r="B1705">
        <v>134230</v>
      </c>
      <c r="C1705">
        <v>1</v>
      </c>
      <c r="D1705">
        <v>1</v>
      </c>
      <c r="E1705">
        <v>55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1</v>
      </c>
      <c r="O1705" t="s">
        <v>20</v>
      </c>
      <c r="P1705" s="2" t="str">
        <f t="shared" si="52"/>
        <v>Together</v>
      </c>
      <c r="Q1705" s="2" t="str">
        <f t="shared" si="53"/>
        <v>PhD</v>
      </c>
    </row>
    <row r="1706" spans="1:17" x14ac:dyDescent="0.3">
      <c r="A1706">
        <v>2628</v>
      </c>
      <c r="B1706">
        <v>134213</v>
      </c>
      <c r="C1706">
        <v>1</v>
      </c>
      <c r="D1706">
        <v>1</v>
      </c>
      <c r="E1706">
        <v>57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1</v>
      </c>
      <c r="M1706">
        <v>0</v>
      </c>
      <c r="N1706">
        <v>0</v>
      </c>
      <c r="O1706" t="s">
        <v>18</v>
      </c>
      <c r="P1706" s="2" t="str">
        <f t="shared" si="52"/>
        <v>Widowed</v>
      </c>
      <c r="Q1706" s="2" t="str">
        <f t="shared" si="53"/>
        <v>Graduate</v>
      </c>
    </row>
    <row r="1707" spans="1:17" x14ac:dyDescent="0.3">
      <c r="A1707">
        <v>3125</v>
      </c>
      <c r="B1707">
        <v>134176</v>
      </c>
      <c r="C1707">
        <v>0</v>
      </c>
      <c r="D1707">
        <v>1</v>
      </c>
      <c r="E1707">
        <v>45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1</v>
      </c>
      <c r="N1707">
        <v>0</v>
      </c>
      <c r="O1707" t="s">
        <v>16</v>
      </c>
      <c r="P1707" s="2" t="str">
        <f t="shared" si="52"/>
        <v>Together</v>
      </c>
      <c r="Q1707" s="2" t="str">
        <f t="shared" si="53"/>
        <v>Master</v>
      </c>
    </row>
    <row r="1708" spans="1:17" x14ac:dyDescent="0.3">
      <c r="A1708">
        <v>1143</v>
      </c>
      <c r="B1708">
        <v>134176</v>
      </c>
      <c r="C1708">
        <v>1</v>
      </c>
      <c r="D1708">
        <v>0</v>
      </c>
      <c r="E1708">
        <v>32</v>
      </c>
      <c r="F1708">
        <v>0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0</v>
      </c>
      <c r="O1708" t="s">
        <v>17</v>
      </c>
      <c r="P1708" s="2" t="str">
        <f t="shared" si="52"/>
        <v>Single</v>
      </c>
      <c r="Q1708" s="2" t="str">
        <f t="shared" si="53"/>
        <v>Graduate</v>
      </c>
    </row>
    <row r="1709" spans="1:17" x14ac:dyDescent="0.3">
      <c r="A1709">
        <v>1823</v>
      </c>
      <c r="B1709">
        <v>134176</v>
      </c>
      <c r="C1709">
        <v>1</v>
      </c>
      <c r="D1709">
        <v>0</v>
      </c>
      <c r="E1709">
        <v>32</v>
      </c>
      <c r="F1709">
        <v>0</v>
      </c>
      <c r="G1709">
        <v>0</v>
      </c>
      <c r="H1709">
        <v>1</v>
      </c>
      <c r="I1709">
        <v>0</v>
      </c>
      <c r="J1709">
        <v>0</v>
      </c>
      <c r="K1709">
        <v>0</v>
      </c>
      <c r="L1709">
        <v>1</v>
      </c>
      <c r="M1709">
        <v>0</v>
      </c>
      <c r="N1709">
        <v>0</v>
      </c>
      <c r="O1709" t="s">
        <v>16</v>
      </c>
      <c r="P1709" s="2" t="str">
        <f t="shared" si="52"/>
        <v>Single</v>
      </c>
      <c r="Q1709" s="2" t="str">
        <f t="shared" si="53"/>
        <v>Graduate</v>
      </c>
    </row>
    <row r="1710" spans="1:17" x14ac:dyDescent="0.3">
      <c r="A1710">
        <v>3058</v>
      </c>
      <c r="B1710">
        <v>134109</v>
      </c>
      <c r="C1710">
        <v>0</v>
      </c>
      <c r="D1710">
        <v>1</v>
      </c>
      <c r="E1710">
        <v>49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v>0</v>
      </c>
      <c r="O1710" t="s">
        <v>21</v>
      </c>
      <c r="P1710" s="2" t="str">
        <f t="shared" si="52"/>
        <v>Married</v>
      </c>
      <c r="Q1710" s="2" t="str">
        <f t="shared" si="53"/>
        <v>Master</v>
      </c>
    </row>
    <row r="1711" spans="1:17" x14ac:dyDescent="0.3">
      <c r="A1711">
        <v>2769</v>
      </c>
      <c r="B1711">
        <v>134074</v>
      </c>
      <c r="C1711">
        <v>1</v>
      </c>
      <c r="D1711">
        <v>1</v>
      </c>
      <c r="E1711">
        <v>68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1</v>
      </c>
      <c r="M1711">
        <v>0</v>
      </c>
      <c r="N1711">
        <v>0</v>
      </c>
      <c r="O1711" t="s">
        <v>17</v>
      </c>
      <c r="P1711" s="2" t="str">
        <f t="shared" si="52"/>
        <v>Together</v>
      </c>
      <c r="Q1711" s="2" t="str">
        <f t="shared" si="53"/>
        <v>Graduate</v>
      </c>
    </row>
    <row r="1712" spans="1:17" x14ac:dyDescent="0.3">
      <c r="A1712">
        <v>1994</v>
      </c>
      <c r="B1712">
        <v>134053</v>
      </c>
      <c r="C1712">
        <v>0</v>
      </c>
      <c r="D1712">
        <v>1</v>
      </c>
      <c r="E1712">
        <v>52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1</v>
      </c>
      <c r="N1712">
        <v>0</v>
      </c>
      <c r="O1712" t="s">
        <v>20</v>
      </c>
      <c r="P1712" s="2" t="str">
        <f t="shared" si="52"/>
        <v>Together</v>
      </c>
      <c r="Q1712" s="2" t="str">
        <f t="shared" si="53"/>
        <v>Master</v>
      </c>
    </row>
    <row r="1713" spans="1:17" x14ac:dyDescent="0.3">
      <c r="A1713">
        <v>2277</v>
      </c>
      <c r="B1713">
        <v>134043</v>
      </c>
      <c r="C1713">
        <v>1</v>
      </c>
      <c r="D1713">
        <v>0</v>
      </c>
      <c r="E1713">
        <v>42</v>
      </c>
      <c r="F1713">
        <v>0</v>
      </c>
      <c r="G1713">
        <v>0</v>
      </c>
      <c r="H1713">
        <v>0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1</v>
      </c>
      <c r="O1713" t="s">
        <v>17</v>
      </c>
      <c r="P1713" s="2" t="str">
        <f t="shared" si="52"/>
        <v>Together</v>
      </c>
      <c r="Q1713" s="2" t="str">
        <f t="shared" si="53"/>
        <v>PhD</v>
      </c>
    </row>
    <row r="1714" spans="1:17" x14ac:dyDescent="0.3">
      <c r="A1714">
        <v>1821</v>
      </c>
      <c r="B1714">
        <v>134026</v>
      </c>
      <c r="C1714">
        <v>1</v>
      </c>
      <c r="D1714">
        <v>1</v>
      </c>
      <c r="E1714">
        <v>70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1</v>
      </c>
      <c r="M1714">
        <v>0</v>
      </c>
      <c r="N1714">
        <v>0</v>
      </c>
      <c r="O1714" t="s">
        <v>17</v>
      </c>
      <c r="P1714" s="2" t="str">
        <f t="shared" si="52"/>
        <v>Together</v>
      </c>
      <c r="Q1714" s="2" t="str">
        <f t="shared" si="53"/>
        <v>Graduate</v>
      </c>
    </row>
    <row r="1715" spans="1:17" x14ac:dyDescent="0.3">
      <c r="A1715">
        <v>2765</v>
      </c>
      <c r="B1715">
        <v>134026</v>
      </c>
      <c r="C1715">
        <v>1</v>
      </c>
      <c r="D1715">
        <v>1</v>
      </c>
      <c r="E1715">
        <v>70</v>
      </c>
      <c r="F1715">
        <v>0</v>
      </c>
      <c r="G1715">
        <v>0</v>
      </c>
      <c r="H1715">
        <v>0</v>
      </c>
      <c r="I1715">
        <v>1</v>
      </c>
      <c r="J1715">
        <v>0</v>
      </c>
      <c r="K1715">
        <v>0</v>
      </c>
      <c r="L1715">
        <v>1</v>
      </c>
      <c r="M1715">
        <v>0</v>
      </c>
      <c r="N1715">
        <v>0</v>
      </c>
      <c r="O1715" t="s">
        <v>16</v>
      </c>
      <c r="P1715" s="2" t="str">
        <f t="shared" si="52"/>
        <v>Together</v>
      </c>
      <c r="Q1715" s="2" t="str">
        <f t="shared" si="53"/>
        <v>Graduate</v>
      </c>
    </row>
    <row r="1716" spans="1:17" x14ac:dyDescent="0.3">
      <c r="A1716">
        <v>1316</v>
      </c>
      <c r="B1716">
        <v>133996</v>
      </c>
      <c r="C1716">
        <v>0</v>
      </c>
      <c r="D1716">
        <v>0</v>
      </c>
      <c r="E1716">
        <v>31</v>
      </c>
      <c r="F1716">
        <v>0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1</v>
      </c>
      <c r="O1716" t="s">
        <v>20</v>
      </c>
      <c r="P1716" s="2" t="str">
        <f t="shared" si="52"/>
        <v>Single</v>
      </c>
      <c r="Q1716" s="2" t="str">
        <f t="shared" si="53"/>
        <v>PhD</v>
      </c>
    </row>
    <row r="1717" spans="1:17" x14ac:dyDescent="0.3">
      <c r="A1717">
        <v>2639</v>
      </c>
      <c r="B1717">
        <v>133996</v>
      </c>
      <c r="C1717">
        <v>0</v>
      </c>
      <c r="D1717">
        <v>0</v>
      </c>
      <c r="E1717">
        <v>31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</v>
      </c>
      <c r="O1717" t="s">
        <v>16</v>
      </c>
      <c r="P1717" s="2" t="str">
        <f t="shared" si="52"/>
        <v>Single</v>
      </c>
      <c r="Q1717" s="2" t="str">
        <f t="shared" si="53"/>
        <v>PhD</v>
      </c>
    </row>
    <row r="1718" spans="1:17" x14ac:dyDescent="0.3">
      <c r="A1718">
        <v>2266</v>
      </c>
      <c r="B1718">
        <v>133986</v>
      </c>
      <c r="C1718">
        <v>1</v>
      </c>
      <c r="D1718">
        <v>0</v>
      </c>
      <c r="E1718">
        <v>50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0</v>
      </c>
      <c r="N1718">
        <v>0</v>
      </c>
      <c r="O1718" t="s">
        <v>21</v>
      </c>
      <c r="P1718" s="2" t="str">
        <f t="shared" si="52"/>
        <v>Divorced</v>
      </c>
      <c r="Q1718" s="2" t="str">
        <f t="shared" si="53"/>
        <v>Graduate</v>
      </c>
    </row>
    <row r="1719" spans="1:17" x14ac:dyDescent="0.3">
      <c r="A1719">
        <v>2589</v>
      </c>
      <c r="B1719">
        <v>133955</v>
      </c>
      <c r="C1719">
        <v>1</v>
      </c>
      <c r="D1719">
        <v>0</v>
      </c>
      <c r="E1719">
        <v>45</v>
      </c>
      <c r="F1719">
        <v>0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1</v>
      </c>
      <c r="M1719">
        <v>0</v>
      </c>
      <c r="N1719">
        <v>0</v>
      </c>
      <c r="O1719" t="s">
        <v>17</v>
      </c>
      <c r="P1719" s="2" t="str">
        <f t="shared" si="52"/>
        <v>Single</v>
      </c>
      <c r="Q1719" s="2" t="str">
        <f t="shared" si="53"/>
        <v>Graduate</v>
      </c>
    </row>
    <row r="1720" spans="1:17" x14ac:dyDescent="0.3">
      <c r="A1720">
        <v>1019</v>
      </c>
      <c r="B1720">
        <v>133812</v>
      </c>
      <c r="C1720">
        <v>1</v>
      </c>
      <c r="D1720">
        <v>0</v>
      </c>
      <c r="E1720">
        <v>35</v>
      </c>
      <c r="F1720">
        <v>0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 t="s">
        <v>16</v>
      </c>
      <c r="P1720" s="2" t="str">
        <f t="shared" si="52"/>
        <v>Single</v>
      </c>
      <c r="Q1720" s="2" t="str">
        <f t="shared" si="53"/>
        <v>Unknown</v>
      </c>
    </row>
    <row r="1721" spans="1:17" x14ac:dyDescent="0.3">
      <c r="A1721">
        <v>1127</v>
      </c>
      <c r="B1721">
        <v>133762</v>
      </c>
      <c r="C1721">
        <v>2</v>
      </c>
      <c r="D1721">
        <v>1</v>
      </c>
      <c r="E1721">
        <v>61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 t="s">
        <v>16</v>
      </c>
      <c r="P1721" s="2" t="str">
        <f t="shared" si="52"/>
        <v>Married</v>
      </c>
      <c r="Q1721" s="2" t="str">
        <f t="shared" si="53"/>
        <v>PhD</v>
      </c>
    </row>
    <row r="1722" spans="1:17" x14ac:dyDescent="0.3">
      <c r="A1722">
        <v>1729</v>
      </c>
      <c r="B1722">
        <v>133697</v>
      </c>
      <c r="C1722">
        <v>1</v>
      </c>
      <c r="D1722">
        <v>0</v>
      </c>
      <c r="E1722">
        <v>50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1</v>
      </c>
      <c r="M1722">
        <v>0</v>
      </c>
      <c r="N1722">
        <v>0</v>
      </c>
      <c r="O1722" t="s">
        <v>19</v>
      </c>
      <c r="P1722" s="2" t="str">
        <f t="shared" si="52"/>
        <v>Single</v>
      </c>
      <c r="Q1722" s="2" t="str">
        <f t="shared" si="53"/>
        <v>Graduate</v>
      </c>
    </row>
    <row r="1723" spans="1:17" x14ac:dyDescent="0.3">
      <c r="A1723">
        <v>2198</v>
      </c>
      <c r="B1723">
        <v>133629</v>
      </c>
      <c r="C1723">
        <v>1</v>
      </c>
      <c r="D1723">
        <v>1</v>
      </c>
      <c r="E1723">
        <v>57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1</v>
      </c>
      <c r="O1723" t="s">
        <v>20</v>
      </c>
      <c r="P1723" s="2" t="str">
        <f t="shared" si="52"/>
        <v>Together</v>
      </c>
      <c r="Q1723" s="2" t="str">
        <f t="shared" si="53"/>
        <v>PhD</v>
      </c>
    </row>
    <row r="1724" spans="1:17" x14ac:dyDescent="0.3">
      <c r="A1724">
        <v>1754</v>
      </c>
      <c r="B1724">
        <v>133622</v>
      </c>
      <c r="C1724">
        <v>1</v>
      </c>
      <c r="D1724">
        <v>1</v>
      </c>
      <c r="E1724">
        <v>48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0</v>
      </c>
      <c r="O1724" t="s">
        <v>20</v>
      </c>
      <c r="P1724" s="2" t="str">
        <f t="shared" si="52"/>
        <v>Married</v>
      </c>
      <c r="Q1724" s="2" t="str">
        <f t="shared" si="53"/>
        <v>Graduate</v>
      </c>
    </row>
    <row r="1725" spans="1:17" x14ac:dyDescent="0.3">
      <c r="A1725">
        <v>3098</v>
      </c>
      <c r="B1725">
        <v>133590</v>
      </c>
      <c r="C1725">
        <v>2</v>
      </c>
      <c r="D1725">
        <v>1</v>
      </c>
      <c r="E1725">
        <v>46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1</v>
      </c>
      <c r="M1725">
        <v>0</v>
      </c>
      <c r="N1725">
        <v>0</v>
      </c>
      <c r="O1725" t="s">
        <v>20</v>
      </c>
      <c r="P1725" s="2" t="str">
        <f t="shared" si="52"/>
        <v>Together</v>
      </c>
      <c r="Q1725" s="2" t="str">
        <f t="shared" si="53"/>
        <v>Graduate</v>
      </c>
    </row>
    <row r="1726" spans="1:17" x14ac:dyDescent="0.3">
      <c r="A1726">
        <v>2027</v>
      </c>
      <c r="B1726">
        <v>133585</v>
      </c>
      <c r="C1726">
        <v>0</v>
      </c>
      <c r="D1726">
        <v>1</v>
      </c>
      <c r="E1726">
        <v>54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 t="s">
        <v>16</v>
      </c>
      <c r="P1726" s="2" t="str">
        <f t="shared" si="52"/>
        <v>Married</v>
      </c>
      <c r="Q1726" s="2" t="str">
        <f t="shared" si="53"/>
        <v>Master</v>
      </c>
    </row>
    <row r="1727" spans="1:17" x14ac:dyDescent="0.3">
      <c r="A1727">
        <v>1364</v>
      </c>
      <c r="B1727">
        <v>133581</v>
      </c>
      <c r="C1727">
        <v>2</v>
      </c>
      <c r="D1727">
        <v>0</v>
      </c>
      <c r="E1727">
        <v>51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 t="s">
        <v>20</v>
      </c>
      <c r="P1727" s="2" t="str">
        <f t="shared" si="52"/>
        <v>Married</v>
      </c>
      <c r="Q1727" s="2" t="str">
        <f t="shared" si="53"/>
        <v>PhD</v>
      </c>
    </row>
    <row r="1728" spans="1:17" x14ac:dyDescent="0.3">
      <c r="A1728">
        <v>2097</v>
      </c>
      <c r="B1728">
        <v>133569</v>
      </c>
      <c r="C1728">
        <v>1</v>
      </c>
      <c r="D1728">
        <v>0</v>
      </c>
      <c r="E1728">
        <v>37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1</v>
      </c>
      <c r="O1728" t="s">
        <v>17</v>
      </c>
      <c r="P1728" s="2" t="str">
        <f t="shared" si="52"/>
        <v>Married</v>
      </c>
      <c r="Q1728" s="2" t="str">
        <f t="shared" si="53"/>
        <v>PhD</v>
      </c>
    </row>
    <row r="1729" spans="1:17" x14ac:dyDescent="0.3">
      <c r="A1729">
        <v>2004</v>
      </c>
      <c r="B1729">
        <v>133564</v>
      </c>
      <c r="C1729">
        <v>0</v>
      </c>
      <c r="D1729">
        <v>1</v>
      </c>
      <c r="E1729">
        <v>54</v>
      </c>
      <c r="F1729">
        <v>0</v>
      </c>
      <c r="G1729">
        <v>0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1</v>
      </c>
      <c r="N1729">
        <v>0</v>
      </c>
      <c r="O1729" t="s">
        <v>18</v>
      </c>
      <c r="P1729" s="2" t="str">
        <f t="shared" si="52"/>
        <v>Together</v>
      </c>
      <c r="Q1729" s="2" t="str">
        <f t="shared" si="53"/>
        <v>Master</v>
      </c>
    </row>
    <row r="1730" spans="1:17" x14ac:dyDescent="0.3">
      <c r="A1730">
        <v>3191</v>
      </c>
      <c r="B1730">
        <v>133562</v>
      </c>
      <c r="C1730">
        <v>1</v>
      </c>
      <c r="D1730">
        <v>2</v>
      </c>
      <c r="E1730">
        <v>57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0</v>
      </c>
      <c r="O1730" t="s">
        <v>16</v>
      </c>
      <c r="P1730" s="2" t="str">
        <f t="shared" si="52"/>
        <v>Married</v>
      </c>
      <c r="Q1730" s="2" t="str">
        <f t="shared" si="53"/>
        <v>Master</v>
      </c>
    </row>
    <row r="1731" spans="1:17" x14ac:dyDescent="0.3">
      <c r="A1731">
        <v>1948</v>
      </c>
      <c r="B1731">
        <v>133471</v>
      </c>
      <c r="C1731">
        <v>1</v>
      </c>
      <c r="D1731">
        <v>0</v>
      </c>
      <c r="E1731">
        <v>47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v>0</v>
      </c>
      <c r="N1731">
        <v>0</v>
      </c>
      <c r="O1731" t="s">
        <v>21</v>
      </c>
      <c r="P1731" s="2" t="str">
        <f t="shared" ref="P1731:P1794" si="54">IF(G1731=1, "Married", IF(H1731=1, "Single", IF(F1731=1, "Divorced", IF(I1731=1, "Together", IF(J1731=1, "Widowed", "Unknown")))))</f>
        <v>Married</v>
      </c>
      <c r="Q1731" s="2" t="str">
        <f t="shared" ref="Q1731:Q1794" si="55">IF(K1731=1,"Basic",IF(L1731=1,"Graduate",IF(M1731=1,"Master",IF(N1731=1,"PhD","Unknown"))))</f>
        <v>Graduate</v>
      </c>
    </row>
    <row r="1732" spans="1:17" x14ac:dyDescent="0.3">
      <c r="A1732">
        <v>1963</v>
      </c>
      <c r="B1732">
        <v>133462</v>
      </c>
      <c r="C1732">
        <v>1</v>
      </c>
      <c r="D1732">
        <v>0</v>
      </c>
      <c r="E1732">
        <v>41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 t="s">
        <v>19</v>
      </c>
      <c r="P1732" s="2" t="str">
        <f t="shared" si="54"/>
        <v>Divorced</v>
      </c>
      <c r="Q1732" s="2" t="str">
        <f t="shared" si="55"/>
        <v>Master</v>
      </c>
    </row>
    <row r="1733" spans="1:17" x14ac:dyDescent="0.3">
      <c r="A1733">
        <v>1159</v>
      </c>
      <c r="B1733">
        <v>133456</v>
      </c>
      <c r="C1733">
        <v>1</v>
      </c>
      <c r="D1733">
        <v>1</v>
      </c>
      <c r="E1733">
        <v>55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1</v>
      </c>
      <c r="M1733">
        <v>0</v>
      </c>
      <c r="N1733">
        <v>0</v>
      </c>
      <c r="O1733" t="s">
        <v>19</v>
      </c>
      <c r="P1733" s="2" t="str">
        <f t="shared" si="54"/>
        <v>Together</v>
      </c>
      <c r="Q1733" s="2" t="str">
        <f t="shared" si="55"/>
        <v>Graduate</v>
      </c>
    </row>
    <row r="1734" spans="1:17" x14ac:dyDescent="0.3">
      <c r="A1734">
        <v>1008</v>
      </c>
      <c r="B1734">
        <v>133454</v>
      </c>
      <c r="C1734">
        <v>1</v>
      </c>
      <c r="D1734">
        <v>0</v>
      </c>
      <c r="E1734">
        <v>35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 t="s">
        <v>18</v>
      </c>
      <c r="P1734" s="2" t="str">
        <f t="shared" si="54"/>
        <v>Married</v>
      </c>
      <c r="Q1734" s="2" t="str">
        <f t="shared" si="55"/>
        <v>PhD</v>
      </c>
    </row>
    <row r="1735" spans="1:17" x14ac:dyDescent="0.3">
      <c r="A1735">
        <v>2157</v>
      </c>
      <c r="B1735">
        <v>133444</v>
      </c>
      <c r="C1735">
        <v>1</v>
      </c>
      <c r="D1735">
        <v>1</v>
      </c>
      <c r="E1735">
        <v>68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 t="s">
        <v>17</v>
      </c>
      <c r="P1735" s="2" t="str">
        <f t="shared" si="54"/>
        <v>Married</v>
      </c>
      <c r="Q1735" s="2" t="str">
        <f t="shared" si="55"/>
        <v>Master</v>
      </c>
    </row>
    <row r="1736" spans="1:17" x14ac:dyDescent="0.3">
      <c r="A1736">
        <v>2205</v>
      </c>
      <c r="B1736">
        <v>133438</v>
      </c>
      <c r="C1736">
        <v>1</v>
      </c>
      <c r="D1736">
        <v>1</v>
      </c>
      <c r="E1736">
        <v>62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1</v>
      </c>
      <c r="O1736" t="s">
        <v>17</v>
      </c>
      <c r="P1736" s="2" t="str">
        <f t="shared" si="54"/>
        <v>Widowed</v>
      </c>
      <c r="Q1736" s="2" t="str">
        <f t="shared" si="55"/>
        <v>PhD</v>
      </c>
    </row>
    <row r="1737" spans="1:17" x14ac:dyDescent="0.3">
      <c r="A1737">
        <v>2124</v>
      </c>
      <c r="B1737">
        <v>133419</v>
      </c>
      <c r="C1737">
        <v>0</v>
      </c>
      <c r="D1737">
        <v>1</v>
      </c>
      <c r="E1737">
        <v>58</v>
      </c>
      <c r="F1737">
        <v>0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1</v>
      </c>
      <c r="O1737" t="s">
        <v>18</v>
      </c>
      <c r="P1737" s="2" t="str">
        <f t="shared" si="54"/>
        <v>Single</v>
      </c>
      <c r="Q1737" s="2" t="str">
        <f t="shared" si="55"/>
        <v>PhD</v>
      </c>
    </row>
    <row r="1738" spans="1:17" x14ac:dyDescent="0.3">
      <c r="A1738">
        <v>2416</v>
      </c>
      <c r="B1738">
        <v>133402</v>
      </c>
      <c r="C1738">
        <v>1</v>
      </c>
      <c r="D1738">
        <v>1</v>
      </c>
      <c r="E1738">
        <v>68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1</v>
      </c>
      <c r="M1738">
        <v>0</v>
      </c>
      <c r="N1738">
        <v>0</v>
      </c>
      <c r="O1738" t="s">
        <v>21</v>
      </c>
      <c r="P1738" s="2" t="str">
        <f t="shared" si="54"/>
        <v>Together</v>
      </c>
      <c r="Q1738" s="2" t="str">
        <f t="shared" si="55"/>
        <v>Graduate</v>
      </c>
    </row>
    <row r="1739" spans="1:17" x14ac:dyDescent="0.3">
      <c r="A1739">
        <v>1261</v>
      </c>
      <c r="B1739">
        <v>133378</v>
      </c>
      <c r="C1739">
        <v>1</v>
      </c>
      <c r="D1739">
        <v>1</v>
      </c>
      <c r="E1739">
        <v>57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  <c r="O1739" t="s">
        <v>19</v>
      </c>
      <c r="P1739" s="2" t="str">
        <f t="shared" si="54"/>
        <v>Divorced</v>
      </c>
      <c r="Q1739" s="2" t="str">
        <f t="shared" si="55"/>
        <v>Graduate</v>
      </c>
    </row>
    <row r="1740" spans="1:17" x14ac:dyDescent="0.3">
      <c r="A1740">
        <v>2339</v>
      </c>
      <c r="B1740">
        <v>133316</v>
      </c>
      <c r="C1740">
        <v>1</v>
      </c>
      <c r="D1740">
        <v>1</v>
      </c>
      <c r="E1740">
        <v>49</v>
      </c>
      <c r="F1740">
        <v>0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v>0</v>
      </c>
      <c r="O1740" t="s">
        <v>16</v>
      </c>
      <c r="P1740" s="2" t="str">
        <f t="shared" si="54"/>
        <v>Single</v>
      </c>
      <c r="Q1740" s="2" t="str">
        <f t="shared" si="55"/>
        <v>Master</v>
      </c>
    </row>
    <row r="1741" spans="1:17" x14ac:dyDescent="0.3">
      <c r="A1741">
        <v>2797</v>
      </c>
      <c r="B1741">
        <v>133316</v>
      </c>
      <c r="C1741">
        <v>1</v>
      </c>
      <c r="D1741">
        <v>1</v>
      </c>
      <c r="E1741">
        <v>49</v>
      </c>
      <c r="F1741">
        <v>0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 t="s">
        <v>19</v>
      </c>
      <c r="P1741" s="2" t="str">
        <f t="shared" si="54"/>
        <v>Single</v>
      </c>
      <c r="Q1741" s="2" t="str">
        <f t="shared" si="55"/>
        <v>Master</v>
      </c>
    </row>
    <row r="1742" spans="1:17" x14ac:dyDescent="0.3">
      <c r="A1742">
        <v>2978</v>
      </c>
      <c r="B1742">
        <v>133279</v>
      </c>
      <c r="C1742">
        <v>0</v>
      </c>
      <c r="D1742">
        <v>0</v>
      </c>
      <c r="E1742">
        <v>54</v>
      </c>
      <c r="F1742">
        <v>0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1</v>
      </c>
      <c r="M1742">
        <v>0</v>
      </c>
      <c r="N1742">
        <v>0</v>
      </c>
      <c r="O1742" t="s">
        <v>20</v>
      </c>
      <c r="P1742" s="2" t="str">
        <f t="shared" si="54"/>
        <v>Single</v>
      </c>
      <c r="Q1742" s="2" t="str">
        <f t="shared" si="55"/>
        <v>Graduate</v>
      </c>
    </row>
    <row r="1743" spans="1:17" x14ac:dyDescent="0.3">
      <c r="A1743">
        <v>1693</v>
      </c>
      <c r="B1743">
        <v>133249</v>
      </c>
      <c r="C1743">
        <v>1</v>
      </c>
      <c r="D1743">
        <v>0</v>
      </c>
      <c r="E1743">
        <v>45</v>
      </c>
      <c r="F1743">
        <v>0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  <c r="O1743" t="s">
        <v>19</v>
      </c>
      <c r="P1743" s="2" t="str">
        <f t="shared" si="54"/>
        <v>Single</v>
      </c>
      <c r="Q1743" s="2" t="str">
        <f t="shared" si="55"/>
        <v>Graduate</v>
      </c>
    </row>
    <row r="1744" spans="1:17" x14ac:dyDescent="0.3">
      <c r="A1744">
        <v>2325</v>
      </c>
      <c r="B1744">
        <v>133249</v>
      </c>
      <c r="C1744">
        <v>1</v>
      </c>
      <c r="D1744">
        <v>0</v>
      </c>
      <c r="E1744">
        <v>45</v>
      </c>
      <c r="F1744">
        <v>0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0</v>
      </c>
      <c r="O1744" t="s">
        <v>17</v>
      </c>
      <c r="P1744" s="2" t="str">
        <f t="shared" si="54"/>
        <v>Single</v>
      </c>
      <c r="Q1744" s="2" t="str">
        <f t="shared" si="55"/>
        <v>Graduate</v>
      </c>
    </row>
    <row r="1745" spans="1:17" x14ac:dyDescent="0.3">
      <c r="A1745">
        <v>2882</v>
      </c>
      <c r="B1745">
        <v>133235</v>
      </c>
      <c r="C1745">
        <v>1</v>
      </c>
      <c r="D1745">
        <v>0</v>
      </c>
      <c r="E1745">
        <v>34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1</v>
      </c>
      <c r="M1745">
        <v>0</v>
      </c>
      <c r="N1745">
        <v>0</v>
      </c>
      <c r="O1745" t="s">
        <v>20</v>
      </c>
      <c r="P1745" s="2" t="str">
        <f t="shared" si="54"/>
        <v>Together</v>
      </c>
      <c r="Q1745" s="2" t="str">
        <f t="shared" si="55"/>
        <v>Graduate</v>
      </c>
    </row>
    <row r="1746" spans="1:17" x14ac:dyDescent="0.3">
      <c r="A1746">
        <v>2654</v>
      </c>
      <c r="B1746">
        <v>133228</v>
      </c>
      <c r="C1746">
        <v>1</v>
      </c>
      <c r="D1746">
        <v>0</v>
      </c>
      <c r="E1746">
        <v>40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0</v>
      </c>
      <c r="N1746">
        <v>0</v>
      </c>
      <c r="O1746" t="s">
        <v>20</v>
      </c>
      <c r="P1746" s="2" t="str">
        <f t="shared" si="54"/>
        <v>Married</v>
      </c>
      <c r="Q1746" s="2" t="str">
        <f t="shared" si="55"/>
        <v>Graduate</v>
      </c>
    </row>
    <row r="1747" spans="1:17" x14ac:dyDescent="0.3">
      <c r="A1747">
        <v>1448</v>
      </c>
      <c r="B1747">
        <v>133183</v>
      </c>
      <c r="C1747">
        <v>1</v>
      </c>
      <c r="D1747">
        <v>0</v>
      </c>
      <c r="E1747">
        <v>45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1</v>
      </c>
      <c r="M1747">
        <v>0</v>
      </c>
      <c r="N1747">
        <v>0</v>
      </c>
      <c r="O1747" t="s">
        <v>20</v>
      </c>
      <c r="P1747" s="2" t="str">
        <f t="shared" si="54"/>
        <v>Married</v>
      </c>
      <c r="Q1747" s="2" t="str">
        <f t="shared" si="55"/>
        <v>Graduate</v>
      </c>
    </row>
    <row r="1748" spans="1:17" x14ac:dyDescent="0.3">
      <c r="A1748">
        <v>1333</v>
      </c>
      <c r="B1748">
        <v>133181</v>
      </c>
      <c r="C1748">
        <v>1</v>
      </c>
      <c r="D1748">
        <v>0</v>
      </c>
      <c r="E1748">
        <v>44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</v>
      </c>
      <c r="N1748">
        <v>0</v>
      </c>
      <c r="O1748" t="s">
        <v>19</v>
      </c>
      <c r="P1748" s="2" t="str">
        <f t="shared" si="54"/>
        <v>Married</v>
      </c>
      <c r="Q1748" s="2" t="str">
        <f t="shared" si="55"/>
        <v>Master</v>
      </c>
    </row>
    <row r="1749" spans="1:17" x14ac:dyDescent="0.3">
      <c r="A1749">
        <v>1577</v>
      </c>
      <c r="B1749">
        <v>133178</v>
      </c>
      <c r="C1749">
        <v>1</v>
      </c>
      <c r="D1749">
        <v>0</v>
      </c>
      <c r="E1749">
        <v>43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1</v>
      </c>
      <c r="M1749">
        <v>0</v>
      </c>
      <c r="N1749">
        <v>0</v>
      </c>
      <c r="O1749" t="s">
        <v>16</v>
      </c>
      <c r="P1749" s="2" t="str">
        <f t="shared" si="54"/>
        <v>Together</v>
      </c>
      <c r="Q1749" s="2" t="str">
        <f t="shared" si="55"/>
        <v>Graduate</v>
      </c>
    </row>
    <row r="1750" spans="1:17" x14ac:dyDescent="0.3">
      <c r="A1750">
        <v>2026</v>
      </c>
      <c r="B1750">
        <v>133168</v>
      </c>
      <c r="C1750">
        <v>0</v>
      </c>
      <c r="D1750">
        <v>1</v>
      </c>
      <c r="E1750">
        <v>55</v>
      </c>
      <c r="F1750">
        <v>0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 t="s">
        <v>21</v>
      </c>
      <c r="P1750" s="2" t="str">
        <f t="shared" si="54"/>
        <v>Single</v>
      </c>
      <c r="Q1750" s="2" t="str">
        <f t="shared" si="55"/>
        <v>Master</v>
      </c>
    </row>
    <row r="1751" spans="1:17" x14ac:dyDescent="0.3">
      <c r="A1751">
        <v>2851</v>
      </c>
      <c r="B1751">
        <v>133051</v>
      </c>
      <c r="C1751">
        <v>0</v>
      </c>
      <c r="D1751">
        <v>0</v>
      </c>
      <c r="E1751">
        <v>61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v>0</v>
      </c>
      <c r="M1751">
        <v>1</v>
      </c>
      <c r="N1751">
        <v>0</v>
      </c>
      <c r="O1751" t="s">
        <v>19</v>
      </c>
      <c r="P1751" s="2" t="str">
        <f t="shared" si="54"/>
        <v>Widowed</v>
      </c>
      <c r="Q1751" s="2" t="str">
        <f t="shared" si="55"/>
        <v>Master</v>
      </c>
    </row>
    <row r="1752" spans="1:17" x14ac:dyDescent="0.3">
      <c r="A1752">
        <v>1544</v>
      </c>
      <c r="B1752">
        <v>133039</v>
      </c>
      <c r="C1752">
        <v>1</v>
      </c>
      <c r="D1752">
        <v>0</v>
      </c>
      <c r="E1752">
        <v>42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0</v>
      </c>
      <c r="O1752" t="s">
        <v>20</v>
      </c>
      <c r="P1752" s="2" t="str">
        <f t="shared" si="54"/>
        <v>Married</v>
      </c>
      <c r="Q1752" s="2" t="str">
        <f t="shared" si="55"/>
        <v>Graduate</v>
      </c>
    </row>
    <row r="1753" spans="1:17" x14ac:dyDescent="0.3">
      <c r="A1753">
        <v>2493</v>
      </c>
      <c r="B1753">
        <v>133039</v>
      </c>
      <c r="C1753">
        <v>1</v>
      </c>
      <c r="D1753">
        <v>0</v>
      </c>
      <c r="E1753">
        <v>42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 t="s">
        <v>17</v>
      </c>
      <c r="P1753" s="2" t="str">
        <f t="shared" si="54"/>
        <v>Married</v>
      </c>
      <c r="Q1753" s="2" t="str">
        <f t="shared" si="55"/>
        <v>Graduate</v>
      </c>
    </row>
    <row r="1754" spans="1:17" x14ac:dyDescent="0.3">
      <c r="A1754">
        <v>2472</v>
      </c>
      <c r="B1754">
        <v>132952</v>
      </c>
      <c r="C1754">
        <v>1</v>
      </c>
      <c r="D1754">
        <v>0</v>
      </c>
      <c r="E1754">
        <v>43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0</v>
      </c>
      <c r="N1754">
        <v>0</v>
      </c>
      <c r="O1754" t="s">
        <v>18</v>
      </c>
      <c r="P1754" s="2" t="str">
        <f t="shared" si="54"/>
        <v>Divorced</v>
      </c>
      <c r="Q1754" s="2" t="str">
        <f t="shared" si="55"/>
        <v>Graduate</v>
      </c>
    </row>
    <row r="1755" spans="1:17" x14ac:dyDescent="0.3">
      <c r="A1755">
        <v>1916</v>
      </c>
      <c r="B1755">
        <v>132892</v>
      </c>
      <c r="C1755">
        <v>1</v>
      </c>
      <c r="D1755">
        <v>0</v>
      </c>
      <c r="E1755">
        <v>49</v>
      </c>
      <c r="F1755">
        <v>0</v>
      </c>
      <c r="G1755">
        <v>0</v>
      </c>
      <c r="H1755">
        <v>0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1</v>
      </c>
      <c r="O1755" t="s">
        <v>20</v>
      </c>
      <c r="P1755" s="2" t="str">
        <f t="shared" si="54"/>
        <v>Together</v>
      </c>
      <c r="Q1755" s="2" t="str">
        <f t="shared" si="55"/>
        <v>PhD</v>
      </c>
    </row>
    <row r="1756" spans="1:17" x14ac:dyDescent="0.3">
      <c r="A1756">
        <v>2051</v>
      </c>
      <c r="B1756">
        <v>132892</v>
      </c>
      <c r="C1756">
        <v>1</v>
      </c>
      <c r="D1756">
        <v>0</v>
      </c>
      <c r="E1756">
        <v>49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1</v>
      </c>
      <c r="O1756" t="s">
        <v>16</v>
      </c>
      <c r="P1756" s="2" t="str">
        <f t="shared" si="54"/>
        <v>Together</v>
      </c>
      <c r="Q1756" s="2" t="str">
        <f t="shared" si="55"/>
        <v>PhD</v>
      </c>
    </row>
    <row r="1757" spans="1:17" x14ac:dyDescent="0.3">
      <c r="A1757">
        <v>2841</v>
      </c>
      <c r="B1757">
        <v>132889</v>
      </c>
      <c r="C1757">
        <v>1</v>
      </c>
      <c r="D1757">
        <v>1</v>
      </c>
      <c r="E1757">
        <v>52</v>
      </c>
      <c r="F1757">
        <v>0</v>
      </c>
      <c r="G1757">
        <v>0</v>
      </c>
      <c r="H1757">
        <v>0</v>
      </c>
      <c r="I1757">
        <v>1</v>
      </c>
      <c r="J1757">
        <v>0</v>
      </c>
      <c r="K1757">
        <v>0</v>
      </c>
      <c r="L1757">
        <v>0</v>
      </c>
      <c r="M1757">
        <v>1</v>
      </c>
      <c r="N1757">
        <v>0</v>
      </c>
      <c r="O1757" t="s">
        <v>17</v>
      </c>
      <c r="P1757" s="2" t="str">
        <f t="shared" si="54"/>
        <v>Together</v>
      </c>
      <c r="Q1757" s="2" t="str">
        <f t="shared" si="55"/>
        <v>Master</v>
      </c>
    </row>
    <row r="1758" spans="1:17" x14ac:dyDescent="0.3">
      <c r="A1758">
        <v>1509</v>
      </c>
      <c r="B1758">
        <v>132880</v>
      </c>
      <c r="C1758">
        <v>1</v>
      </c>
      <c r="D1758">
        <v>0</v>
      </c>
      <c r="E1758">
        <v>34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0</v>
      </c>
      <c r="N1758">
        <v>0</v>
      </c>
      <c r="O1758" t="s">
        <v>17</v>
      </c>
      <c r="P1758" s="2" t="str">
        <f t="shared" si="54"/>
        <v>Married</v>
      </c>
      <c r="Q1758" s="2" t="str">
        <f t="shared" si="55"/>
        <v>Graduate</v>
      </c>
    </row>
    <row r="1759" spans="1:17" x14ac:dyDescent="0.3">
      <c r="A1759">
        <v>3025</v>
      </c>
      <c r="B1759">
        <v>132871</v>
      </c>
      <c r="C1759">
        <v>1</v>
      </c>
      <c r="D1759">
        <v>1</v>
      </c>
      <c r="E1759">
        <v>69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0</v>
      </c>
      <c r="O1759" t="s">
        <v>19</v>
      </c>
      <c r="P1759" s="2" t="str">
        <f t="shared" si="54"/>
        <v>Married</v>
      </c>
      <c r="Q1759" s="2" t="str">
        <f t="shared" si="55"/>
        <v>Graduate</v>
      </c>
    </row>
    <row r="1760" spans="1:17" x14ac:dyDescent="0.3">
      <c r="A1760">
        <v>3000</v>
      </c>
      <c r="B1760">
        <v>132765</v>
      </c>
      <c r="C1760">
        <v>1</v>
      </c>
      <c r="D1760">
        <v>0</v>
      </c>
      <c r="E1760">
        <v>41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0</v>
      </c>
      <c r="O1760" t="s">
        <v>18</v>
      </c>
      <c r="P1760" s="2" t="str">
        <f t="shared" si="54"/>
        <v>Married</v>
      </c>
      <c r="Q1760" s="2" t="str">
        <f t="shared" si="55"/>
        <v>Master</v>
      </c>
    </row>
    <row r="1761" spans="1:17" x14ac:dyDescent="0.3">
      <c r="A1761">
        <v>2430</v>
      </c>
      <c r="B1761">
        <v>132727</v>
      </c>
      <c r="C1761">
        <v>0</v>
      </c>
      <c r="D1761">
        <v>0</v>
      </c>
      <c r="E1761">
        <v>55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1</v>
      </c>
      <c r="O1761" t="s">
        <v>18</v>
      </c>
      <c r="P1761" s="2" t="str">
        <f t="shared" si="54"/>
        <v>Together</v>
      </c>
      <c r="Q1761" s="2" t="str">
        <f t="shared" si="55"/>
        <v>PhD</v>
      </c>
    </row>
    <row r="1762" spans="1:17" x14ac:dyDescent="0.3">
      <c r="A1762">
        <v>2973</v>
      </c>
      <c r="B1762">
        <v>132644</v>
      </c>
      <c r="C1762">
        <v>1</v>
      </c>
      <c r="D1762">
        <v>0</v>
      </c>
      <c r="E1762">
        <v>47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 t="s">
        <v>17</v>
      </c>
      <c r="P1762" s="2" t="str">
        <f t="shared" si="54"/>
        <v>Married</v>
      </c>
      <c r="Q1762" s="2" t="str">
        <f t="shared" si="55"/>
        <v>PhD</v>
      </c>
    </row>
    <row r="1763" spans="1:17" x14ac:dyDescent="0.3">
      <c r="A1763">
        <v>2951</v>
      </c>
      <c r="B1763">
        <v>132632</v>
      </c>
      <c r="C1763">
        <v>0</v>
      </c>
      <c r="D1763">
        <v>0</v>
      </c>
      <c r="E1763">
        <v>57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 t="s">
        <v>16</v>
      </c>
      <c r="P1763" s="2" t="str">
        <f t="shared" si="54"/>
        <v>Married</v>
      </c>
      <c r="Q1763" s="2" t="str">
        <f t="shared" si="55"/>
        <v>Unknown</v>
      </c>
    </row>
    <row r="1764" spans="1:17" x14ac:dyDescent="0.3">
      <c r="A1764">
        <v>2794</v>
      </c>
      <c r="B1764">
        <v>132583</v>
      </c>
      <c r="C1764">
        <v>1</v>
      </c>
      <c r="D1764">
        <v>1</v>
      </c>
      <c r="E1764">
        <v>59</v>
      </c>
      <c r="F1764">
        <v>0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1</v>
      </c>
      <c r="O1764" t="s">
        <v>21</v>
      </c>
      <c r="P1764" s="2" t="str">
        <f t="shared" si="54"/>
        <v>Together</v>
      </c>
      <c r="Q1764" s="2" t="str">
        <f t="shared" si="55"/>
        <v>PhD</v>
      </c>
    </row>
    <row r="1765" spans="1:17" x14ac:dyDescent="0.3">
      <c r="A1765">
        <v>1113</v>
      </c>
      <c r="B1765">
        <v>132557</v>
      </c>
      <c r="C1765">
        <v>1</v>
      </c>
      <c r="D1765">
        <v>0</v>
      </c>
      <c r="E1765">
        <v>53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 t="s">
        <v>17</v>
      </c>
      <c r="P1765" s="2" t="str">
        <f t="shared" si="54"/>
        <v>Single</v>
      </c>
      <c r="Q1765" s="2" t="str">
        <f t="shared" si="55"/>
        <v>Master</v>
      </c>
    </row>
    <row r="1766" spans="1:17" x14ac:dyDescent="0.3">
      <c r="A1766">
        <v>1062</v>
      </c>
      <c r="B1766">
        <v>132474</v>
      </c>
      <c r="C1766">
        <v>1</v>
      </c>
      <c r="D1766">
        <v>1</v>
      </c>
      <c r="E1766">
        <v>53</v>
      </c>
      <c r="F1766">
        <v>0</v>
      </c>
      <c r="G1766">
        <v>0</v>
      </c>
      <c r="H1766">
        <v>0</v>
      </c>
      <c r="I1766">
        <v>1</v>
      </c>
      <c r="J1766">
        <v>0</v>
      </c>
      <c r="K1766">
        <v>0</v>
      </c>
      <c r="L1766">
        <v>1</v>
      </c>
      <c r="M1766">
        <v>0</v>
      </c>
      <c r="N1766">
        <v>0</v>
      </c>
      <c r="O1766" t="s">
        <v>18</v>
      </c>
      <c r="P1766" s="2" t="str">
        <f t="shared" si="54"/>
        <v>Together</v>
      </c>
      <c r="Q1766" s="2" t="str">
        <f t="shared" si="55"/>
        <v>Graduate</v>
      </c>
    </row>
    <row r="1767" spans="1:17" x14ac:dyDescent="0.3">
      <c r="A1767">
        <v>1277</v>
      </c>
      <c r="B1767">
        <v>132414</v>
      </c>
      <c r="C1767">
        <v>0</v>
      </c>
      <c r="D1767">
        <v>0</v>
      </c>
      <c r="E1767">
        <v>36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 t="s">
        <v>16</v>
      </c>
      <c r="P1767" s="2" t="str">
        <f t="shared" si="54"/>
        <v>Together</v>
      </c>
      <c r="Q1767" s="2" t="str">
        <f t="shared" si="55"/>
        <v>Unknown</v>
      </c>
    </row>
    <row r="1768" spans="1:17" x14ac:dyDescent="0.3">
      <c r="A1768">
        <v>2815</v>
      </c>
      <c r="B1768">
        <v>132313</v>
      </c>
      <c r="C1768">
        <v>1</v>
      </c>
      <c r="D1768">
        <v>0</v>
      </c>
      <c r="E1768">
        <v>38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1</v>
      </c>
      <c r="O1768" t="s">
        <v>19</v>
      </c>
      <c r="P1768" s="2" t="str">
        <f t="shared" si="54"/>
        <v>Together</v>
      </c>
      <c r="Q1768" s="2" t="str">
        <f t="shared" si="55"/>
        <v>PhD</v>
      </c>
    </row>
    <row r="1769" spans="1:17" x14ac:dyDescent="0.3">
      <c r="A1769">
        <v>1175</v>
      </c>
      <c r="B1769">
        <v>132303</v>
      </c>
      <c r="C1769">
        <v>0</v>
      </c>
      <c r="D1769">
        <v>1</v>
      </c>
      <c r="E1769">
        <v>50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 t="s">
        <v>16</v>
      </c>
      <c r="P1769" s="2" t="str">
        <f t="shared" si="54"/>
        <v>Single</v>
      </c>
      <c r="Q1769" s="2" t="str">
        <f t="shared" si="55"/>
        <v>PhD</v>
      </c>
    </row>
    <row r="1770" spans="1:17" x14ac:dyDescent="0.3">
      <c r="A1770">
        <v>1999</v>
      </c>
      <c r="B1770">
        <v>132300</v>
      </c>
      <c r="C1770">
        <v>1</v>
      </c>
      <c r="D1770">
        <v>0</v>
      </c>
      <c r="E1770">
        <v>47</v>
      </c>
      <c r="F1770">
        <v>0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0</v>
      </c>
      <c r="O1770" t="s">
        <v>19</v>
      </c>
      <c r="P1770" s="2" t="str">
        <f t="shared" si="54"/>
        <v>Married</v>
      </c>
      <c r="Q1770" s="2" t="str">
        <f t="shared" si="55"/>
        <v>Graduate</v>
      </c>
    </row>
    <row r="1771" spans="1:17" x14ac:dyDescent="0.3">
      <c r="A1771">
        <v>1466</v>
      </c>
      <c r="B1771">
        <v>132233</v>
      </c>
      <c r="C1771">
        <v>1</v>
      </c>
      <c r="D1771">
        <v>0</v>
      </c>
      <c r="E1771">
        <v>46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0</v>
      </c>
      <c r="O1771" t="s">
        <v>20</v>
      </c>
      <c r="P1771" s="2" t="str">
        <f t="shared" si="54"/>
        <v>Single</v>
      </c>
      <c r="Q1771" s="2" t="str">
        <f t="shared" si="55"/>
        <v>Graduate</v>
      </c>
    </row>
    <row r="1772" spans="1:17" x14ac:dyDescent="0.3">
      <c r="A1772">
        <v>1616</v>
      </c>
      <c r="B1772">
        <v>132218</v>
      </c>
      <c r="C1772">
        <v>0</v>
      </c>
      <c r="D1772">
        <v>0</v>
      </c>
      <c r="E1772">
        <v>60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 t="s">
        <v>20</v>
      </c>
      <c r="P1772" s="2" t="str">
        <f t="shared" si="54"/>
        <v>Single</v>
      </c>
      <c r="Q1772" s="2" t="str">
        <f t="shared" si="55"/>
        <v>Unknown</v>
      </c>
    </row>
    <row r="1773" spans="1:17" x14ac:dyDescent="0.3">
      <c r="A1773">
        <v>2009</v>
      </c>
      <c r="B1773">
        <v>132173</v>
      </c>
      <c r="C1773">
        <v>0</v>
      </c>
      <c r="D1773">
        <v>1</v>
      </c>
      <c r="E1773">
        <v>62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1</v>
      </c>
      <c r="O1773" t="s">
        <v>16</v>
      </c>
      <c r="P1773" s="2" t="str">
        <f t="shared" si="54"/>
        <v>Divorced</v>
      </c>
      <c r="Q1773" s="2" t="str">
        <f t="shared" si="55"/>
        <v>PhD</v>
      </c>
    </row>
    <row r="1774" spans="1:17" x14ac:dyDescent="0.3">
      <c r="A1774">
        <v>3123</v>
      </c>
      <c r="B1774">
        <v>132146</v>
      </c>
      <c r="C1774">
        <v>1</v>
      </c>
      <c r="D1774">
        <v>0</v>
      </c>
      <c r="E1774">
        <v>37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 t="s">
        <v>17</v>
      </c>
      <c r="P1774" s="2" t="str">
        <f t="shared" si="54"/>
        <v>Married</v>
      </c>
      <c r="Q1774" s="2" t="str">
        <f t="shared" si="55"/>
        <v>Unknown</v>
      </c>
    </row>
    <row r="1775" spans="1:17" x14ac:dyDescent="0.3">
      <c r="A1775">
        <v>3175</v>
      </c>
      <c r="B1775">
        <v>132144</v>
      </c>
      <c r="C1775">
        <v>1</v>
      </c>
      <c r="D1775">
        <v>1</v>
      </c>
      <c r="E1775">
        <v>66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1</v>
      </c>
      <c r="M1775">
        <v>0</v>
      </c>
      <c r="N1775">
        <v>0</v>
      </c>
      <c r="O1775" t="s">
        <v>19</v>
      </c>
      <c r="P1775" s="2" t="str">
        <f t="shared" si="54"/>
        <v>Together</v>
      </c>
      <c r="Q1775" s="2" t="str">
        <f t="shared" si="55"/>
        <v>Graduate</v>
      </c>
    </row>
    <row r="1776" spans="1:17" x14ac:dyDescent="0.3">
      <c r="A1776">
        <v>1422</v>
      </c>
      <c r="B1776">
        <v>132011</v>
      </c>
      <c r="C1776">
        <v>1</v>
      </c>
      <c r="D1776">
        <v>0</v>
      </c>
      <c r="E1776">
        <v>49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 t="s">
        <v>18</v>
      </c>
      <c r="P1776" s="2" t="str">
        <f t="shared" si="54"/>
        <v>Married</v>
      </c>
      <c r="Q1776" s="2" t="str">
        <f t="shared" si="55"/>
        <v>PhD</v>
      </c>
    </row>
    <row r="1777" spans="1:17" x14ac:dyDescent="0.3">
      <c r="A1777">
        <v>2516</v>
      </c>
      <c r="B1777">
        <v>131928</v>
      </c>
      <c r="C1777">
        <v>1</v>
      </c>
      <c r="D1777">
        <v>0</v>
      </c>
      <c r="E1777">
        <v>31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0</v>
      </c>
      <c r="O1777" t="s">
        <v>20</v>
      </c>
      <c r="P1777" s="2" t="str">
        <f t="shared" si="54"/>
        <v>Together</v>
      </c>
      <c r="Q1777" s="2" t="str">
        <f t="shared" si="55"/>
        <v>Graduate</v>
      </c>
    </row>
    <row r="1778" spans="1:17" x14ac:dyDescent="0.3">
      <c r="A1778">
        <v>2405</v>
      </c>
      <c r="B1778">
        <v>131907</v>
      </c>
      <c r="C1778">
        <v>0</v>
      </c>
      <c r="D1778">
        <v>0</v>
      </c>
      <c r="E1778">
        <v>48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1</v>
      </c>
      <c r="M1778">
        <v>0</v>
      </c>
      <c r="N1778">
        <v>0</v>
      </c>
      <c r="O1778" t="s">
        <v>16</v>
      </c>
      <c r="P1778" s="2" t="str">
        <f t="shared" si="54"/>
        <v>Single</v>
      </c>
      <c r="Q1778" s="2" t="str">
        <f t="shared" si="55"/>
        <v>Graduate</v>
      </c>
    </row>
    <row r="1779" spans="1:17" x14ac:dyDescent="0.3">
      <c r="A1779">
        <v>1451</v>
      </c>
      <c r="B1779">
        <v>131880</v>
      </c>
      <c r="C1779">
        <v>1</v>
      </c>
      <c r="D1779">
        <v>0</v>
      </c>
      <c r="E1779">
        <v>50</v>
      </c>
      <c r="F1779">
        <v>0</v>
      </c>
      <c r="G1779">
        <v>0</v>
      </c>
      <c r="H1779">
        <v>0</v>
      </c>
      <c r="I1779">
        <v>0</v>
      </c>
      <c r="J1779">
        <v>1</v>
      </c>
      <c r="K1779">
        <v>0</v>
      </c>
      <c r="L1779">
        <v>1</v>
      </c>
      <c r="M1779">
        <v>0</v>
      </c>
      <c r="N1779">
        <v>0</v>
      </c>
      <c r="O1779" t="s">
        <v>16</v>
      </c>
      <c r="P1779" s="2" t="str">
        <f t="shared" si="54"/>
        <v>Widowed</v>
      </c>
      <c r="Q1779" s="2" t="str">
        <f t="shared" si="55"/>
        <v>Graduate</v>
      </c>
    </row>
    <row r="1780" spans="1:17" x14ac:dyDescent="0.3">
      <c r="A1780">
        <v>2895</v>
      </c>
      <c r="B1780">
        <v>131878</v>
      </c>
      <c r="C1780">
        <v>0</v>
      </c>
      <c r="D1780">
        <v>1</v>
      </c>
      <c r="E1780">
        <v>43</v>
      </c>
      <c r="F1780">
        <v>0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 t="s">
        <v>17</v>
      </c>
      <c r="P1780" s="2" t="str">
        <f t="shared" si="54"/>
        <v>Single</v>
      </c>
      <c r="Q1780" s="2" t="str">
        <f t="shared" si="55"/>
        <v>Unknown</v>
      </c>
    </row>
    <row r="1781" spans="1:17" x14ac:dyDescent="0.3">
      <c r="A1781">
        <v>2533</v>
      </c>
      <c r="B1781">
        <v>131859</v>
      </c>
      <c r="C1781">
        <v>1</v>
      </c>
      <c r="D1781">
        <v>0</v>
      </c>
      <c r="E1781">
        <v>44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0</v>
      </c>
      <c r="N1781">
        <v>0</v>
      </c>
      <c r="O1781" t="s">
        <v>19</v>
      </c>
      <c r="P1781" s="2" t="str">
        <f t="shared" si="54"/>
        <v>Divorced</v>
      </c>
      <c r="Q1781" s="2" t="str">
        <f t="shared" si="55"/>
        <v>Graduate</v>
      </c>
    </row>
    <row r="1782" spans="1:17" x14ac:dyDescent="0.3">
      <c r="A1782">
        <v>2727</v>
      </c>
      <c r="B1782">
        <v>131859</v>
      </c>
      <c r="C1782">
        <v>1</v>
      </c>
      <c r="D1782">
        <v>0</v>
      </c>
      <c r="E1782">
        <v>40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 t="s">
        <v>17</v>
      </c>
      <c r="P1782" s="2" t="str">
        <f t="shared" si="54"/>
        <v>Single</v>
      </c>
      <c r="Q1782" s="2" t="str">
        <f t="shared" si="55"/>
        <v>Unknown</v>
      </c>
    </row>
    <row r="1783" spans="1:17" x14ac:dyDescent="0.3">
      <c r="A1783">
        <v>1871</v>
      </c>
      <c r="B1783">
        <v>131814</v>
      </c>
      <c r="C1783">
        <v>1</v>
      </c>
      <c r="D1783">
        <v>0</v>
      </c>
      <c r="E1783">
        <v>47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 t="s">
        <v>16</v>
      </c>
      <c r="P1783" s="2" t="str">
        <f t="shared" si="54"/>
        <v>Married</v>
      </c>
      <c r="Q1783" s="2" t="str">
        <f t="shared" si="55"/>
        <v>Graduate</v>
      </c>
    </row>
    <row r="1784" spans="1:17" x14ac:dyDescent="0.3">
      <c r="A1784">
        <v>1258</v>
      </c>
      <c r="B1784">
        <v>131788</v>
      </c>
      <c r="C1784">
        <v>1</v>
      </c>
      <c r="D1784">
        <v>0</v>
      </c>
      <c r="E1784">
        <v>37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 t="s">
        <v>21</v>
      </c>
      <c r="P1784" s="2" t="str">
        <f t="shared" si="54"/>
        <v>Single</v>
      </c>
      <c r="Q1784" s="2" t="str">
        <f t="shared" si="55"/>
        <v>Master</v>
      </c>
    </row>
    <row r="1785" spans="1:17" x14ac:dyDescent="0.3">
      <c r="A1785">
        <v>3041</v>
      </c>
      <c r="B1785">
        <v>131761</v>
      </c>
      <c r="C1785">
        <v>1</v>
      </c>
      <c r="D1785">
        <v>0</v>
      </c>
      <c r="E1785">
        <v>36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0</v>
      </c>
      <c r="N1785">
        <v>0</v>
      </c>
      <c r="O1785" t="s">
        <v>16</v>
      </c>
      <c r="P1785" s="2" t="str">
        <f t="shared" si="54"/>
        <v>Married</v>
      </c>
      <c r="Q1785" s="2" t="str">
        <f t="shared" si="55"/>
        <v>Graduate</v>
      </c>
    </row>
    <row r="1786" spans="1:17" x14ac:dyDescent="0.3">
      <c r="A1786">
        <v>1232</v>
      </c>
      <c r="B1786">
        <v>131686</v>
      </c>
      <c r="C1786">
        <v>1</v>
      </c>
      <c r="D1786">
        <v>1</v>
      </c>
      <c r="E1786">
        <v>56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 t="s">
        <v>20</v>
      </c>
      <c r="P1786" s="2" t="str">
        <f t="shared" si="54"/>
        <v>Married</v>
      </c>
      <c r="Q1786" s="2" t="str">
        <f t="shared" si="55"/>
        <v>PhD</v>
      </c>
    </row>
    <row r="1787" spans="1:17" x14ac:dyDescent="0.3">
      <c r="A1787">
        <v>1604</v>
      </c>
      <c r="B1787">
        <v>131632</v>
      </c>
      <c r="C1787">
        <v>0</v>
      </c>
      <c r="D1787">
        <v>0</v>
      </c>
      <c r="E1787">
        <v>49</v>
      </c>
      <c r="F1787">
        <v>0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1</v>
      </c>
      <c r="M1787">
        <v>0</v>
      </c>
      <c r="N1787">
        <v>0</v>
      </c>
      <c r="O1787" t="s">
        <v>20</v>
      </c>
      <c r="P1787" s="2" t="str">
        <f t="shared" si="54"/>
        <v>Single</v>
      </c>
      <c r="Q1787" s="2" t="str">
        <f t="shared" si="55"/>
        <v>Graduate</v>
      </c>
    </row>
    <row r="1788" spans="1:17" x14ac:dyDescent="0.3">
      <c r="A1788">
        <v>1744</v>
      </c>
      <c r="B1788">
        <v>131626</v>
      </c>
      <c r="C1788">
        <v>1</v>
      </c>
      <c r="D1788">
        <v>0</v>
      </c>
      <c r="E1788">
        <v>42</v>
      </c>
      <c r="F1788">
        <v>0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 t="s">
        <v>21</v>
      </c>
      <c r="P1788" s="2" t="str">
        <f t="shared" si="54"/>
        <v>Single</v>
      </c>
      <c r="Q1788" s="2" t="str">
        <f t="shared" si="55"/>
        <v>PhD</v>
      </c>
    </row>
    <row r="1789" spans="1:17" x14ac:dyDescent="0.3">
      <c r="A1789">
        <v>1351</v>
      </c>
      <c r="B1789">
        <v>131615</v>
      </c>
      <c r="C1789">
        <v>1</v>
      </c>
      <c r="D1789">
        <v>0</v>
      </c>
      <c r="E1789">
        <v>44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0</v>
      </c>
      <c r="O1789" t="s">
        <v>19</v>
      </c>
      <c r="P1789" s="2" t="str">
        <f t="shared" si="54"/>
        <v>Divorced</v>
      </c>
      <c r="Q1789" s="2" t="str">
        <f t="shared" si="55"/>
        <v>Graduate</v>
      </c>
    </row>
    <row r="1790" spans="1:17" x14ac:dyDescent="0.3">
      <c r="A1790">
        <v>2102</v>
      </c>
      <c r="B1790">
        <v>131605</v>
      </c>
      <c r="C1790">
        <v>1</v>
      </c>
      <c r="D1790">
        <v>0</v>
      </c>
      <c r="E1790">
        <v>41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 t="s">
        <v>20</v>
      </c>
      <c r="P1790" s="2" t="str">
        <f t="shared" si="54"/>
        <v>Married</v>
      </c>
      <c r="Q1790" s="2" t="str">
        <f t="shared" si="55"/>
        <v>PhD</v>
      </c>
    </row>
    <row r="1791" spans="1:17" x14ac:dyDescent="0.3">
      <c r="A1791">
        <v>1765</v>
      </c>
      <c r="B1791">
        <v>131590</v>
      </c>
      <c r="C1791">
        <v>1</v>
      </c>
      <c r="D1791">
        <v>0</v>
      </c>
      <c r="E1791">
        <v>48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1</v>
      </c>
      <c r="M1791">
        <v>0</v>
      </c>
      <c r="N1791">
        <v>0</v>
      </c>
      <c r="O1791" t="s">
        <v>19</v>
      </c>
      <c r="P1791" s="2" t="str">
        <f t="shared" si="54"/>
        <v>Together</v>
      </c>
      <c r="Q1791" s="2" t="str">
        <f t="shared" si="55"/>
        <v>Graduate</v>
      </c>
    </row>
    <row r="1792" spans="1:17" x14ac:dyDescent="0.3">
      <c r="A1792">
        <v>3133</v>
      </c>
      <c r="B1792">
        <v>131560</v>
      </c>
      <c r="C1792">
        <v>1</v>
      </c>
      <c r="D1792">
        <v>0</v>
      </c>
      <c r="E1792">
        <v>46</v>
      </c>
      <c r="F1792">
        <v>0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</v>
      </c>
      <c r="O1792" t="s">
        <v>19</v>
      </c>
      <c r="P1792" s="2" t="str">
        <f t="shared" si="54"/>
        <v>Single</v>
      </c>
      <c r="Q1792" s="2" t="str">
        <f t="shared" si="55"/>
        <v>PhD</v>
      </c>
    </row>
    <row r="1793" spans="1:17" x14ac:dyDescent="0.3">
      <c r="A1793">
        <v>2884</v>
      </c>
      <c r="B1793">
        <v>131535</v>
      </c>
      <c r="C1793">
        <v>1</v>
      </c>
      <c r="D1793">
        <v>0</v>
      </c>
      <c r="E1793">
        <v>40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 t="s">
        <v>21</v>
      </c>
      <c r="P1793" s="2" t="str">
        <f t="shared" si="54"/>
        <v>Married</v>
      </c>
      <c r="Q1793" s="2" t="str">
        <f t="shared" si="55"/>
        <v>Master</v>
      </c>
    </row>
    <row r="1794" spans="1:17" x14ac:dyDescent="0.3">
      <c r="A1794">
        <v>2169</v>
      </c>
      <c r="B1794">
        <v>131497</v>
      </c>
      <c r="C1794">
        <v>0</v>
      </c>
      <c r="D1794">
        <v>1</v>
      </c>
      <c r="E1794">
        <v>58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0</v>
      </c>
      <c r="N1794">
        <v>1</v>
      </c>
      <c r="O1794" t="s">
        <v>17</v>
      </c>
      <c r="P1794" s="2" t="str">
        <f t="shared" si="54"/>
        <v>Together</v>
      </c>
      <c r="Q1794" s="2" t="str">
        <f t="shared" si="55"/>
        <v>PhD</v>
      </c>
    </row>
    <row r="1795" spans="1:17" x14ac:dyDescent="0.3">
      <c r="A1795">
        <v>2566</v>
      </c>
      <c r="B1795">
        <v>131497</v>
      </c>
      <c r="C1795">
        <v>0</v>
      </c>
      <c r="D1795">
        <v>1</v>
      </c>
      <c r="E1795">
        <v>58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 t="s">
        <v>21</v>
      </c>
      <c r="P1795" s="2" t="str">
        <f t="shared" ref="P1795:P1858" si="56">IF(G1795=1, "Married", IF(H1795=1, "Single", IF(F1795=1, "Divorced", IF(I1795=1, "Together", IF(J1795=1, "Widowed", "Unknown")))))</f>
        <v>Together</v>
      </c>
      <c r="Q1795" s="2" t="str">
        <f t="shared" ref="Q1795:Q1858" si="57">IF(K1795=1,"Basic",IF(L1795=1,"Graduate",IF(M1795=1,"Master",IF(N1795=1,"PhD","Unknown"))))</f>
        <v>PhD</v>
      </c>
    </row>
    <row r="1796" spans="1:17" x14ac:dyDescent="0.3">
      <c r="A1796">
        <v>2244</v>
      </c>
      <c r="B1796">
        <v>131454</v>
      </c>
      <c r="C1796">
        <v>1</v>
      </c>
      <c r="D1796">
        <v>1</v>
      </c>
      <c r="E1796">
        <v>60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0</v>
      </c>
      <c r="O1796" t="s">
        <v>18</v>
      </c>
      <c r="P1796" s="2" t="str">
        <f t="shared" si="56"/>
        <v>Married</v>
      </c>
      <c r="Q1796" s="2" t="str">
        <f t="shared" si="57"/>
        <v>Graduate</v>
      </c>
    </row>
    <row r="1797" spans="1:17" x14ac:dyDescent="0.3">
      <c r="A1797">
        <v>1384</v>
      </c>
      <c r="B1797">
        <v>131395</v>
      </c>
      <c r="C1797">
        <v>1</v>
      </c>
      <c r="D1797">
        <v>1</v>
      </c>
      <c r="E1797">
        <v>64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 t="s">
        <v>21</v>
      </c>
      <c r="P1797" s="2" t="str">
        <f t="shared" si="56"/>
        <v>Divorced</v>
      </c>
      <c r="Q1797" s="2" t="str">
        <f t="shared" si="57"/>
        <v>Unknown</v>
      </c>
    </row>
    <row r="1798" spans="1:17" x14ac:dyDescent="0.3">
      <c r="A1798">
        <v>2954</v>
      </c>
      <c r="B1798">
        <v>131385</v>
      </c>
      <c r="C1798">
        <v>1</v>
      </c>
      <c r="D1798">
        <v>0</v>
      </c>
      <c r="E1798">
        <v>36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 t="s">
        <v>20</v>
      </c>
      <c r="P1798" s="2" t="str">
        <f t="shared" si="56"/>
        <v>Single</v>
      </c>
      <c r="Q1798" s="2" t="str">
        <f t="shared" si="57"/>
        <v>Master</v>
      </c>
    </row>
    <row r="1799" spans="1:17" x14ac:dyDescent="0.3">
      <c r="A1799">
        <v>1183</v>
      </c>
      <c r="B1799">
        <v>131353</v>
      </c>
      <c r="C1799">
        <v>1</v>
      </c>
      <c r="D1799">
        <v>1</v>
      </c>
      <c r="E1799">
        <v>43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0</v>
      </c>
      <c r="O1799" t="s">
        <v>19</v>
      </c>
      <c r="P1799" s="2" t="str">
        <f t="shared" si="56"/>
        <v>Married</v>
      </c>
      <c r="Q1799" s="2" t="str">
        <f t="shared" si="57"/>
        <v>Graduate</v>
      </c>
    </row>
    <row r="1800" spans="1:17" x14ac:dyDescent="0.3">
      <c r="A1800">
        <v>2590</v>
      </c>
      <c r="B1800">
        <v>131353</v>
      </c>
      <c r="C1800">
        <v>1</v>
      </c>
      <c r="D1800">
        <v>1</v>
      </c>
      <c r="E1800">
        <v>43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0</v>
      </c>
      <c r="N1800">
        <v>0</v>
      </c>
      <c r="O1800" t="s">
        <v>21</v>
      </c>
      <c r="P1800" s="2" t="str">
        <f t="shared" si="56"/>
        <v>Married</v>
      </c>
      <c r="Q1800" s="2" t="str">
        <f t="shared" si="57"/>
        <v>Graduate</v>
      </c>
    </row>
    <row r="1801" spans="1:17" x14ac:dyDescent="0.3">
      <c r="A1801">
        <v>2407</v>
      </c>
      <c r="B1801">
        <v>131163</v>
      </c>
      <c r="C1801">
        <v>1</v>
      </c>
      <c r="D1801">
        <v>0</v>
      </c>
      <c r="E1801">
        <v>47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 t="s">
        <v>19</v>
      </c>
      <c r="P1801" s="2" t="str">
        <f t="shared" si="56"/>
        <v>Divorced</v>
      </c>
      <c r="Q1801" s="2" t="str">
        <f t="shared" si="57"/>
        <v>Unknown</v>
      </c>
    </row>
    <row r="1802" spans="1:17" x14ac:dyDescent="0.3">
      <c r="A1802">
        <v>2477</v>
      </c>
      <c r="B1802">
        <v>131163</v>
      </c>
      <c r="C1802">
        <v>1</v>
      </c>
      <c r="D1802">
        <v>0</v>
      </c>
      <c r="E1802">
        <v>47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 t="s">
        <v>16</v>
      </c>
      <c r="P1802" s="2" t="str">
        <f t="shared" si="56"/>
        <v>Divorced</v>
      </c>
      <c r="Q1802" s="2" t="str">
        <f t="shared" si="57"/>
        <v>Unknown</v>
      </c>
    </row>
    <row r="1803" spans="1:17" x14ac:dyDescent="0.3">
      <c r="A1803">
        <v>1237</v>
      </c>
      <c r="B1803">
        <v>131160</v>
      </c>
      <c r="C1803">
        <v>1</v>
      </c>
      <c r="D1803">
        <v>0</v>
      </c>
      <c r="E1803">
        <v>45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1</v>
      </c>
      <c r="N1803">
        <v>0</v>
      </c>
      <c r="O1803" t="s">
        <v>19</v>
      </c>
      <c r="P1803" s="2" t="str">
        <f t="shared" si="56"/>
        <v>Single</v>
      </c>
      <c r="Q1803" s="2" t="str">
        <f t="shared" si="57"/>
        <v>Master</v>
      </c>
    </row>
    <row r="1804" spans="1:17" x14ac:dyDescent="0.3">
      <c r="A1804">
        <v>2867</v>
      </c>
      <c r="B1804">
        <v>131158</v>
      </c>
      <c r="C1804">
        <v>1</v>
      </c>
      <c r="D1804">
        <v>0</v>
      </c>
      <c r="E1804">
        <v>35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 t="s">
        <v>16</v>
      </c>
      <c r="P1804" s="2" t="str">
        <f t="shared" si="56"/>
        <v>Married</v>
      </c>
      <c r="Q1804" s="2" t="str">
        <f t="shared" si="57"/>
        <v>Graduate</v>
      </c>
    </row>
    <row r="1805" spans="1:17" x14ac:dyDescent="0.3">
      <c r="A1805">
        <v>1583</v>
      </c>
      <c r="B1805">
        <v>131089</v>
      </c>
      <c r="C1805">
        <v>1</v>
      </c>
      <c r="D1805">
        <v>0</v>
      </c>
      <c r="E1805">
        <v>39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0</v>
      </c>
      <c r="O1805" t="s">
        <v>16</v>
      </c>
      <c r="P1805" s="2" t="str">
        <f t="shared" si="56"/>
        <v>Together</v>
      </c>
      <c r="Q1805" s="2" t="str">
        <f t="shared" si="57"/>
        <v>Graduate</v>
      </c>
    </row>
    <row r="1806" spans="1:17" x14ac:dyDescent="0.3">
      <c r="A1806">
        <v>2411</v>
      </c>
      <c r="B1806">
        <v>131086</v>
      </c>
      <c r="C1806">
        <v>1</v>
      </c>
      <c r="D1806">
        <v>1</v>
      </c>
      <c r="E1806">
        <v>41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 t="s">
        <v>16</v>
      </c>
      <c r="P1806" s="2" t="str">
        <f t="shared" si="56"/>
        <v>Married</v>
      </c>
      <c r="Q1806" s="2" t="str">
        <f t="shared" si="57"/>
        <v>Unknown</v>
      </c>
    </row>
    <row r="1807" spans="1:17" x14ac:dyDescent="0.3">
      <c r="A1807">
        <v>2014</v>
      </c>
      <c r="B1807">
        <v>131056</v>
      </c>
      <c r="C1807">
        <v>1</v>
      </c>
      <c r="D1807">
        <v>0</v>
      </c>
      <c r="E1807">
        <v>43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 t="s">
        <v>21</v>
      </c>
      <c r="P1807" s="2" t="str">
        <f t="shared" si="56"/>
        <v>Married</v>
      </c>
      <c r="Q1807" s="2" t="str">
        <f t="shared" si="57"/>
        <v>Unknown</v>
      </c>
    </row>
    <row r="1808" spans="1:17" x14ac:dyDescent="0.3">
      <c r="A1808">
        <v>1115</v>
      </c>
      <c r="B1808">
        <v>130992</v>
      </c>
      <c r="C1808">
        <v>1</v>
      </c>
      <c r="D1808">
        <v>0</v>
      </c>
      <c r="E1808">
        <v>44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0</v>
      </c>
      <c r="N1808">
        <v>0</v>
      </c>
      <c r="O1808" t="s">
        <v>16</v>
      </c>
      <c r="P1808" s="2" t="str">
        <f t="shared" si="56"/>
        <v>Divorced</v>
      </c>
      <c r="Q1808" s="2" t="str">
        <f t="shared" si="57"/>
        <v>Graduate</v>
      </c>
    </row>
    <row r="1809" spans="1:17" x14ac:dyDescent="0.3">
      <c r="A1809">
        <v>3099</v>
      </c>
      <c r="B1809">
        <v>130992</v>
      </c>
      <c r="C1809">
        <v>1</v>
      </c>
      <c r="D1809">
        <v>0</v>
      </c>
      <c r="E1809">
        <v>44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 t="s">
        <v>17</v>
      </c>
      <c r="P1809" s="2" t="str">
        <f t="shared" si="56"/>
        <v>Divorced</v>
      </c>
      <c r="Q1809" s="2" t="str">
        <f t="shared" si="57"/>
        <v>Graduate</v>
      </c>
    </row>
    <row r="1810" spans="1:17" x14ac:dyDescent="0.3">
      <c r="A1810">
        <v>2523</v>
      </c>
      <c r="B1810">
        <v>130983</v>
      </c>
      <c r="C1810">
        <v>0</v>
      </c>
      <c r="D1810">
        <v>0</v>
      </c>
      <c r="E1810">
        <v>57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0</v>
      </c>
      <c r="O1810" t="s">
        <v>17</v>
      </c>
      <c r="P1810" s="2" t="str">
        <f t="shared" si="56"/>
        <v>Single</v>
      </c>
      <c r="Q1810" s="2" t="str">
        <f t="shared" si="57"/>
        <v>Graduate</v>
      </c>
    </row>
    <row r="1811" spans="1:17" x14ac:dyDescent="0.3">
      <c r="A1811">
        <v>1242</v>
      </c>
      <c r="B1811">
        <v>130899</v>
      </c>
      <c r="C1811">
        <v>1</v>
      </c>
      <c r="D1811">
        <v>0</v>
      </c>
      <c r="E1811">
        <v>46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 t="s">
        <v>18</v>
      </c>
      <c r="P1811" s="2" t="str">
        <f t="shared" si="56"/>
        <v>Single</v>
      </c>
      <c r="Q1811" s="2" t="str">
        <f t="shared" si="57"/>
        <v>PhD</v>
      </c>
    </row>
    <row r="1812" spans="1:17" x14ac:dyDescent="0.3">
      <c r="A1812">
        <v>1834</v>
      </c>
      <c r="B1812">
        <v>130843</v>
      </c>
      <c r="C1812">
        <v>1</v>
      </c>
      <c r="D1812">
        <v>1</v>
      </c>
      <c r="E1812">
        <v>54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1</v>
      </c>
      <c r="O1812" t="s">
        <v>21</v>
      </c>
      <c r="P1812" s="2" t="str">
        <f t="shared" si="56"/>
        <v>Together</v>
      </c>
      <c r="Q1812" s="2" t="str">
        <f t="shared" si="57"/>
        <v>PhD</v>
      </c>
    </row>
    <row r="1813" spans="1:17" x14ac:dyDescent="0.3">
      <c r="A1813">
        <v>1304</v>
      </c>
      <c r="B1813">
        <v>130833</v>
      </c>
      <c r="C1813">
        <v>1</v>
      </c>
      <c r="D1813">
        <v>1</v>
      </c>
      <c r="E1813">
        <v>69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 t="s">
        <v>20</v>
      </c>
      <c r="P1813" s="2" t="str">
        <f t="shared" si="56"/>
        <v>Married</v>
      </c>
      <c r="Q1813" s="2" t="str">
        <f t="shared" si="57"/>
        <v>Graduate</v>
      </c>
    </row>
    <row r="1814" spans="1:17" x14ac:dyDescent="0.3">
      <c r="A1814">
        <v>3057</v>
      </c>
      <c r="B1814">
        <v>130828</v>
      </c>
      <c r="C1814">
        <v>1</v>
      </c>
      <c r="D1814">
        <v>0</v>
      </c>
      <c r="E1814">
        <v>40</v>
      </c>
      <c r="F1814">
        <v>0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v>1</v>
      </c>
      <c r="M1814">
        <v>0</v>
      </c>
      <c r="N1814">
        <v>0</v>
      </c>
      <c r="O1814" t="s">
        <v>17</v>
      </c>
      <c r="P1814" s="2" t="str">
        <f t="shared" si="56"/>
        <v>Single</v>
      </c>
      <c r="Q1814" s="2" t="str">
        <f t="shared" si="57"/>
        <v>Graduate</v>
      </c>
    </row>
    <row r="1815" spans="1:17" x14ac:dyDescent="0.3">
      <c r="A1815">
        <v>1363</v>
      </c>
      <c r="B1815">
        <v>130822</v>
      </c>
      <c r="C1815">
        <v>1</v>
      </c>
      <c r="D1815">
        <v>0</v>
      </c>
      <c r="E1815">
        <v>51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1</v>
      </c>
      <c r="M1815">
        <v>0</v>
      </c>
      <c r="N1815">
        <v>0</v>
      </c>
      <c r="O1815" t="s">
        <v>19</v>
      </c>
      <c r="P1815" s="2" t="str">
        <f t="shared" si="56"/>
        <v>Single</v>
      </c>
      <c r="Q1815" s="2" t="str">
        <f t="shared" si="57"/>
        <v>Graduate</v>
      </c>
    </row>
    <row r="1816" spans="1:17" x14ac:dyDescent="0.3">
      <c r="A1816">
        <v>1592</v>
      </c>
      <c r="B1816">
        <v>130801</v>
      </c>
      <c r="C1816">
        <v>0</v>
      </c>
      <c r="D1816">
        <v>1</v>
      </c>
      <c r="E1816">
        <v>45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0</v>
      </c>
      <c r="N1816">
        <v>0</v>
      </c>
      <c r="O1816" t="s">
        <v>20</v>
      </c>
      <c r="P1816" s="2" t="str">
        <f t="shared" si="56"/>
        <v>Married</v>
      </c>
      <c r="Q1816" s="2" t="str">
        <f t="shared" si="57"/>
        <v>Basic</v>
      </c>
    </row>
    <row r="1817" spans="1:17" x14ac:dyDescent="0.3">
      <c r="A1817">
        <v>1797</v>
      </c>
      <c r="B1817">
        <v>130772</v>
      </c>
      <c r="C1817">
        <v>1</v>
      </c>
      <c r="D1817">
        <v>1</v>
      </c>
      <c r="E1817">
        <v>44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0</v>
      </c>
      <c r="O1817" t="s">
        <v>17</v>
      </c>
      <c r="P1817" s="2" t="str">
        <f t="shared" si="56"/>
        <v>Married</v>
      </c>
      <c r="Q1817" s="2" t="str">
        <f t="shared" si="57"/>
        <v>Graduate</v>
      </c>
    </row>
    <row r="1818" spans="1:17" x14ac:dyDescent="0.3">
      <c r="A1818">
        <v>1110</v>
      </c>
      <c r="B1818">
        <v>130753</v>
      </c>
      <c r="C1818">
        <v>1</v>
      </c>
      <c r="D1818">
        <v>1</v>
      </c>
      <c r="E1818">
        <v>53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 t="s">
        <v>18</v>
      </c>
      <c r="P1818" s="2" t="str">
        <f t="shared" si="56"/>
        <v>Together</v>
      </c>
      <c r="Q1818" s="2" t="str">
        <f t="shared" si="57"/>
        <v>Unknown</v>
      </c>
    </row>
    <row r="1819" spans="1:17" x14ac:dyDescent="0.3">
      <c r="A1819">
        <v>1211</v>
      </c>
      <c r="B1819">
        <v>130732</v>
      </c>
      <c r="C1819">
        <v>1</v>
      </c>
      <c r="D1819">
        <v>0</v>
      </c>
      <c r="E1819">
        <v>40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 t="s">
        <v>16</v>
      </c>
      <c r="P1819" s="2" t="str">
        <f t="shared" si="56"/>
        <v>Married</v>
      </c>
      <c r="Q1819" s="2" t="str">
        <f t="shared" si="57"/>
        <v>PhD</v>
      </c>
    </row>
    <row r="1820" spans="1:17" x14ac:dyDescent="0.3">
      <c r="A1820">
        <v>1322</v>
      </c>
      <c r="B1820">
        <v>130675</v>
      </c>
      <c r="C1820">
        <v>1</v>
      </c>
      <c r="D1820">
        <v>0</v>
      </c>
      <c r="E1820">
        <v>48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1</v>
      </c>
      <c r="M1820">
        <v>0</v>
      </c>
      <c r="N1820">
        <v>0</v>
      </c>
      <c r="O1820" t="s">
        <v>20</v>
      </c>
      <c r="P1820" s="2" t="str">
        <f t="shared" si="56"/>
        <v>Married</v>
      </c>
      <c r="Q1820" s="2" t="str">
        <f t="shared" si="57"/>
        <v>Graduate</v>
      </c>
    </row>
    <row r="1821" spans="1:17" x14ac:dyDescent="0.3">
      <c r="A1821">
        <v>1272</v>
      </c>
      <c r="B1821">
        <v>130631</v>
      </c>
      <c r="C1821">
        <v>1</v>
      </c>
      <c r="D1821">
        <v>0</v>
      </c>
      <c r="E1821">
        <v>46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  <c r="O1821" t="s">
        <v>18</v>
      </c>
      <c r="P1821" s="2" t="str">
        <f t="shared" si="56"/>
        <v>Married</v>
      </c>
      <c r="Q1821" s="2" t="str">
        <f t="shared" si="57"/>
        <v>Graduate</v>
      </c>
    </row>
    <row r="1822" spans="1:17" x14ac:dyDescent="0.3">
      <c r="A1822">
        <v>1504</v>
      </c>
      <c r="B1822">
        <v>130630</v>
      </c>
      <c r="C1822">
        <v>1</v>
      </c>
      <c r="D1822">
        <v>1</v>
      </c>
      <c r="E1822">
        <v>55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0</v>
      </c>
      <c r="N1822">
        <v>0</v>
      </c>
      <c r="O1822" t="s">
        <v>21</v>
      </c>
      <c r="P1822" s="2" t="str">
        <f t="shared" si="56"/>
        <v>Divorced</v>
      </c>
      <c r="Q1822" s="2" t="str">
        <f t="shared" si="57"/>
        <v>Graduate</v>
      </c>
    </row>
    <row r="1823" spans="1:17" x14ac:dyDescent="0.3">
      <c r="A1823">
        <v>2615</v>
      </c>
      <c r="B1823">
        <v>130560</v>
      </c>
      <c r="C1823">
        <v>1</v>
      </c>
      <c r="D1823">
        <v>0</v>
      </c>
      <c r="E1823">
        <v>44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1</v>
      </c>
      <c r="N1823">
        <v>0</v>
      </c>
      <c r="O1823" t="s">
        <v>16</v>
      </c>
      <c r="P1823" s="2" t="str">
        <f t="shared" si="56"/>
        <v>Together</v>
      </c>
      <c r="Q1823" s="2" t="str">
        <f t="shared" si="57"/>
        <v>Master</v>
      </c>
    </row>
    <row r="1824" spans="1:17" x14ac:dyDescent="0.3">
      <c r="A1824">
        <v>3122</v>
      </c>
      <c r="B1824">
        <v>130560</v>
      </c>
      <c r="C1824">
        <v>1</v>
      </c>
      <c r="D1824">
        <v>0</v>
      </c>
      <c r="E1824">
        <v>44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1</v>
      </c>
      <c r="N1824">
        <v>0</v>
      </c>
      <c r="O1824" t="s">
        <v>20</v>
      </c>
      <c r="P1824" s="2" t="str">
        <f t="shared" si="56"/>
        <v>Together</v>
      </c>
      <c r="Q1824" s="2" t="str">
        <f t="shared" si="57"/>
        <v>Master</v>
      </c>
    </row>
    <row r="1825" spans="1:17" x14ac:dyDescent="0.3">
      <c r="A1825">
        <v>1850</v>
      </c>
      <c r="B1825">
        <v>130545</v>
      </c>
      <c r="C1825">
        <v>1</v>
      </c>
      <c r="D1825">
        <v>0</v>
      </c>
      <c r="E1825">
        <v>41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1</v>
      </c>
      <c r="M1825">
        <v>0</v>
      </c>
      <c r="N1825">
        <v>0</v>
      </c>
      <c r="O1825" t="s">
        <v>20</v>
      </c>
      <c r="P1825" s="2" t="str">
        <f t="shared" si="56"/>
        <v>Together</v>
      </c>
      <c r="Q1825" s="2" t="str">
        <f t="shared" si="57"/>
        <v>Graduate</v>
      </c>
    </row>
    <row r="1826" spans="1:17" x14ac:dyDescent="0.3">
      <c r="A1826">
        <v>2843</v>
      </c>
      <c r="B1826">
        <v>130538</v>
      </c>
      <c r="C1826">
        <v>1</v>
      </c>
      <c r="D1826">
        <v>0</v>
      </c>
      <c r="E1826">
        <v>49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1</v>
      </c>
      <c r="N1826">
        <v>0</v>
      </c>
      <c r="O1826" t="s">
        <v>16</v>
      </c>
      <c r="P1826" s="2" t="str">
        <f t="shared" si="56"/>
        <v>Together</v>
      </c>
      <c r="Q1826" s="2" t="str">
        <f t="shared" si="57"/>
        <v>Master</v>
      </c>
    </row>
    <row r="1827" spans="1:17" x14ac:dyDescent="0.3">
      <c r="A1827">
        <v>1150</v>
      </c>
      <c r="B1827">
        <v>130523</v>
      </c>
      <c r="C1827">
        <v>2</v>
      </c>
      <c r="D1827">
        <v>1</v>
      </c>
      <c r="E1827">
        <v>62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 t="s">
        <v>21</v>
      </c>
      <c r="P1827" s="2" t="str">
        <f t="shared" si="56"/>
        <v>Single</v>
      </c>
      <c r="Q1827" s="2" t="str">
        <f t="shared" si="57"/>
        <v>Master</v>
      </c>
    </row>
    <row r="1828" spans="1:17" x14ac:dyDescent="0.3">
      <c r="A1828">
        <v>1602</v>
      </c>
      <c r="B1828">
        <v>130522</v>
      </c>
      <c r="C1828">
        <v>0</v>
      </c>
      <c r="D1828">
        <v>1</v>
      </c>
      <c r="E1828">
        <v>60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 t="s">
        <v>18</v>
      </c>
      <c r="P1828" s="2" t="str">
        <f t="shared" si="56"/>
        <v>Married</v>
      </c>
      <c r="Q1828" s="2" t="str">
        <f t="shared" si="57"/>
        <v>Master</v>
      </c>
    </row>
    <row r="1829" spans="1:17" x14ac:dyDescent="0.3">
      <c r="A1829">
        <v>1387</v>
      </c>
      <c r="B1829">
        <v>130507</v>
      </c>
      <c r="C1829">
        <v>0</v>
      </c>
      <c r="D1829">
        <v>0</v>
      </c>
      <c r="E1829">
        <v>60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 t="s">
        <v>19</v>
      </c>
      <c r="P1829" s="2" t="str">
        <f t="shared" si="56"/>
        <v>Together</v>
      </c>
      <c r="Q1829" s="2" t="str">
        <f t="shared" si="57"/>
        <v>Graduate</v>
      </c>
    </row>
    <row r="1830" spans="1:17" x14ac:dyDescent="0.3">
      <c r="A1830">
        <v>1172</v>
      </c>
      <c r="B1830">
        <v>130477</v>
      </c>
      <c r="C1830">
        <v>1</v>
      </c>
      <c r="D1830">
        <v>0</v>
      </c>
      <c r="E1830">
        <v>36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  <c r="O1830" t="s">
        <v>20</v>
      </c>
      <c r="P1830" s="2" t="str">
        <f t="shared" si="56"/>
        <v>Married</v>
      </c>
      <c r="Q1830" s="2" t="str">
        <f t="shared" si="57"/>
        <v>Master</v>
      </c>
    </row>
    <row r="1831" spans="1:17" x14ac:dyDescent="0.3">
      <c r="A1831">
        <v>1764</v>
      </c>
      <c r="B1831">
        <v>130467</v>
      </c>
      <c r="C1831">
        <v>1</v>
      </c>
      <c r="D1831">
        <v>0</v>
      </c>
      <c r="E1831">
        <v>48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0</v>
      </c>
      <c r="O1831" t="s">
        <v>18</v>
      </c>
      <c r="P1831" s="2" t="str">
        <f t="shared" si="56"/>
        <v>Married</v>
      </c>
      <c r="Q1831" s="2" t="str">
        <f t="shared" si="57"/>
        <v>Graduate</v>
      </c>
    </row>
    <row r="1832" spans="1:17" x14ac:dyDescent="0.3">
      <c r="A1832">
        <v>2856</v>
      </c>
      <c r="B1832">
        <v>130396</v>
      </c>
      <c r="C1832">
        <v>1</v>
      </c>
      <c r="D1832">
        <v>0</v>
      </c>
      <c r="E1832">
        <v>51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 t="s">
        <v>18</v>
      </c>
      <c r="P1832" s="2" t="str">
        <f t="shared" si="56"/>
        <v>Married</v>
      </c>
      <c r="Q1832" s="2" t="str">
        <f t="shared" si="57"/>
        <v>PhD</v>
      </c>
    </row>
    <row r="1833" spans="1:17" x14ac:dyDescent="0.3">
      <c r="A1833">
        <v>2522</v>
      </c>
      <c r="B1833">
        <v>130390</v>
      </c>
      <c r="C1833">
        <v>0</v>
      </c>
      <c r="D1833">
        <v>0</v>
      </c>
      <c r="E1833">
        <v>33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 t="s">
        <v>20</v>
      </c>
      <c r="P1833" s="2" t="str">
        <f t="shared" si="56"/>
        <v>Married</v>
      </c>
      <c r="Q1833" s="2" t="str">
        <f t="shared" si="57"/>
        <v>Unknown</v>
      </c>
    </row>
    <row r="1834" spans="1:17" x14ac:dyDescent="0.3">
      <c r="A1834">
        <v>1332</v>
      </c>
      <c r="B1834">
        <v>130372</v>
      </c>
      <c r="C1834">
        <v>1</v>
      </c>
      <c r="D1834">
        <v>1</v>
      </c>
      <c r="E1834">
        <v>49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1</v>
      </c>
      <c r="M1834">
        <v>0</v>
      </c>
      <c r="N1834">
        <v>0</v>
      </c>
      <c r="O1834" t="s">
        <v>18</v>
      </c>
      <c r="P1834" s="2" t="str">
        <f t="shared" si="56"/>
        <v>Widowed</v>
      </c>
      <c r="Q1834" s="2" t="str">
        <f t="shared" si="57"/>
        <v>Graduate</v>
      </c>
    </row>
    <row r="1835" spans="1:17" x14ac:dyDescent="0.3">
      <c r="A1835">
        <v>2729</v>
      </c>
      <c r="B1835">
        <v>130372</v>
      </c>
      <c r="C1835">
        <v>1</v>
      </c>
      <c r="D1835">
        <v>1</v>
      </c>
      <c r="E1835">
        <v>49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v>1</v>
      </c>
      <c r="M1835">
        <v>0</v>
      </c>
      <c r="N1835">
        <v>0</v>
      </c>
      <c r="O1835" t="s">
        <v>16</v>
      </c>
      <c r="P1835" s="2" t="str">
        <f t="shared" si="56"/>
        <v>Widowed</v>
      </c>
      <c r="Q1835" s="2" t="str">
        <f t="shared" si="57"/>
        <v>Graduate</v>
      </c>
    </row>
    <row r="1836" spans="1:17" x14ac:dyDescent="0.3">
      <c r="A1836">
        <v>2980</v>
      </c>
      <c r="B1836">
        <v>130368</v>
      </c>
      <c r="C1836">
        <v>0</v>
      </c>
      <c r="D1836">
        <v>1</v>
      </c>
      <c r="E1836">
        <v>43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1</v>
      </c>
      <c r="M1836">
        <v>0</v>
      </c>
      <c r="N1836">
        <v>0</v>
      </c>
      <c r="O1836" t="s">
        <v>21</v>
      </c>
      <c r="P1836" s="2" t="str">
        <f t="shared" si="56"/>
        <v>Married</v>
      </c>
      <c r="Q1836" s="2" t="str">
        <f t="shared" si="57"/>
        <v>Graduate</v>
      </c>
    </row>
    <row r="1837" spans="1:17" x14ac:dyDescent="0.3">
      <c r="A1837">
        <v>1009</v>
      </c>
      <c r="B1837">
        <v>130351</v>
      </c>
      <c r="C1837">
        <v>1</v>
      </c>
      <c r="D1837">
        <v>0</v>
      </c>
      <c r="E1837">
        <v>46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1</v>
      </c>
      <c r="O1837" t="s">
        <v>19</v>
      </c>
      <c r="P1837" s="2" t="str">
        <f t="shared" si="56"/>
        <v>Together</v>
      </c>
      <c r="Q1837" s="2" t="str">
        <f t="shared" si="57"/>
        <v>PhD</v>
      </c>
    </row>
    <row r="1838" spans="1:17" x14ac:dyDescent="0.3">
      <c r="A1838">
        <v>1392</v>
      </c>
      <c r="B1838">
        <v>130351</v>
      </c>
      <c r="C1838">
        <v>1</v>
      </c>
      <c r="D1838">
        <v>0</v>
      </c>
      <c r="E1838">
        <v>46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1</v>
      </c>
      <c r="O1838" t="s">
        <v>18</v>
      </c>
      <c r="P1838" s="2" t="str">
        <f t="shared" si="56"/>
        <v>Together</v>
      </c>
      <c r="Q1838" s="2" t="str">
        <f t="shared" si="57"/>
        <v>PhD</v>
      </c>
    </row>
    <row r="1839" spans="1:17" x14ac:dyDescent="0.3">
      <c r="A1839">
        <v>2859</v>
      </c>
      <c r="B1839">
        <v>130298</v>
      </c>
      <c r="C1839">
        <v>0</v>
      </c>
      <c r="D1839">
        <v>0</v>
      </c>
      <c r="E1839">
        <v>35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 t="s">
        <v>17</v>
      </c>
      <c r="P1839" s="2" t="str">
        <f t="shared" si="56"/>
        <v>Single</v>
      </c>
      <c r="Q1839" s="2" t="str">
        <f t="shared" si="57"/>
        <v>PhD</v>
      </c>
    </row>
    <row r="1840" spans="1:17" x14ac:dyDescent="0.3">
      <c r="A1840">
        <v>1361</v>
      </c>
      <c r="B1840">
        <v>130279</v>
      </c>
      <c r="C1840">
        <v>1</v>
      </c>
      <c r="D1840">
        <v>0</v>
      </c>
      <c r="E1840">
        <v>31</v>
      </c>
      <c r="F1840">
        <v>0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0</v>
      </c>
      <c r="O1840" t="s">
        <v>16</v>
      </c>
      <c r="P1840" s="2" t="str">
        <f t="shared" si="56"/>
        <v>Single</v>
      </c>
      <c r="Q1840" s="2" t="str">
        <f t="shared" si="57"/>
        <v>Graduate</v>
      </c>
    </row>
    <row r="1841" spans="1:17" x14ac:dyDescent="0.3">
      <c r="A1841">
        <v>1427</v>
      </c>
      <c r="B1841">
        <v>130279</v>
      </c>
      <c r="C1841">
        <v>1</v>
      </c>
      <c r="D1841">
        <v>0</v>
      </c>
      <c r="E1841">
        <v>31</v>
      </c>
      <c r="F1841">
        <v>0</v>
      </c>
      <c r="G1841">
        <v>0</v>
      </c>
      <c r="H1841">
        <v>1</v>
      </c>
      <c r="I1841">
        <v>0</v>
      </c>
      <c r="J1841">
        <v>0</v>
      </c>
      <c r="K1841">
        <v>0</v>
      </c>
      <c r="L1841">
        <v>1</v>
      </c>
      <c r="M1841">
        <v>0</v>
      </c>
      <c r="N1841">
        <v>0</v>
      </c>
      <c r="O1841" t="s">
        <v>16</v>
      </c>
      <c r="P1841" s="2" t="str">
        <f t="shared" si="56"/>
        <v>Single</v>
      </c>
      <c r="Q1841" s="2" t="str">
        <f t="shared" si="57"/>
        <v>Graduate</v>
      </c>
    </row>
    <row r="1842" spans="1:17" x14ac:dyDescent="0.3">
      <c r="A1842">
        <v>2994</v>
      </c>
      <c r="B1842">
        <v>130261</v>
      </c>
      <c r="C1842">
        <v>1</v>
      </c>
      <c r="D1842">
        <v>2</v>
      </c>
      <c r="E1842">
        <v>48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1</v>
      </c>
      <c r="M1842">
        <v>0</v>
      </c>
      <c r="N1842">
        <v>0</v>
      </c>
      <c r="O1842" t="s">
        <v>18</v>
      </c>
      <c r="P1842" s="2" t="str">
        <f t="shared" si="56"/>
        <v>Together</v>
      </c>
      <c r="Q1842" s="2" t="str">
        <f t="shared" si="57"/>
        <v>Graduate</v>
      </c>
    </row>
    <row r="1843" spans="1:17" x14ac:dyDescent="0.3">
      <c r="A1843">
        <v>1993</v>
      </c>
      <c r="B1843">
        <v>130168</v>
      </c>
      <c r="C1843">
        <v>1</v>
      </c>
      <c r="D1843">
        <v>0</v>
      </c>
      <c r="E1843">
        <v>42</v>
      </c>
      <c r="F1843">
        <v>0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1</v>
      </c>
      <c r="M1843">
        <v>0</v>
      </c>
      <c r="N1843">
        <v>0</v>
      </c>
      <c r="O1843" t="s">
        <v>19</v>
      </c>
      <c r="P1843" s="2" t="str">
        <f t="shared" si="56"/>
        <v>Single</v>
      </c>
      <c r="Q1843" s="2" t="str">
        <f t="shared" si="57"/>
        <v>Graduate</v>
      </c>
    </row>
    <row r="1844" spans="1:17" x14ac:dyDescent="0.3">
      <c r="A1844">
        <v>1087</v>
      </c>
      <c r="B1844">
        <v>130096</v>
      </c>
      <c r="C1844">
        <v>1</v>
      </c>
      <c r="D1844">
        <v>0</v>
      </c>
      <c r="E1844">
        <v>37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1</v>
      </c>
      <c r="M1844">
        <v>0</v>
      </c>
      <c r="N1844">
        <v>0</v>
      </c>
      <c r="O1844" t="s">
        <v>19</v>
      </c>
      <c r="P1844" s="2" t="str">
        <f t="shared" si="56"/>
        <v>Married</v>
      </c>
      <c r="Q1844" s="2" t="str">
        <f t="shared" si="57"/>
        <v>Graduate</v>
      </c>
    </row>
    <row r="1845" spans="1:17" x14ac:dyDescent="0.3">
      <c r="A1845">
        <v>1405</v>
      </c>
      <c r="B1845">
        <v>130096</v>
      </c>
      <c r="C1845">
        <v>1</v>
      </c>
      <c r="D1845">
        <v>0</v>
      </c>
      <c r="E1845">
        <v>37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1</v>
      </c>
      <c r="M1845">
        <v>0</v>
      </c>
      <c r="N1845">
        <v>0</v>
      </c>
      <c r="O1845" t="s">
        <v>19</v>
      </c>
      <c r="P1845" s="2" t="str">
        <f t="shared" si="56"/>
        <v>Married</v>
      </c>
      <c r="Q1845" s="2" t="str">
        <f t="shared" si="57"/>
        <v>Graduate</v>
      </c>
    </row>
    <row r="1846" spans="1:17" x14ac:dyDescent="0.3">
      <c r="A1846">
        <v>2822</v>
      </c>
      <c r="B1846">
        <v>130093</v>
      </c>
      <c r="C1846">
        <v>0</v>
      </c>
      <c r="D1846">
        <v>0</v>
      </c>
      <c r="E1846">
        <v>30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1</v>
      </c>
      <c r="M1846">
        <v>0</v>
      </c>
      <c r="N1846">
        <v>0</v>
      </c>
      <c r="O1846" t="s">
        <v>20</v>
      </c>
      <c r="P1846" s="2" t="str">
        <f t="shared" si="56"/>
        <v>Married</v>
      </c>
      <c r="Q1846" s="2" t="str">
        <f t="shared" si="57"/>
        <v>Graduate</v>
      </c>
    </row>
    <row r="1847" spans="1:17" x14ac:dyDescent="0.3">
      <c r="A1847">
        <v>1584</v>
      </c>
      <c r="B1847">
        <v>130081</v>
      </c>
      <c r="C1847">
        <v>0</v>
      </c>
      <c r="D1847">
        <v>1</v>
      </c>
      <c r="E1847">
        <v>59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 t="s">
        <v>18</v>
      </c>
      <c r="P1847" s="2" t="str">
        <f t="shared" si="56"/>
        <v>Single</v>
      </c>
      <c r="Q1847" s="2" t="str">
        <f t="shared" si="57"/>
        <v>Graduate</v>
      </c>
    </row>
    <row r="1848" spans="1:17" x14ac:dyDescent="0.3">
      <c r="A1848">
        <v>2085</v>
      </c>
      <c r="B1848">
        <v>130023</v>
      </c>
      <c r="C1848">
        <v>1</v>
      </c>
      <c r="D1848">
        <v>0</v>
      </c>
      <c r="E1848">
        <v>48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 t="s">
        <v>17</v>
      </c>
      <c r="P1848" s="2" t="str">
        <f t="shared" si="56"/>
        <v>Married</v>
      </c>
      <c r="Q1848" s="2" t="str">
        <f t="shared" si="57"/>
        <v>Graduate</v>
      </c>
    </row>
    <row r="1849" spans="1:17" x14ac:dyDescent="0.3">
      <c r="A1849">
        <v>1418</v>
      </c>
      <c r="B1849">
        <v>130015</v>
      </c>
      <c r="C1849">
        <v>1</v>
      </c>
      <c r="D1849">
        <v>0</v>
      </c>
      <c r="E1849">
        <v>50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1</v>
      </c>
      <c r="M1849">
        <v>0</v>
      </c>
      <c r="N1849">
        <v>0</v>
      </c>
      <c r="O1849" t="s">
        <v>20</v>
      </c>
      <c r="P1849" s="2" t="str">
        <f t="shared" si="56"/>
        <v>Single</v>
      </c>
      <c r="Q1849" s="2" t="str">
        <f t="shared" si="57"/>
        <v>Graduate</v>
      </c>
    </row>
    <row r="1850" spans="1:17" x14ac:dyDescent="0.3">
      <c r="A1850">
        <v>1314</v>
      </c>
      <c r="B1850">
        <v>129999</v>
      </c>
      <c r="C1850">
        <v>1</v>
      </c>
      <c r="D1850">
        <v>0</v>
      </c>
      <c r="E1850">
        <v>34</v>
      </c>
      <c r="F1850">
        <v>0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 t="s">
        <v>18</v>
      </c>
      <c r="P1850" s="2" t="str">
        <f t="shared" si="56"/>
        <v>Single</v>
      </c>
      <c r="Q1850" s="2" t="str">
        <f t="shared" si="57"/>
        <v>PhD</v>
      </c>
    </row>
    <row r="1851" spans="1:17" x14ac:dyDescent="0.3">
      <c r="A1851">
        <v>1238</v>
      </c>
      <c r="B1851">
        <v>129938</v>
      </c>
      <c r="C1851">
        <v>1</v>
      </c>
      <c r="D1851">
        <v>0</v>
      </c>
      <c r="E1851">
        <v>35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1</v>
      </c>
      <c r="M1851">
        <v>0</v>
      </c>
      <c r="N1851">
        <v>0</v>
      </c>
      <c r="O1851" t="s">
        <v>20</v>
      </c>
      <c r="P1851" s="2" t="str">
        <f t="shared" si="56"/>
        <v>Single</v>
      </c>
      <c r="Q1851" s="2" t="str">
        <f t="shared" si="57"/>
        <v>Graduate</v>
      </c>
    </row>
    <row r="1852" spans="1:17" x14ac:dyDescent="0.3">
      <c r="A1852">
        <v>2878</v>
      </c>
      <c r="B1852">
        <v>129819</v>
      </c>
      <c r="C1852">
        <v>1</v>
      </c>
      <c r="D1852">
        <v>0</v>
      </c>
      <c r="E1852">
        <v>49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  <c r="O1852" t="s">
        <v>21</v>
      </c>
      <c r="P1852" s="2" t="str">
        <f t="shared" si="56"/>
        <v>Divorced</v>
      </c>
      <c r="Q1852" s="2" t="str">
        <f t="shared" si="57"/>
        <v>Graduate</v>
      </c>
    </row>
    <row r="1853" spans="1:17" x14ac:dyDescent="0.3">
      <c r="A1853">
        <v>2370</v>
      </c>
      <c r="B1853">
        <v>129791</v>
      </c>
      <c r="C1853">
        <v>1</v>
      </c>
      <c r="D1853">
        <v>0</v>
      </c>
      <c r="E1853">
        <v>48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 t="s">
        <v>18</v>
      </c>
      <c r="P1853" s="2" t="str">
        <f t="shared" si="56"/>
        <v>Married</v>
      </c>
      <c r="Q1853" s="2" t="str">
        <f t="shared" si="57"/>
        <v>PhD</v>
      </c>
    </row>
    <row r="1854" spans="1:17" x14ac:dyDescent="0.3">
      <c r="A1854">
        <v>1075</v>
      </c>
      <c r="B1854">
        <v>129760</v>
      </c>
      <c r="C1854">
        <v>1</v>
      </c>
      <c r="D1854">
        <v>0</v>
      </c>
      <c r="E1854">
        <v>35</v>
      </c>
      <c r="F1854">
        <v>0</v>
      </c>
      <c r="G1854">
        <v>0</v>
      </c>
      <c r="H1854">
        <v>1</v>
      </c>
      <c r="I1854">
        <v>0</v>
      </c>
      <c r="J1854">
        <v>0</v>
      </c>
      <c r="K1854">
        <v>0</v>
      </c>
      <c r="L1854">
        <v>1</v>
      </c>
      <c r="M1854">
        <v>0</v>
      </c>
      <c r="N1854">
        <v>0</v>
      </c>
      <c r="O1854" t="s">
        <v>19</v>
      </c>
      <c r="P1854" s="2" t="str">
        <f t="shared" si="56"/>
        <v>Single</v>
      </c>
      <c r="Q1854" s="2" t="str">
        <f t="shared" si="57"/>
        <v>Graduate</v>
      </c>
    </row>
    <row r="1855" spans="1:17" x14ac:dyDescent="0.3">
      <c r="A1855">
        <v>2751</v>
      </c>
      <c r="B1855">
        <v>129760</v>
      </c>
      <c r="C1855">
        <v>1</v>
      </c>
      <c r="D1855">
        <v>0</v>
      </c>
      <c r="E1855">
        <v>35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1</v>
      </c>
      <c r="M1855">
        <v>0</v>
      </c>
      <c r="N1855">
        <v>0</v>
      </c>
      <c r="O1855" t="s">
        <v>17</v>
      </c>
      <c r="P1855" s="2" t="str">
        <f t="shared" si="56"/>
        <v>Single</v>
      </c>
      <c r="Q1855" s="2" t="str">
        <f t="shared" si="57"/>
        <v>Graduate</v>
      </c>
    </row>
    <row r="1856" spans="1:17" x14ac:dyDescent="0.3">
      <c r="A1856">
        <v>3114</v>
      </c>
      <c r="B1856">
        <v>129732</v>
      </c>
      <c r="C1856">
        <v>1</v>
      </c>
      <c r="D1856">
        <v>0</v>
      </c>
      <c r="E1856">
        <v>49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1</v>
      </c>
      <c r="O1856" t="s">
        <v>18</v>
      </c>
      <c r="P1856" s="2" t="str">
        <f t="shared" si="56"/>
        <v>Together</v>
      </c>
      <c r="Q1856" s="2" t="str">
        <f t="shared" si="57"/>
        <v>PhD</v>
      </c>
    </row>
    <row r="1857" spans="1:17" x14ac:dyDescent="0.3">
      <c r="A1857">
        <v>1281</v>
      </c>
      <c r="B1857">
        <v>129672</v>
      </c>
      <c r="C1857">
        <v>1</v>
      </c>
      <c r="D1857">
        <v>1</v>
      </c>
      <c r="E1857">
        <v>55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0</v>
      </c>
      <c r="L1857">
        <v>1</v>
      </c>
      <c r="M1857">
        <v>0</v>
      </c>
      <c r="N1857">
        <v>0</v>
      </c>
      <c r="O1857" t="s">
        <v>17</v>
      </c>
      <c r="P1857" s="2" t="str">
        <f t="shared" si="56"/>
        <v>Together</v>
      </c>
      <c r="Q1857" s="2" t="str">
        <f t="shared" si="57"/>
        <v>Graduate</v>
      </c>
    </row>
    <row r="1858" spans="1:17" x14ac:dyDescent="0.3">
      <c r="A1858">
        <v>3001</v>
      </c>
      <c r="B1858">
        <v>129672</v>
      </c>
      <c r="C1858">
        <v>1</v>
      </c>
      <c r="D1858">
        <v>1</v>
      </c>
      <c r="E1858">
        <v>55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1</v>
      </c>
      <c r="M1858">
        <v>0</v>
      </c>
      <c r="N1858">
        <v>0</v>
      </c>
      <c r="O1858" t="s">
        <v>19</v>
      </c>
      <c r="P1858" s="2" t="str">
        <f t="shared" si="56"/>
        <v>Together</v>
      </c>
      <c r="Q1858" s="2" t="str">
        <f t="shared" si="57"/>
        <v>Graduate</v>
      </c>
    </row>
    <row r="1859" spans="1:17" x14ac:dyDescent="0.3">
      <c r="A1859">
        <v>1194</v>
      </c>
      <c r="B1859">
        <v>129604</v>
      </c>
      <c r="C1859">
        <v>1</v>
      </c>
      <c r="D1859">
        <v>0</v>
      </c>
      <c r="E1859">
        <v>32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v>1</v>
      </c>
      <c r="M1859">
        <v>0</v>
      </c>
      <c r="N1859">
        <v>0</v>
      </c>
      <c r="O1859" t="s">
        <v>18</v>
      </c>
      <c r="P1859" s="2" t="str">
        <f t="shared" ref="P1859:P1922" si="58">IF(G1859=1, "Married", IF(H1859=1, "Single", IF(F1859=1, "Divorced", IF(I1859=1, "Together", IF(J1859=1, "Widowed", "Unknown")))))</f>
        <v>Together</v>
      </c>
      <c r="Q1859" s="2" t="str">
        <f t="shared" ref="Q1859:Q1922" si="59">IF(K1859=1,"Basic",IF(L1859=1,"Graduate",IF(M1859=1,"Master",IF(N1859=1,"PhD","Unknown"))))</f>
        <v>Graduate</v>
      </c>
    </row>
    <row r="1860" spans="1:17" x14ac:dyDescent="0.3">
      <c r="A1860">
        <v>1356</v>
      </c>
      <c r="B1860">
        <v>129548</v>
      </c>
      <c r="C1860">
        <v>1</v>
      </c>
      <c r="D1860">
        <v>0</v>
      </c>
      <c r="E1860">
        <v>50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v>0</v>
      </c>
      <c r="O1860" t="s">
        <v>18</v>
      </c>
      <c r="P1860" s="2" t="str">
        <f t="shared" si="58"/>
        <v>Single</v>
      </c>
      <c r="Q1860" s="2" t="str">
        <f t="shared" si="59"/>
        <v>Master</v>
      </c>
    </row>
    <row r="1861" spans="1:17" x14ac:dyDescent="0.3">
      <c r="A1861">
        <v>2908</v>
      </c>
      <c r="B1861">
        <v>129543</v>
      </c>
      <c r="C1861">
        <v>2</v>
      </c>
      <c r="D1861">
        <v>0</v>
      </c>
      <c r="E1861">
        <v>52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 t="s">
        <v>21</v>
      </c>
      <c r="P1861" s="2" t="str">
        <f t="shared" si="58"/>
        <v>Married</v>
      </c>
      <c r="Q1861" s="2" t="str">
        <f t="shared" si="59"/>
        <v>Master</v>
      </c>
    </row>
    <row r="1862" spans="1:17" x14ac:dyDescent="0.3">
      <c r="A1862">
        <v>2931</v>
      </c>
      <c r="B1862">
        <v>129478</v>
      </c>
      <c r="C1862">
        <v>1</v>
      </c>
      <c r="D1862">
        <v>0</v>
      </c>
      <c r="E1862">
        <v>44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1</v>
      </c>
      <c r="M1862">
        <v>0</v>
      </c>
      <c r="N1862">
        <v>0</v>
      </c>
      <c r="O1862" t="s">
        <v>17</v>
      </c>
      <c r="P1862" s="2" t="str">
        <f t="shared" si="58"/>
        <v>Together</v>
      </c>
      <c r="Q1862" s="2" t="str">
        <f t="shared" si="59"/>
        <v>Graduate</v>
      </c>
    </row>
    <row r="1863" spans="1:17" x14ac:dyDescent="0.3">
      <c r="A1863">
        <v>1080</v>
      </c>
      <c r="B1863">
        <v>129440</v>
      </c>
      <c r="C1863">
        <v>1</v>
      </c>
      <c r="D1863">
        <v>1</v>
      </c>
      <c r="E1863">
        <v>60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  <c r="O1863" t="s">
        <v>18</v>
      </c>
      <c r="P1863" s="2" t="str">
        <f t="shared" si="58"/>
        <v>Married</v>
      </c>
      <c r="Q1863" s="2" t="str">
        <f t="shared" si="59"/>
        <v>Graduate</v>
      </c>
    </row>
    <row r="1864" spans="1:17" x14ac:dyDescent="0.3">
      <c r="A1864">
        <v>3107</v>
      </c>
      <c r="B1864">
        <v>129435</v>
      </c>
      <c r="C1864">
        <v>1</v>
      </c>
      <c r="D1864">
        <v>1</v>
      </c>
      <c r="E1864">
        <v>54</v>
      </c>
      <c r="F1864">
        <v>1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1</v>
      </c>
      <c r="N1864">
        <v>0</v>
      </c>
      <c r="O1864" t="s">
        <v>16</v>
      </c>
      <c r="P1864" s="2" t="str">
        <f t="shared" si="58"/>
        <v>Divorced</v>
      </c>
      <c r="Q1864" s="2" t="str">
        <f t="shared" si="59"/>
        <v>Master</v>
      </c>
    </row>
    <row r="1865" spans="1:17" x14ac:dyDescent="0.3">
      <c r="A1865">
        <v>1260</v>
      </c>
      <c r="B1865">
        <v>129315</v>
      </c>
      <c r="C1865">
        <v>1</v>
      </c>
      <c r="D1865">
        <v>1</v>
      </c>
      <c r="E1865">
        <v>60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 t="s">
        <v>18</v>
      </c>
      <c r="P1865" s="2" t="str">
        <f t="shared" si="58"/>
        <v>Married</v>
      </c>
      <c r="Q1865" s="2" t="str">
        <f t="shared" si="59"/>
        <v>Graduate</v>
      </c>
    </row>
    <row r="1866" spans="1:17" x14ac:dyDescent="0.3">
      <c r="A1866">
        <v>1551</v>
      </c>
      <c r="B1866">
        <v>129298</v>
      </c>
      <c r="C1866">
        <v>1</v>
      </c>
      <c r="D1866">
        <v>1</v>
      </c>
      <c r="E1866">
        <v>69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M1866">
        <v>1</v>
      </c>
      <c r="N1866">
        <v>0</v>
      </c>
      <c r="O1866" t="s">
        <v>17</v>
      </c>
      <c r="P1866" s="2" t="str">
        <f t="shared" si="58"/>
        <v>Together</v>
      </c>
      <c r="Q1866" s="2" t="str">
        <f t="shared" si="59"/>
        <v>Master</v>
      </c>
    </row>
    <row r="1867" spans="1:17" x14ac:dyDescent="0.3">
      <c r="A1867">
        <v>2805</v>
      </c>
      <c r="B1867">
        <v>129236</v>
      </c>
      <c r="C1867">
        <v>1</v>
      </c>
      <c r="D1867">
        <v>0</v>
      </c>
      <c r="E1867">
        <v>33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 t="s">
        <v>17</v>
      </c>
      <c r="P1867" s="2" t="str">
        <f t="shared" si="58"/>
        <v>Single</v>
      </c>
      <c r="Q1867" s="2" t="str">
        <f t="shared" si="59"/>
        <v>Graduate</v>
      </c>
    </row>
    <row r="1868" spans="1:17" x14ac:dyDescent="0.3">
      <c r="A1868">
        <v>1650</v>
      </c>
      <c r="B1868">
        <v>129187</v>
      </c>
      <c r="C1868">
        <v>1</v>
      </c>
      <c r="D1868">
        <v>0</v>
      </c>
      <c r="E1868">
        <v>52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 t="s">
        <v>18</v>
      </c>
      <c r="P1868" s="2" t="str">
        <f t="shared" si="58"/>
        <v>Married</v>
      </c>
      <c r="Q1868" s="2" t="str">
        <f t="shared" si="59"/>
        <v>PhD</v>
      </c>
    </row>
    <row r="1869" spans="1:17" x14ac:dyDescent="0.3">
      <c r="A1869">
        <v>1634</v>
      </c>
      <c r="B1869">
        <v>129103</v>
      </c>
      <c r="C1869">
        <v>1</v>
      </c>
      <c r="D1869">
        <v>0</v>
      </c>
      <c r="E1869">
        <v>35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1</v>
      </c>
      <c r="M1869">
        <v>0</v>
      </c>
      <c r="N1869">
        <v>0</v>
      </c>
      <c r="O1869" t="s">
        <v>20</v>
      </c>
      <c r="P1869" s="2" t="str">
        <f t="shared" si="58"/>
        <v>Together</v>
      </c>
      <c r="Q1869" s="2" t="str">
        <f t="shared" si="59"/>
        <v>Graduate</v>
      </c>
    </row>
    <row r="1870" spans="1:17" x14ac:dyDescent="0.3">
      <c r="A1870">
        <v>3017</v>
      </c>
      <c r="B1870">
        <v>129009</v>
      </c>
      <c r="C1870">
        <v>1</v>
      </c>
      <c r="D1870">
        <v>0</v>
      </c>
      <c r="E1870">
        <v>39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  <c r="O1870" t="s">
        <v>16</v>
      </c>
      <c r="P1870" s="2" t="str">
        <f t="shared" si="58"/>
        <v>Married</v>
      </c>
      <c r="Q1870" s="2" t="str">
        <f t="shared" si="59"/>
        <v>Graduate</v>
      </c>
    </row>
    <row r="1871" spans="1:17" x14ac:dyDescent="0.3">
      <c r="A1871">
        <v>2752</v>
      </c>
      <c r="B1871">
        <v>128973</v>
      </c>
      <c r="C1871">
        <v>0</v>
      </c>
      <c r="D1871">
        <v>0</v>
      </c>
      <c r="E1871">
        <v>43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 t="s">
        <v>21</v>
      </c>
      <c r="P1871" s="2" t="str">
        <f t="shared" si="58"/>
        <v>Married</v>
      </c>
      <c r="Q1871" s="2" t="str">
        <f t="shared" si="59"/>
        <v>PhD</v>
      </c>
    </row>
    <row r="1872" spans="1:17" x14ac:dyDescent="0.3">
      <c r="A1872">
        <v>1301</v>
      </c>
      <c r="B1872">
        <v>128839</v>
      </c>
      <c r="C1872">
        <v>1</v>
      </c>
      <c r="D1872">
        <v>1</v>
      </c>
      <c r="E1872">
        <v>64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1</v>
      </c>
      <c r="N1872">
        <v>0</v>
      </c>
      <c r="O1872" t="s">
        <v>16</v>
      </c>
      <c r="P1872" s="2" t="str">
        <f t="shared" si="58"/>
        <v>Together</v>
      </c>
      <c r="Q1872" s="2" t="str">
        <f t="shared" si="59"/>
        <v>Master</v>
      </c>
    </row>
    <row r="1873" spans="1:17" x14ac:dyDescent="0.3">
      <c r="A1873">
        <v>1612</v>
      </c>
      <c r="B1873">
        <v>128769</v>
      </c>
      <c r="C1873">
        <v>1</v>
      </c>
      <c r="D1873">
        <v>0</v>
      </c>
      <c r="E1873">
        <v>43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1</v>
      </c>
      <c r="M1873">
        <v>0</v>
      </c>
      <c r="N1873">
        <v>0</v>
      </c>
      <c r="O1873" t="s">
        <v>21</v>
      </c>
      <c r="P1873" s="2" t="str">
        <f t="shared" si="58"/>
        <v>Single</v>
      </c>
      <c r="Q1873" s="2" t="str">
        <f t="shared" si="59"/>
        <v>Graduate</v>
      </c>
    </row>
    <row r="1874" spans="1:17" x14ac:dyDescent="0.3">
      <c r="A1874">
        <v>2032</v>
      </c>
      <c r="B1874">
        <v>128764</v>
      </c>
      <c r="C1874">
        <v>1</v>
      </c>
      <c r="D1874">
        <v>1</v>
      </c>
      <c r="E1874">
        <v>54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1</v>
      </c>
      <c r="O1874" t="s">
        <v>21</v>
      </c>
      <c r="P1874" s="2" t="str">
        <f t="shared" si="58"/>
        <v>Together</v>
      </c>
      <c r="Q1874" s="2" t="str">
        <f t="shared" si="59"/>
        <v>PhD</v>
      </c>
    </row>
    <row r="1875" spans="1:17" x14ac:dyDescent="0.3">
      <c r="A1875">
        <v>1160</v>
      </c>
      <c r="B1875">
        <v>128718</v>
      </c>
      <c r="C1875">
        <v>1</v>
      </c>
      <c r="D1875">
        <v>0</v>
      </c>
      <c r="E1875">
        <v>38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0</v>
      </c>
      <c r="N1875">
        <v>0</v>
      </c>
      <c r="O1875" t="s">
        <v>20</v>
      </c>
      <c r="P1875" s="2" t="str">
        <f t="shared" si="58"/>
        <v>Married</v>
      </c>
      <c r="Q1875" s="2" t="str">
        <f t="shared" si="59"/>
        <v>Graduate</v>
      </c>
    </row>
    <row r="1876" spans="1:17" x14ac:dyDescent="0.3">
      <c r="A1876">
        <v>1424</v>
      </c>
      <c r="B1876">
        <v>128691</v>
      </c>
      <c r="C1876">
        <v>1</v>
      </c>
      <c r="D1876">
        <v>0</v>
      </c>
      <c r="E1876">
        <v>31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1</v>
      </c>
      <c r="M1876">
        <v>0</v>
      </c>
      <c r="N1876">
        <v>0</v>
      </c>
      <c r="O1876" t="s">
        <v>20</v>
      </c>
      <c r="P1876" s="2" t="str">
        <f t="shared" si="58"/>
        <v>Married</v>
      </c>
      <c r="Q1876" s="2" t="str">
        <f t="shared" si="59"/>
        <v>Graduate</v>
      </c>
    </row>
    <row r="1877" spans="1:17" x14ac:dyDescent="0.3">
      <c r="A1877">
        <v>2219</v>
      </c>
      <c r="B1877">
        <v>128691</v>
      </c>
      <c r="C1877">
        <v>1</v>
      </c>
      <c r="D1877">
        <v>0</v>
      </c>
      <c r="E1877">
        <v>31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0</v>
      </c>
      <c r="N1877">
        <v>0</v>
      </c>
      <c r="O1877" t="s">
        <v>16</v>
      </c>
      <c r="P1877" s="2" t="str">
        <f t="shared" si="58"/>
        <v>Married</v>
      </c>
      <c r="Q1877" s="2" t="str">
        <f t="shared" si="59"/>
        <v>Graduate</v>
      </c>
    </row>
    <row r="1878" spans="1:17" x14ac:dyDescent="0.3">
      <c r="A1878">
        <v>2007</v>
      </c>
      <c r="B1878">
        <v>128647</v>
      </c>
      <c r="C1878">
        <v>1</v>
      </c>
      <c r="D1878">
        <v>0</v>
      </c>
      <c r="E1878">
        <v>42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1</v>
      </c>
      <c r="M1878">
        <v>0</v>
      </c>
      <c r="N1878">
        <v>0</v>
      </c>
      <c r="O1878" t="s">
        <v>17</v>
      </c>
      <c r="P1878" s="2" t="str">
        <f t="shared" si="58"/>
        <v>Single</v>
      </c>
      <c r="Q1878" s="2" t="str">
        <f t="shared" si="59"/>
        <v>Graduate</v>
      </c>
    </row>
    <row r="1879" spans="1:17" x14ac:dyDescent="0.3">
      <c r="A1879">
        <v>2995</v>
      </c>
      <c r="B1879">
        <v>128587</v>
      </c>
      <c r="C1879">
        <v>1</v>
      </c>
      <c r="D1879">
        <v>0</v>
      </c>
      <c r="E1879">
        <v>42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0</v>
      </c>
      <c r="L1879">
        <v>1</v>
      </c>
      <c r="M1879">
        <v>0</v>
      </c>
      <c r="N1879">
        <v>0</v>
      </c>
      <c r="O1879" t="s">
        <v>19</v>
      </c>
      <c r="P1879" s="2" t="str">
        <f t="shared" si="58"/>
        <v>Together</v>
      </c>
      <c r="Q1879" s="2" t="str">
        <f t="shared" si="59"/>
        <v>Graduate</v>
      </c>
    </row>
    <row r="1880" spans="1:17" x14ac:dyDescent="0.3">
      <c r="A1880">
        <v>1518</v>
      </c>
      <c r="B1880">
        <v>128567</v>
      </c>
      <c r="C1880">
        <v>1</v>
      </c>
      <c r="D1880">
        <v>0</v>
      </c>
      <c r="E1880">
        <v>38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0</v>
      </c>
      <c r="O1880" t="s">
        <v>18</v>
      </c>
      <c r="P1880" s="2" t="str">
        <f t="shared" si="58"/>
        <v>Single</v>
      </c>
      <c r="Q1880" s="2" t="str">
        <f t="shared" si="59"/>
        <v>Graduate</v>
      </c>
    </row>
    <row r="1881" spans="1:17" x14ac:dyDescent="0.3">
      <c r="A1881">
        <v>2770</v>
      </c>
      <c r="B1881">
        <v>128520</v>
      </c>
      <c r="C1881">
        <v>1</v>
      </c>
      <c r="D1881">
        <v>1</v>
      </c>
      <c r="E1881">
        <v>60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1</v>
      </c>
      <c r="N1881">
        <v>0</v>
      </c>
      <c r="O1881" t="s">
        <v>21</v>
      </c>
      <c r="P1881" s="2" t="str">
        <f t="shared" si="58"/>
        <v>Married</v>
      </c>
      <c r="Q1881" s="2" t="str">
        <f t="shared" si="59"/>
        <v>Master</v>
      </c>
    </row>
    <row r="1882" spans="1:17" x14ac:dyDescent="0.3">
      <c r="A1882">
        <v>2159</v>
      </c>
      <c r="B1882">
        <v>128510</v>
      </c>
      <c r="C1882">
        <v>1</v>
      </c>
      <c r="D1882">
        <v>1</v>
      </c>
      <c r="E1882">
        <v>39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0</v>
      </c>
      <c r="N1882">
        <v>0</v>
      </c>
      <c r="O1882" t="s">
        <v>16</v>
      </c>
      <c r="P1882" s="2" t="str">
        <f t="shared" si="58"/>
        <v>Divorced</v>
      </c>
      <c r="Q1882" s="2" t="str">
        <f t="shared" si="59"/>
        <v>Graduate</v>
      </c>
    </row>
    <row r="1883" spans="1:17" x14ac:dyDescent="0.3">
      <c r="A1883">
        <v>1473</v>
      </c>
      <c r="B1883">
        <v>128457</v>
      </c>
      <c r="C1883">
        <v>0</v>
      </c>
      <c r="D1883">
        <v>0</v>
      </c>
      <c r="E1883">
        <v>68</v>
      </c>
      <c r="F1883">
        <v>0</v>
      </c>
      <c r="G1883">
        <v>0</v>
      </c>
      <c r="H1883">
        <v>0</v>
      </c>
      <c r="I1883">
        <v>0</v>
      </c>
      <c r="J1883">
        <v>1</v>
      </c>
      <c r="K1883">
        <v>0</v>
      </c>
      <c r="L1883">
        <v>0</v>
      </c>
      <c r="M1883">
        <v>0</v>
      </c>
      <c r="N1883">
        <v>0</v>
      </c>
      <c r="O1883" t="s">
        <v>17</v>
      </c>
      <c r="P1883" s="2" t="str">
        <f t="shared" si="58"/>
        <v>Widowed</v>
      </c>
      <c r="Q1883" s="2" t="str">
        <f t="shared" si="59"/>
        <v>Unknown</v>
      </c>
    </row>
    <row r="1884" spans="1:17" x14ac:dyDescent="0.3">
      <c r="A1884">
        <v>1346</v>
      </c>
      <c r="B1884">
        <v>128442</v>
      </c>
      <c r="C1884">
        <v>2</v>
      </c>
      <c r="D1884">
        <v>0</v>
      </c>
      <c r="E1884">
        <v>42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0</v>
      </c>
      <c r="N1884">
        <v>0</v>
      </c>
      <c r="O1884" t="s">
        <v>20</v>
      </c>
      <c r="P1884" s="2" t="str">
        <f t="shared" si="58"/>
        <v>Married</v>
      </c>
      <c r="Q1884" s="2" t="str">
        <f t="shared" si="59"/>
        <v>Graduate</v>
      </c>
    </row>
    <row r="1885" spans="1:17" x14ac:dyDescent="0.3">
      <c r="A1885">
        <v>2002</v>
      </c>
      <c r="B1885">
        <v>128440</v>
      </c>
      <c r="C1885">
        <v>1</v>
      </c>
      <c r="D1885">
        <v>0</v>
      </c>
      <c r="E1885">
        <v>46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1</v>
      </c>
      <c r="O1885" t="s">
        <v>21</v>
      </c>
      <c r="P1885" s="2" t="str">
        <f t="shared" si="58"/>
        <v>Together</v>
      </c>
      <c r="Q1885" s="2" t="str">
        <f t="shared" si="59"/>
        <v>PhD</v>
      </c>
    </row>
    <row r="1886" spans="1:17" x14ac:dyDescent="0.3">
      <c r="A1886">
        <v>2214</v>
      </c>
      <c r="B1886">
        <v>128427</v>
      </c>
      <c r="C1886">
        <v>1</v>
      </c>
      <c r="D1886">
        <v>0</v>
      </c>
      <c r="E1886">
        <v>37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1</v>
      </c>
      <c r="M1886">
        <v>0</v>
      </c>
      <c r="N1886">
        <v>0</v>
      </c>
      <c r="O1886" t="s">
        <v>18</v>
      </c>
      <c r="P1886" s="2" t="str">
        <f t="shared" si="58"/>
        <v>Together</v>
      </c>
      <c r="Q1886" s="2" t="str">
        <f t="shared" si="59"/>
        <v>Graduate</v>
      </c>
    </row>
    <row r="1887" spans="1:17" x14ac:dyDescent="0.3">
      <c r="A1887">
        <v>3184</v>
      </c>
      <c r="B1887">
        <v>128427</v>
      </c>
      <c r="C1887">
        <v>1</v>
      </c>
      <c r="D1887">
        <v>0</v>
      </c>
      <c r="E1887">
        <v>37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0</v>
      </c>
      <c r="L1887">
        <v>1</v>
      </c>
      <c r="M1887">
        <v>0</v>
      </c>
      <c r="N1887">
        <v>0</v>
      </c>
      <c r="O1887" t="s">
        <v>21</v>
      </c>
      <c r="P1887" s="2" t="str">
        <f t="shared" si="58"/>
        <v>Together</v>
      </c>
      <c r="Q1887" s="2" t="str">
        <f t="shared" si="59"/>
        <v>Graduate</v>
      </c>
    </row>
    <row r="1888" spans="1:17" x14ac:dyDescent="0.3">
      <c r="A1888">
        <v>2976</v>
      </c>
      <c r="B1888">
        <v>128420</v>
      </c>
      <c r="C1888">
        <v>1</v>
      </c>
      <c r="D1888">
        <v>0</v>
      </c>
      <c r="E1888">
        <v>53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 t="s">
        <v>18</v>
      </c>
      <c r="P1888" s="2" t="str">
        <f t="shared" si="58"/>
        <v>Divorced</v>
      </c>
      <c r="Q1888" s="2" t="str">
        <f t="shared" si="59"/>
        <v>PhD</v>
      </c>
    </row>
    <row r="1889" spans="1:17" x14ac:dyDescent="0.3">
      <c r="A1889">
        <v>2721</v>
      </c>
      <c r="B1889">
        <v>128389</v>
      </c>
      <c r="C1889">
        <v>0</v>
      </c>
      <c r="D1889">
        <v>0</v>
      </c>
      <c r="E1889">
        <v>73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1</v>
      </c>
      <c r="L1889">
        <v>0</v>
      </c>
      <c r="M1889">
        <v>0</v>
      </c>
      <c r="N1889">
        <v>0</v>
      </c>
      <c r="O1889" t="s">
        <v>17</v>
      </c>
      <c r="P1889" s="2" t="str">
        <f t="shared" si="58"/>
        <v>Together</v>
      </c>
      <c r="Q1889" s="2" t="str">
        <f t="shared" si="59"/>
        <v>Basic</v>
      </c>
    </row>
    <row r="1890" spans="1:17" x14ac:dyDescent="0.3">
      <c r="A1890">
        <v>2592</v>
      </c>
      <c r="B1890">
        <v>128359</v>
      </c>
      <c r="C1890">
        <v>1</v>
      </c>
      <c r="D1890">
        <v>0</v>
      </c>
      <c r="E1890">
        <v>37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1</v>
      </c>
      <c r="M1890">
        <v>0</v>
      </c>
      <c r="N1890">
        <v>0</v>
      </c>
      <c r="O1890" t="s">
        <v>18</v>
      </c>
      <c r="P1890" s="2" t="str">
        <f t="shared" si="58"/>
        <v>Together</v>
      </c>
      <c r="Q1890" s="2" t="str">
        <f t="shared" si="59"/>
        <v>Graduate</v>
      </c>
    </row>
    <row r="1891" spans="1:17" x14ac:dyDescent="0.3">
      <c r="A1891">
        <v>1069</v>
      </c>
      <c r="B1891">
        <v>128332</v>
      </c>
      <c r="C1891">
        <v>0</v>
      </c>
      <c r="D1891">
        <v>0</v>
      </c>
      <c r="E1891">
        <v>68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  <c r="O1891" t="s">
        <v>19</v>
      </c>
      <c r="P1891" s="2" t="str">
        <f t="shared" si="58"/>
        <v>Married</v>
      </c>
      <c r="Q1891" s="2" t="str">
        <f t="shared" si="59"/>
        <v>Graduate</v>
      </c>
    </row>
    <row r="1892" spans="1:17" x14ac:dyDescent="0.3">
      <c r="A1892">
        <v>2916</v>
      </c>
      <c r="B1892">
        <v>128320</v>
      </c>
      <c r="C1892">
        <v>0</v>
      </c>
      <c r="D1892">
        <v>1</v>
      </c>
      <c r="E1892">
        <v>70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1</v>
      </c>
      <c r="M1892">
        <v>0</v>
      </c>
      <c r="N1892">
        <v>0</v>
      </c>
      <c r="O1892" t="s">
        <v>18</v>
      </c>
      <c r="P1892" s="2" t="str">
        <f t="shared" si="58"/>
        <v>Together</v>
      </c>
      <c r="Q1892" s="2" t="str">
        <f t="shared" si="59"/>
        <v>Graduate</v>
      </c>
    </row>
    <row r="1893" spans="1:17" x14ac:dyDescent="0.3">
      <c r="A1893">
        <v>1173</v>
      </c>
      <c r="B1893">
        <v>128249</v>
      </c>
      <c r="C1893">
        <v>0</v>
      </c>
      <c r="D1893">
        <v>0</v>
      </c>
      <c r="E1893">
        <v>59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  <c r="O1893" t="s">
        <v>17</v>
      </c>
      <c r="P1893" s="2" t="str">
        <f t="shared" si="58"/>
        <v>Married</v>
      </c>
      <c r="Q1893" s="2" t="str">
        <f t="shared" si="59"/>
        <v>Basic</v>
      </c>
    </row>
    <row r="1894" spans="1:17" x14ac:dyDescent="0.3">
      <c r="A1894">
        <v>2743</v>
      </c>
      <c r="B1894">
        <v>128249</v>
      </c>
      <c r="C1894">
        <v>0</v>
      </c>
      <c r="D1894">
        <v>0</v>
      </c>
      <c r="E1894">
        <v>59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  <c r="O1894" t="s">
        <v>19</v>
      </c>
      <c r="P1894" s="2" t="str">
        <f t="shared" si="58"/>
        <v>Married</v>
      </c>
      <c r="Q1894" s="2" t="str">
        <f t="shared" si="59"/>
        <v>Basic</v>
      </c>
    </row>
    <row r="1895" spans="1:17" x14ac:dyDescent="0.3">
      <c r="A1895">
        <v>2401</v>
      </c>
      <c r="B1895">
        <v>128164</v>
      </c>
      <c r="C1895">
        <v>1</v>
      </c>
      <c r="D1895">
        <v>0</v>
      </c>
      <c r="E1895">
        <v>50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0</v>
      </c>
      <c r="N1895">
        <v>0</v>
      </c>
      <c r="O1895" t="s">
        <v>19</v>
      </c>
      <c r="P1895" s="2" t="str">
        <f t="shared" si="58"/>
        <v>Married</v>
      </c>
      <c r="Q1895" s="2" t="str">
        <f t="shared" si="59"/>
        <v>Graduate</v>
      </c>
    </row>
    <row r="1896" spans="1:17" x14ac:dyDescent="0.3">
      <c r="A1896">
        <v>2503</v>
      </c>
      <c r="B1896">
        <v>128087</v>
      </c>
      <c r="C1896">
        <v>1</v>
      </c>
      <c r="D1896">
        <v>1</v>
      </c>
      <c r="E1896">
        <v>62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  <c r="L1896">
        <v>1</v>
      </c>
      <c r="M1896">
        <v>0</v>
      </c>
      <c r="N1896">
        <v>0</v>
      </c>
      <c r="O1896" t="s">
        <v>19</v>
      </c>
      <c r="P1896" s="2" t="str">
        <f t="shared" si="58"/>
        <v>Together</v>
      </c>
      <c r="Q1896" s="2" t="str">
        <f t="shared" si="59"/>
        <v>Graduate</v>
      </c>
    </row>
    <row r="1897" spans="1:17" x14ac:dyDescent="0.3">
      <c r="A1897">
        <v>2440</v>
      </c>
      <c r="B1897">
        <v>128072</v>
      </c>
      <c r="C1897">
        <v>1</v>
      </c>
      <c r="D1897">
        <v>0</v>
      </c>
      <c r="E1897">
        <v>34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  <c r="O1897" t="s">
        <v>21</v>
      </c>
      <c r="P1897" s="2" t="str">
        <f t="shared" si="58"/>
        <v>Married</v>
      </c>
      <c r="Q1897" s="2" t="str">
        <f t="shared" si="59"/>
        <v>Master</v>
      </c>
    </row>
    <row r="1898" spans="1:17" x14ac:dyDescent="0.3">
      <c r="A1898">
        <v>2016</v>
      </c>
      <c r="B1898">
        <v>128071</v>
      </c>
      <c r="C1898">
        <v>0</v>
      </c>
      <c r="D1898">
        <v>0</v>
      </c>
      <c r="E1898">
        <v>40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 t="s">
        <v>18</v>
      </c>
      <c r="P1898" s="2" t="str">
        <f t="shared" si="58"/>
        <v>Single</v>
      </c>
      <c r="Q1898" s="2" t="str">
        <f t="shared" si="59"/>
        <v>Graduate</v>
      </c>
    </row>
    <row r="1899" spans="1:17" x14ac:dyDescent="0.3">
      <c r="A1899">
        <v>2992</v>
      </c>
      <c r="B1899">
        <v>127943</v>
      </c>
      <c r="C1899">
        <v>1</v>
      </c>
      <c r="D1899">
        <v>1</v>
      </c>
      <c r="E1899">
        <v>53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1</v>
      </c>
      <c r="M1899">
        <v>0</v>
      </c>
      <c r="N1899">
        <v>0</v>
      </c>
      <c r="O1899" t="s">
        <v>21</v>
      </c>
      <c r="P1899" s="2" t="str">
        <f t="shared" si="58"/>
        <v>Together</v>
      </c>
      <c r="Q1899" s="2" t="str">
        <f t="shared" si="59"/>
        <v>Graduate</v>
      </c>
    </row>
    <row r="1900" spans="1:17" x14ac:dyDescent="0.3">
      <c r="A1900">
        <v>1054</v>
      </c>
      <c r="B1900">
        <v>127938</v>
      </c>
      <c r="C1900">
        <v>1</v>
      </c>
      <c r="D1900">
        <v>0</v>
      </c>
      <c r="E1900">
        <v>32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  <c r="O1900" t="s">
        <v>21</v>
      </c>
      <c r="P1900" s="2" t="str">
        <f t="shared" si="58"/>
        <v>Single</v>
      </c>
      <c r="Q1900" s="2" t="str">
        <f t="shared" si="59"/>
        <v>Graduate</v>
      </c>
    </row>
    <row r="1901" spans="1:17" x14ac:dyDescent="0.3">
      <c r="A1901">
        <v>1931</v>
      </c>
      <c r="B1901">
        <v>127922</v>
      </c>
      <c r="C1901">
        <v>1</v>
      </c>
      <c r="D1901">
        <v>0</v>
      </c>
      <c r="E1901">
        <v>41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1</v>
      </c>
      <c r="O1901" t="s">
        <v>16</v>
      </c>
      <c r="P1901" s="2" t="str">
        <f t="shared" si="58"/>
        <v>Together</v>
      </c>
      <c r="Q1901" s="2" t="str">
        <f t="shared" si="59"/>
        <v>PhD</v>
      </c>
    </row>
    <row r="1902" spans="1:17" x14ac:dyDescent="0.3">
      <c r="A1902">
        <v>3049</v>
      </c>
      <c r="B1902">
        <v>127889</v>
      </c>
      <c r="C1902">
        <v>1</v>
      </c>
      <c r="D1902">
        <v>0</v>
      </c>
      <c r="E1902">
        <v>43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v>0</v>
      </c>
      <c r="O1902" t="s">
        <v>19</v>
      </c>
      <c r="P1902" s="2" t="str">
        <f t="shared" si="58"/>
        <v>Married</v>
      </c>
      <c r="Q1902" s="2" t="str">
        <f t="shared" si="59"/>
        <v>Master</v>
      </c>
    </row>
    <row r="1903" spans="1:17" x14ac:dyDescent="0.3">
      <c r="A1903">
        <v>3051</v>
      </c>
      <c r="B1903">
        <v>127803</v>
      </c>
      <c r="C1903">
        <v>1</v>
      </c>
      <c r="D1903">
        <v>0</v>
      </c>
      <c r="E1903">
        <v>47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0</v>
      </c>
      <c r="O1903" t="s">
        <v>17</v>
      </c>
      <c r="P1903" s="2" t="str">
        <f t="shared" si="58"/>
        <v>Married</v>
      </c>
      <c r="Q1903" s="2" t="str">
        <f t="shared" si="59"/>
        <v>Graduate</v>
      </c>
    </row>
    <row r="1904" spans="1:17" x14ac:dyDescent="0.3">
      <c r="A1904">
        <v>3085</v>
      </c>
      <c r="B1904">
        <v>127733</v>
      </c>
      <c r="C1904">
        <v>1</v>
      </c>
      <c r="D1904">
        <v>0</v>
      </c>
      <c r="E1904">
        <v>39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 t="s">
        <v>19</v>
      </c>
      <c r="P1904" s="2" t="str">
        <f t="shared" si="58"/>
        <v>Married</v>
      </c>
      <c r="Q1904" s="2" t="str">
        <f t="shared" si="59"/>
        <v>Unknown</v>
      </c>
    </row>
    <row r="1905" spans="1:17" x14ac:dyDescent="0.3">
      <c r="A1905">
        <v>2225</v>
      </c>
      <c r="B1905">
        <v>127683</v>
      </c>
      <c r="C1905">
        <v>1</v>
      </c>
      <c r="D1905">
        <v>0</v>
      </c>
      <c r="E1905">
        <v>42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1</v>
      </c>
      <c r="O1905" t="s">
        <v>16</v>
      </c>
      <c r="P1905" s="2" t="str">
        <f t="shared" si="58"/>
        <v>Together</v>
      </c>
      <c r="Q1905" s="2" t="str">
        <f t="shared" si="59"/>
        <v>PhD</v>
      </c>
    </row>
    <row r="1906" spans="1:17" x14ac:dyDescent="0.3">
      <c r="A1906">
        <v>2079</v>
      </c>
      <c r="B1906">
        <v>127590</v>
      </c>
      <c r="C1906">
        <v>1</v>
      </c>
      <c r="D1906">
        <v>0</v>
      </c>
      <c r="E1906">
        <v>38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  <c r="L1906">
        <v>0</v>
      </c>
      <c r="M1906">
        <v>1</v>
      </c>
      <c r="N1906">
        <v>0</v>
      </c>
      <c r="O1906" t="s">
        <v>17</v>
      </c>
      <c r="P1906" s="2" t="str">
        <f t="shared" si="58"/>
        <v>Together</v>
      </c>
      <c r="Q1906" s="2" t="str">
        <f t="shared" si="59"/>
        <v>Master</v>
      </c>
    </row>
    <row r="1907" spans="1:17" x14ac:dyDescent="0.3">
      <c r="A1907">
        <v>2651</v>
      </c>
      <c r="B1907">
        <v>127573</v>
      </c>
      <c r="C1907">
        <v>1</v>
      </c>
      <c r="D1907">
        <v>0</v>
      </c>
      <c r="E1907">
        <v>45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1</v>
      </c>
      <c r="M1907">
        <v>0</v>
      </c>
      <c r="N1907">
        <v>0</v>
      </c>
      <c r="O1907" t="s">
        <v>16</v>
      </c>
      <c r="P1907" s="2" t="str">
        <f t="shared" si="58"/>
        <v>Married</v>
      </c>
      <c r="Q1907" s="2" t="str">
        <f t="shared" si="59"/>
        <v>Graduate</v>
      </c>
    </row>
    <row r="1908" spans="1:17" x14ac:dyDescent="0.3">
      <c r="A1908">
        <v>3160</v>
      </c>
      <c r="B1908">
        <v>127469</v>
      </c>
      <c r="C1908">
        <v>0</v>
      </c>
      <c r="D1908">
        <v>0</v>
      </c>
      <c r="E1908">
        <v>73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1</v>
      </c>
      <c r="M1908">
        <v>0</v>
      </c>
      <c r="N1908">
        <v>0</v>
      </c>
      <c r="O1908" t="s">
        <v>21</v>
      </c>
      <c r="P1908" s="2" t="str">
        <f t="shared" si="58"/>
        <v>Married</v>
      </c>
      <c r="Q1908" s="2" t="str">
        <f t="shared" si="59"/>
        <v>Graduate</v>
      </c>
    </row>
    <row r="1909" spans="1:17" x14ac:dyDescent="0.3">
      <c r="A1909">
        <v>1567</v>
      </c>
      <c r="B1909">
        <v>127450</v>
      </c>
      <c r="C1909">
        <v>0</v>
      </c>
      <c r="D1909">
        <v>0</v>
      </c>
      <c r="E1909">
        <v>69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0</v>
      </c>
      <c r="O1909" t="s">
        <v>19</v>
      </c>
      <c r="P1909" s="2" t="str">
        <f t="shared" si="58"/>
        <v>Married</v>
      </c>
      <c r="Q1909" s="2" t="str">
        <f t="shared" si="59"/>
        <v>Master</v>
      </c>
    </row>
    <row r="1910" spans="1:17" x14ac:dyDescent="0.3">
      <c r="A1910">
        <v>1366</v>
      </c>
      <c r="B1910">
        <v>127421</v>
      </c>
      <c r="C1910">
        <v>0</v>
      </c>
      <c r="D1910">
        <v>0</v>
      </c>
      <c r="E1910">
        <v>66</v>
      </c>
      <c r="F1910">
        <v>0</v>
      </c>
      <c r="G1910">
        <v>0</v>
      </c>
      <c r="H1910">
        <v>0</v>
      </c>
      <c r="I1910">
        <v>0</v>
      </c>
      <c r="J1910">
        <v>1</v>
      </c>
      <c r="K1910">
        <v>0</v>
      </c>
      <c r="L1910">
        <v>1</v>
      </c>
      <c r="M1910">
        <v>0</v>
      </c>
      <c r="N1910">
        <v>0</v>
      </c>
      <c r="O1910" t="s">
        <v>21</v>
      </c>
      <c r="P1910" s="2" t="str">
        <f t="shared" si="58"/>
        <v>Widowed</v>
      </c>
      <c r="Q1910" s="2" t="str">
        <f t="shared" si="59"/>
        <v>Graduate</v>
      </c>
    </row>
    <row r="1911" spans="1:17" x14ac:dyDescent="0.3">
      <c r="A1911">
        <v>1312</v>
      </c>
      <c r="B1911">
        <v>127255</v>
      </c>
      <c r="C1911">
        <v>1</v>
      </c>
      <c r="D1911">
        <v>0</v>
      </c>
      <c r="E1911">
        <v>36</v>
      </c>
      <c r="F1911">
        <v>0</v>
      </c>
      <c r="G1911">
        <v>1</v>
      </c>
      <c r="H1911">
        <v>0</v>
      </c>
      <c r="I1911">
        <v>0</v>
      </c>
      <c r="J1911">
        <v>0</v>
      </c>
      <c r="K1911">
        <v>0</v>
      </c>
      <c r="L1911">
        <v>1</v>
      </c>
      <c r="M1911">
        <v>0</v>
      </c>
      <c r="N1911">
        <v>0</v>
      </c>
      <c r="O1911" t="s">
        <v>21</v>
      </c>
      <c r="P1911" s="2" t="str">
        <f t="shared" si="58"/>
        <v>Married</v>
      </c>
      <c r="Q1911" s="2" t="str">
        <f t="shared" si="59"/>
        <v>Graduate</v>
      </c>
    </row>
    <row r="1912" spans="1:17" x14ac:dyDescent="0.3">
      <c r="A1912">
        <v>2310</v>
      </c>
      <c r="B1912">
        <v>127244</v>
      </c>
      <c r="C1912">
        <v>1</v>
      </c>
      <c r="D1912">
        <v>0</v>
      </c>
      <c r="E1912">
        <v>41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0</v>
      </c>
      <c r="N1912">
        <v>0</v>
      </c>
      <c r="O1912" t="s">
        <v>18</v>
      </c>
      <c r="P1912" s="2" t="str">
        <f t="shared" si="58"/>
        <v>Married</v>
      </c>
      <c r="Q1912" s="2" t="str">
        <f t="shared" si="59"/>
        <v>Graduate</v>
      </c>
    </row>
    <row r="1913" spans="1:17" x14ac:dyDescent="0.3">
      <c r="A1913">
        <v>2495</v>
      </c>
      <c r="B1913">
        <v>127242</v>
      </c>
      <c r="C1913">
        <v>1</v>
      </c>
      <c r="D1913">
        <v>0</v>
      </c>
      <c r="E1913">
        <v>50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1</v>
      </c>
      <c r="M1913">
        <v>0</v>
      </c>
      <c r="N1913">
        <v>0</v>
      </c>
      <c r="O1913" t="s">
        <v>16</v>
      </c>
      <c r="P1913" s="2" t="str">
        <f t="shared" si="58"/>
        <v>Single</v>
      </c>
      <c r="Q1913" s="2" t="str">
        <f t="shared" si="59"/>
        <v>Graduate</v>
      </c>
    </row>
    <row r="1914" spans="1:17" x14ac:dyDescent="0.3">
      <c r="A1914">
        <v>2295</v>
      </c>
      <c r="B1914">
        <v>127238</v>
      </c>
      <c r="C1914">
        <v>1</v>
      </c>
      <c r="D1914">
        <v>1</v>
      </c>
      <c r="E1914">
        <v>58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 t="s">
        <v>17</v>
      </c>
      <c r="P1914" s="2" t="str">
        <f t="shared" si="58"/>
        <v>Single</v>
      </c>
      <c r="Q1914" s="2" t="str">
        <f t="shared" si="59"/>
        <v>PhD</v>
      </c>
    </row>
    <row r="1915" spans="1:17" x14ac:dyDescent="0.3">
      <c r="A1915">
        <v>2534</v>
      </c>
      <c r="B1915">
        <v>127215</v>
      </c>
      <c r="C1915">
        <v>2</v>
      </c>
      <c r="D1915">
        <v>1</v>
      </c>
      <c r="E1915">
        <v>59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  <c r="O1915" t="s">
        <v>20</v>
      </c>
      <c r="P1915" s="2" t="str">
        <f t="shared" si="58"/>
        <v>Divorced</v>
      </c>
      <c r="Q1915" s="2" t="str">
        <f t="shared" si="59"/>
        <v>Graduate</v>
      </c>
    </row>
    <row r="1916" spans="1:17" x14ac:dyDescent="0.3">
      <c r="A1916">
        <v>1390</v>
      </c>
      <c r="B1916">
        <v>127213</v>
      </c>
      <c r="C1916">
        <v>1</v>
      </c>
      <c r="D1916">
        <v>0</v>
      </c>
      <c r="E1916">
        <v>48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 t="s">
        <v>21</v>
      </c>
      <c r="P1916" s="2" t="str">
        <f t="shared" si="58"/>
        <v>Single</v>
      </c>
      <c r="Q1916" s="2" t="str">
        <f t="shared" si="59"/>
        <v>PhD</v>
      </c>
    </row>
    <row r="1917" spans="1:17" x14ac:dyDescent="0.3">
      <c r="A1917">
        <v>1484</v>
      </c>
      <c r="B1917">
        <v>127203</v>
      </c>
      <c r="C1917">
        <v>1</v>
      </c>
      <c r="D1917">
        <v>1</v>
      </c>
      <c r="E1917">
        <v>70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0</v>
      </c>
      <c r="O1917" t="s">
        <v>20</v>
      </c>
      <c r="P1917" s="2" t="str">
        <f t="shared" si="58"/>
        <v>Together</v>
      </c>
      <c r="Q1917" s="2" t="str">
        <f t="shared" si="59"/>
        <v>Graduate</v>
      </c>
    </row>
    <row r="1918" spans="1:17" x14ac:dyDescent="0.3">
      <c r="A1918">
        <v>1328</v>
      </c>
      <c r="B1918">
        <v>127190</v>
      </c>
      <c r="C1918">
        <v>1</v>
      </c>
      <c r="D1918">
        <v>0</v>
      </c>
      <c r="E1918">
        <v>47</v>
      </c>
      <c r="F1918">
        <v>0</v>
      </c>
      <c r="G1918">
        <v>0</v>
      </c>
      <c r="H1918">
        <v>0</v>
      </c>
      <c r="I1918">
        <v>1</v>
      </c>
      <c r="J1918">
        <v>0</v>
      </c>
      <c r="K1918">
        <v>1</v>
      </c>
      <c r="L1918">
        <v>0</v>
      </c>
      <c r="M1918">
        <v>0</v>
      </c>
      <c r="N1918">
        <v>0</v>
      </c>
      <c r="O1918" t="s">
        <v>20</v>
      </c>
      <c r="P1918" s="2" t="str">
        <f t="shared" si="58"/>
        <v>Together</v>
      </c>
      <c r="Q1918" s="2" t="str">
        <f t="shared" si="59"/>
        <v>Basic</v>
      </c>
    </row>
    <row r="1919" spans="1:17" x14ac:dyDescent="0.3">
      <c r="A1919">
        <v>2549</v>
      </c>
      <c r="B1919">
        <v>127161</v>
      </c>
      <c r="C1919">
        <v>1</v>
      </c>
      <c r="D1919">
        <v>0</v>
      </c>
      <c r="E1919">
        <v>34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  <c r="O1919" t="s">
        <v>16</v>
      </c>
      <c r="P1919" s="2" t="str">
        <f t="shared" si="58"/>
        <v>Married</v>
      </c>
      <c r="Q1919" s="2" t="str">
        <f t="shared" si="59"/>
        <v>Master</v>
      </c>
    </row>
    <row r="1920" spans="1:17" x14ac:dyDescent="0.3">
      <c r="A1920">
        <v>1533</v>
      </c>
      <c r="B1920">
        <v>127159</v>
      </c>
      <c r="C1920">
        <v>1</v>
      </c>
      <c r="D1920">
        <v>1</v>
      </c>
      <c r="E1920">
        <v>47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</v>
      </c>
      <c r="N1920">
        <v>0</v>
      </c>
      <c r="O1920" t="s">
        <v>17</v>
      </c>
      <c r="P1920" s="2" t="str">
        <f t="shared" si="58"/>
        <v>Married</v>
      </c>
      <c r="Q1920" s="2" t="str">
        <f t="shared" si="59"/>
        <v>Master</v>
      </c>
    </row>
    <row r="1921" spans="1:17" x14ac:dyDescent="0.3">
      <c r="A1921">
        <v>2580</v>
      </c>
      <c r="B1921">
        <v>127116</v>
      </c>
      <c r="C1921">
        <v>1</v>
      </c>
      <c r="D1921">
        <v>1</v>
      </c>
      <c r="E1921">
        <v>59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1</v>
      </c>
      <c r="M1921">
        <v>0</v>
      </c>
      <c r="N1921">
        <v>0</v>
      </c>
      <c r="O1921" t="s">
        <v>18</v>
      </c>
      <c r="P1921" s="2" t="str">
        <f t="shared" si="58"/>
        <v>Married</v>
      </c>
      <c r="Q1921" s="2" t="str">
        <f t="shared" si="59"/>
        <v>Graduate</v>
      </c>
    </row>
    <row r="1922" spans="1:17" x14ac:dyDescent="0.3">
      <c r="A1922">
        <v>2035</v>
      </c>
      <c r="B1922">
        <v>127100</v>
      </c>
      <c r="C1922">
        <v>1</v>
      </c>
      <c r="D1922">
        <v>0</v>
      </c>
      <c r="E1922">
        <v>37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 t="s">
        <v>19</v>
      </c>
      <c r="P1922" s="2" t="str">
        <f t="shared" si="58"/>
        <v>Married</v>
      </c>
      <c r="Q1922" s="2" t="str">
        <f t="shared" si="59"/>
        <v>Master</v>
      </c>
    </row>
    <row r="1923" spans="1:17" x14ac:dyDescent="0.3">
      <c r="A1923">
        <v>2406</v>
      </c>
      <c r="B1923">
        <v>127100</v>
      </c>
      <c r="C1923">
        <v>1</v>
      </c>
      <c r="D1923">
        <v>0</v>
      </c>
      <c r="E1923">
        <v>37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 t="s">
        <v>18</v>
      </c>
      <c r="P1923" s="2" t="str">
        <f t="shared" ref="P1923:P1986" si="60">IF(G1923=1, "Married", IF(H1923=1, "Single", IF(F1923=1, "Divorced", IF(I1923=1, "Together", IF(J1923=1, "Widowed", "Unknown")))))</f>
        <v>Married</v>
      </c>
      <c r="Q1923" s="2" t="str">
        <f t="shared" ref="Q1923:Q1986" si="61">IF(K1923=1,"Basic",IF(L1923=1,"Graduate",IF(M1923=1,"Master",IF(N1923=1,"PhD","Unknown"))))</f>
        <v>Master</v>
      </c>
    </row>
    <row r="1924" spans="1:17" x14ac:dyDescent="0.3">
      <c r="A1924">
        <v>2817</v>
      </c>
      <c r="B1924">
        <v>127071</v>
      </c>
      <c r="C1924">
        <v>1</v>
      </c>
      <c r="D1924">
        <v>0</v>
      </c>
      <c r="E1924">
        <v>52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  <c r="O1924" t="s">
        <v>17</v>
      </c>
      <c r="P1924" s="2" t="str">
        <f t="shared" si="60"/>
        <v>Divorced</v>
      </c>
      <c r="Q1924" s="2" t="str">
        <f t="shared" si="61"/>
        <v>Master</v>
      </c>
    </row>
    <row r="1925" spans="1:17" x14ac:dyDescent="0.3">
      <c r="A1925">
        <v>1293</v>
      </c>
      <c r="B1925">
        <v>127038</v>
      </c>
      <c r="C1925">
        <v>0</v>
      </c>
      <c r="D1925">
        <v>0</v>
      </c>
      <c r="E1925">
        <v>54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1</v>
      </c>
      <c r="M1925">
        <v>0</v>
      </c>
      <c r="N1925">
        <v>0</v>
      </c>
      <c r="O1925" t="s">
        <v>17</v>
      </c>
      <c r="P1925" s="2" t="str">
        <f t="shared" si="60"/>
        <v>Widowed</v>
      </c>
      <c r="Q1925" s="2" t="str">
        <f t="shared" si="61"/>
        <v>Graduate</v>
      </c>
    </row>
    <row r="1926" spans="1:17" x14ac:dyDescent="0.3">
      <c r="A1926">
        <v>2265</v>
      </c>
      <c r="B1926">
        <v>126997</v>
      </c>
      <c r="C1926">
        <v>0</v>
      </c>
      <c r="D1926">
        <v>0</v>
      </c>
      <c r="E1926">
        <v>69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</v>
      </c>
      <c r="N1926">
        <v>0</v>
      </c>
      <c r="O1926" t="s">
        <v>17</v>
      </c>
      <c r="P1926" s="2" t="str">
        <f t="shared" si="60"/>
        <v>Married</v>
      </c>
      <c r="Q1926" s="2" t="str">
        <f t="shared" si="61"/>
        <v>Basic</v>
      </c>
    </row>
    <row r="1927" spans="1:17" x14ac:dyDescent="0.3">
      <c r="A1927">
        <v>2165</v>
      </c>
      <c r="B1927">
        <v>126954</v>
      </c>
      <c r="C1927">
        <v>1</v>
      </c>
      <c r="D1927">
        <v>0</v>
      </c>
      <c r="E1927">
        <v>49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 t="s">
        <v>16</v>
      </c>
      <c r="P1927" s="2" t="str">
        <f t="shared" si="60"/>
        <v>Single</v>
      </c>
      <c r="Q1927" s="2" t="str">
        <f t="shared" si="61"/>
        <v>Graduate</v>
      </c>
    </row>
    <row r="1928" spans="1:17" x14ac:dyDescent="0.3">
      <c r="A1928">
        <v>2058</v>
      </c>
      <c r="B1928">
        <v>126907</v>
      </c>
      <c r="C1928">
        <v>1</v>
      </c>
      <c r="D1928">
        <v>1</v>
      </c>
      <c r="E1928">
        <v>44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 t="s">
        <v>18</v>
      </c>
      <c r="P1928" s="2" t="str">
        <f t="shared" si="60"/>
        <v>Together</v>
      </c>
      <c r="Q1928" s="2" t="str">
        <f t="shared" si="61"/>
        <v>Unknown</v>
      </c>
    </row>
    <row r="1929" spans="1:17" x14ac:dyDescent="0.3">
      <c r="A1929">
        <v>2363</v>
      </c>
      <c r="B1929">
        <v>126907</v>
      </c>
      <c r="C1929">
        <v>1</v>
      </c>
      <c r="D1929">
        <v>1</v>
      </c>
      <c r="E1929">
        <v>44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 t="s">
        <v>16</v>
      </c>
      <c r="P1929" s="2" t="str">
        <f t="shared" si="60"/>
        <v>Together</v>
      </c>
      <c r="Q1929" s="2" t="str">
        <f t="shared" si="61"/>
        <v>Unknown</v>
      </c>
    </row>
    <row r="1930" spans="1:17" x14ac:dyDescent="0.3">
      <c r="A1930">
        <v>2326</v>
      </c>
      <c r="B1930">
        <v>126887</v>
      </c>
      <c r="C1930">
        <v>0</v>
      </c>
      <c r="D1930">
        <v>1</v>
      </c>
      <c r="E1930">
        <v>61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 t="s">
        <v>21</v>
      </c>
      <c r="P1930" s="2" t="str">
        <f t="shared" si="60"/>
        <v>Married</v>
      </c>
      <c r="Q1930" s="2" t="str">
        <f t="shared" si="61"/>
        <v>Unknown</v>
      </c>
    </row>
    <row r="1931" spans="1:17" x14ac:dyDescent="0.3">
      <c r="A1931">
        <v>1594</v>
      </c>
      <c r="B1931">
        <v>126877</v>
      </c>
      <c r="C1931">
        <v>0</v>
      </c>
      <c r="D1931">
        <v>0</v>
      </c>
      <c r="E1931">
        <v>51</v>
      </c>
      <c r="F1931">
        <v>0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 t="s">
        <v>21</v>
      </c>
      <c r="P1931" s="2" t="str">
        <f t="shared" si="60"/>
        <v>Single</v>
      </c>
      <c r="Q1931" s="2" t="str">
        <f t="shared" si="61"/>
        <v>Master</v>
      </c>
    </row>
    <row r="1932" spans="1:17" x14ac:dyDescent="0.3">
      <c r="A1932">
        <v>1791</v>
      </c>
      <c r="B1932">
        <v>126872</v>
      </c>
      <c r="C1932">
        <v>0</v>
      </c>
      <c r="D1932">
        <v>0</v>
      </c>
      <c r="E1932">
        <v>39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 t="s">
        <v>17</v>
      </c>
      <c r="P1932" s="2" t="str">
        <f t="shared" si="60"/>
        <v>Married</v>
      </c>
      <c r="Q1932" s="2" t="str">
        <f t="shared" si="61"/>
        <v>Graduate</v>
      </c>
    </row>
    <row r="1933" spans="1:17" x14ac:dyDescent="0.3">
      <c r="A1933">
        <v>1874</v>
      </c>
      <c r="B1933">
        <v>126868</v>
      </c>
      <c r="C1933">
        <v>1</v>
      </c>
      <c r="D1933">
        <v>0</v>
      </c>
      <c r="E1933">
        <v>29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0</v>
      </c>
      <c r="O1933" t="s">
        <v>20</v>
      </c>
      <c r="P1933" s="2" t="str">
        <f t="shared" si="60"/>
        <v>Single</v>
      </c>
      <c r="Q1933" s="2" t="str">
        <f t="shared" si="61"/>
        <v>Basic</v>
      </c>
    </row>
    <row r="1934" spans="1:17" x14ac:dyDescent="0.3">
      <c r="A1934">
        <v>1569</v>
      </c>
      <c r="B1934">
        <v>126850</v>
      </c>
      <c r="C1934">
        <v>1</v>
      </c>
      <c r="D1934">
        <v>1</v>
      </c>
      <c r="E1934">
        <v>49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 t="s">
        <v>17</v>
      </c>
      <c r="P1934" s="2" t="str">
        <f t="shared" si="60"/>
        <v>Together</v>
      </c>
      <c r="Q1934" s="2" t="str">
        <f t="shared" si="61"/>
        <v>Unknown</v>
      </c>
    </row>
    <row r="1935" spans="1:17" x14ac:dyDescent="0.3">
      <c r="A1935">
        <v>3199</v>
      </c>
      <c r="B1935">
        <v>126816</v>
      </c>
      <c r="C1935">
        <v>0</v>
      </c>
      <c r="D1935">
        <v>0</v>
      </c>
      <c r="E1935">
        <v>34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1</v>
      </c>
      <c r="M1935">
        <v>0</v>
      </c>
      <c r="N1935">
        <v>0</v>
      </c>
      <c r="O1935" t="s">
        <v>19</v>
      </c>
      <c r="P1935" s="2" t="str">
        <f t="shared" si="60"/>
        <v>Single</v>
      </c>
      <c r="Q1935" s="2" t="str">
        <f t="shared" si="61"/>
        <v>Graduate</v>
      </c>
    </row>
    <row r="1936" spans="1:17" x14ac:dyDescent="0.3">
      <c r="A1936">
        <v>2373</v>
      </c>
      <c r="B1936">
        <v>126759</v>
      </c>
      <c r="C1936">
        <v>1</v>
      </c>
      <c r="D1936">
        <v>0</v>
      </c>
      <c r="E1936">
        <v>48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  <c r="O1936" t="s">
        <v>17</v>
      </c>
      <c r="P1936" s="2" t="str">
        <f t="shared" si="60"/>
        <v>Divorced</v>
      </c>
      <c r="Q1936" s="2" t="str">
        <f t="shared" si="61"/>
        <v>Graduate</v>
      </c>
    </row>
    <row r="1937" spans="1:17" x14ac:dyDescent="0.3">
      <c r="A1937">
        <v>1657</v>
      </c>
      <c r="B1937">
        <v>126751</v>
      </c>
      <c r="C1937">
        <v>2</v>
      </c>
      <c r="D1937">
        <v>0</v>
      </c>
      <c r="E1937">
        <v>46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1</v>
      </c>
      <c r="M1937">
        <v>0</v>
      </c>
      <c r="N1937">
        <v>0</v>
      </c>
      <c r="O1937" t="s">
        <v>19</v>
      </c>
      <c r="P1937" s="2" t="str">
        <f t="shared" si="60"/>
        <v>Married</v>
      </c>
      <c r="Q1937" s="2" t="str">
        <f t="shared" si="61"/>
        <v>Graduate</v>
      </c>
    </row>
    <row r="1938" spans="1:17" x14ac:dyDescent="0.3">
      <c r="A1938">
        <v>1004</v>
      </c>
      <c r="B1938">
        <v>126646</v>
      </c>
      <c r="C1938">
        <v>1</v>
      </c>
      <c r="D1938">
        <v>0</v>
      </c>
      <c r="E1938">
        <v>36</v>
      </c>
      <c r="F1938">
        <v>0</v>
      </c>
      <c r="G1938">
        <v>0</v>
      </c>
      <c r="H1938">
        <v>0</v>
      </c>
      <c r="I1938">
        <v>1</v>
      </c>
      <c r="J1938">
        <v>0</v>
      </c>
      <c r="K1938">
        <v>0</v>
      </c>
      <c r="L1938">
        <v>1</v>
      </c>
      <c r="M1938">
        <v>0</v>
      </c>
      <c r="N1938">
        <v>0</v>
      </c>
      <c r="O1938" t="s">
        <v>20</v>
      </c>
      <c r="P1938" s="2" t="str">
        <f t="shared" si="60"/>
        <v>Together</v>
      </c>
      <c r="Q1938" s="2" t="str">
        <f t="shared" si="61"/>
        <v>Graduate</v>
      </c>
    </row>
    <row r="1939" spans="1:17" x14ac:dyDescent="0.3">
      <c r="A1939">
        <v>2845</v>
      </c>
      <c r="B1939">
        <v>126642</v>
      </c>
      <c r="C1939">
        <v>1</v>
      </c>
      <c r="D1939">
        <v>0</v>
      </c>
      <c r="E1939">
        <v>53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 t="s">
        <v>19</v>
      </c>
      <c r="P1939" s="2" t="str">
        <f t="shared" si="60"/>
        <v>Divorced</v>
      </c>
      <c r="Q1939" s="2" t="str">
        <f t="shared" si="61"/>
        <v>PhD</v>
      </c>
    </row>
    <row r="1940" spans="1:17" x14ac:dyDescent="0.3">
      <c r="A1940">
        <v>2130</v>
      </c>
      <c r="B1940">
        <v>126576</v>
      </c>
      <c r="C1940">
        <v>1</v>
      </c>
      <c r="D1940">
        <v>0</v>
      </c>
      <c r="E1940">
        <v>34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 t="s">
        <v>18</v>
      </c>
      <c r="P1940" s="2" t="str">
        <f t="shared" si="60"/>
        <v>Single</v>
      </c>
      <c r="Q1940" s="2" t="str">
        <f t="shared" si="61"/>
        <v>Graduate</v>
      </c>
    </row>
    <row r="1941" spans="1:17" x14ac:dyDescent="0.3">
      <c r="A1941">
        <v>1678</v>
      </c>
      <c r="B1941">
        <v>126518</v>
      </c>
      <c r="C1941">
        <v>1</v>
      </c>
      <c r="D1941">
        <v>1</v>
      </c>
      <c r="E1941">
        <v>71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 t="s">
        <v>21</v>
      </c>
      <c r="P1941" s="2" t="str">
        <f t="shared" si="60"/>
        <v>Single</v>
      </c>
      <c r="Q1941" s="2" t="str">
        <f t="shared" si="61"/>
        <v>PhD</v>
      </c>
    </row>
    <row r="1942" spans="1:17" x14ac:dyDescent="0.3">
      <c r="A1942">
        <v>1240</v>
      </c>
      <c r="B1942">
        <v>126490</v>
      </c>
      <c r="C1942">
        <v>0</v>
      </c>
      <c r="D1942">
        <v>0</v>
      </c>
      <c r="E1942">
        <v>62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 t="s">
        <v>21</v>
      </c>
      <c r="P1942" s="2" t="str">
        <f t="shared" si="60"/>
        <v>Together</v>
      </c>
      <c r="Q1942" s="2" t="str">
        <f t="shared" si="61"/>
        <v>Unknown</v>
      </c>
    </row>
    <row r="1943" spans="1:17" x14ac:dyDescent="0.3">
      <c r="A1943">
        <v>1639</v>
      </c>
      <c r="B1943">
        <v>126490</v>
      </c>
      <c r="C1943">
        <v>0</v>
      </c>
      <c r="D1943">
        <v>0</v>
      </c>
      <c r="E1943">
        <v>62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 t="s">
        <v>19</v>
      </c>
      <c r="P1943" s="2" t="str">
        <f t="shared" si="60"/>
        <v>Together</v>
      </c>
      <c r="Q1943" s="2" t="str">
        <f t="shared" si="61"/>
        <v>Unknown</v>
      </c>
    </row>
    <row r="1944" spans="1:17" x14ac:dyDescent="0.3">
      <c r="A1944">
        <v>3151</v>
      </c>
      <c r="B1944">
        <v>126487</v>
      </c>
      <c r="C1944">
        <v>1</v>
      </c>
      <c r="D1944">
        <v>0</v>
      </c>
      <c r="E1944">
        <v>42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1</v>
      </c>
      <c r="L1944">
        <v>0</v>
      </c>
      <c r="M1944">
        <v>0</v>
      </c>
      <c r="N1944">
        <v>0</v>
      </c>
      <c r="O1944" t="s">
        <v>19</v>
      </c>
      <c r="P1944" s="2" t="str">
        <f t="shared" si="60"/>
        <v>Single</v>
      </c>
      <c r="Q1944" s="2" t="str">
        <f t="shared" si="61"/>
        <v>Basic</v>
      </c>
    </row>
    <row r="1945" spans="1:17" x14ac:dyDescent="0.3">
      <c r="A1945">
        <v>1073</v>
      </c>
      <c r="B1945">
        <v>126326</v>
      </c>
      <c r="C1945">
        <v>0</v>
      </c>
      <c r="D1945">
        <v>0</v>
      </c>
      <c r="E1945">
        <v>44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 t="s">
        <v>16</v>
      </c>
      <c r="P1945" s="2" t="str">
        <f t="shared" si="60"/>
        <v>Together</v>
      </c>
      <c r="Q1945" s="2" t="str">
        <f t="shared" si="61"/>
        <v>Unknown</v>
      </c>
    </row>
    <row r="1946" spans="1:17" x14ac:dyDescent="0.3">
      <c r="A1946">
        <v>1076</v>
      </c>
      <c r="B1946">
        <v>126304</v>
      </c>
      <c r="C1946">
        <v>1</v>
      </c>
      <c r="D1946">
        <v>0</v>
      </c>
      <c r="E1946">
        <v>51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 t="s">
        <v>20</v>
      </c>
      <c r="P1946" s="2" t="str">
        <f t="shared" si="60"/>
        <v>Married</v>
      </c>
      <c r="Q1946" s="2" t="str">
        <f t="shared" si="61"/>
        <v>Graduate</v>
      </c>
    </row>
    <row r="1947" spans="1:17" x14ac:dyDescent="0.3">
      <c r="A1947">
        <v>2433</v>
      </c>
      <c r="B1947">
        <v>126290</v>
      </c>
      <c r="C1947">
        <v>1</v>
      </c>
      <c r="D1947">
        <v>1</v>
      </c>
      <c r="E1947">
        <v>48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1</v>
      </c>
      <c r="M1947">
        <v>0</v>
      </c>
      <c r="N1947">
        <v>0</v>
      </c>
      <c r="O1947" t="s">
        <v>17</v>
      </c>
      <c r="P1947" s="2" t="str">
        <f t="shared" si="60"/>
        <v>Together</v>
      </c>
      <c r="Q1947" s="2" t="str">
        <f t="shared" si="61"/>
        <v>Graduate</v>
      </c>
    </row>
    <row r="1948" spans="1:17" x14ac:dyDescent="0.3">
      <c r="A1948">
        <v>2202</v>
      </c>
      <c r="B1948">
        <v>126228</v>
      </c>
      <c r="C1948">
        <v>1</v>
      </c>
      <c r="D1948">
        <v>0</v>
      </c>
      <c r="E1948">
        <v>47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1</v>
      </c>
      <c r="M1948">
        <v>0</v>
      </c>
      <c r="N1948">
        <v>0</v>
      </c>
      <c r="O1948" t="s">
        <v>18</v>
      </c>
      <c r="P1948" s="2" t="str">
        <f t="shared" si="60"/>
        <v>Married</v>
      </c>
      <c r="Q1948" s="2" t="str">
        <f t="shared" si="61"/>
        <v>Graduate</v>
      </c>
    </row>
    <row r="1949" spans="1:17" x14ac:dyDescent="0.3">
      <c r="A1949">
        <v>1582</v>
      </c>
      <c r="B1949">
        <v>126224</v>
      </c>
      <c r="C1949">
        <v>1</v>
      </c>
      <c r="D1949">
        <v>0</v>
      </c>
      <c r="E1949">
        <v>42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 t="s">
        <v>21</v>
      </c>
      <c r="P1949" s="2" t="str">
        <f t="shared" si="60"/>
        <v>Married</v>
      </c>
      <c r="Q1949" s="2" t="str">
        <f t="shared" si="61"/>
        <v>Unknown</v>
      </c>
    </row>
    <row r="1950" spans="1:17" x14ac:dyDescent="0.3">
      <c r="A1950">
        <v>1591</v>
      </c>
      <c r="B1950">
        <v>126150</v>
      </c>
      <c r="C1950">
        <v>2</v>
      </c>
      <c r="D1950">
        <v>1</v>
      </c>
      <c r="E1950">
        <v>64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</v>
      </c>
      <c r="M1950">
        <v>0</v>
      </c>
      <c r="N1950">
        <v>0</v>
      </c>
      <c r="O1950" t="s">
        <v>19</v>
      </c>
      <c r="P1950" s="2" t="str">
        <f t="shared" si="60"/>
        <v>Divorced</v>
      </c>
      <c r="Q1950" s="2" t="str">
        <f t="shared" si="61"/>
        <v>Graduate</v>
      </c>
    </row>
    <row r="1951" spans="1:17" x14ac:dyDescent="0.3">
      <c r="A1951">
        <v>1501</v>
      </c>
      <c r="B1951">
        <v>126095</v>
      </c>
      <c r="C1951">
        <v>1</v>
      </c>
      <c r="D1951">
        <v>0</v>
      </c>
      <c r="E1951">
        <v>30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1</v>
      </c>
      <c r="M1951">
        <v>0</v>
      </c>
      <c r="N1951">
        <v>0</v>
      </c>
      <c r="O1951" t="s">
        <v>19</v>
      </c>
      <c r="P1951" s="2" t="str">
        <f t="shared" si="60"/>
        <v>Single</v>
      </c>
      <c r="Q1951" s="2" t="str">
        <f t="shared" si="61"/>
        <v>Graduate</v>
      </c>
    </row>
    <row r="1952" spans="1:17" x14ac:dyDescent="0.3">
      <c r="A1952">
        <v>1158</v>
      </c>
      <c r="B1952">
        <v>126091</v>
      </c>
      <c r="C1952">
        <v>1</v>
      </c>
      <c r="D1952">
        <v>1</v>
      </c>
      <c r="E1952">
        <v>63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1</v>
      </c>
      <c r="M1952">
        <v>0</v>
      </c>
      <c r="N1952">
        <v>0</v>
      </c>
      <c r="O1952" t="s">
        <v>18</v>
      </c>
      <c r="P1952" s="2" t="str">
        <f t="shared" si="60"/>
        <v>Together</v>
      </c>
      <c r="Q1952" s="2" t="str">
        <f t="shared" si="61"/>
        <v>Graduate</v>
      </c>
    </row>
    <row r="1953" spans="1:17" x14ac:dyDescent="0.3">
      <c r="A1953">
        <v>1978</v>
      </c>
      <c r="B1953">
        <v>126091</v>
      </c>
      <c r="C1953">
        <v>1</v>
      </c>
      <c r="D1953">
        <v>1</v>
      </c>
      <c r="E1953">
        <v>63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1</v>
      </c>
      <c r="M1953">
        <v>0</v>
      </c>
      <c r="N1953">
        <v>0</v>
      </c>
      <c r="O1953" t="s">
        <v>21</v>
      </c>
      <c r="P1953" s="2" t="str">
        <f t="shared" si="60"/>
        <v>Together</v>
      </c>
      <c r="Q1953" s="2" t="str">
        <f t="shared" si="61"/>
        <v>Graduate</v>
      </c>
    </row>
    <row r="1954" spans="1:17" x14ac:dyDescent="0.3">
      <c r="A1954">
        <v>3148</v>
      </c>
      <c r="B1954">
        <v>126067</v>
      </c>
      <c r="C1954">
        <v>1</v>
      </c>
      <c r="D1954">
        <v>0</v>
      </c>
      <c r="E1954">
        <v>46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0</v>
      </c>
      <c r="O1954" t="s">
        <v>21</v>
      </c>
      <c r="P1954" s="2" t="str">
        <f t="shared" si="60"/>
        <v>Married</v>
      </c>
      <c r="Q1954" s="2" t="str">
        <f t="shared" si="61"/>
        <v>Graduate</v>
      </c>
    </row>
    <row r="1955" spans="1:17" x14ac:dyDescent="0.3">
      <c r="A1955">
        <v>1645</v>
      </c>
      <c r="B1955">
        <v>125965</v>
      </c>
      <c r="C1955">
        <v>0</v>
      </c>
      <c r="D1955">
        <v>0</v>
      </c>
      <c r="E1955">
        <v>40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1</v>
      </c>
      <c r="L1955">
        <v>0</v>
      </c>
      <c r="M1955">
        <v>0</v>
      </c>
      <c r="N1955">
        <v>0</v>
      </c>
      <c r="O1955" t="s">
        <v>19</v>
      </c>
      <c r="P1955" s="2" t="str">
        <f t="shared" si="60"/>
        <v>Married</v>
      </c>
      <c r="Q1955" s="2" t="str">
        <f t="shared" si="61"/>
        <v>Basic</v>
      </c>
    </row>
    <row r="1956" spans="1:17" x14ac:dyDescent="0.3">
      <c r="A1956">
        <v>2034</v>
      </c>
      <c r="B1956">
        <v>125959</v>
      </c>
      <c r="C1956">
        <v>1</v>
      </c>
      <c r="D1956">
        <v>1</v>
      </c>
      <c r="E1956">
        <v>50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 t="s">
        <v>18</v>
      </c>
      <c r="P1956" s="2" t="str">
        <f t="shared" si="60"/>
        <v>Divorced</v>
      </c>
      <c r="Q1956" s="2" t="str">
        <f t="shared" si="61"/>
        <v>Unknown</v>
      </c>
    </row>
    <row r="1957" spans="1:17" x14ac:dyDescent="0.3">
      <c r="A1957">
        <v>2112</v>
      </c>
      <c r="B1957">
        <v>125930</v>
      </c>
      <c r="C1957">
        <v>1</v>
      </c>
      <c r="D1957">
        <v>1</v>
      </c>
      <c r="E1957">
        <v>53</v>
      </c>
      <c r="F1957">
        <v>0</v>
      </c>
      <c r="G1957">
        <v>0</v>
      </c>
      <c r="H1957">
        <v>1</v>
      </c>
      <c r="I1957">
        <v>0</v>
      </c>
      <c r="J1957">
        <v>0</v>
      </c>
      <c r="K1957">
        <v>0</v>
      </c>
      <c r="L1957">
        <v>1</v>
      </c>
      <c r="M1957">
        <v>0</v>
      </c>
      <c r="N1957">
        <v>0</v>
      </c>
      <c r="O1957" t="s">
        <v>18</v>
      </c>
      <c r="P1957" s="2" t="str">
        <f t="shared" si="60"/>
        <v>Single</v>
      </c>
      <c r="Q1957" s="2" t="str">
        <f t="shared" si="61"/>
        <v>Graduate</v>
      </c>
    </row>
    <row r="1958" spans="1:17" x14ac:dyDescent="0.3">
      <c r="A1958">
        <v>1698</v>
      </c>
      <c r="B1958">
        <v>125851</v>
      </c>
      <c r="C1958">
        <v>1</v>
      </c>
      <c r="D1958">
        <v>0</v>
      </c>
      <c r="E1958">
        <v>42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1</v>
      </c>
      <c r="M1958">
        <v>0</v>
      </c>
      <c r="N1958">
        <v>0</v>
      </c>
      <c r="O1958" t="s">
        <v>18</v>
      </c>
      <c r="P1958" s="2" t="str">
        <f t="shared" si="60"/>
        <v>Together</v>
      </c>
      <c r="Q1958" s="2" t="str">
        <f t="shared" si="61"/>
        <v>Graduate</v>
      </c>
    </row>
    <row r="1959" spans="1:17" x14ac:dyDescent="0.3">
      <c r="A1959">
        <v>3088</v>
      </c>
      <c r="B1959">
        <v>125818</v>
      </c>
      <c r="C1959">
        <v>1</v>
      </c>
      <c r="D1959">
        <v>0</v>
      </c>
      <c r="E1959">
        <v>49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</v>
      </c>
      <c r="M1959">
        <v>0</v>
      </c>
      <c r="N1959">
        <v>0</v>
      </c>
      <c r="O1959" t="s">
        <v>21</v>
      </c>
      <c r="P1959" s="2" t="str">
        <f t="shared" si="60"/>
        <v>Divorced</v>
      </c>
      <c r="Q1959" s="2" t="str">
        <f t="shared" si="61"/>
        <v>Graduate</v>
      </c>
    </row>
    <row r="1960" spans="1:17" x14ac:dyDescent="0.3">
      <c r="A1960">
        <v>1800</v>
      </c>
      <c r="B1960">
        <v>125804</v>
      </c>
      <c r="C1960">
        <v>1</v>
      </c>
      <c r="D1960">
        <v>0</v>
      </c>
      <c r="E1960">
        <v>42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 t="s">
        <v>18</v>
      </c>
      <c r="P1960" s="2" t="str">
        <f t="shared" si="60"/>
        <v>Married</v>
      </c>
      <c r="Q1960" s="2" t="str">
        <f t="shared" si="61"/>
        <v>Unknown</v>
      </c>
    </row>
    <row r="1961" spans="1:17" x14ac:dyDescent="0.3">
      <c r="A1961">
        <v>1061</v>
      </c>
      <c r="B1961">
        <v>125721</v>
      </c>
      <c r="C1961">
        <v>1</v>
      </c>
      <c r="D1961">
        <v>0</v>
      </c>
      <c r="E1961">
        <v>49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0</v>
      </c>
      <c r="N1961">
        <v>0</v>
      </c>
      <c r="O1961" t="s">
        <v>16</v>
      </c>
      <c r="P1961" s="2" t="str">
        <f t="shared" si="60"/>
        <v>Married</v>
      </c>
      <c r="Q1961" s="2" t="str">
        <f t="shared" si="61"/>
        <v>Graduate</v>
      </c>
    </row>
    <row r="1962" spans="1:17" x14ac:dyDescent="0.3">
      <c r="A1962">
        <v>2221</v>
      </c>
      <c r="B1962">
        <v>125707</v>
      </c>
      <c r="C1962">
        <v>1</v>
      </c>
      <c r="D1962">
        <v>0</v>
      </c>
      <c r="E1962">
        <v>36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  <c r="O1962" t="s">
        <v>19</v>
      </c>
      <c r="P1962" s="2" t="str">
        <f t="shared" si="60"/>
        <v>Single</v>
      </c>
      <c r="Q1962" s="2" t="str">
        <f t="shared" si="61"/>
        <v>Basic</v>
      </c>
    </row>
    <row r="1963" spans="1:17" x14ac:dyDescent="0.3">
      <c r="A1963">
        <v>1508</v>
      </c>
      <c r="B1963">
        <v>125545</v>
      </c>
      <c r="C1963">
        <v>1</v>
      </c>
      <c r="D1963">
        <v>0</v>
      </c>
      <c r="E1963">
        <v>33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0</v>
      </c>
      <c r="N1963">
        <v>0</v>
      </c>
      <c r="O1963" t="s">
        <v>20</v>
      </c>
      <c r="P1963" s="2" t="str">
        <f t="shared" si="60"/>
        <v>Married</v>
      </c>
      <c r="Q1963" s="2" t="str">
        <f t="shared" si="61"/>
        <v>Graduate</v>
      </c>
    </row>
    <row r="1964" spans="1:17" x14ac:dyDescent="0.3">
      <c r="A1964">
        <v>2745</v>
      </c>
      <c r="B1964">
        <v>125509</v>
      </c>
      <c r="C1964">
        <v>1</v>
      </c>
      <c r="D1964">
        <v>0</v>
      </c>
      <c r="E1964">
        <v>46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 t="s">
        <v>17</v>
      </c>
      <c r="P1964" s="2" t="str">
        <f t="shared" si="60"/>
        <v>Divorced</v>
      </c>
      <c r="Q1964" s="2" t="str">
        <f t="shared" si="61"/>
        <v>PhD</v>
      </c>
    </row>
    <row r="1965" spans="1:17" x14ac:dyDescent="0.3">
      <c r="A1965">
        <v>2956</v>
      </c>
      <c r="B1965">
        <v>125509</v>
      </c>
      <c r="C1965">
        <v>1</v>
      </c>
      <c r="D1965">
        <v>0</v>
      </c>
      <c r="E1965">
        <v>46</v>
      </c>
      <c r="F1965">
        <v>1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 t="s">
        <v>21</v>
      </c>
      <c r="P1965" s="2" t="str">
        <f t="shared" si="60"/>
        <v>Divorced</v>
      </c>
      <c r="Q1965" s="2" t="str">
        <f t="shared" si="61"/>
        <v>PhD</v>
      </c>
    </row>
    <row r="1966" spans="1:17" x14ac:dyDescent="0.3">
      <c r="A1966">
        <v>1914</v>
      </c>
      <c r="B1966">
        <v>125443</v>
      </c>
      <c r="C1966">
        <v>1</v>
      </c>
      <c r="D1966">
        <v>0</v>
      </c>
      <c r="E1966">
        <v>31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1</v>
      </c>
      <c r="L1966">
        <v>0</v>
      </c>
      <c r="M1966">
        <v>0</v>
      </c>
      <c r="N1966">
        <v>0</v>
      </c>
      <c r="O1966" t="s">
        <v>18</v>
      </c>
      <c r="P1966" s="2" t="str">
        <f t="shared" si="60"/>
        <v>Married</v>
      </c>
      <c r="Q1966" s="2" t="str">
        <f t="shared" si="61"/>
        <v>Basic</v>
      </c>
    </row>
    <row r="1967" spans="1:17" x14ac:dyDescent="0.3">
      <c r="A1967">
        <v>2914</v>
      </c>
      <c r="B1967">
        <v>125410</v>
      </c>
      <c r="C1967">
        <v>1</v>
      </c>
      <c r="D1967">
        <v>0</v>
      </c>
      <c r="E1967">
        <v>47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  <c r="O1967" t="s">
        <v>21</v>
      </c>
      <c r="P1967" s="2" t="str">
        <f t="shared" si="60"/>
        <v>Married</v>
      </c>
      <c r="Q1967" s="2" t="str">
        <f t="shared" si="61"/>
        <v>Graduate</v>
      </c>
    </row>
    <row r="1968" spans="1:17" x14ac:dyDescent="0.3">
      <c r="A1968">
        <v>2629</v>
      </c>
      <c r="B1968">
        <v>125358</v>
      </c>
      <c r="C1968">
        <v>0</v>
      </c>
      <c r="D1968">
        <v>1</v>
      </c>
      <c r="E1968">
        <v>73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1</v>
      </c>
      <c r="O1968" t="s">
        <v>19</v>
      </c>
      <c r="P1968" s="2" t="str">
        <f t="shared" si="60"/>
        <v>Widowed</v>
      </c>
      <c r="Q1968" s="2" t="str">
        <f t="shared" si="61"/>
        <v>PhD</v>
      </c>
    </row>
    <row r="1969" spans="1:17" x14ac:dyDescent="0.3">
      <c r="A1969">
        <v>1524</v>
      </c>
      <c r="B1969">
        <v>125315</v>
      </c>
      <c r="C1969">
        <v>1</v>
      </c>
      <c r="D1969">
        <v>0</v>
      </c>
      <c r="E1969">
        <v>43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 t="s">
        <v>18</v>
      </c>
      <c r="P1969" s="2" t="str">
        <f t="shared" si="60"/>
        <v>Together</v>
      </c>
      <c r="Q1969" s="2" t="str">
        <f t="shared" si="61"/>
        <v>Unknown</v>
      </c>
    </row>
    <row r="1970" spans="1:17" x14ac:dyDescent="0.3">
      <c r="A1970">
        <v>2800</v>
      </c>
      <c r="B1970">
        <v>125293</v>
      </c>
      <c r="C1970">
        <v>1</v>
      </c>
      <c r="D1970">
        <v>0</v>
      </c>
      <c r="E1970">
        <v>51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0</v>
      </c>
      <c r="N1970">
        <v>0</v>
      </c>
      <c r="O1970" t="s">
        <v>21</v>
      </c>
      <c r="P1970" s="2" t="str">
        <f t="shared" si="60"/>
        <v>Married</v>
      </c>
      <c r="Q1970" s="2" t="str">
        <f t="shared" si="61"/>
        <v>Graduate</v>
      </c>
    </row>
    <row r="1971" spans="1:17" x14ac:dyDescent="0.3">
      <c r="A1971">
        <v>3045</v>
      </c>
      <c r="B1971">
        <v>125293</v>
      </c>
      <c r="C1971">
        <v>1</v>
      </c>
      <c r="D1971">
        <v>0</v>
      </c>
      <c r="E1971">
        <v>51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1</v>
      </c>
      <c r="M1971">
        <v>0</v>
      </c>
      <c r="N1971">
        <v>0</v>
      </c>
      <c r="O1971" t="s">
        <v>17</v>
      </c>
      <c r="P1971" s="2" t="str">
        <f t="shared" si="60"/>
        <v>Married</v>
      </c>
      <c r="Q1971" s="2" t="str">
        <f t="shared" si="61"/>
        <v>Graduate</v>
      </c>
    </row>
    <row r="1972" spans="1:17" x14ac:dyDescent="0.3">
      <c r="A1972">
        <v>1174</v>
      </c>
      <c r="B1972">
        <v>125271</v>
      </c>
      <c r="C1972">
        <v>1</v>
      </c>
      <c r="D1972">
        <v>0</v>
      </c>
      <c r="E1972">
        <v>37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0</v>
      </c>
      <c r="N1972">
        <v>0</v>
      </c>
      <c r="O1972" t="s">
        <v>21</v>
      </c>
      <c r="P1972" s="2" t="str">
        <f t="shared" si="60"/>
        <v>Married</v>
      </c>
      <c r="Q1972" s="2" t="str">
        <f t="shared" si="61"/>
        <v>Graduate</v>
      </c>
    </row>
    <row r="1973" spans="1:17" x14ac:dyDescent="0.3">
      <c r="A1973">
        <v>1691</v>
      </c>
      <c r="B1973">
        <v>125252</v>
      </c>
      <c r="C1973">
        <v>1</v>
      </c>
      <c r="D1973">
        <v>0</v>
      </c>
      <c r="E1973">
        <v>34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0</v>
      </c>
      <c r="N1973">
        <v>0</v>
      </c>
      <c r="O1973" t="s">
        <v>16</v>
      </c>
      <c r="P1973" s="2" t="str">
        <f t="shared" si="60"/>
        <v>Married</v>
      </c>
      <c r="Q1973" s="2" t="str">
        <f t="shared" si="61"/>
        <v>Graduate</v>
      </c>
    </row>
    <row r="1974" spans="1:17" x14ac:dyDescent="0.3">
      <c r="A1974">
        <v>3157</v>
      </c>
      <c r="B1974">
        <v>125224</v>
      </c>
      <c r="C1974">
        <v>1</v>
      </c>
      <c r="D1974">
        <v>0</v>
      </c>
      <c r="E1974">
        <v>48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0</v>
      </c>
      <c r="O1974" t="s">
        <v>19</v>
      </c>
      <c r="P1974" s="2" t="str">
        <f t="shared" si="60"/>
        <v>Married</v>
      </c>
      <c r="Q1974" s="2" t="str">
        <f t="shared" si="61"/>
        <v>Basic</v>
      </c>
    </row>
    <row r="1975" spans="1:17" x14ac:dyDescent="0.3">
      <c r="A1975">
        <v>3090</v>
      </c>
      <c r="B1975">
        <v>125176</v>
      </c>
      <c r="C1975">
        <v>1</v>
      </c>
      <c r="D1975">
        <v>1</v>
      </c>
      <c r="E1975">
        <v>44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 t="s">
        <v>18</v>
      </c>
      <c r="P1975" s="2" t="str">
        <f t="shared" si="60"/>
        <v>Together</v>
      </c>
      <c r="Q1975" s="2" t="str">
        <f t="shared" si="61"/>
        <v>Unknown</v>
      </c>
    </row>
    <row r="1976" spans="1:17" x14ac:dyDescent="0.3">
      <c r="A1976">
        <v>1814</v>
      </c>
      <c r="B1976">
        <v>125130</v>
      </c>
      <c r="C1976">
        <v>1</v>
      </c>
      <c r="D1976">
        <v>0</v>
      </c>
      <c r="E1976">
        <v>40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 t="s">
        <v>20</v>
      </c>
      <c r="P1976" s="2" t="str">
        <f t="shared" si="60"/>
        <v>Together</v>
      </c>
      <c r="Q1976" s="2" t="str">
        <f t="shared" si="61"/>
        <v>Unknown</v>
      </c>
    </row>
    <row r="1977" spans="1:17" x14ac:dyDescent="0.3">
      <c r="A1977">
        <v>2824</v>
      </c>
      <c r="B1977">
        <v>125008</v>
      </c>
      <c r="C1977">
        <v>1</v>
      </c>
      <c r="D1977">
        <v>0</v>
      </c>
      <c r="E1977">
        <v>32</v>
      </c>
      <c r="F1977">
        <v>0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v>1</v>
      </c>
      <c r="M1977">
        <v>0</v>
      </c>
      <c r="N1977">
        <v>0</v>
      </c>
      <c r="O1977" t="s">
        <v>21</v>
      </c>
      <c r="P1977" s="2" t="str">
        <f t="shared" si="60"/>
        <v>Single</v>
      </c>
      <c r="Q1977" s="2" t="str">
        <f t="shared" si="61"/>
        <v>Graduate</v>
      </c>
    </row>
    <row r="1978" spans="1:17" x14ac:dyDescent="0.3">
      <c r="A1978">
        <v>1972</v>
      </c>
      <c r="B1978">
        <v>124884</v>
      </c>
      <c r="C1978">
        <v>1</v>
      </c>
      <c r="D1978">
        <v>0</v>
      </c>
      <c r="E1978">
        <v>48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 t="s">
        <v>21</v>
      </c>
      <c r="P1978" s="2" t="str">
        <f t="shared" si="60"/>
        <v>Married</v>
      </c>
      <c r="Q1978" s="2" t="str">
        <f t="shared" si="61"/>
        <v>Unknown</v>
      </c>
    </row>
    <row r="1979" spans="1:17" x14ac:dyDescent="0.3">
      <c r="A1979">
        <v>1179</v>
      </c>
      <c r="B1979">
        <v>124882</v>
      </c>
      <c r="C1979">
        <v>1</v>
      </c>
      <c r="D1979">
        <v>0</v>
      </c>
      <c r="E1979">
        <v>42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1</v>
      </c>
      <c r="L1979">
        <v>0</v>
      </c>
      <c r="M1979">
        <v>0</v>
      </c>
      <c r="N1979">
        <v>0</v>
      </c>
      <c r="O1979" t="s">
        <v>17</v>
      </c>
      <c r="P1979" s="2" t="str">
        <f t="shared" si="60"/>
        <v>Together</v>
      </c>
      <c r="Q1979" s="2" t="str">
        <f t="shared" si="61"/>
        <v>Basic</v>
      </c>
    </row>
    <row r="1980" spans="1:17" x14ac:dyDescent="0.3">
      <c r="A1980">
        <v>2871</v>
      </c>
      <c r="B1980">
        <v>124882</v>
      </c>
      <c r="C1980">
        <v>1</v>
      </c>
      <c r="D1980">
        <v>0</v>
      </c>
      <c r="E1980">
        <v>42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1</v>
      </c>
      <c r="L1980">
        <v>0</v>
      </c>
      <c r="M1980">
        <v>0</v>
      </c>
      <c r="N1980">
        <v>0</v>
      </c>
      <c r="O1980" t="s">
        <v>17</v>
      </c>
      <c r="P1980" s="2" t="str">
        <f t="shared" si="60"/>
        <v>Together</v>
      </c>
      <c r="Q1980" s="2" t="str">
        <f t="shared" si="61"/>
        <v>Basic</v>
      </c>
    </row>
    <row r="1981" spans="1:17" x14ac:dyDescent="0.3">
      <c r="A1981">
        <v>1861</v>
      </c>
      <c r="B1981">
        <v>124762</v>
      </c>
      <c r="C1981">
        <v>1</v>
      </c>
      <c r="D1981">
        <v>0</v>
      </c>
      <c r="E1981">
        <v>48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  <c r="O1981" t="s">
        <v>19</v>
      </c>
      <c r="P1981" s="2" t="str">
        <f t="shared" si="60"/>
        <v>Single</v>
      </c>
      <c r="Q1981" s="2" t="str">
        <f t="shared" si="61"/>
        <v>Graduate</v>
      </c>
    </row>
    <row r="1982" spans="1:17" x14ac:dyDescent="0.3">
      <c r="A1982">
        <v>2306</v>
      </c>
      <c r="B1982">
        <v>124711</v>
      </c>
      <c r="C1982">
        <v>0</v>
      </c>
      <c r="D1982">
        <v>0</v>
      </c>
      <c r="E1982">
        <v>38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0</v>
      </c>
      <c r="O1982" t="s">
        <v>20</v>
      </c>
      <c r="P1982" s="2" t="str">
        <f t="shared" si="60"/>
        <v>Married</v>
      </c>
      <c r="Q1982" s="2" t="str">
        <f t="shared" si="61"/>
        <v>Graduate</v>
      </c>
    </row>
    <row r="1983" spans="1:17" x14ac:dyDescent="0.3">
      <c r="A1983">
        <v>1529</v>
      </c>
      <c r="B1983">
        <v>124683</v>
      </c>
      <c r="C1983">
        <v>1</v>
      </c>
      <c r="D1983">
        <v>0</v>
      </c>
      <c r="E1983">
        <v>30</v>
      </c>
      <c r="F1983">
        <v>0</v>
      </c>
      <c r="G1983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 t="s">
        <v>16</v>
      </c>
      <c r="P1983" s="2" t="str">
        <f t="shared" si="60"/>
        <v>Married</v>
      </c>
      <c r="Q1983" s="2" t="str">
        <f t="shared" si="61"/>
        <v>Unknown</v>
      </c>
    </row>
    <row r="1984" spans="1:17" x14ac:dyDescent="0.3">
      <c r="A1984">
        <v>2538</v>
      </c>
      <c r="B1984">
        <v>124645</v>
      </c>
      <c r="C1984">
        <v>1</v>
      </c>
      <c r="D1984">
        <v>0</v>
      </c>
      <c r="E1984">
        <v>32</v>
      </c>
      <c r="F1984">
        <v>0</v>
      </c>
      <c r="G1984">
        <v>1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0</v>
      </c>
      <c r="N1984">
        <v>0</v>
      </c>
      <c r="O1984" t="s">
        <v>18</v>
      </c>
      <c r="P1984" s="2" t="str">
        <f t="shared" si="60"/>
        <v>Married</v>
      </c>
      <c r="Q1984" s="2" t="str">
        <f t="shared" si="61"/>
        <v>Graduate</v>
      </c>
    </row>
    <row r="1985" spans="1:17" x14ac:dyDescent="0.3">
      <c r="A1985">
        <v>2395</v>
      </c>
      <c r="B1985">
        <v>124639</v>
      </c>
      <c r="C1985">
        <v>1</v>
      </c>
      <c r="D1985">
        <v>1</v>
      </c>
      <c r="E1985">
        <v>47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0</v>
      </c>
      <c r="N1985">
        <v>0</v>
      </c>
      <c r="O1985" t="s">
        <v>19</v>
      </c>
      <c r="P1985" s="2" t="str">
        <f t="shared" si="60"/>
        <v>Married</v>
      </c>
      <c r="Q1985" s="2" t="str">
        <f t="shared" si="61"/>
        <v>Graduate</v>
      </c>
    </row>
    <row r="1986" spans="1:17" x14ac:dyDescent="0.3">
      <c r="A1986">
        <v>1097</v>
      </c>
      <c r="B1986">
        <v>124594</v>
      </c>
      <c r="C1986">
        <v>1</v>
      </c>
      <c r="D1986">
        <v>0</v>
      </c>
      <c r="E1986">
        <v>41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1</v>
      </c>
      <c r="L1986">
        <v>0</v>
      </c>
      <c r="M1986">
        <v>0</v>
      </c>
      <c r="N1986">
        <v>0</v>
      </c>
      <c r="O1986" t="s">
        <v>16</v>
      </c>
      <c r="P1986" s="2" t="str">
        <f t="shared" si="60"/>
        <v>Together</v>
      </c>
      <c r="Q1986" s="2" t="str">
        <f t="shared" si="61"/>
        <v>Basic</v>
      </c>
    </row>
    <row r="1987" spans="1:17" x14ac:dyDescent="0.3">
      <c r="A1987">
        <v>2619</v>
      </c>
      <c r="B1987">
        <v>124594</v>
      </c>
      <c r="C1987">
        <v>1</v>
      </c>
      <c r="D1987">
        <v>0</v>
      </c>
      <c r="E1987">
        <v>41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1</v>
      </c>
      <c r="L1987">
        <v>0</v>
      </c>
      <c r="M1987">
        <v>0</v>
      </c>
      <c r="N1987">
        <v>0</v>
      </c>
      <c r="O1987" t="s">
        <v>17</v>
      </c>
      <c r="P1987" s="2" t="str">
        <f t="shared" ref="P1987:P2050" si="62">IF(G1987=1, "Married", IF(H1987=1, "Single", IF(F1987=1, "Divorced", IF(I1987=1, "Together", IF(J1987=1, "Widowed", "Unknown")))))</f>
        <v>Together</v>
      </c>
      <c r="Q1987" s="2" t="str">
        <f t="shared" ref="Q1987:Q2050" si="63">IF(K1987=1,"Basic",IF(L1987=1,"Graduate",IF(M1987=1,"Master",IF(N1987=1,"PhD","Unknown"))))</f>
        <v>Basic</v>
      </c>
    </row>
    <row r="1988" spans="1:17" x14ac:dyDescent="0.3">
      <c r="A1988">
        <v>2955</v>
      </c>
      <c r="B1988">
        <v>124570</v>
      </c>
      <c r="C1988">
        <v>1</v>
      </c>
      <c r="D1988">
        <v>0</v>
      </c>
      <c r="E1988">
        <v>36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0</v>
      </c>
      <c r="O1988" t="s">
        <v>17</v>
      </c>
      <c r="P1988" s="2" t="str">
        <f t="shared" si="62"/>
        <v>Married</v>
      </c>
      <c r="Q1988" s="2" t="str">
        <f t="shared" si="63"/>
        <v>Graduate</v>
      </c>
    </row>
    <row r="1989" spans="1:17" x14ac:dyDescent="0.3">
      <c r="A1989">
        <v>1267</v>
      </c>
      <c r="B1989">
        <v>124480</v>
      </c>
      <c r="C1989">
        <v>1</v>
      </c>
      <c r="D1989">
        <v>0</v>
      </c>
      <c r="E1989">
        <v>39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 t="s">
        <v>19</v>
      </c>
      <c r="P1989" s="2" t="str">
        <f t="shared" si="62"/>
        <v>Married</v>
      </c>
      <c r="Q1989" s="2" t="str">
        <f t="shared" si="63"/>
        <v>Basic</v>
      </c>
    </row>
    <row r="1990" spans="1:17" x14ac:dyDescent="0.3">
      <c r="A1990">
        <v>3196</v>
      </c>
      <c r="B1990">
        <v>124434</v>
      </c>
      <c r="C1990">
        <v>2</v>
      </c>
      <c r="D1990">
        <v>0</v>
      </c>
      <c r="E1990">
        <v>48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  <c r="O1990" t="s">
        <v>21</v>
      </c>
      <c r="P1990" s="2" t="str">
        <f t="shared" si="62"/>
        <v>Married</v>
      </c>
      <c r="Q1990" s="2" t="str">
        <f t="shared" si="63"/>
        <v>Graduate</v>
      </c>
    </row>
    <row r="1991" spans="1:17" x14ac:dyDescent="0.3">
      <c r="A1991">
        <v>1906</v>
      </c>
      <c r="B1991">
        <v>124401</v>
      </c>
      <c r="C1991">
        <v>0</v>
      </c>
      <c r="D1991">
        <v>0</v>
      </c>
      <c r="E1991">
        <v>41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1</v>
      </c>
      <c r="N1991">
        <v>0</v>
      </c>
      <c r="O1991" t="s">
        <v>21</v>
      </c>
      <c r="P1991" s="2" t="str">
        <f t="shared" si="62"/>
        <v>Together</v>
      </c>
      <c r="Q1991" s="2" t="str">
        <f t="shared" si="63"/>
        <v>Master</v>
      </c>
    </row>
    <row r="1992" spans="1:17" x14ac:dyDescent="0.3">
      <c r="A1992">
        <v>2324</v>
      </c>
      <c r="B1992">
        <v>124367</v>
      </c>
      <c r="C1992">
        <v>1</v>
      </c>
      <c r="D1992">
        <v>0</v>
      </c>
      <c r="E1992">
        <v>38</v>
      </c>
      <c r="F1992">
        <v>0</v>
      </c>
      <c r="G1992">
        <v>0</v>
      </c>
      <c r="H1992">
        <v>1</v>
      </c>
      <c r="I1992">
        <v>0</v>
      </c>
      <c r="J1992">
        <v>0</v>
      </c>
      <c r="K1992">
        <v>1</v>
      </c>
      <c r="L1992">
        <v>0</v>
      </c>
      <c r="M1992">
        <v>0</v>
      </c>
      <c r="N1992">
        <v>0</v>
      </c>
      <c r="O1992" t="s">
        <v>20</v>
      </c>
      <c r="P1992" s="2" t="str">
        <f t="shared" si="62"/>
        <v>Single</v>
      </c>
      <c r="Q1992" s="2" t="str">
        <f t="shared" si="63"/>
        <v>Basic</v>
      </c>
    </row>
    <row r="1993" spans="1:17" x14ac:dyDescent="0.3">
      <c r="A1993">
        <v>2668</v>
      </c>
      <c r="B1993">
        <v>124336</v>
      </c>
      <c r="C1993">
        <v>1</v>
      </c>
      <c r="D1993">
        <v>0</v>
      </c>
      <c r="E1993">
        <v>39</v>
      </c>
      <c r="F1993">
        <v>0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 t="s">
        <v>21</v>
      </c>
      <c r="P1993" s="2" t="str">
        <f t="shared" si="62"/>
        <v>Single</v>
      </c>
      <c r="Q1993" s="2" t="str">
        <f t="shared" si="63"/>
        <v>Unknown</v>
      </c>
    </row>
    <row r="1994" spans="1:17" x14ac:dyDescent="0.3">
      <c r="A1994">
        <v>1486</v>
      </c>
      <c r="B1994">
        <v>124279</v>
      </c>
      <c r="C1994">
        <v>0</v>
      </c>
      <c r="D1994">
        <v>0</v>
      </c>
      <c r="E1994">
        <v>30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1</v>
      </c>
      <c r="L1994">
        <v>0</v>
      </c>
      <c r="M1994">
        <v>0</v>
      </c>
      <c r="N1994">
        <v>0</v>
      </c>
      <c r="O1994" t="s">
        <v>21</v>
      </c>
      <c r="P1994" s="2" t="str">
        <f t="shared" si="62"/>
        <v>Married</v>
      </c>
      <c r="Q1994" s="2" t="str">
        <f t="shared" si="63"/>
        <v>Basic</v>
      </c>
    </row>
    <row r="1995" spans="1:17" x14ac:dyDescent="0.3">
      <c r="A1995">
        <v>1573</v>
      </c>
      <c r="B1995">
        <v>124221</v>
      </c>
      <c r="C1995">
        <v>0</v>
      </c>
      <c r="D1995">
        <v>0</v>
      </c>
      <c r="E1995">
        <v>61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 t="s">
        <v>19</v>
      </c>
      <c r="P1995" s="2" t="str">
        <f t="shared" si="62"/>
        <v>Together</v>
      </c>
      <c r="Q1995" s="2" t="str">
        <f t="shared" si="63"/>
        <v>Graduate</v>
      </c>
    </row>
    <row r="1996" spans="1:17" x14ac:dyDescent="0.3">
      <c r="A1996">
        <v>2975</v>
      </c>
      <c r="B1996">
        <v>124206</v>
      </c>
      <c r="C1996">
        <v>1</v>
      </c>
      <c r="D1996">
        <v>0</v>
      </c>
      <c r="E1996">
        <v>50</v>
      </c>
      <c r="F1996">
        <v>0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1</v>
      </c>
      <c r="M1996">
        <v>0</v>
      </c>
      <c r="N1996">
        <v>0</v>
      </c>
      <c r="O1996" t="s">
        <v>16</v>
      </c>
      <c r="P1996" s="2" t="str">
        <f t="shared" si="62"/>
        <v>Single</v>
      </c>
      <c r="Q1996" s="2" t="str">
        <f t="shared" si="63"/>
        <v>Graduate</v>
      </c>
    </row>
    <row r="1997" spans="1:17" x14ac:dyDescent="0.3">
      <c r="A1997">
        <v>2067</v>
      </c>
      <c r="B1997">
        <v>124163</v>
      </c>
      <c r="C1997">
        <v>1</v>
      </c>
      <c r="D1997">
        <v>1</v>
      </c>
      <c r="E1997">
        <v>50</v>
      </c>
      <c r="F1997">
        <v>0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1</v>
      </c>
      <c r="M1997">
        <v>0</v>
      </c>
      <c r="N1997">
        <v>0</v>
      </c>
      <c r="O1997" t="s">
        <v>17</v>
      </c>
      <c r="P1997" s="2" t="str">
        <f t="shared" si="62"/>
        <v>Single</v>
      </c>
      <c r="Q1997" s="2" t="str">
        <f t="shared" si="63"/>
        <v>Graduate</v>
      </c>
    </row>
    <row r="1998" spans="1:17" x14ac:dyDescent="0.3">
      <c r="A1998">
        <v>1315</v>
      </c>
      <c r="B1998">
        <v>124072</v>
      </c>
      <c r="C1998">
        <v>1</v>
      </c>
      <c r="D1998">
        <v>0</v>
      </c>
      <c r="E1998">
        <v>37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 t="s">
        <v>19</v>
      </c>
      <c r="P1998" s="2" t="str">
        <f t="shared" si="62"/>
        <v>Single</v>
      </c>
      <c r="Q1998" s="2" t="str">
        <f t="shared" si="63"/>
        <v>Graduate</v>
      </c>
    </row>
    <row r="1999" spans="1:17" x14ac:dyDescent="0.3">
      <c r="A1999">
        <v>1432</v>
      </c>
      <c r="B1999">
        <v>124027</v>
      </c>
      <c r="C1999">
        <v>1</v>
      </c>
      <c r="D1999">
        <v>0</v>
      </c>
      <c r="E1999">
        <v>44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0</v>
      </c>
      <c r="N1999">
        <v>0</v>
      </c>
      <c r="O1999" t="s">
        <v>21</v>
      </c>
      <c r="P1999" s="2" t="str">
        <f t="shared" si="62"/>
        <v>Married</v>
      </c>
      <c r="Q1999" s="2" t="str">
        <f t="shared" si="63"/>
        <v>Graduate</v>
      </c>
    </row>
    <row r="2000" spans="1:17" x14ac:dyDescent="0.3">
      <c r="A2000">
        <v>1291</v>
      </c>
      <c r="B2000">
        <v>123976</v>
      </c>
      <c r="C2000">
        <v>1</v>
      </c>
      <c r="D2000">
        <v>0</v>
      </c>
      <c r="E2000">
        <v>36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1</v>
      </c>
      <c r="M2000">
        <v>0</v>
      </c>
      <c r="N2000">
        <v>0</v>
      </c>
      <c r="O2000" t="s">
        <v>19</v>
      </c>
      <c r="P2000" s="2" t="str">
        <f t="shared" si="62"/>
        <v>Together</v>
      </c>
      <c r="Q2000" s="2" t="str">
        <f t="shared" si="63"/>
        <v>Graduate</v>
      </c>
    </row>
    <row r="2001" spans="1:17" x14ac:dyDescent="0.3">
      <c r="A2001">
        <v>1136</v>
      </c>
      <c r="B2001">
        <v>123957</v>
      </c>
      <c r="C2001">
        <v>1</v>
      </c>
      <c r="D2001">
        <v>0</v>
      </c>
      <c r="E2001">
        <v>45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1</v>
      </c>
      <c r="M2001">
        <v>0</v>
      </c>
      <c r="N2001">
        <v>0</v>
      </c>
      <c r="O2001" t="s">
        <v>20</v>
      </c>
      <c r="P2001" s="2" t="str">
        <f t="shared" si="62"/>
        <v>Married</v>
      </c>
      <c r="Q2001" s="2" t="str">
        <f t="shared" si="63"/>
        <v>Graduate</v>
      </c>
    </row>
    <row r="2002" spans="1:17" x14ac:dyDescent="0.3">
      <c r="A2002">
        <v>1580</v>
      </c>
      <c r="B2002">
        <v>123910</v>
      </c>
      <c r="C2002">
        <v>1</v>
      </c>
      <c r="D2002">
        <v>0</v>
      </c>
      <c r="E2002">
        <v>51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</v>
      </c>
      <c r="M2002">
        <v>0</v>
      </c>
      <c r="N2002">
        <v>0</v>
      </c>
      <c r="O2002" t="s">
        <v>20</v>
      </c>
      <c r="P2002" s="2" t="str">
        <f t="shared" si="62"/>
        <v>Divorced</v>
      </c>
      <c r="Q2002" s="2" t="str">
        <f t="shared" si="63"/>
        <v>Graduate</v>
      </c>
    </row>
    <row r="2003" spans="1:17" x14ac:dyDescent="0.3">
      <c r="A2003">
        <v>2850</v>
      </c>
      <c r="B2003">
        <v>123830</v>
      </c>
      <c r="C2003">
        <v>0</v>
      </c>
      <c r="D2003">
        <v>0</v>
      </c>
      <c r="E2003">
        <v>33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 t="s">
        <v>18</v>
      </c>
      <c r="P2003" s="2" t="str">
        <f t="shared" si="62"/>
        <v>Single</v>
      </c>
      <c r="Q2003" s="2" t="str">
        <f t="shared" si="63"/>
        <v>Unknown</v>
      </c>
    </row>
    <row r="2004" spans="1:17" x14ac:dyDescent="0.3">
      <c r="A2004">
        <v>2917</v>
      </c>
      <c r="B2004">
        <v>123763</v>
      </c>
      <c r="C2004">
        <v>1</v>
      </c>
      <c r="D2004">
        <v>0</v>
      </c>
      <c r="E2004">
        <v>43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1</v>
      </c>
      <c r="M2004">
        <v>0</v>
      </c>
      <c r="N2004">
        <v>0</v>
      </c>
      <c r="O2004" t="s">
        <v>19</v>
      </c>
      <c r="P2004" s="2" t="str">
        <f t="shared" si="62"/>
        <v>Single</v>
      </c>
      <c r="Q2004" s="2" t="str">
        <f t="shared" si="63"/>
        <v>Graduate</v>
      </c>
    </row>
    <row r="2005" spans="1:17" x14ac:dyDescent="0.3">
      <c r="A2005">
        <v>2255</v>
      </c>
      <c r="B2005">
        <v>123748</v>
      </c>
      <c r="C2005">
        <v>1</v>
      </c>
      <c r="D2005">
        <v>0</v>
      </c>
      <c r="E2005">
        <v>52</v>
      </c>
      <c r="F2005">
        <v>1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 t="s">
        <v>16</v>
      </c>
      <c r="P2005" s="2" t="str">
        <f t="shared" si="62"/>
        <v>Divorced</v>
      </c>
      <c r="Q2005" s="2" t="str">
        <f t="shared" si="63"/>
        <v>Master</v>
      </c>
    </row>
    <row r="2006" spans="1:17" x14ac:dyDescent="0.3">
      <c r="A2006">
        <v>2155</v>
      </c>
      <c r="B2006">
        <v>123724</v>
      </c>
      <c r="C2006">
        <v>1</v>
      </c>
      <c r="D2006">
        <v>0</v>
      </c>
      <c r="E2006">
        <v>41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1</v>
      </c>
      <c r="L2006">
        <v>0</v>
      </c>
      <c r="M2006">
        <v>0</v>
      </c>
      <c r="N2006">
        <v>0</v>
      </c>
      <c r="O2006" t="s">
        <v>19</v>
      </c>
      <c r="P2006" s="2" t="str">
        <f t="shared" si="62"/>
        <v>Together</v>
      </c>
      <c r="Q2006" s="2" t="str">
        <f t="shared" si="63"/>
        <v>Basic</v>
      </c>
    </row>
    <row r="2007" spans="1:17" x14ac:dyDescent="0.3">
      <c r="A2007">
        <v>1036</v>
      </c>
      <c r="B2007">
        <v>123718</v>
      </c>
      <c r="C2007">
        <v>1</v>
      </c>
      <c r="D2007">
        <v>0</v>
      </c>
      <c r="E2007">
        <v>44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 t="s">
        <v>21</v>
      </c>
      <c r="P2007" s="2" t="str">
        <f t="shared" si="62"/>
        <v>Married</v>
      </c>
      <c r="Q2007" s="2" t="str">
        <f t="shared" si="63"/>
        <v>Unknown</v>
      </c>
    </row>
    <row r="2008" spans="1:17" x14ac:dyDescent="0.3">
      <c r="A2008">
        <v>1224</v>
      </c>
      <c r="B2008">
        <v>123661</v>
      </c>
      <c r="C2008">
        <v>1</v>
      </c>
      <c r="D2008">
        <v>0</v>
      </c>
      <c r="E2008">
        <v>38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1</v>
      </c>
      <c r="N2008">
        <v>0</v>
      </c>
      <c r="O2008" t="s">
        <v>18</v>
      </c>
      <c r="P2008" s="2" t="str">
        <f t="shared" si="62"/>
        <v>Together</v>
      </c>
      <c r="Q2008" s="2" t="str">
        <f t="shared" si="63"/>
        <v>Master</v>
      </c>
    </row>
    <row r="2009" spans="1:17" x14ac:dyDescent="0.3">
      <c r="A2009">
        <v>1086</v>
      </c>
      <c r="B2009">
        <v>123626</v>
      </c>
      <c r="C2009">
        <v>1</v>
      </c>
      <c r="D2009">
        <v>0</v>
      </c>
      <c r="E2009">
        <v>50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 t="s">
        <v>18</v>
      </c>
      <c r="P2009" s="2" t="str">
        <f t="shared" si="62"/>
        <v>Married</v>
      </c>
      <c r="Q2009" s="2" t="str">
        <f t="shared" si="63"/>
        <v>PhD</v>
      </c>
    </row>
    <row r="2010" spans="1:17" x14ac:dyDescent="0.3">
      <c r="A2010">
        <v>1394</v>
      </c>
      <c r="B2010">
        <v>123616</v>
      </c>
      <c r="C2010">
        <v>1</v>
      </c>
      <c r="D2010">
        <v>0</v>
      </c>
      <c r="E2010">
        <v>38</v>
      </c>
      <c r="F2010">
        <v>0</v>
      </c>
      <c r="G2010">
        <v>0</v>
      </c>
      <c r="H2010">
        <v>1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 t="s">
        <v>20</v>
      </c>
      <c r="P2010" s="2" t="str">
        <f t="shared" si="62"/>
        <v>Single</v>
      </c>
      <c r="Q2010" s="2" t="str">
        <f t="shared" si="63"/>
        <v>Unknown</v>
      </c>
    </row>
    <row r="2011" spans="1:17" x14ac:dyDescent="0.3">
      <c r="A2011">
        <v>1077</v>
      </c>
      <c r="B2011">
        <v>123559</v>
      </c>
      <c r="C2011">
        <v>1</v>
      </c>
      <c r="D2011">
        <v>0</v>
      </c>
      <c r="E2011">
        <v>47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 t="s">
        <v>17</v>
      </c>
      <c r="P2011" s="2" t="str">
        <f t="shared" si="62"/>
        <v>Married</v>
      </c>
      <c r="Q2011" s="2" t="str">
        <f t="shared" si="63"/>
        <v>Unknown</v>
      </c>
    </row>
    <row r="2012" spans="1:17" x14ac:dyDescent="0.3">
      <c r="A2012">
        <v>3111</v>
      </c>
      <c r="B2012">
        <v>123539</v>
      </c>
      <c r="C2012">
        <v>0</v>
      </c>
      <c r="D2012">
        <v>0</v>
      </c>
      <c r="E2012">
        <v>63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 t="s">
        <v>17</v>
      </c>
      <c r="P2012" s="2" t="str">
        <f t="shared" si="62"/>
        <v>Married</v>
      </c>
      <c r="Q2012" s="2" t="str">
        <f t="shared" si="63"/>
        <v>Graduate</v>
      </c>
    </row>
    <row r="2013" spans="1:17" x14ac:dyDescent="0.3">
      <c r="A2013">
        <v>2658</v>
      </c>
      <c r="B2013">
        <v>123536</v>
      </c>
      <c r="C2013">
        <v>1</v>
      </c>
      <c r="D2013">
        <v>0</v>
      </c>
      <c r="E2013">
        <v>37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</v>
      </c>
      <c r="O2013" t="s">
        <v>18</v>
      </c>
      <c r="P2013" s="2" t="str">
        <f t="shared" si="62"/>
        <v>Married</v>
      </c>
      <c r="Q2013" s="2" t="str">
        <f t="shared" si="63"/>
        <v>PhD</v>
      </c>
    </row>
    <row r="2014" spans="1:17" x14ac:dyDescent="0.3">
      <c r="A2014">
        <v>2702</v>
      </c>
      <c r="B2014">
        <v>123529</v>
      </c>
      <c r="C2014">
        <v>0</v>
      </c>
      <c r="D2014">
        <v>1</v>
      </c>
      <c r="E2014">
        <v>55</v>
      </c>
      <c r="F2014">
        <v>0</v>
      </c>
      <c r="G2014">
        <v>0</v>
      </c>
      <c r="H2014">
        <v>1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 t="s">
        <v>20</v>
      </c>
      <c r="P2014" s="2" t="str">
        <f t="shared" si="62"/>
        <v>Single</v>
      </c>
      <c r="Q2014" s="2" t="str">
        <f t="shared" si="63"/>
        <v>Basic</v>
      </c>
    </row>
    <row r="2015" spans="1:17" x14ac:dyDescent="0.3">
      <c r="A2015">
        <v>3030</v>
      </c>
      <c r="B2015">
        <v>123478</v>
      </c>
      <c r="C2015">
        <v>0</v>
      </c>
      <c r="D2015">
        <v>0</v>
      </c>
      <c r="E2015">
        <v>55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  <c r="O2015" t="s">
        <v>18</v>
      </c>
      <c r="P2015" s="2" t="str">
        <f t="shared" si="62"/>
        <v>Single</v>
      </c>
      <c r="Q2015" s="2" t="str">
        <f t="shared" si="63"/>
        <v>Graduate</v>
      </c>
    </row>
    <row r="2016" spans="1:17" x14ac:dyDescent="0.3">
      <c r="A2016">
        <v>2963</v>
      </c>
      <c r="B2016">
        <v>123477</v>
      </c>
      <c r="C2016">
        <v>1</v>
      </c>
      <c r="D2016">
        <v>0</v>
      </c>
      <c r="E2016">
        <v>34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0</v>
      </c>
      <c r="N2016">
        <v>0</v>
      </c>
      <c r="O2016" t="s">
        <v>16</v>
      </c>
      <c r="P2016" s="2" t="str">
        <f t="shared" si="62"/>
        <v>Married</v>
      </c>
      <c r="Q2016" s="2" t="str">
        <f t="shared" si="63"/>
        <v>Graduate</v>
      </c>
    </row>
    <row r="2017" spans="1:17" x14ac:dyDescent="0.3">
      <c r="A2017">
        <v>1382</v>
      </c>
      <c r="B2017">
        <v>123442</v>
      </c>
      <c r="C2017">
        <v>1</v>
      </c>
      <c r="D2017">
        <v>0</v>
      </c>
      <c r="E2017">
        <v>33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 t="s">
        <v>20</v>
      </c>
      <c r="P2017" s="2" t="str">
        <f t="shared" si="62"/>
        <v>Single</v>
      </c>
      <c r="Q2017" s="2" t="str">
        <f t="shared" si="63"/>
        <v>Graduate</v>
      </c>
    </row>
    <row r="2018" spans="1:17" x14ac:dyDescent="0.3">
      <c r="A2018">
        <v>2510</v>
      </c>
      <c r="B2018">
        <v>123331</v>
      </c>
      <c r="C2018">
        <v>1</v>
      </c>
      <c r="D2018">
        <v>0</v>
      </c>
      <c r="E2018">
        <v>32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 t="s">
        <v>20</v>
      </c>
      <c r="P2018" s="2" t="str">
        <f t="shared" si="62"/>
        <v>Married</v>
      </c>
      <c r="Q2018" s="2" t="str">
        <f t="shared" si="63"/>
        <v>Unknown</v>
      </c>
    </row>
    <row r="2019" spans="1:17" x14ac:dyDescent="0.3">
      <c r="A2019">
        <v>2511</v>
      </c>
      <c r="B2019">
        <v>123331</v>
      </c>
      <c r="C2019">
        <v>1</v>
      </c>
      <c r="D2019">
        <v>0</v>
      </c>
      <c r="E2019">
        <v>32</v>
      </c>
      <c r="F2019">
        <v>0</v>
      </c>
      <c r="G2019">
        <v>0</v>
      </c>
      <c r="H2019">
        <v>1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 t="s">
        <v>17</v>
      </c>
      <c r="P2019" s="2" t="str">
        <f t="shared" si="62"/>
        <v>Single</v>
      </c>
      <c r="Q2019" s="2" t="str">
        <f t="shared" si="63"/>
        <v>Unknown</v>
      </c>
    </row>
    <row r="2020" spans="1:17" x14ac:dyDescent="0.3">
      <c r="A2020">
        <v>1429</v>
      </c>
      <c r="B2020">
        <v>123295</v>
      </c>
      <c r="C2020">
        <v>0</v>
      </c>
      <c r="D2020">
        <v>0</v>
      </c>
      <c r="E2020">
        <v>61</v>
      </c>
      <c r="F2020">
        <v>1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 t="s">
        <v>19</v>
      </c>
      <c r="P2020" s="2" t="str">
        <f t="shared" si="62"/>
        <v>Divorced</v>
      </c>
      <c r="Q2020" s="2" t="str">
        <f t="shared" si="63"/>
        <v>Graduate</v>
      </c>
    </row>
    <row r="2021" spans="1:17" x14ac:dyDescent="0.3">
      <c r="A2021">
        <v>3002</v>
      </c>
      <c r="B2021">
        <v>123272</v>
      </c>
      <c r="C2021">
        <v>0</v>
      </c>
      <c r="D2021">
        <v>0</v>
      </c>
      <c r="E2021">
        <v>67</v>
      </c>
      <c r="F2021">
        <v>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0</v>
      </c>
      <c r="O2021" t="s">
        <v>20</v>
      </c>
      <c r="P2021" s="2" t="str">
        <f t="shared" si="62"/>
        <v>Divorced</v>
      </c>
      <c r="Q2021" s="2" t="str">
        <f t="shared" si="63"/>
        <v>Graduate</v>
      </c>
    </row>
    <row r="2022" spans="1:17" x14ac:dyDescent="0.3">
      <c r="A2022">
        <v>1841</v>
      </c>
      <c r="B2022">
        <v>123228</v>
      </c>
      <c r="C2022">
        <v>1</v>
      </c>
      <c r="D2022">
        <v>0</v>
      </c>
      <c r="E2022">
        <v>51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1</v>
      </c>
      <c r="M2022">
        <v>0</v>
      </c>
      <c r="N2022">
        <v>0</v>
      </c>
      <c r="O2022" t="s">
        <v>16</v>
      </c>
      <c r="P2022" s="2" t="str">
        <f t="shared" si="62"/>
        <v>Together</v>
      </c>
      <c r="Q2022" s="2" t="str">
        <f t="shared" si="63"/>
        <v>Graduate</v>
      </c>
    </row>
    <row r="2023" spans="1:17" x14ac:dyDescent="0.3">
      <c r="A2023">
        <v>1152</v>
      </c>
      <c r="B2023">
        <v>123228</v>
      </c>
      <c r="C2023">
        <v>1</v>
      </c>
      <c r="D2023">
        <v>0</v>
      </c>
      <c r="E2023">
        <v>36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0</v>
      </c>
      <c r="N2023">
        <v>0</v>
      </c>
      <c r="O2023" t="s">
        <v>18</v>
      </c>
      <c r="P2023" s="2" t="str">
        <f t="shared" si="62"/>
        <v>Married</v>
      </c>
      <c r="Q2023" s="2" t="str">
        <f t="shared" si="63"/>
        <v>Graduate</v>
      </c>
    </row>
    <row r="2024" spans="1:17" x14ac:dyDescent="0.3">
      <c r="A2024">
        <v>2446</v>
      </c>
      <c r="B2024">
        <v>123162</v>
      </c>
      <c r="C2024">
        <v>1</v>
      </c>
      <c r="D2024">
        <v>1</v>
      </c>
      <c r="E2024">
        <v>50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 t="s">
        <v>21</v>
      </c>
      <c r="P2024" s="2" t="str">
        <f t="shared" si="62"/>
        <v>Married</v>
      </c>
      <c r="Q2024" s="2" t="str">
        <f t="shared" si="63"/>
        <v>Unknown</v>
      </c>
    </row>
    <row r="2025" spans="1:17" x14ac:dyDescent="0.3">
      <c r="A2025">
        <v>2282</v>
      </c>
      <c r="B2025">
        <v>123148</v>
      </c>
      <c r="C2025">
        <v>0</v>
      </c>
      <c r="D2025">
        <v>0</v>
      </c>
      <c r="E2025">
        <v>35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 t="s">
        <v>20</v>
      </c>
      <c r="P2025" s="2" t="str">
        <f t="shared" si="62"/>
        <v>Married</v>
      </c>
      <c r="Q2025" s="2" t="str">
        <f t="shared" si="63"/>
        <v>Unknown</v>
      </c>
    </row>
    <row r="2026" spans="1:17" x14ac:dyDescent="0.3">
      <c r="A2026">
        <v>2136</v>
      </c>
      <c r="B2026">
        <v>123091</v>
      </c>
      <c r="C2026">
        <v>1</v>
      </c>
      <c r="D2026">
        <v>1</v>
      </c>
      <c r="E2026">
        <v>57</v>
      </c>
      <c r="F2026">
        <v>0</v>
      </c>
      <c r="G2026">
        <v>0</v>
      </c>
      <c r="H2026">
        <v>1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 t="s">
        <v>18</v>
      </c>
      <c r="P2026" s="2" t="str">
        <f t="shared" si="62"/>
        <v>Single</v>
      </c>
      <c r="Q2026" s="2" t="str">
        <f t="shared" si="63"/>
        <v>PhD</v>
      </c>
    </row>
    <row r="2027" spans="1:17" x14ac:dyDescent="0.3">
      <c r="A2027">
        <v>2977</v>
      </c>
      <c r="B2027">
        <v>122979</v>
      </c>
      <c r="C2027">
        <v>1</v>
      </c>
      <c r="D2027">
        <v>0</v>
      </c>
      <c r="E2027">
        <v>50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0</v>
      </c>
      <c r="O2027" t="s">
        <v>19</v>
      </c>
      <c r="P2027" s="2" t="str">
        <f t="shared" si="62"/>
        <v>Married</v>
      </c>
      <c r="Q2027" s="2" t="str">
        <f t="shared" si="63"/>
        <v>Graduate</v>
      </c>
    </row>
    <row r="2028" spans="1:17" x14ac:dyDescent="0.3">
      <c r="A2028">
        <v>1523</v>
      </c>
      <c r="B2028">
        <v>122944</v>
      </c>
      <c r="C2028">
        <v>1</v>
      </c>
      <c r="D2028">
        <v>0</v>
      </c>
      <c r="E2028">
        <v>39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  <c r="O2028" t="s">
        <v>16</v>
      </c>
      <c r="P2028" s="2" t="str">
        <f t="shared" si="62"/>
        <v>Single</v>
      </c>
      <c r="Q2028" s="2" t="str">
        <f t="shared" si="63"/>
        <v>Master</v>
      </c>
    </row>
    <row r="2029" spans="1:17" x14ac:dyDescent="0.3">
      <c r="A2029">
        <v>1229</v>
      </c>
      <c r="B2029">
        <v>122804</v>
      </c>
      <c r="C2029">
        <v>1</v>
      </c>
      <c r="D2029">
        <v>0</v>
      </c>
      <c r="E2029">
        <v>49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1</v>
      </c>
      <c r="M2029">
        <v>0</v>
      </c>
      <c r="N2029">
        <v>0</v>
      </c>
      <c r="O2029" t="s">
        <v>16</v>
      </c>
      <c r="P2029" s="2" t="str">
        <f t="shared" si="62"/>
        <v>Single</v>
      </c>
      <c r="Q2029" s="2" t="str">
        <f t="shared" si="63"/>
        <v>Graduate</v>
      </c>
    </row>
    <row r="2030" spans="1:17" x14ac:dyDescent="0.3">
      <c r="A2030">
        <v>2272</v>
      </c>
      <c r="B2030">
        <v>122804</v>
      </c>
      <c r="C2030">
        <v>1</v>
      </c>
      <c r="D2030">
        <v>0</v>
      </c>
      <c r="E2030">
        <v>49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1</v>
      </c>
      <c r="M2030">
        <v>0</v>
      </c>
      <c r="N2030">
        <v>0</v>
      </c>
      <c r="O2030" t="s">
        <v>21</v>
      </c>
      <c r="P2030" s="2" t="str">
        <f t="shared" si="62"/>
        <v>Single</v>
      </c>
      <c r="Q2030" s="2" t="str">
        <f t="shared" si="63"/>
        <v>Graduate</v>
      </c>
    </row>
    <row r="2031" spans="1:17" x14ac:dyDescent="0.3">
      <c r="A2031">
        <v>2609</v>
      </c>
      <c r="B2031">
        <v>122775</v>
      </c>
      <c r="C2031">
        <v>1</v>
      </c>
      <c r="D2031">
        <v>0</v>
      </c>
      <c r="E2031">
        <v>42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0</v>
      </c>
      <c r="L2031">
        <v>1</v>
      </c>
      <c r="M2031">
        <v>0</v>
      </c>
      <c r="N2031">
        <v>0</v>
      </c>
      <c r="O2031" t="s">
        <v>16</v>
      </c>
      <c r="P2031" s="2" t="str">
        <f t="shared" si="62"/>
        <v>Together</v>
      </c>
      <c r="Q2031" s="2" t="str">
        <f t="shared" si="63"/>
        <v>Graduate</v>
      </c>
    </row>
    <row r="2032" spans="1:17" x14ac:dyDescent="0.3">
      <c r="A2032">
        <v>3186</v>
      </c>
      <c r="B2032">
        <v>122775</v>
      </c>
      <c r="C2032">
        <v>1</v>
      </c>
      <c r="D2032">
        <v>0</v>
      </c>
      <c r="E2032">
        <v>42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1</v>
      </c>
      <c r="M2032">
        <v>0</v>
      </c>
      <c r="N2032">
        <v>0</v>
      </c>
      <c r="O2032" t="s">
        <v>18</v>
      </c>
      <c r="P2032" s="2" t="str">
        <f t="shared" si="62"/>
        <v>Together</v>
      </c>
      <c r="Q2032" s="2" t="str">
        <f t="shared" si="63"/>
        <v>Graduate</v>
      </c>
    </row>
    <row r="2033" spans="1:17" x14ac:dyDescent="0.3">
      <c r="A2033">
        <v>2900</v>
      </c>
      <c r="B2033">
        <v>122701</v>
      </c>
      <c r="C2033">
        <v>1</v>
      </c>
      <c r="D2033">
        <v>0</v>
      </c>
      <c r="E2033">
        <v>43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v>0</v>
      </c>
      <c r="O2033" t="s">
        <v>20</v>
      </c>
      <c r="P2033" s="2" t="str">
        <f t="shared" si="62"/>
        <v>Married</v>
      </c>
      <c r="Q2033" s="2" t="str">
        <f t="shared" si="63"/>
        <v>Master</v>
      </c>
    </row>
    <row r="2034" spans="1:17" x14ac:dyDescent="0.3">
      <c r="A2034">
        <v>2367</v>
      </c>
      <c r="B2034">
        <v>122682</v>
      </c>
      <c r="C2034">
        <v>1</v>
      </c>
      <c r="D2034">
        <v>0</v>
      </c>
      <c r="E2034">
        <v>47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1</v>
      </c>
      <c r="M2034">
        <v>0</v>
      </c>
      <c r="N2034">
        <v>0</v>
      </c>
      <c r="O2034" t="s">
        <v>17</v>
      </c>
      <c r="P2034" s="2" t="str">
        <f t="shared" si="62"/>
        <v>Together</v>
      </c>
      <c r="Q2034" s="2" t="str">
        <f t="shared" si="63"/>
        <v>Graduate</v>
      </c>
    </row>
    <row r="2035" spans="1:17" x14ac:dyDescent="0.3">
      <c r="A2035">
        <v>2804</v>
      </c>
      <c r="B2035">
        <v>122669</v>
      </c>
      <c r="C2035">
        <v>1</v>
      </c>
      <c r="D2035">
        <v>0</v>
      </c>
      <c r="E2035">
        <v>45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1</v>
      </c>
      <c r="N2035">
        <v>0</v>
      </c>
      <c r="O2035" t="s">
        <v>20</v>
      </c>
      <c r="P2035" s="2" t="str">
        <f t="shared" si="62"/>
        <v>Together</v>
      </c>
      <c r="Q2035" s="2" t="str">
        <f t="shared" si="63"/>
        <v>Master</v>
      </c>
    </row>
    <row r="2036" spans="1:17" x14ac:dyDescent="0.3">
      <c r="A2036">
        <v>2099</v>
      </c>
      <c r="B2036">
        <v>122634</v>
      </c>
      <c r="C2036">
        <v>0</v>
      </c>
      <c r="D2036">
        <v>0</v>
      </c>
      <c r="E2036">
        <v>54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1</v>
      </c>
      <c r="L2036">
        <v>0</v>
      </c>
      <c r="M2036">
        <v>0</v>
      </c>
      <c r="N2036">
        <v>0</v>
      </c>
      <c r="O2036" t="s">
        <v>16</v>
      </c>
      <c r="P2036" s="2" t="str">
        <f t="shared" si="62"/>
        <v>Together</v>
      </c>
      <c r="Q2036" s="2" t="str">
        <f t="shared" si="63"/>
        <v>Basic</v>
      </c>
    </row>
    <row r="2037" spans="1:17" x14ac:dyDescent="0.3">
      <c r="A2037">
        <v>2392</v>
      </c>
      <c r="B2037">
        <v>122634</v>
      </c>
      <c r="C2037">
        <v>0</v>
      </c>
      <c r="D2037">
        <v>0</v>
      </c>
      <c r="E2037">
        <v>54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1</v>
      </c>
      <c r="L2037">
        <v>0</v>
      </c>
      <c r="M2037">
        <v>0</v>
      </c>
      <c r="N2037">
        <v>0</v>
      </c>
      <c r="O2037" t="s">
        <v>21</v>
      </c>
      <c r="P2037" s="2" t="str">
        <f t="shared" si="62"/>
        <v>Together</v>
      </c>
      <c r="Q2037" s="2" t="str">
        <f t="shared" si="63"/>
        <v>Basic</v>
      </c>
    </row>
    <row r="2038" spans="1:17" x14ac:dyDescent="0.3">
      <c r="A2038">
        <v>1360</v>
      </c>
      <c r="B2038">
        <v>122585</v>
      </c>
      <c r="C2038">
        <v>0</v>
      </c>
      <c r="D2038">
        <v>0</v>
      </c>
      <c r="E2038">
        <v>50</v>
      </c>
      <c r="F2038">
        <v>0</v>
      </c>
      <c r="G2038">
        <v>0</v>
      </c>
      <c r="H2038">
        <v>1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0</v>
      </c>
      <c r="O2038" t="s">
        <v>21</v>
      </c>
      <c r="P2038" s="2" t="str">
        <f t="shared" si="62"/>
        <v>Single</v>
      </c>
      <c r="Q2038" s="2" t="str">
        <f t="shared" si="63"/>
        <v>Graduate</v>
      </c>
    </row>
    <row r="2039" spans="1:17" x14ac:dyDescent="0.3">
      <c r="A2039">
        <v>1298</v>
      </c>
      <c r="B2039">
        <v>122574</v>
      </c>
      <c r="C2039">
        <v>2</v>
      </c>
      <c r="D2039">
        <v>1</v>
      </c>
      <c r="E2039">
        <v>53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0</v>
      </c>
      <c r="O2039" t="s">
        <v>20</v>
      </c>
      <c r="P2039" s="2" t="str">
        <f t="shared" si="62"/>
        <v>Married</v>
      </c>
      <c r="Q2039" s="2" t="str">
        <f t="shared" si="63"/>
        <v>Graduate</v>
      </c>
    </row>
    <row r="2040" spans="1:17" x14ac:dyDescent="0.3">
      <c r="A2040">
        <v>1597</v>
      </c>
      <c r="B2040">
        <v>122574</v>
      </c>
      <c r="C2040">
        <v>2</v>
      </c>
      <c r="D2040">
        <v>1</v>
      </c>
      <c r="E2040">
        <v>53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  <c r="O2040" t="s">
        <v>19</v>
      </c>
      <c r="P2040" s="2" t="str">
        <f t="shared" si="62"/>
        <v>Married</v>
      </c>
      <c r="Q2040" s="2" t="str">
        <f t="shared" si="63"/>
        <v>Graduate</v>
      </c>
    </row>
    <row r="2041" spans="1:17" x14ac:dyDescent="0.3">
      <c r="A2041">
        <v>2657</v>
      </c>
      <c r="B2041">
        <v>122554</v>
      </c>
      <c r="C2041">
        <v>1</v>
      </c>
      <c r="D2041">
        <v>1</v>
      </c>
      <c r="E2041">
        <v>65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 t="s">
        <v>16</v>
      </c>
      <c r="P2041" s="2" t="str">
        <f t="shared" si="62"/>
        <v>Married</v>
      </c>
      <c r="Q2041" s="2" t="str">
        <f t="shared" si="63"/>
        <v>PhD</v>
      </c>
    </row>
    <row r="2042" spans="1:17" x14ac:dyDescent="0.3">
      <c r="A2042">
        <v>2208</v>
      </c>
      <c r="B2042">
        <v>122518</v>
      </c>
      <c r="C2042">
        <v>1</v>
      </c>
      <c r="D2042">
        <v>0</v>
      </c>
      <c r="E2042">
        <v>34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0</v>
      </c>
      <c r="N2042">
        <v>0</v>
      </c>
      <c r="O2042" t="s">
        <v>18</v>
      </c>
      <c r="P2042" s="2" t="str">
        <f t="shared" si="62"/>
        <v>Married</v>
      </c>
      <c r="Q2042" s="2" t="str">
        <f t="shared" si="63"/>
        <v>Graduate</v>
      </c>
    </row>
    <row r="2043" spans="1:17" x14ac:dyDescent="0.3">
      <c r="A2043">
        <v>1798</v>
      </c>
      <c r="B2043">
        <v>122507</v>
      </c>
      <c r="C2043">
        <v>0</v>
      </c>
      <c r="D2043">
        <v>0</v>
      </c>
      <c r="E2043">
        <v>66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0</v>
      </c>
      <c r="L2043">
        <v>1</v>
      </c>
      <c r="M2043">
        <v>0</v>
      </c>
      <c r="N2043">
        <v>0</v>
      </c>
      <c r="O2043" t="s">
        <v>21</v>
      </c>
      <c r="P2043" s="2" t="str">
        <f t="shared" si="62"/>
        <v>Single</v>
      </c>
      <c r="Q2043" s="2" t="str">
        <f t="shared" si="63"/>
        <v>Graduate</v>
      </c>
    </row>
    <row r="2044" spans="1:17" x14ac:dyDescent="0.3">
      <c r="A2044">
        <v>2626</v>
      </c>
      <c r="B2044">
        <v>122448</v>
      </c>
      <c r="C2044">
        <v>1</v>
      </c>
      <c r="D2044">
        <v>0</v>
      </c>
      <c r="E2044">
        <v>38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1</v>
      </c>
      <c r="M2044">
        <v>0</v>
      </c>
      <c r="N2044">
        <v>0</v>
      </c>
      <c r="O2044" t="s">
        <v>21</v>
      </c>
      <c r="P2044" s="2" t="str">
        <f t="shared" si="62"/>
        <v>Married</v>
      </c>
      <c r="Q2044" s="2" t="str">
        <f t="shared" si="63"/>
        <v>Graduate</v>
      </c>
    </row>
    <row r="2045" spans="1:17" x14ac:dyDescent="0.3">
      <c r="A2045">
        <v>1984</v>
      </c>
      <c r="B2045">
        <v>122434</v>
      </c>
      <c r="C2045">
        <v>1</v>
      </c>
      <c r="D2045">
        <v>0</v>
      </c>
      <c r="E2045">
        <v>33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0</v>
      </c>
      <c r="L2045">
        <v>1</v>
      </c>
      <c r="M2045">
        <v>0</v>
      </c>
      <c r="N2045">
        <v>0</v>
      </c>
      <c r="O2045" t="s">
        <v>21</v>
      </c>
      <c r="P2045" s="2" t="str">
        <f t="shared" si="62"/>
        <v>Together</v>
      </c>
      <c r="Q2045" s="2" t="str">
        <f t="shared" si="63"/>
        <v>Graduate</v>
      </c>
    </row>
    <row r="2046" spans="1:17" x14ac:dyDescent="0.3">
      <c r="A2046">
        <v>1537</v>
      </c>
      <c r="B2046">
        <v>122419</v>
      </c>
      <c r="C2046">
        <v>0</v>
      </c>
      <c r="D2046">
        <v>0</v>
      </c>
      <c r="E2046">
        <v>57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0</v>
      </c>
      <c r="O2046" t="s">
        <v>19</v>
      </c>
      <c r="P2046" s="2" t="str">
        <f t="shared" si="62"/>
        <v>Married</v>
      </c>
      <c r="Q2046" s="2" t="str">
        <f t="shared" si="63"/>
        <v>Graduate</v>
      </c>
    </row>
    <row r="2047" spans="1:17" x14ac:dyDescent="0.3">
      <c r="A2047">
        <v>1804</v>
      </c>
      <c r="B2047">
        <v>122419</v>
      </c>
      <c r="C2047">
        <v>0</v>
      </c>
      <c r="D2047">
        <v>0</v>
      </c>
      <c r="E2047">
        <v>57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0</v>
      </c>
      <c r="N2047">
        <v>0</v>
      </c>
      <c r="O2047" t="s">
        <v>21</v>
      </c>
      <c r="P2047" s="2" t="str">
        <f t="shared" si="62"/>
        <v>Married</v>
      </c>
      <c r="Q2047" s="2" t="str">
        <f t="shared" si="63"/>
        <v>Graduate</v>
      </c>
    </row>
    <row r="2048" spans="1:17" x14ac:dyDescent="0.3">
      <c r="A2048">
        <v>3060</v>
      </c>
      <c r="B2048">
        <v>122390</v>
      </c>
      <c r="C2048">
        <v>0</v>
      </c>
      <c r="D2048">
        <v>0</v>
      </c>
      <c r="E2048">
        <v>51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1</v>
      </c>
      <c r="L2048">
        <v>0</v>
      </c>
      <c r="M2048">
        <v>0</v>
      </c>
      <c r="N2048">
        <v>0</v>
      </c>
      <c r="O2048" t="s">
        <v>18</v>
      </c>
      <c r="P2048" s="2" t="str">
        <f t="shared" si="62"/>
        <v>Together</v>
      </c>
      <c r="Q2048" s="2" t="str">
        <f t="shared" si="63"/>
        <v>Basic</v>
      </c>
    </row>
    <row r="2049" spans="1:17" x14ac:dyDescent="0.3">
      <c r="A2049">
        <v>2166</v>
      </c>
      <c r="B2049">
        <v>122327</v>
      </c>
      <c r="C2049">
        <v>1</v>
      </c>
      <c r="D2049">
        <v>0</v>
      </c>
      <c r="E2049">
        <v>35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 t="s">
        <v>18</v>
      </c>
      <c r="P2049" s="2" t="str">
        <f t="shared" si="62"/>
        <v>Single</v>
      </c>
      <c r="Q2049" s="2" t="str">
        <f t="shared" si="63"/>
        <v>Graduate</v>
      </c>
    </row>
    <row r="2050" spans="1:17" x14ac:dyDescent="0.3">
      <c r="A2050">
        <v>2049</v>
      </c>
      <c r="B2050">
        <v>122304</v>
      </c>
      <c r="C2050">
        <v>0</v>
      </c>
      <c r="D2050">
        <v>0</v>
      </c>
      <c r="E2050">
        <v>64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</v>
      </c>
      <c r="M2050">
        <v>0</v>
      </c>
      <c r="N2050">
        <v>0</v>
      </c>
      <c r="O2050" t="s">
        <v>17</v>
      </c>
      <c r="P2050" s="2" t="str">
        <f t="shared" si="62"/>
        <v>Divorced</v>
      </c>
      <c r="Q2050" s="2" t="str">
        <f t="shared" si="63"/>
        <v>Graduate</v>
      </c>
    </row>
    <row r="2051" spans="1:17" x14ac:dyDescent="0.3">
      <c r="A2051">
        <v>2826</v>
      </c>
      <c r="B2051">
        <v>122280</v>
      </c>
      <c r="C2051">
        <v>1</v>
      </c>
      <c r="D2051">
        <v>0</v>
      </c>
      <c r="E2051">
        <v>45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v>1</v>
      </c>
      <c r="M2051">
        <v>0</v>
      </c>
      <c r="N2051">
        <v>0</v>
      </c>
      <c r="O2051" t="s">
        <v>18</v>
      </c>
      <c r="P2051" s="2" t="str">
        <f t="shared" ref="P2051:P2114" si="64">IF(G2051=1, "Married", IF(H2051=1, "Single", IF(F2051=1, "Divorced", IF(I2051=1, "Together", IF(J2051=1, "Widowed", "Unknown")))))</f>
        <v>Together</v>
      </c>
      <c r="Q2051" s="2" t="str">
        <f t="shared" ref="Q2051:Q2114" si="65">IF(K2051=1,"Basic",IF(L2051=1,"Graduate",IF(M2051=1,"Master",IF(N2051=1,"PhD","Unknown"))))</f>
        <v>Graduate</v>
      </c>
    </row>
    <row r="2052" spans="1:17" x14ac:dyDescent="0.3">
      <c r="A2052">
        <v>2993</v>
      </c>
      <c r="B2052">
        <v>122263</v>
      </c>
      <c r="C2052">
        <v>1</v>
      </c>
      <c r="D2052">
        <v>1</v>
      </c>
      <c r="E2052">
        <v>69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  <c r="N2052">
        <v>0</v>
      </c>
      <c r="O2052" t="s">
        <v>16</v>
      </c>
      <c r="P2052" s="2" t="str">
        <f t="shared" si="64"/>
        <v>Divorced</v>
      </c>
      <c r="Q2052" s="2" t="str">
        <f t="shared" si="65"/>
        <v>Graduate</v>
      </c>
    </row>
    <row r="2053" spans="1:17" x14ac:dyDescent="0.3">
      <c r="A2053">
        <v>1223</v>
      </c>
      <c r="B2053">
        <v>122212</v>
      </c>
      <c r="C2053">
        <v>1</v>
      </c>
      <c r="D2053">
        <v>0</v>
      </c>
      <c r="E2053">
        <v>45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 t="s">
        <v>16</v>
      </c>
      <c r="P2053" s="2" t="str">
        <f t="shared" si="64"/>
        <v>Married</v>
      </c>
      <c r="Q2053" s="2" t="str">
        <f t="shared" si="65"/>
        <v>Unknown</v>
      </c>
    </row>
    <row r="2054" spans="1:17" x14ac:dyDescent="0.3">
      <c r="A2054">
        <v>2876</v>
      </c>
      <c r="B2054">
        <v>122148</v>
      </c>
      <c r="C2054">
        <v>0</v>
      </c>
      <c r="D2054">
        <v>0</v>
      </c>
      <c r="E2054">
        <v>37</v>
      </c>
      <c r="F2054">
        <v>0</v>
      </c>
      <c r="G2054">
        <v>0</v>
      </c>
      <c r="H2054">
        <v>1</v>
      </c>
      <c r="I2054">
        <v>0</v>
      </c>
      <c r="J2054">
        <v>0</v>
      </c>
      <c r="K2054">
        <v>0</v>
      </c>
      <c r="L2054">
        <v>1</v>
      </c>
      <c r="M2054">
        <v>0</v>
      </c>
      <c r="N2054">
        <v>0</v>
      </c>
      <c r="O2054" t="s">
        <v>20</v>
      </c>
      <c r="P2054" s="2" t="str">
        <f t="shared" si="64"/>
        <v>Single</v>
      </c>
      <c r="Q2054" s="2" t="str">
        <f t="shared" si="65"/>
        <v>Graduate</v>
      </c>
    </row>
    <row r="2055" spans="1:17" x14ac:dyDescent="0.3">
      <c r="A2055">
        <v>3050</v>
      </c>
      <c r="B2055">
        <v>122123</v>
      </c>
      <c r="C2055">
        <v>0</v>
      </c>
      <c r="D2055">
        <v>0</v>
      </c>
      <c r="E2055">
        <v>60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1</v>
      </c>
      <c r="L2055">
        <v>0</v>
      </c>
      <c r="M2055">
        <v>0</v>
      </c>
      <c r="N2055">
        <v>0</v>
      </c>
      <c r="O2055" t="s">
        <v>20</v>
      </c>
      <c r="P2055" s="2" t="str">
        <f t="shared" si="64"/>
        <v>Widowed</v>
      </c>
      <c r="Q2055" s="2" t="str">
        <f t="shared" si="65"/>
        <v>Basic</v>
      </c>
    </row>
    <row r="2056" spans="1:17" x14ac:dyDescent="0.3">
      <c r="A2056">
        <v>2692</v>
      </c>
      <c r="B2056">
        <v>122108</v>
      </c>
      <c r="C2056">
        <v>1</v>
      </c>
      <c r="D2056">
        <v>1</v>
      </c>
      <c r="E2056">
        <v>43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0</v>
      </c>
      <c r="L2056">
        <v>1</v>
      </c>
      <c r="M2056">
        <v>0</v>
      </c>
      <c r="N2056">
        <v>0</v>
      </c>
      <c r="O2056" t="s">
        <v>21</v>
      </c>
      <c r="P2056" s="2" t="str">
        <f t="shared" si="64"/>
        <v>Married</v>
      </c>
      <c r="Q2056" s="2" t="str">
        <f t="shared" si="65"/>
        <v>Graduate</v>
      </c>
    </row>
    <row r="2057" spans="1:17" x14ac:dyDescent="0.3">
      <c r="A2057">
        <v>1256</v>
      </c>
      <c r="B2057">
        <v>122070</v>
      </c>
      <c r="C2057">
        <v>1</v>
      </c>
      <c r="D2057">
        <v>0</v>
      </c>
      <c r="E2057">
        <v>50</v>
      </c>
      <c r="F2057">
        <v>0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v>1</v>
      </c>
      <c r="M2057">
        <v>0</v>
      </c>
      <c r="N2057">
        <v>0</v>
      </c>
      <c r="O2057" t="s">
        <v>20</v>
      </c>
      <c r="P2057" s="2" t="str">
        <f t="shared" si="64"/>
        <v>Together</v>
      </c>
      <c r="Q2057" s="2" t="str">
        <f t="shared" si="65"/>
        <v>Graduate</v>
      </c>
    </row>
    <row r="2058" spans="1:17" x14ac:dyDescent="0.3">
      <c r="A2058">
        <v>1802</v>
      </c>
      <c r="B2058">
        <v>122063</v>
      </c>
      <c r="C2058">
        <v>1</v>
      </c>
      <c r="D2058">
        <v>0</v>
      </c>
      <c r="E2058">
        <v>48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0</v>
      </c>
      <c r="L2058">
        <v>1</v>
      </c>
      <c r="M2058">
        <v>0</v>
      </c>
      <c r="N2058">
        <v>0</v>
      </c>
      <c r="O2058" t="s">
        <v>20</v>
      </c>
      <c r="P2058" s="2" t="str">
        <f t="shared" si="64"/>
        <v>Married</v>
      </c>
      <c r="Q2058" s="2" t="str">
        <f t="shared" si="65"/>
        <v>Graduate</v>
      </c>
    </row>
    <row r="2059" spans="1:17" x14ac:dyDescent="0.3">
      <c r="A2059">
        <v>1319</v>
      </c>
      <c r="B2059">
        <v>122010</v>
      </c>
      <c r="C2059">
        <v>1</v>
      </c>
      <c r="D2059">
        <v>0</v>
      </c>
      <c r="E2059">
        <v>37</v>
      </c>
      <c r="F2059">
        <v>0</v>
      </c>
      <c r="G2059">
        <v>0</v>
      </c>
      <c r="H2059">
        <v>0</v>
      </c>
      <c r="I2059">
        <v>1</v>
      </c>
      <c r="J2059">
        <v>0</v>
      </c>
      <c r="K2059">
        <v>0</v>
      </c>
      <c r="L2059">
        <v>1</v>
      </c>
      <c r="M2059">
        <v>0</v>
      </c>
      <c r="N2059">
        <v>0</v>
      </c>
      <c r="O2059" t="s">
        <v>16</v>
      </c>
      <c r="P2059" s="2" t="str">
        <f t="shared" si="64"/>
        <v>Together</v>
      </c>
      <c r="Q2059" s="2" t="str">
        <f t="shared" si="65"/>
        <v>Graduate</v>
      </c>
    </row>
    <row r="2060" spans="1:17" x14ac:dyDescent="0.3">
      <c r="A2060">
        <v>1041</v>
      </c>
      <c r="B2060">
        <v>121994</v>
      </c>
      <c r="C2060">
        <v>0</v>
      </c>
      <c r="D2060">
        <v>1</v>
      </c>
      <c r="E2060">
        <v>63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1</v>
      </c>
      <c r="M2060">
        <v>0</v>
      </c>
      <c r="N2060">
        <v>0</v>
      </c>
      <c r="O2060" t="s">
        <v>17</v>
      </c>
      <c r="P2060" s="2" t="str">
        <f t="shared" si="64"/>
        <v>Together</v>
      </c>
      <c r="Q2060" s="2" t="str">
        <f t="shared" si="65"/>
        <v>Graduate</v>
      </c>
    </row>
    <row r="2061" spans="1:17" x14ac:dyDescent="0.3">
      <c r="A2061">
        <v>2960</v>
      </c>
      <c r="B2061">
        <v>121994</v>
      </c>
      <c r="C2061">
        <v>0</v>
      </c>
      <c r="D2061">
        <v>1</v>
      </c>
      <c r="E2061">
        <v>63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1</v>
      </c>
      <c r="M2061">
        <v>0</v>
      </c>
      <c r="N2061">
        <v>0</v>
      </c>
      <c r="O2061" t="s">
        <v>20</v>
      </c>
      <c r="P2061" s="2" t="str">
        <f t="shared" si="64"/>
        <v>Together</v>
      </c>
      <c r="Q2061" s="2" t="str">
        <f t="shared" si="65"/>
        <v>Graduate</v>
      </c>
    </row>
    <row r="2062" spans="1:17" x14ac:dyDescent="0.3">
      <c r="A2062">
        <v>2739</v>
      </c>
      <c r="B2062">
        <v>121955</v>
      </c>
      <c r="C2062">
        <v>1</v>
      </c>
      <c r="D2062">
        <v>0</v>
      </c>
      <c r="E2062">
        <v>34</v>
      </c>
      <c r="F2062">
        <v>0</v>
      </c>
      <c r="G2062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 t="s">
        <v>17</v>
      </c>
      <c r="P2062" s="2" t="str">
        <f t="shared" si="64"/>
        <v>Married</v>
      </c>
      <c r="Q2062" s="2" t="str">
        <f t="shared" si="65"/>
        <v>Unknown</v>
      </c>
    </row>
    <row r="2063" spans="1:17" x14ac:dyDescent="0.3">
      <c r="A2063">
        <v>1111</v>
      </c>
      <c r="B2063">
        <v>121918</v>
      </c>
      <c r="C2063">
        <v>1</v>
      </c>
      <c r="D2063">
        <v>0</v>
      </c>
      <c r="E2063">
        <v>51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0</v>
      </c>
      <c r="L2063">
        <v>1</v>
      </c>
      <c r="M2063">
        <v>0</v>
      </c>
      <c r="N2063">
        <v>0</v>
      </c>
      <c r="O2063" t="s">
        <v>19</v>
      </c>
      <c r="P2063" s="2" t="str">
        <f t="shared" si="64"/>
        <v>Together</v>
      </c>
      <c r="Q2063" s="2" t="str">
        <f t="shared" si="65"/>
        <v>Graduate</v>
      </c>
    </row>
    <row r="2064" spans="1:17" x14ac:dyDescent="0.3">
      <c r="A2064">
        <v>1589</v>
      </c>
      <c r="B2064">
        <v>121888</v>
      </c>
      <c r="C2064">
        <v>1</v>
      </c>
      <c r="D2064">
        <v>0</v>
      </c>
      <c r="E2064">
        <v>34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 t="s">
        <v>16</v>
      </c>
      <c r="P2064" s="2" t="str">
        <f t="shared" si="64"/>
        <v>Single</v>
      </c>
      <c r="Q2064" s="2" t="str">
        <f t="shared" si="65"/>
        <v>Master</v>
      </c>
    </row>
    <row r="2065" spans="1:17" x14ac:dyDescent="0.3">
      <c r="A2065">
        <v>1880</v>
      </c>
      <c r="B2065">
        <v>121846</v>
      </c>
      <c r="C2065">
        <v>1</v>
      </c>
      <c r="D2065">
        <v>0</v>
      </c>
      <c r="E2065">
        <v>34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1</v>
      </c>
      <c r="M2065">
        <v>0</v>
      </c>
      <c r="N2065">
        <v>0</v>
      </c>
      <c r="O2065" t="s">
        <v>20</v>
      </c>
      <c r="P2065" s="2" t="str">
        <f t="shared" si="64"/>
        <v>Divorced</v>
      </c>
      <c r="Q2065" s="2" t="str">
        <f t="shared" si="65"/>
        <v>Graduate</v>
      </c>
    </row>
    <row r="2066" spans="1:17" x14ac:dyDescent="0.3">
      <c r="A2066">
        <v>2790</v>
      </c>
      <c r="B2066">
        <v>121840</v>
      </c>
      <c r="C2066">
        <v>1</v>
      </c>
      <c r="D2066">
        <v>0</v>
      </c>
      <c r="E2066">
        <v>37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1</v>
      </c>
      <c r="O2066" t="s">
        <v>18</v>
      </c>
      <c r="P2066" s="2" t="str">
        <f t="shared" si="64"/>
        <v>Together</v>
      </c>
      <c r="Q2066" s="2" t="str">
        <f t="shared" si="65"/>
        <v>PhD</v>
      </c>
    </row>
    <row r="2067" spans="1:17" x14ac:dyDescent="0.3">
      <c r="A2067">
        <v>1853</v>
      </c>
      <c r="B2067">
        <v>121675</v>
      </c>
      <c r="C2067">
        <v>1</v>
      </c>
      <c r="D2067">
        <v>0</v>
      </c>
      <c r="E2067">
        <v>44</v>
      </c>
      <c r="F2067">
        <v>0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1</v>
      </c>
      <c r="M2067">
        <v>0</v>
      </c>
      <c r="N2067">
        <v>0</v>
      </c>
      <c r="O2067" t="s">
        <v>16</v>
      </c>
      <c r="P2067" s="2" t="str">
        <f t="shared" si="64"/>
        <v>Together</v>
      </c>
      <c r="Q2067" s="2" t="str">
        <f t="shared" si="65"/>
        <v>Graduate</v>
      </c>
    </row>
    <row r="2068" spans="1:17" x14ac:dyDescent="0.3">
      <c r="A2068">
        <v>2418</v>
      </c>
      <c r="B2068">
        <v>121645</v>
      </c>
      <c r="C2068">
        <v>1</v>
      </c>
      <c r="D2068">
        <v>0</v>
      </c>
      <c r="E2068">
        <v>41</v>
      </c>
      <c r="F2068">
        <v>0</v>
      </c>
      <c r="G2068">
        <v>0</v>
      </c>
      <c r="H2068">
        <v>0</v>
      </c>
      <c r="I2068">
        <v>1</v>
      </c>
      <c r="J2068">
        <v>0</v>
      </c>
      <c r="K2068">
        <v>0</v>
      </c>
      <c r="L2068">
        <v>1</v>
      </c>
      <c r="M2068">
        <v>0</v>
      </c>
      <c r="N2068">
        <v>0</v>
      </c>
      <c r="O2068" t="s">
        <v>18</v>
      </c>
      <c r="P2068" s="2" t="str">
        <f t="shared" si="64"/>
        <v>Together</v>
      </c>
      <c r="Q2068" s="2" t="str">
        <f t="shared" si="65"/>
        <v>Graduate</v>
      </c>
    </row>
    <row r="2069" spans="1:17" x14ac:dyDescent="0.3">
      <c r="A2069">
        <v>1535</v>
      </c>
      <c r="B2069">
        <v>121474</v>
      </c>
      <c r="C2069">
        <v>1</v>
      </c>
      <c r="D2069">
        <v>0</v>
      </c>
      <c r="E2069">
        <v>31</v>
      </c>
      <c r="F2069">
        <v>0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 t="s">
        <v>16</v>
      </c>
      <c r="P2069" s="2" t="str">
        <f t="shared" si="64"/>
        <v>Single</v>
      </c>
      <c r="Q2069" s="2" t="str">
        <f t="shared" si="65"/>
        <v>Graduate</v>
      </c>
    </row>
    <row r="2070" spans="1:17" x14ac:dyDescent="0.3">
      <c r="A2070">
        <v>1792</v>
      </c>
      <c r="B2070">
        <v>121359</v>
      </c>
      <c r="C2070">
        <v>1</v>
      </c>
      <c r="D2070">
        <v>0</v>
      </c>
      <c r="E2070">
        <v>48</v>
      </c>
      <c r="F2070">
        <v>0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1</v>
      </c>
      <c r="M2070">
        <v>0</v>
      </c>
      <c r="N2070">
        <v>0</v>
      </c>
      <c r="O2070" t="s">
        <v>21</v>
      </c>
      <c r="P2070" s="2" t="str">
        <f t="shared" si="64"/>
        <v>Single</v>
      </c>
      <c r="Q2070" s="2" t="str">
        <f t="shared" si="65"/>
        <v>Graduate</v>
      </c>
    </row>
    <row r="2071" spans="1:17" x14ac:dyDescent="0.3">
      <c r="A2071">
        <v>2357</v>
      </c>
      <c r="B2071">
        <v>121355</v>
      </c>
      <c r="C2071">
        <v>1</v>
      </c>
      <c r="D2071">
        <v>0</v>
      </c>
      <c r="E2071">
        <v>35</v>
      </c>
      <c r="F2071">
        <v>0</v>
      </c>
      <c r="G2071">
        <v>1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0</v>
      </c>
      <c r="O2071" t="s">
        <v>16</v>
      </c>
      <c r="P2071" s="2" t="str">
        <f t="shared" si="64"/>
        <v>Married</v>
      </c>
      <c r="Q2071" s="2" t="str">
        <f t="shared" si="65"/>
        <v>Graduate</v>
      </c>
    </row>
    <row r="2072" spans="1:17" x14ac:dyDescent="0.3">
      <c r="A2072">
        <v>2123</v>
      </c>
      <c r="B2072">
        <v>121282</v>
      </c>
      <c r="C2072">
        <v>1</v>
      </c>
      <c r="D2072">
        <v>0</v>
      </c>
      <c r="E2072">
        <v>42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 t="s">
        <v>16</v>
      </c>
      <c r="P2072" s="2" t="str">
        <f t="shared" si="64"/>
        <v>Divorced</v>
      </c>
      <c r="Q2072" s="2" t="str">
        <f t="shared" si="65"/>
        <v>Unknown</v>
      </c>
    </row>
    <row r="2073" spans="1:17" x14ac:dyDescent="0.3">
      <c r="A2073">
        <v>2126</v>
      </c>
      <c r="B2073">
        <v>121255</v>
      </c>
      <c r="C2073">
        <v>1</v>
      </c>
      <c r="D2073">
        <v>0</v>
      </c>
      <c r="E2073">
        <v>46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1</v>
      </c>
      <c r="N2073">
        <v>0</v>
      </c>
      <c r="O2073" t="s">
        <v>20</v>
      </c>
      <c r="P2073" s="2" t="str">
        <f t="shared" si="64"/>
        <v>Together</v>
      </c>
      <c r="Q2073" s="2" t="str">
        <f t="shared" si="65"/>
        <v>Master</v>
      </c>
    </row>
    <row r="2074" spans="1:17" x14ac:dyDescent="0.3">
      <c r="A2074">
        <v>1649</v>
      </c>
      <c r="B2074">
        <v>121063</v>
      </c>
      <c r="C2074">
        <v>1</v>
      </c>
      <c r="D2074">
        <v>0</v>
      </c>
      <c r="E2074">
        <v>33</v>
      </c>
      <c r="F2074">
        <v>0</v>
      </c>
      <c r="G2074">
        <v>0</v>
      </c>
      <c r="H2074">
        <v>1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 t="s">
        <v>16</v>
      </c>
      <c r="P2074" s="2" t="str">
        <f t="shared" si="64"/>
        <v>Single</v>
      </c>
      <c r="Q2074" s="2" t="str">
        <f t="shared" si="65"/>
        <v>Basic</v>
      </c>
    </row>
    <row r="2075" spans="1:17" x14ac:dyDescent="0.3">
      <c r="A2075">
        <v>2907</v>
      </c>
      <c r="B2075">
        <v>121059</v>
      </c>
      <c r="C2075">
        <v>1</v>
      </c>
      <c r="D2075">
        <v>0</v>
      </c>
      <c r="E2075">
        <v>38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 t="s">
        <v>17</v>
      </c>
      <c r="P2075" s="2" t="str">
        <f t="shared" si="64"/>
        <v>Married</v>
      </c>
      <c r="Q2075" s="2" t="str">
        <f t="shared" si="65"/>
        <v>Master</v>
      </c>
    </row>
    <row r="2076" spans="1:17" x14ac:dyDescent="0.3">
      <c r="A2076">
        <v>2832</v>
      </c>
      <c r="B2076">
        <v>121024</v>
      </c>
      <c r="C2076">
        <v>0</v>
      </c>
      <c r="D2076">
        <v>0</v>
      </c>
      <c r="E2076">
        <v>44</v>
      </c>
      <c r="F2076">
        <v>0</v>
      </c>
      <c r="G2076">
        <v>0</v>
      </c>
      <c r="H2076">
        <v>0</v>
      </c>
      <c r="I2076">
        <v>1</v>
      </c>
      <c r="J2076">
        <v>0</v>
      </c>
      <c r="K2076">
        <v>0</v>
      </c>
      <c r="L2076">
        <v>0</v>
      </c>
      <c r="M2076">
        <v>1</v>
      </c>
      <c r="N2076">
        <v>0</v>
      </c>
      <c r="O2076" t="s">
        <v>18</v>
      </c>
      <c r="P2076" s="2" t="str">
        <f t="shared" si="64"/>
        <v>Together</v>
      </c>
      <c r="Q2076" s="2" t="str">
        <f t="shared" si="65"/>
        <v>Master</v>
      </c>
    </row>
    <row r="2077" spans="1:17" x14ac:dyDescent="0.3">
      <c r="A2077">
        <v>2490</v>
      </c>
      <c r="B2077">
        <v>120981</v>
      </c>
      <c r="C2077">
        <v>0</v>
      </c>
      <c r="D2077">
        <v>0</v>
      </c>
      <c r="E2077">
        <v>43</v>
      </c>
      <c r="F2077">
        <v>0</v>
      </c>
      <c r="G2077">
        <v>0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 t="s">
        <v>18</v>
      </c>
      <c r="P2077" s="2" t="str">
        <f t="shared" si="64"/>
        <v>Together</v>
      </c>
      <c r="Q2077" s="2" t="str">
        <f t="shared" si="65"/>
        <v>Unknown</v>
      </c>
    </row>
    <row r="2078" spans="1:17" x14ac:dyDescent="0.3">
      <c r="A2078">
        <v>2361</v>
      </c>
      <c r="B2078">
        <v>120895</v>
      </c>
      <c r="C2078">
        <v>1</v>
      </c>
      <c r="D2078">
        <v>0</v>
      </c>
      <c r="E2078">
        <v>47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1</v>
      </c>
      <c r="M2078">
        <v>0</v>
      </c>
      <c r="N2078">
        <v>0</v>
      </c>
      <c r="O2078" t="s">
        <v>17</v>
      </c>
      <c r="P2078" s="2" t="str">
        <f t="shared" si="64"/>
        <v>Married</v>
      </c>
      <c r="Q2078" s="2" t="str">
        <f t="shared" si="65"/>
        <v>Graduate</v>
      </c>
    </row>
    <row r="2079" spans="1:17" x14ac:dyDescent="0.3">
      <c r="A2079">
        <v>1763</v>
      </c>
      <c r="B2079">
        <v>120587</v>
      </c>
      <c r="C2079">
        <v>1</v>
      </c>
      <c r="D2079">
        <v>0</v>
      </c>
      <c r="E2079">
        <v>50</v>
      </c>
      <c r="F2079">
        <v>0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1</v>
      </c>
      <c r="M2079">
        <v>0</v>
      </c>
      <c r="N2079">
        <v>0</v>
      </c>
      <c r="O2079" t="s">
        <v>16</v>
      </c>
      <c r="P2079" s="2" t="str">
        <f t="shared" si="64"/>
        <v>Single</v>
      </c>
      <c r="Q2079" s="2" t="str">
        <f t="shared" si="65"/>
        <v>Graduate</v>
      </c>
    </row>
    <row r="2080" spans="1:17" x14ac:dyDescent="0.3">
      <c r="A2080">
        <v>3105</v>
      </c>
      <c r="B2080">
        <v>120587</v>
      </c>
      <c r="C2080">
        <v>1</v>
      </c>
      <c r="D2080">
        <v>0</v>
      </c>
      <c r="E2080">
        <v>50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1</v>
      </c>
      <c r="M2080">
        <v>0</v>
      </c>
      <c r="N2080">
        <v>0</v>
      </c>
      <c r="O2080" t="s">
        <v>17</v>
      </c>
      <c r="P2080" s="2" t="str">
        <f t="shared" si="64"/>
        <v>Single</v>
      </c>
      <c r="Q2080" s="2" t="str">
        <f t="shared" si="65"/>
        <v>Graduate</v>
      </c>
    </row>
    <row r="2081" spans="1:17" x14ac:dyDescent="0.3">
      <c r="A2081">
        <v>1040</v>
      </c>
      <c r="B2081">
        <v>120559</v>
      </c>
      <c r="C2081">
        <v>1</v>
      </c>
      <c r="D2081">
        <v>0</v>
      </c>
      <c r="E2081">
        <v>35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</v>
      </c>
      <c r="N2081">
        <v>0</v>
      </c>
      <c r="O2081" t="s">
        <v>20</v>
      </c>
      <c r="P2081" s="2" t="str">
        <f t="shared" si="64"/>
        <v>Married</v>
      </c>
      <c r="Q2081" s="2" t="str">
        <f t="shared" si="65"/>
        <v>Master</v>
      </c>
    </row>
    <row r="2082" spans="1:17" x14ac:dyDescent="0.3">
      <c r="A2082">
        <v>1458</v>
      </c>
      <c r="B2082">
        <v>120518</v>
      </c>
      <c r="C2082">
        <v>1</v>
      </c>
      <c r="D2082">
        <v>0</v>
      </c>
      <c r="E2082">
        <v>32</v>
      </c>
      <c r="F2082">
        <v>0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1</v>
      </c>
      <c r="M2082">
        <v>0</v>
      </c>
      <c r="N2082">
        <v>0</v>
      </c>
      <c r="O2082" t="s">
        <v>18</v>
      </c>
      <c r="P2082" s="2" t="str">
        <f t="shared" si="64"/>
        <v>Single</v>
      </c>
      <c r="Q2082" s="2" t="str">
        <f t="shared" si="65"/>
        <v>Graduate</v>
      </c>
    </row>
    <row r="2083" spans="1:17" x14ac:dyDescent="0.3">
      <c r="A2083">
        <v>2413</v>
      </c>
      <c r="B2083">
        <v>120491</v>
      </c>
      <c r="C2083">
        <v>0</v>
      </c>
      <c r="D2083">
        <v>0</v>
      </c>
      <c r="E2083">
        <v>34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 t="s">
        <v>19</v>
      </c>
      <c r="P2083" s="2" t="str">
        <f t="shared" si="64"/>
        <v>Together</v>
      </c>
      <c r="Q2083" s="2" t="str">
        <f t="shared" si="65"/>
        <v>Unknown</v>
      </c>
    </row>
    <row r="2084" spans="1:17" x14ac:dyDescent="0.3">
      <c r="A2084">
        <v>2229</v>
      </c>
      <c r="B2084">
        <v>120427</v>
      </c>
      <c r="C2084">
        <v>1</v>
      </c>
      <c r="D2084">
        <v>0</v>
      </c>
      <c r="E2084">
        <v>47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1</v>
      </c>
      <c r="O2084" t="s">
        <v>17</v>
      </c>
      <c r="P2084" s="2" t="str">
        <f t="shared" si="64"/>
        <v>Together</v>
      </c>
      <c r="Q2084" s="2" t="str">
        <f t="shared" si="65"/>
        <v>PhD</v>
      </c>
    </row>
    <row r="2085" spans="1:17" x14ac:dyDescent="0.3">
      <c r="A2085">
        <v>1766</v>
      </c>
      <c r="B2085">
        <v>120425</v>
      </c>
      <c r="C2085">
        <v>1</v>
      </c>
      <c r="D2085">
        <v>0</v>
      </c>
      <c r="E2085">
        <v>34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1</v>
      </c>
      <c r="L2085">
        <v>0</v>
      </c>
      <c r="M2085">
        <v>0</v>
      </c>
      <c r="N2085">
        <v>0</v>
      </c>
      <c r="O2085" t="s">
        <v>20</v>
      </c>
      <c r="P2085" s="2" t="str">
        <f t="shared" si="64"/>
        <v>Married</v>
      </c>
      <c r="Q2085" s="2" t="str">
        <f t="shared" si="65"/>
        <v>Basic</v>
      </c>
    </row>
    <row r="2086" spans="1:17" x14ac:dyDescent="0.3">
      <c r="A2086">
        <v>3074</v>
      </c>
      <c r="B2086">
        <v>120425</v>
      </c>
      <c r="C2086">
        <v>1</v>
      </c>
      <c r="D2086">
        <v>0</v>
      </c>
      <c r="E2086">
        <v>34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1</v>
      </c>
      <c r="L2086">
        <v>0</v>
      </c>
      <c r="M2086">
        <v>0</v>
      </c>
      <c r="N2086">
        <v>0</v>
      </c>
      <c r="O2086" t="s">
        <v>20</v>
      </c>
      <c r="P2086" s="2" t="str">
        <f t="shared" si="64"/>
        <v>Married</v>
      </c>
      <c r="Q2086" s="2" t="str">
        <f t="shared" si="65"/>
        <v>Basic</v>
      </c>
    </row>
    <row r="2087" spans="1:17" x14ac:dyDescent="0.3">
      <c r="A2087">
        <v>2755</v>
      </c>
      <c r="B2087">
        <v>120194</v>
      </c>
      <c r="C2087">
        <v>1</v>
      </c>
      <c r="D2087">
        <v>0</v>
      </c>
      <c r="E2087">
        <v>41</v>
      </c>
      <c r="F2087">
        <v>0</v>
      </c>
      <c r="G2087">
        <v>0</v>
      </c>
      <c r="H2087">
        <v>1</v>
      </c>
      <c r="I2087">
        <v>0</v>
      </c>
      <c r="J2087">
        <v>0</v>
      </c>
      <c r="K2087">
        <v>1</v>
      </c>
      <c r="L2087">
        <v>0</v>
      </c>
      <c r="M2087">
        <v>0</v>
      </c>
      <c r="N2087">
        <v>0</v>
      </c>
      <c r="O2087" t="s">
        <v>19</v>
      </c>
      <c r="P2087" s="2" t="str">
        <f t="shared" si="64"/>
        <v>Single</v>
      </c>
      <c r="Q2087" s="2" t="str">
        <f t="shared" si="65"/>
        <v>Basic</v>
      </c>
    </row>
    <row r="2088" spans="1:17" x14ac:dyDescent="0.3">
      <c r="A2088">
        <v>2650</v>
      </c>
      <c r="B2088">
        <v>120193</v>
      </c>
      <c r="C2088">
        <v>0</v>
      </c>
      <c r="D2088">
        <v>0</v>
      </c>
      <c r="E2088">
        <v>29</v>
      </c>
      <c r="F2088">
        <v>0</v>
      </c>
      <c r="G2088">
        <v>0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 t="s">
        <v>21</v>
      </c>
      <c r="P2088" s="2" t="str">
        <f t="shared" si="64"/>
        <v>Together</v>
      </c>
      <c r="Q2088" s="2" t="str">
        <f t="shared" si="65"/>
        <v>Unknown</v>
      </c>
    </row>
    <row r="2089" spans="1:17" x14ac:dyDescent="0.3">
      <c r="A2089">
        <v>2000</v>
      </c>
      <c r="B2089">
        <v>120180</v>
      </c>
      <c r="C2089">
        <v>0</v>
      </c>
      <c r="D2089">
        <v>0</v>
      </c>
      <c r="E2089">
        <v>44</v>
      </c>
      <c r="F2089">
        <v>0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1</v>
      </c>
      <c r="M2089">
        <v>0</v>
      </c>
      <c r="N2089">
        <v>0</v>
      </c>
      <c r="O2089" t="s">
        <v>20</v>
      </c>
      <c r="P2089" s="2" t="str">
        <f t="shared" si="64"/>
        <v>Single</v>
      </c>
      <c r="Q2089" s="2" t="str">
        <f t="shared" si="65"/>
        <v>Graduate</v>
      </c>
    </row>
    <row r="2090" spans="1:17" x14ac:dyDescent="0.3">
      <c r="A2090">
        <v>2893</v>
      </c>
      <c r="B2090">
        <v>120180</v>
      </c>
      <c r="C2090">
        <v>0</v>
      </c>
      <c r="D2090">
        <v>0</v>
      </c>
      <c r="E2090">
        <v>44</v>
      </c>
      <c r="F2090">
        <v>0</v>
      </c>
      <c r="G2090">
        <v>0</v>
      </c>
      <c r="H2090">
        <v>1</v>
      </c>
      <c r="I2090">
        <v>0</v>
      </c>
      <c r="J2090">
        <v>0</v>
      </c>
      <c r="K2090">
        <v>0</v>
      </c>
      <c r="L2090">
        <v>1</v>
      </c>
      <c r="M2090">
        <v>0</v>
      </c>
      <c r="N2090">
        <v>0</v>
      </c>
      <c r="O2090" t="s">
        <v>19</v>
      </c>
      <c r="P2090" s="2" t="str">
        <f t="shared" si="64"/>
        <v>Single</v>
      </c>
      <c r="Q2090" s="2" t="str">
        <f t="shared" si="65"/>
        <v>Graduate</v>
      </c>
    </row>
    <row r="2091" spans="1:17" x14ac:dyDescent="0.3">
      <c r="A2091">
        <v>1428</v>
      </c>
      <c r="B2091">
        <v>120130</v>
      </c>
      <c r="C2091">
        <v>0</v>
      </c>
      <c r="D2091">
        <v>0</v>
      </c>
      <c r="E2091">
        <v>46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 t="s">
        <v>18</v>
      </c>
      <c r="P2091" s="2" t="str">
        <f t="shared" si="64"/>
        <v>Married</v>
      </c>
      <c r="Q2091" s="2" t="str">
        <f t="shared" si="65"/>
        <v>Unknown</v>
      </c>
    </row>
    <row r="2092" spans="1:17" x14ac:dyDescent="0.3">
      <c r="A2092">
        <v>2152</v>
      </c>
      <c r="B2092">
        <v>120130</v>
      </c>
      <c r="C2092">
        <v>0</v>
      </c>
      <c r="D2092">
        <v>0</v>
      </c>
      <c r="E2092">
        <v>46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 t="s">
        <v>21</v>
      </c>
      <c r="P2092" s="2" t="str">
        <f t="shared" si="64"/>
        <v>Married</v>
      </c>
      <c r="Q2092" s="2" t="str">
        <f t="shared" si="65"/>
        <v>Unknown</v>
      </c>
    </row>
    <row r="2093" spans="1:17" x14ac:dyDescent="0.3">
      <c r="A2093">
        <v>1365</v>
      </c>
      <c r="B2093">
        <v>119986</v>
      </c>
      <c r="C2093">
        <v>1</v>
      </c>
      <c r="D2093">
        <v>0</v>
      </c>
      <c r="E2093">
        <v>35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  <c r="L2093">
        <v>1</v>
      </c>
      <c r="M2093">
        <v>0</v>
      </c>
      <c r="N2093">
        <v>0</v>
      </c>
      <c r="O2093" t="s">
        <v>17</v>
      </c>
      <c r="P2093" s="2" t="str">
        <f t="shared" si="64"/>
        <v>Married</v>
      </c>
      <c r="Q2093" s="2" t="str">
        <f t="shared" si="65"/>
        <v>Graduate</v>
      </c>
    </row>
    <row r="2094" spans="1:17" x14ac:dyDescent="0.3">
      <c r="A2094">
        <v>1643</v>
      </c>
      <c r="B2094">
        <v>119986</v>
      </c>
      <c r="C2094">
        <v>1</v>
      </c>
      <c r="D2094">
        <v>0</v>
      </c>
      <c r="E2094">
        <v>35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1</v>
      </c>
      <c r="M2094">
        <v>0</v>
      </c>
      <c r="N2094">
        <v>0</v>
      </c>
      <c r="O2094" t="s">
        <v>16</v>
      </c>
      <c r="P2094" s="2" t="str">
        <f t="shared" si="64"/>
        <v>Married</v>
      </c>
      <c r="Q2094" s="2" t="str">
        <f t="shared" si="65"/>
        <v>Graduate</v>
      </c>
    </row>
    <row r="2095" spans="1:17" x14ac:dyDescent="0.3">
      <c r="A2095">
        <v>1400</v>
      </c>
      <c r="B2095">
        <v>119789</v>
      </c>
      <c r="C2095">
        <v>1</v>
      </c>
      <c r="D2095">
        <v>0</v>
      </c>
      <c r="E2095">
        <v>45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0</v>
      </c>
      <c r="O2095" t="s">
        <v>20</v>
      </c>
      <c r="P2095" s="2" t="str">
        <f t="shared" si="64"/>
        <v>Together</v>
      </c>
      <c r="Q2095" s="2" t="str">
        <f t="shared" si="65"/>
        <v>Unknown</v>
      </c>
    </row>
    <row r="2096" spans="1:17" x14ac:dyDescent="0.3">
      <c r="A2096">
        <v>2505</v>
      </c>
      <c r="B2096">
        <v>119740</v>
      </c>
      <c r="C2096">
        <v>0</v>
      </c>
      <c r="D2096">
        <v>1</v>
      </c>
      <c r="E2096">
        <v>60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0</v>
      </c>
      <c r="L2096">
        <v>1</v>
      </c>
      <c r="M2096">
        <v>0</v>
      </c>
      <c r="N2096">
        <v>0</v>
      </c>
      <c r="O2096" t="s">
        <v>17</v>
      </c>
      <c r="P2096" s="2" t="str">
        <f t="shared" si="64"/>
        <v>Together</v>
      </c>
      <c r="Q2096" s="2" t="str">
        <f t="shared" si="65"/>
        <v>Graduate</v>
      </c>
    </row>
    <row r="2097" spans="1:17" x14ac:dyDescent="0.3">
      <c r="A2097">
        <v>2248</v>
      </c>
      <c r="B2097">
        <v>119656</v>
      </c>
      <c r="C2097">
        <v>1</v>
      </c>
      <c r="D2097">
        <v>0</v>
      </c>
      <c r="E2097">
        <v>50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v>0</v>
      </c>
      <c r="L2097">
        <v>1</v>
      </c>
      <c r="M2097">
        <v>0</v>
      </c>
      <c r="N2097">
        <v>0</v>
      </c>
      <c r="O2097" t="s">
        <v>21</v>
      </c>
      <c r="P2097" s="2" t="str">
        <f t="shared" si="64"/>
        <v>Together</v>
      </c>
      <c r="Q2097" s="2" t="str">
        <f t="shared" si="65"/>
        <v>Graduate</v>
      </c>
    </row>
    <row r="2098" spans="1:17" x14ac:dyDescent="0.3">
      <c r="A2098">
        <v>1532</v>
      </c>
      <c r="B2098">
        <v>119514</v>
      </c>
      <c r="C2098">
        <v>1</v>
      </c>
      <c r="D2098">
        <v>1</v>
      </c>
      <c r="E2098">
        <v>52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  <c r="O2098" t="s">
        <v>20</v>
      </c>
      <c r="P2098" s="2" t="str">
        <f t="shared" si="64"/>
        <v>Married</v>
      </c>
      <c r="Q2098" s="2" t="str">
        <f t="shared" si="65"/>
        <v>Graduate</v>
      </c>
    </row>
    <row r="2099" spans="1:17" x14ac:dyDescent="0.3">
      <c r="A2099">
        <v>1989</v>
      </c>
      <c r="B2099">
        <v>119514</v>
      </c>
      <c r="C2099">
        <v>1</v>
      </c>
      <c r="D2099">
        <v>1</v>
      </c>
      <c r="E2099">
        <v>52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0</v>
      </c>
      <c r="N2099">
        <v>0</v>
      </c>
      <c r="O2099" t="s">
        <v>17</v>
      </c>
      <c r="P2099" s="2" t="str">
        <f t="shared" si="64"/>
        <v>Married</v>
      </c>
      <c r="Q2099" s="2" t="str">
        <f t="shared" si="65"/>
        <v>Graduate</v>
      </c>
    </row>
    <row r="2100" spans="1:17" x14ac:dyDescent="0.3">
      <c r="A2100">
        <v>1114</v>
      </c>
      <c r="B2100">
        <v>119510</v>
      </c>
      <c r="C2100">
        <v>2</v>
      </c>
      <c r="D2100">
        <v>0</v>
      </c>
      <c r="E2100">
        <v>35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1</v>
      </c>
      <c r="N2100">
        <v>0</v>
      </c>
      <c r="O2100" t="s">
        <v>21</v>
      </c>
      <c r="P2100" s="2" t="str">
        <f t="shared" si="64"/>
        <v>Married</v>
      </c>
      <c r="Q2100" s="2" t="str">
        <f t="shared" si="65"/>
        <v>Master</v>
      </c>
    </row>
    <row r="2101" spans="1:17" x14ac:dyDescent="0.3">
      <c r="A2101">
        <v>1848</v>
      </c>
      <c r="B2101">
        <v>119485</v>
      </c>
      <c r="C2101">
        <v>2</v>
      </c>
      <c r="D2101">
        <v>0</v>
      </c>
      <c r="E2101">
        <v>34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v>0</v>
      </c>
      <c r="O2101" t="s">
        <v>18</v>
      </c>
      <c r="P2101" s="2" t="str">
        <f t="shared" si="64"/>
        <v>Single</v>
      </c>
      <c r="Q2101" s="2" t="str">
        <f t="shared" si="65"/>
        <v>Master</v>
      </c>
    </row>
    <row r="2102" spans="1:17" x14ac:dyDescent="0.3">
      <c r="A2102">
        <v>2604</v>
      </c>
      <c r="B2102">
        <v>119444</v>
      </c>
      <c r="C2102">
        <v>1</v>
      </c>
      <c r="D2102">
        <v>0</v>
      </c>
      <c r="E2102">
        <v>38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0</v>
      </c>
      <c r="L2102">
        <v>1</v>
      </c>
      <c r="M2102">
        <v>0</v>
      </c>
      <c r="N2102">
        <v>0</v>
      </c>
      <c r="O2102" t="s">
        <v>18</v>
      </c>
      <c r="P2102" s="2" t="str">
        <f t="shared" si="64"/>
        <v>Together</v>
      </c>
      <c r="Q2102" s="2" t="str">
        <f t="shared" si="65"/>
        <v>Graduate</v>
      </c>
    </row>
    <row r="2103" spans="1:17" x14ac:dyDescent="0.3">
      <c r="A2103">
        <v>1824</v>
      </c>
      <c r="B2103">
        <v>119419</v>
      </c>
      <c r="C2103">
        <v>1</v>
      </c>
      <c r="D2103">
        <v>0</v>
      </c>
      <c r="E2103">
        <v>39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0</v>
      </c>
      <c r="N2103">
        <v>0</v>
      </c>
      <c r="O2103" t="s">
        <v>18</v>
      </c>
      <c r="P2103" s="2" t="str">
        <f t="shared" si="64"/>
        <v>Married</v>
      </c>
      <c r="Q2103" s="2" t="str">
        <f t="shared" si="65"/>
        <v>Graduate</v>
      </c>
    </row>
    <row r="2104" spans="1:17" x14ac:dyDescent="0.3">
      <c r="A2104">
        <v>2458</v>
      </c>
      <c r="B2104">
        <v>119414</v>
      </c>
      <c r="C2104">
        <v>1</v>
      </c>
      <c r="D2104">
        <v>0</v>
      </c>
      <c r="E2104">
        <v>39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 t="s">
        <v>21</v>
      </c>
      <c r="P2104" s="2" t="str">
        <f t="shared" si="64"/>
        <v>Together</v>
      </c>
      <c r="Q2104" s="2" t="str">
        <f t="shared" si="65"/>
        <v>Unknown</v>
      </c>
    </row>
    <row r="2105" spans="1:17" x14ac:dyDescent="0.3">
      <c r="A2105">
        <v>3108</v>
      </c>
      <c r="B2105">
        <v>119346</v>
      </c>
      <c r="C2105">
        <v>1</v>
      </c>
      <c r="D2105">
        <v>0</v>
      </c>
      <c r="E2105">
        <v>46</v>
      </c>
      <c r="F2105">
        <v>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</v>
      </c>
      <c r="M2105">
        <v>0</v>
      </c>
      <c r="N2105">
        <v>0</v>
      </c>
      <c r="O2105" t="s">
        <v>18</v>
      </c>
      <c r="P2105" s="2" t="str">
        <f t="shared" si="64"/>
        <v>Divorced</v>
      </c>
      <c r="Q2105" s="2" t="str">
        <f t="shared" si="65"/>
        <v>Graduate</v>
      </c>
    </row>
    <row r="2106" spans="1:17" x14ac:dyDescent="0.3">
      <c r="A2106">
        <v>1780</v>
      </c>
      <c r="B2106">
        <v>119329</v>
      </c>
      <c r="C2106">
        <v>1</v>
      </c>
      <c r="D2106">
        <v>0</v>
      </c>
      <c r="E2106">
        <v>52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0</v>
      </c>
      <c r="O2106" t="s">
        <v>21</v>
      </c>
      <c r="P2106" s="2" t="str">
        <f t="shared" si="64"/>
        <v>Married</v>
      </c>
      <c r="Q2106" s="2" t="str">
        <f t="shared" si="65"/>
        <v>Graduate</v>
      </c>
    </row>
    <row r="2107" spans="1:17" x14ac:dyDescent="0.3">
      <c r="A2107">
        <v>2459</v>
      </c>
      <c r="B2107">
        <v>119107</v>
      </c>
      <c r="C2107">
        <v>1</v>
      </c>
      <c r="D2107">
        <v>0</v>
      </c>
      <c r="E2107">
        <v>40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  <c r="O2107" t="s">
        <v>16</v>
      </c>
      <c r="P2107" s="2" t="str">
        <f t="shared" si="64"/>
        <v>Married</v>
      </c>
      <c r="Q2107" s="2" t="str">
        <f t="shared" si="65"/>
        <v>Graduate</v>
      </c>
    </row>
    <row r="2108" spans="1:17" x14ac:dyDescent="0.3">
      <c r="A2108">
        <v>1703</v>
      </c>
      <c r="B2108">
        <v>118988</v>
      </c>
      <c r="C2108">
        <v>1</v>
      </c>
      <c r="D2108">
        <v>0</v>
      </c>
      <c r="E2108">
        <v>36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 t="s">
        <v>16</v>
      </c>
      <c r="P2108" s="2" t="str">
        <f t="shared" si="64"/>
        <v>Married</v>
      </c>
      <c r="Q2108" s="2" t="str">
        <f t="shared" si="65"/>
        <v>PhD</v>
      </c>
    </row>
    <row r="2109" spans="1:17" x14ac:dyDescent="0.3">
      <c r="A2109">
        <v>1596</v>
      </c>
      <c r="B2109">
        <v>118978</v>
      </c>
      <c r="C2109">
        <v>1</v>
      </c>
      <c r="D2109">
        <v>0</v>
      </c>
      <c r="E2109">
        <v>47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 t="s">
        <v>18</v>
      </c>
      <c r="P2109" s="2" t="str">
        <f t="shared" si="64"/>
        <v>Married</v>
      </c>
      <c r="Q2109" s="2" t="str">
        <f t="shared" si="65"/>
        <v>Basic</v>
      </c>
    </row>
    <row r="2110" spans="1:17" x14ac:dyDescent="0.3">
      <c r="A2110">
        <v>2323</v>
      </c>
      <c r="B2110">
        <v>118929</v>
      </c>
      <c r="C2110">
        <v>0</v>
      </c>
      <c r="D2110">
        <v>0</v>
      </c>
      <c r="E2110">
        <v>30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0</v>
      </c>
      <c r="O2110" t="s">
        <v>19</v>
      </c>
      <c r="P2110" s="2" t="str">
        <f t="shared" si="64"/>
        <v>Married</v>
      </c>
      <c r="Q2110" s="2" t="str">
        <f t="shared" si="65"/>
        <v>Graduate</v>
      </c>
    </row>
    <row r="2111" spans="1:17" x14ac:dyDescent="0.3">
      <c r="A2111">
        <v>2891</v>
      </c>
      <c r="B2111">
        <v>118929</v>
      </c>
      <c r="C2111">
        <v>0</v>
      </c>
      <c r="D2111">
        <v>0</v>
      </c>
      <c r="E2111">
        <v>30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0</v>
      </c>
      <c r="O2111" t="s">
        <v>16</v>
      </c>
      <c r="P2111" s="2" t="str">
        <f t="shared" si="64"/>
        <v>Married</v>
      </c>
      <c r="Q2111" s="2" t="str">
        <f t="shared" si="65"/>
        <v>Graduate</v>
      </c>
    </row>
    <row r="2112" spans="1:17" x14ac:dyDescent="0.3">
      <c r="A2112">
        <v>3172</v>
      </c>
      <c r="B2112">
        <v>118929</v>
      </c>
      <c r="C2112">
        <v>0</v>
      </c>
      <c r="D2112">
        <v>0</v>
      </c>
      <c r="E2112">
        <v>30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  <c r="O2112" t="s">
        <v>21</v>
      </c>
      <c r="P2112" s="2" t="str">
        <f t="shared" si="64"/>
        <v>Married</v>
      </c>
      <c r="Q2112" s="2" t="str">
        <f t="shared" si="65"/>
        <v>Graduate</v>
      </c>
    </row>
    <row r="2113" spans="1:17" x14ac:dyDescent="0.3">
      <c r="A2113">
        <v>1193</v>
      </c>
      <c r="B2113">
        <v>118890</v>
      </c>
      <c r="C2113">
        <v>0</v>
      </c>
      <c r="D2113">
        <v>0</v>
      </c>
      <c r="E2113">
        <v>36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1</v>
      </c>
      <c r="N2113">
        <v>0</v>
      </c>
      <c r="O2113" t="s">
        <v>16</v>
      </c>
      <c r="P2113" s="2" t="str">
        <f t="shared" si="64"/>
        <v>Single</v>
      </c>
      <c r="Q2113" s="2" t="str">
        <f t="shared" si="65"/>
        <v>Master</v>
      </c>
    </row>
    <row r="2114" spans="1:17" x14ac:dyDescent="0.3">
      <c r="A2114">
        <v>2597</v>
      </c>
      <c r="B2114">
        <v>118793</v>
      </c>
      <c r="C2114">
        <v>1</v>
      </c>
      <c r="D2114">
        <v>0</v>
      </c>
      <c r="E2114">
        <v>49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0</v>
      </c>
      <c r="O2114" t="s">
        <v>16</v>
      </c>
      <c r="P2114" s="2" t="str">
        <f t="shared" si="64"/>
        <v>Married</v>
      </c>
      <c r="Q2114" s="2" t="str">
        <f t="shared" si="65"/>
        <v>Graduate</v>
      </c>
    </row>
    <row r="2115" spans="1:17" x14ac:dyDescent="0.3">
      <c r="A2115">
        <v>2689</v>
      </c>
      <c r="B2115">
        <v>118746</v>
      </c>
      <c r="C2115">
        <v>1</v>
      </c>
      <c r="D2115">
        <v>0</v>
      </c>
      <c r="E2115">
        <v>28</v>
      </c>
      <c r="F2115">
        <v>0</v>
      </c>
      <c r="G2115">
        <v>0</v>
      </c>
      <c r="H2115">
        <v>1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 t="s">
        <v>19</v>
      </c>
      <c r="P2115" s="2" t="str">
        <f t="shared" ref="P2115:P2178" si="66">IF(G2115=1, "Married", IF(H2115=1, "Single", IF(F2115=1, "Divorced", IF(I2115=1, "Together", IF(J2115=1, "Widowed", "Unknown")))))</f>
        <v>Single</v>
      </c>
      <c r="Q2115" s="2" t="str">
        <f t="shared" ref="Q2115:Q2178" si="67">IF(K2115=1,"Basic",IF(L2115=1,"Graduate",IF(M2115=1,"Master",IF(N2115=1,"PhD","Unknown"))))</f>
        <v>Basic</v>
      </c>
    </row>
    <row r="2116" spans="1:17" x14ac:dyDescent="0.3">
      <c r="A2116">
        <v>1245</v>
      </c>
      <c r="B2116">
        <v>118701</v>
      </c>
      <c r="C2116">
        <v>1</v>
      </c>
      <c r="D2116">
        <v>1</v>
      </c>
      <c r="E2116">
        <v>56</v>
      </c>
      <c r="F2116">
        <v>0</v>
      </c>
      <c r="G2116">
        <v>0</v>
      </c>
      <c r="H2116">
        <v>1</v>
      </c>
      <c r="I2116">
        <v>0</v>
      </c>
      <c r="J2116">
        <v>0</v>
      </c>
      <c r="K2116">
        <v>0</v>
      </c>
      <c r="L2116">
        <v>1</v>
      </c>
      <c r="M2116">
        <v>0</v>
      </c>
      <c r="N2116">
        <v>0</v>
      </c>
      <c r="O2116" t="s">
        <v>17</v>
      </c>
      <c r="P2116" s="2" t="str">
        <f t="shared" si="66"/>
        <v>Single</v>
      </c>
      <c r="Q2116" s="2" t="str">
        <f t="shared" si="67"/>
        <v>Graduate</v>
      </c>
    </row>
    <row r="2117" spans="1:17" x14ac:dyDescent="0.3">
      <c r="A2117">
        <v>2782</v>
      </c>
      <c r="B2117">
        <v>118701</v>
      </c>
      <c r="C2117">
        <v>1</v>
      </c>
      <c r="D2117">
        <v>1</v>
      </c>
      <c r="E2117">
        <v>56</v>
      </c>
      <c r="F2117">
        <v>0</v>
      </c>
      <c r="G2117">
        <v>0</v>
      </c>
      <c r="H2117">
        <v>1</v>
      </c>
      <c r="I2117">
        <v>0</v>
      </c>
      <c r="J2117">
        <v>0</v>
      </c>
      <c r="K2117">
        <v>0</v>
      </c>
      <c r="L2117">
        <v>1</v>
      </c>
      <c r="M2117">
        <v>0</v>
      </c>
      <c r="N2117">
        <v>0</v>
      </c>
      <c r="O2117" t="s">
        <v>21</v>
      </c>
      <c r="P2117" s="2" t="str">
        <f t="shared" si="66"/>
        <v>Single</v>
      </c>
      <c r="Q2117" s="2" t="str">
        <f t="shared" si="67"/>
        <v>Graduate</v>
      </c>
    </row>
    <row r="2118" spans="1:17" x14ac:dyDescent="0.3">
      <c r="A2118">
        <v>1647</v>
      </c>
      <c r="B2118">
        <v>118690</v>
      </c>
      <c r="C2118">
        <v>0</v>
      </c>
      <c r="D2118">
        <v>0</v>
      </c>
      <c r="E2118">
        <v>61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1</v>
      </c>
      <c r="M2118">
        <v>0</v>
      </c>
      <c r="N2118">
        <v>0</v>
      </c>
      <c r="O2118" t="s">
        <v>17</v>
      </c>
      <c r="P2118" s="2" t="str">
        <f t="shared" si="66"/>
        <v>Married</v>
      </c>
      <c r="Q2118" s="2" t="str">
        <f t="shared" si="67"/>
        <v>Graduate</v>
      </c>
    </row>
    <row r="2119" spans="1:17" x14ac:dyDescent="0.3">
      <c r="A2119">
        <v>2400</v>
      </c>
      <c r="B2119">
        <v>118690</v>
      </c>
      <c r="C2119">
        <v>0</v>
      </c>
      <c r="D2119">
        <v>0</v>
      </c>
      <c r="E2119">
        <v>61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0</v>
      </c>
      <c r="N2119">
        <v>0</v>
      </c>
      <c r="O2119" t="s">
        <v>18</v>
      </c>
      <c r="P2119" s="2" t="str">
        <f t="shared" si="66"/>
        <v>Married</v>
      </c>
      <c r="Q2119" s="2" t="str">
        <f t="shared" si="67"/>
        <v>Graduate</v>
      </c>
    </row>
    <row r="2120" spans="1:17" x14ac:dyDescent="0.3">
      <c r="A2120">
        <v>2706</v>
      </c>
      <c r="B2120">
        <v>118690</v>
      </c>
      <c r="C2120">
        <v>0</v>
      </c>
      <c r="D2120">
        <v>0</v>
      </c>
      <c r="E2120">
        <v>61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1</v>
      </c>
      <c r="M2120">
        <v>0</v>
      </c>
      <c r="N2120">
        <v>0</v>
      </c>
      <c r="O2120" t="s">
        <v>18</v>
      </c>
      <c r="P2120" s="2" t="str">
        <f t="shared" si="66"/>
        <v>Married</v>
      </c>
      <c r="Q2120" s="2" t="str">
        <f t="shared" si="67"/>
        <v>Graduate</v>
      </c>
    </row>
    <row r="2121" spans="1:17" x14ac:dyDescent="0.3">
      <c r="A2121">
        <v>1025</v>
      </c>
      <c r="B2121">
        <v>118589</v>
      </c>
      <c r="C2121">
        <v>0</v>
      </c>
      <c r="D2121">
        <v>0</v>
      </c>
      <c r="E2121">
        <v>51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 t="s">
        <v>16</v>
      </c>
      <c r="P2121" s="2" t="str">
        <f t="shared" si="66"/>
        <v>Single</v>
      </c>
      <c r="Q2121" s="2" t="str">
        <f t="shared" si="67"/>
        <v>Graduate</v>
      </c>
    </row>
    <row r="2122" spans="1:17" x14ac:dyDescent="0.3">
      <c r="A2122">
        <v>1406</v>
      </c>
      <c r="B2122">
        <v>118492</v>
      </c>
      <c r="C2122">
        <v>1</v>
      </c>
      <c r="D2122">
        <v>0</v>
      </c>
      <c r="E2122">
        <v>38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1</v>
      </c>
      <c r="N2122">
        <v>0</v>
      </c>
      <c r="O2122" t="s">
        <v>20</v>
      </c>
      <c r="P2122" s="2" t="str">
        <f t="shared" si="66"/>
        <v>Together</v>
      </c>
      <c r="Q2122" s="2" t="str">
        <f t="shared" si="67"/>
        <v>Master</v>
      </c>
    </row>
    <row r="2123" spans="1:17" x14ac:dyDescent="0.3">
      <c r="A2123">
        <v>2304</v>
      </c>
      <c r="B2123">
        <v>118393</v>
      </c>
      <c r="C2123">
        <v>1</v>
      </c>
      <c r="D2123">
        <v>0</v>
      </c>
      <c r="E2123">
        <v>46</v>
      </c>
      <c r="F2123">
        <v>0</v>
      </c>
      <c r="G2123">
        <v>1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 t="s">
        <v>18</v>
      </c>
      <c r="P2123" s="2" t="str">
        <f t="shared" si="66"/>
        <v>Married</v>
      </c>
      <c r="Q2123" s="2" t="str">
        <f t="shared" si="67"/>
        <v>Basic</v>
      </c>
    </row>
    <row r="2124" spans="1:17" x14ac:dyDescent="0.3">
      <c r="A2124">
        <v>2677</v>
      </c>
      <c r="B2124">
        <v>118358</v>
      </c>
      <c r="C2124">
        <v>1</v>
      </c>
      <c r="D2124">
        <v>0</v>
      </c>
      <c r="E2124">
        <v>31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1</v>
      </c>
      <c r="M2124">
        <v>0</v>
      </c>
      <c r="N2124">
        <v>0</v>
      </c>
      <c r="O2124" t="s">
        <v>19</v>
      </c>
      <c r="P2124" s="2" t="str">
        <f t="shared" si="66"/>
        <v>Single</v>
      </c>
      <c r="Q2124" s="2" t="str">
        <f t="shared" si="67"/>
        <v>Graduate</v>
      </c>
    </row>
    <row r="2125" spans="1:17" x14ac:dyDescent="0.3">
      <c r="A2125">
        <v>2188</v>
      </c>
      <c r="B2125">
        <v>118351</v>
      </c>
      <c r="C2125">
        <v>0</v>
      </c>
      <c r="D2125">
        <v>0</v>
      </c>
      <c r="E2125">
        <v>30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0</v>
      </c>
      <c r="L2125">
        <v>1</v>
      </c>
      <c r="M2125">
        <v>0</v>
      </c>
      <c r="N2125">
        <v>0</v>
      </c>
      <c r="O2125" t="s">
        <v>21</v>
      </c>
      <c r="P2125" s="2" t="str">
        <f t="shared" si="66"/>
        <v>Married</v>
      </c>
      <c r="Q2125" s="2" t="str">
        <f t="shared" si="67"/>
        <v>Graduate</v>
      </c>
    </row>
    <row r="2126" spans="1:17" x14ac:dyDescent="0.3">
      <c r="A2126">
        <v>2332</v>
      </c>
      <c r="B2126">
        <v>118227</v>
      </c>
      <c r="C2126">
        <v>1</v>
      </c>
      <c r="D2126">
        <v>0</v>
      </c>
      <c r="E2126">
        <v>33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1</v>
      </c>
      <c r="M2126">
        <v>0</v>
      </c>
      <c r="N2126">
        <v>0</v>
      </c>
      <c r="O2126" t="s">
        <v>21</v>
      </c>
      <c r="P2126" s="2" t="str">
        <f t="shared" si="66"/>
        <v>Together</v>
      </c>
      <c r="Q2126" s="2" t="str">
        <f t="shared" si="67"/>
        <v>Graduate</v>
      </c>
    </row>
    <row r="2127" spans="1:17" x14ac:dyDescent="0.3">
      <c r="A2127">
        <v>2669</v>
      </c>
      <c r="B2127">
        <v>118222</v>
      </c>
      <c r="C2127">
        <v>0</v>
      </c>
      <c r="D2127">
        <v>0</v>
      </c>
      <c r="E2127">
        <v>30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1</v>
      </c>
      <c r="M2127">
        <v>0</v>
      </c>
      <c r="N2127">
        <v>0</v>
      </c>
      <c r="O2127" t="s">
        <v>16</v>
      </c>
      <c r="P2127" s="2" t="str">
        <f t="shared" si="66"/>
        <v>Married</v>
      </c>
      <c r="Q2127" s="2" t="str">
        <f t="shared" si="67"/>
        <v>Graduate</v>
      </c>
    </row>
    <row r="2128" spans="1:17" x14ac:dyDescent="0.3">
      <c r="A2128">
        <v>2667</v>
      </c>
      <c r="B2128">
        <v>118169</v>
      </c>
      <c r="C2128">
        <v>1</v>
      </c>
      <c r="D2128">
        <v>0</v>
      </c>
      <c r="E2128">
        <v>35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 t="s">
        <v>17</v>
      </c>
      <c r="P2128" s="2" t="str">
        <f t="shared" si="66"/>
        <v>Married</v>
      </c>
      <c r="Q2128" s="2" t="str">
        <f t="shared" si="67"/>
        <v>PhD</v>
      </c>
    </row>
    <row r="2129" spans="1:17" x14ac:dyDescent="0.3">
      <c r="A2129">
        <v>1426</v>
      </c>
      <c r="B2129">
        <v>118100</v>
      </c>
      <c r="C2129">
        <v>0</v>
      </c>
      <c r="D2129">
        <v>0</v>
      </c>
      <c r="E2129">
        <v>74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1</v>
      </c>
      <c r="M2129">
        <v>0</v>
      </c>
      <c r="N2129">
        <v>0</v>
      </c>
      <c r="O2129" t="s">
        <v>21</v>
      </c>
      <c r="P2129" s="2" t="str">
        <f t="shared" si="66"/>
        <v>Married</v>
      </c>
      <c r="Q2129" s="2" t="str">
        <f t="shared" si="67"/>
        <v>Graduate</v>
      </c>
    </row>
    <row r="2130" spans="1:17" x14ac:dyDescent="0.3">
      <c r="A2130">
        <v>2695</v>
      </c>
      <c r="B2130">
        <v>117688</v>
      </c>
      <c r="C2130">
        <v>1</v>
      </c>
      <c r="D2130">
        <v>0</v>
      </c>
      <c r="E2130">
        <v>41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0</v>
      </c>
      <c r="N2130">
        <v>0</v>
      </c>
      <c r="O2130" t="s">
        <v>19</v>
      </c>
      <c r="P2130" s="2" t="str">
        <f t="shared" si="66"/>
        <v>Married</v>
      </c>
      <c r="Q2130" s="2" t="str">
        <f t="shared" si="67"/>
        <v>Graduate</v>
      </c>
    </row>
    <row r="2131" spans="1:17" x14ac:dyDescent="0.3">
      <c r="A2131">
        <v>3007</v>
      </c>
      <c r="B2131">
        <v>117649</v>
      </c>
      <c r="C2131">
        <v>1</v>
      </c>
      <c r="D2131">
        <v>0</v>
      </c>
      <c r="E2131">
        <v>44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0</v>
      </c>
      <c r="L2131">
        <v>1</v>
      </c>
      <c r="M2131">
        <v>0</v>
      </c>
      <c r="N2131">
        <v>0</v>
      </c>
      <c r="O2131" t="s">
        <v>19</v>
      </c>
      <c r="P2131" s="2" t="str">
        <f t="shared" si="66"/>
        <v>Married</v>
      </c>
      <c r="Q2131" s="2" t="str">
        <f t="shared" si="67"/>
        <v>Graduate</v>
      </c>
    </row>
    <row r="2132" spans="1:17" x14ac:dyDescent="0.3">
      <c r="A2132">
        <v>1719</v>
      </c>
      <c r="B2132">
        <v>117487</v>
      </c>
      <c r="C2132">
        <v>1</v>
      </c>
      <c r="D2132">
        <v>0</v>
      </c>
      <c r="E2132">
        <v>31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 t="s">
        <v>17</v>
      </c>
      <c r="P2132" s="2" t="str">
        <f t="shared" si="66"/>
        <v>Married</v>
      </c>
      <c r="Q2132" s="2" t="str">
        <f t="shared" si="67"/>
        <v>Basic</v>
      </c>
    </row>
    <row r="2133" spans="1:17" x14ac:dyDescent="0.3">
      <c r="A2133">
        <v>1579</v>
      </c>
      <c r="B2133">
        <v>117459</v>
      </c>
      <c r="C2133">
        <v>1</v>
      </c>
      <c r="D2133">
        <v>0</v>
      </c>
      <c r="E2133">
        <v>45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1</v>
      </c>
      <c r="N2133">
        <v>0</v>
      </c>
      <c r="O2133" t="s">
        <v>19</v>
      </c>
      <c r="P2133" s="2" t="str">
        <f t="shared" si="66"/>
        <v>Together</v>
      </c>
      <c r="Q2133" s="2" t="str">
        <f t="shared" si="67"/>
        <v>Master</v>
      </c>
    </row>
    <row r="2134" spans="1:17" x14ac:dyDescent="0.3">
      <c r="A2134">
        <v>2005</v>
      </c>
      <c r="B2134">
        <v>117345</v>
      </c>
      <c r="C2134">
        <v>1</v>
      </c>
      <c r="D2134">
        <v>0</v>
      </c>
      <c r="E2134">
        <v>42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0</v>
      </c>
      <c r="L2134">
        <v>1</v>
      </c>
      <c r="M2134">
        <v>0</v>
      </c>
      <c r="N2134">
        <v>0</v>
      </c>
      <c r="O2134" t="s">
        <v>19</v>
      </c>
      <c r="P2134" s="2" t="str">
        <f t="shared" si="66"/>
        <v>Married</v>
      </c>
      <c r="Q2134" s="2" t="str">
        <f t="shared" si="67"/>
        <v>Graduate</v>
      </c>
    </row>
    <row r="2135" spans="1:17" x14ac:dyDescent="0.3">
      <c r="A2135">
        <v>1014</v>
      </c>
      <c r="B2135">
        <v>117323</v>
      </c>
      <c r="C2135">
        <v>0</v>
      </c>
      <c r="D2135">
        <v>0</v>
      </c>
      <c r="E2135">
        <v>33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 t="s">
        <v>18</v>
      </c>
      <c r="P2135" s="2" t="str">
        <f t="shared" si="66"/>
        <v>Married</v>
      </c>
      <c r="Q2135" s="2" t="str">
        <f t="shared" si="67"/>
        <v>Graduate</v>
      </c>
    </row>
    <row r="2136" spans="1:17" x14ac:dyDescent="0.3">
      <c r="A2136">
        <v>2341</v>
      </c>
      <c r="B2136">
        <v>117256</v>
      </c>
      <c r="C2136">
        <v>1</v>
      </c>
      <c r="D2136">
        <v>0</v>
      </c>
      <c r="E2136">
        <v>28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 t="s">
        <v>19</v>
      </c>
      <c r="P2136" s="2" t="str">
        <f t="shared" si="66"/>
        <v>Married</v>
      </c>
      <c r="Q2136" s="2" t="str">
        <f t="shared" si="67"/>
        <v>Basic</v>
      </c>
    </row>
    <row r="2137" spans="1:17" x14ac:dyDescent="0.3">
      <c r="A2137">
        <v>3120</v>
      </c>
      <c r="B2137">
        <v>117148</v>
      </c>
      <c r="C2137">
        <v>1</v>
      </c>
      <c r="D2137">
        <v>0</v>
      </c>
      <c r="E2137">
        <v>44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  <c r="N2137">
        <v>0</v>
      </c>
      <c r="O2137" t="s">
        <v>18</v>
      </c>
      <c r="P2137" s="2" t="str">
        <f t="shared" si="66"/>
        <v>Married</v>
      </c>
      <c r="Q2137" s="2" t="str">
        <f t="shared" si="67"/>
        <v>Graduate</v>
      </c>
    </row>
    <row r="2138" spans="1:17" x14ac:dyDescent="0.3">
      <c r="A2138">
        <v>1767</v>
      </c>
      <c r="B2138">
        <v>117144</v>
      </c>
      <c r="C2138">
        <v>1</v>
      </c>
      <c r="D2138">
        <v>1</v>
      </c>
      <c r="E2138">
        <v>60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0</v>
      </c>
      <c r="L2138">
        <v>0</v>
      </c>
      <c r="M2138">
        <v>1</v>
      </c>
      <c r="N2138">
        <v>0</v>
      </c>
      <c r="O2138" t="s">
        <v>17</v>
      </c>
      <c r="P2138" s="2" t="str">
        <f t="shared" si="66"/>
        <v>Together</v>
      </c>
      <c r="Q2138" s="2" t="str">
        <f t="shared" si="67"/>
        <v>Master</v>
      </c>
    </row>
    <row r="2139" spans="1:17" x14ac:dyDescent="0.3">
      <c r="A2139">
        <v>2572</v>
      </c>
      <c r="B2139">
        <v>117144</v>
      </c>
      <c r="C2139">
        <v>1</v>
      </c>
      <c r="D2139">
        <v>1</v>
      </c>
      <c r="E2139">
        <v>60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1</v>
      </c>
      <c r="N2139">
        <v>0</v>
      </c>
      <c r="O2139" t="s">
        <v>21</v>
      </c>
      <c r="P2139" s="2" t="str">
        <f t="shared" si="66"/>
        <v>Together</v>
      </c>
      <c r="Q2139" s="2" t="str">
        <f t="shared" si="67"/>
        <v>Master</v>
      </c>
    </row>
    <row r="2140" spans="1:17" x14ac:dyDescent="0.3">
      <c r="A2140">
        <v>1860</v>
      </c>
      <c r="B2140">
        <v>117117</v>
      </c>
      <c r="C2140">
        <v>1</v>
      </c>
      <c r="D2140">
        <v>0</v>
      </c>
      <c r="E2140">
        <v>42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 t="s">
        <v>18</v>
      </c>
      <c r="P2140" s="2" t="str">
        <f t="shared" si="66"/>
        <v>Together</v>
      </c>
      <c r="Q2140" s="2" t="str">
        <f t="shared" si="67"/>
        <v>Unknown</v>
      </c>
    </row>
    <row r="2141" spans="1:17" x14ac:dyDescent="0.3">
      <c r="A2141">
        <v>1727</v>
      </c>
      <c r="B2141">
        <v>117003</v>
      </c>
      <c r="C2141">
        <v>1</v>
      </c>
      <c r="D2141">
        <v>0</v>
      </c>
      <c r="E2141">
        <v>45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 t="s">
        <v>16</v>
      </c>
      <c r="P2141" s="2" t="str">
        <f t="shared" si="66"/>
        <v>Married</v>
      </c>
      <c r="Q2141" s="2" t="str">
        <f t="shared" si="67"/>
        <v>Unknown</v>
      </c>
    </row>
    <row r="2142" spans="1:17" x14ac:dyDescent="0.3">
      <c r="A2142">
        <v>1936</v>
      </c>
      <c r="B2142">
        <v>116927</v>
      </c>
      <c r="C2142">
        <v>1</v>
      </c>
      <c r="D2142">
        <v>1</v>
      </c>
      <c r="E2142">
        <v>44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 t="s">
        <v>21</v>
      </c>
      <c r="P2142" s="2" t="str">
        <f t="shared" si="66"/>
        <v>Married</v>
      </c>
      <c r="Q2142" s="2" t="str">
        <f t="shared" si="67"/>
        <v>PhD</v>
      </c>
    </row>
    <row r="2143" spans="1:17" x14ac:dyDescent="0.3">
      <c r="A2143">
        <v>2046</v>
      </c>
      <c r="B2143">
        <v>116860</v>
      </c>
      <c r="C2143">
        <v>1</v>
      </c>
      <c r="D2143">
        <v>1</v>
      </c>
      <c r="E2143">
        <v>59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  <c r="N2143">
        <v>0</v>
      </c>
      <c r="O2143" t="s">
        <v>18</v>
      </c>
      <c r="P2143" s="2" t="str">
        <f t="shared" si="66"/>
        <v>Married</v>
      </c>
      <c r="Q2143" s="2" t="str">
        <f t="shared" si="67"/>
        <v>Graduate</v>
      </c>
    </row>
    <row r="2144" spans="1:17" x14ac:dyDescent="0.3">
      <c r="A2144">
        <v>1773</v>
      </c>
      <c r="B2144">
        <v>116813</v>
      </c>
      <c r="C2144">
        <v>0</v>
      </c>
      <c r="D2144">
        <v>0</v>
      </c>
      <c r="E2144">
        <v>70</v>
      </c>
      <c r="F2144">
        <v>0</v>
      </c>
      <c r="G2144">
        <v>0</v>
      </c>
      <c r="H2144">
        <v>1</v>
      </c>
      <c r="I2144">
        <v>0</v>
      </c>
      <c r="J2144">
        <v>0</v>
      </c>
      <c r="K2144">
        <v>0</v>
      </c>
      <c r="L2144">
        <v>1</v>
      </c>
      <c r="M2144">
        <v>0</v>
      </c>
      <c r="N2144">
        <v>0</v>
      </c>
      <c r="O2144" t="s">
        <v>17</v>
      </c>
      <c r="P2144" s="2" t="str">
        <f t="shared" si="66"/>
        <v>Single</v>
      </c>
      <c r="Q2144" s="2" t="str">
        <f t="shared" si="67"/>
        <v>Graduate</v>
      </c>
    </row>
    <row r="2145" spans="1:17" x14ac:dyDescent="0.3">
      <c r="A2145">
        <v>2700</v>
      </c>
      <c r="B2145">
        <v>116653</v>
      </c>
      <c r="C2145">
        <v>1</v>
      </c>
      <c r="D2145">
        <v>0</v>
      </c>
      <c r="E2145">
        <v>41</v>
      </c>
      <c r="F2145">
        <v>0</v>
      </c>
      <c r="G2145">
        <v>0</v>
      </c>
      <c r="H2145">
        <v>1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 t="s">
        <v>18</v>
      </c>
      <c r="P2145" s="2" t="str">
        <f t="shared" si="66"/>
        <v>Single</v>
      </c>
      <c r="Q2145" s="2" t="str">
        <f t="shared" si="67"/>
        <v>Master</v>
      </c>
    </row>
    <row r="2146" spans="1:17" x14ac:dyDescent="0.3">
      <c r="A2146">
        <v>1280</v>
      </c>
      <c r="B2146">
        <v>116626</v>
      </c>
      <c r="C2146">
        <v>2</v>
      </c>
      <c r="D2146">
        <v>0</v>
      </c>
      <c r="E2146">
        <v>49</v>
      </c>
      <c r="F2146">
        <v>0</v>
      </c>
      <c r="G2146">
        <v>0</v>
      </c>
      <c r="H2146">
        <v>0</v>
      </c>
      <c r="I2146">
        <v>1</v>
      </c>
      <c r="J2146">
        <v>0</v>
      </c>
      <c r="K2146">
        <v>0</v>
      </c>
      <c r="L2146">
        <v>1</v>
      </c>
      <c r="M2146">
        <v>0</v>
      </c>
      <c r="N2146">
        <v>0</v>
      </c>
      <c r="O2146" t="s">
        <v>20</v>
      </c>
      <c r="P2146" s="2" t="str">
        <f t="shared" si="66"/>
        <v>Together</v>
      </c>
      <c r="Q2146" s="2" t="str">
        <f t="shared" si="67"/>
        <v>Graduate</v>
      </c>
    </row>
    <row r="2147" spans="1:17" x14ac:dyDescent="0.3">
      <c r="A2147">
        <v>2109</v>
      </c>
      <c r="B2147">
        <v>116581</v>
      </c>
      <c r="C2147">
        <v>0</v>
      </c>
      <c r="D2147">
        <v>0</v>
      </c>
      <c r="E2147">
        <v>35</v>
      </c>
      <c r="F2147">
        <v>0</v>
      </c>
      <c r="G2147">
        <v>0</v>
      </c>
      <c r="H2147">
        <v>1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 t="s">
        <v>17</v>
      </c>
      <c r="P2147" s="2" t="str">
        <f t="shared" si="66"/>
        <v>Single</v>
      </c>
      <c r="Q2147" s="2" t="str">
        <f t="shared" si="67"/>
        <v>Basic</v>
      </c>
    </row>
    <row r="2148" spans="1:17" x14ac:dyDescent="0.3">
      <c r="A2148">
        <v>2439</v>
      </c>
      <c r="B2148">
        <v>116531</v>
      </c>
      <c r="C2148">
        <v>1</v>
      </c>
      <c r="D2148">
        <v>0</v>
      </c>
      <c r="E2148">
        <v>42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 t="s">
        <v>17</v>
      </c>
      <c r="P2148" s="2" t="str">
        <f t="shared" si="66"/>
        <v>Together</v>
      </c>
      <c r="Q2148" s="2" t="str">
        <f t="shared" si="67"/>
        <v>Graduate</v>
      </c>
    </row>
    <row r="2149" spans="1:17" x14ac:dyDescent="0.3">
      <c r="A2149">
        <v>1810</v>
      </c>
      <c r="B2149">
        <v>116529</v>
      </c>
      <c r="C2149">
        <v>1</v>
      </c>
      <c r="D2149">
        <v>0</v>
      </c>
      <c r="E2149">
        <v>36</v>
      </c>
      <c r="F2149">
        <v>0</v>
      </c>
      <c r="G2149">
        <v>0</v>
      </c>
      <c r="H2149">
        <v>0</v>
      </c>
      <c r="I2149">
        <v>1</v>
      </c>
      <c r="J2149">
        <v>0</v>
      </c>
      <c r="K2149">
        <v>0</v>
      </c>
      <c r="L2149">
        <v>1</v>
      </c>
      <c r="M2149">
        <v>0</v>
      </c>
      <c r="N2149">
        <v>0</v>
      </c>
      <c r="O2149" t="s">
        <v>21</v>
      </c>
      <c r="P2149" s="2" t="str">
        <f t="shared" si="66"/>
        <v>Together</v>
      </c>
      <c r="Q2149" s="2" t="str">
        <f t="shared" si="67"/>
        <v>Graduate</v>
      </c>
    </row>
    <row r="2150" spans="1:17" x14ac:dyDescent="0.3">
      <c r="A2150">
        <v>2095</v>
      </c>
      <c r="B2150">
        <v>116269</v>
      </c>
      <c r="C2150">
        <v>1</v>
      </c>
      <c r="D2150">
        <v>0</v>
      </c>
      <c r="E2150">
        <v>36</v>
      </c>
      <c r="F2150">
        <v>0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 t="s">
        <v>19</v>
      </c>
      <c r="P2150" s="2" t="str">
        <f t="shared" si="66"/>
        <v>Single</v>
      </c>
      <c r="Q2150" s="2" t="str">
        <f t="shared" si="67"/>
        <v>PhD</v>
      </c>
    </row>
    <row r="2151" spans="1:17" x14ac:dyDescent="0.3">
      <c r="A2151">
        <v>1170</v>
      </c>
      <c r="B2151">
        <v>116248</v>
      </c>
      <c r="C2151">
        <v>1</v>
      </c>
      <c r="D2151">
        <v>0</v>
      </c>
      <c r="E2151">
        <v>32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 t="s">
        <v>18</v>
      </c>
      <c r="P2151" s="2" t="str">
        <f t="shared" si="66"/>
        <v>Married</v>
      </c>
      <c r="Q2151" s="2" t="str">
        <f t="shared" si="67"/>
        <v>Unknown</v>
      </c>
    </row>
    <row r="2152" spans="1:17" x14ac:dyDescent="0.3">
      <c r="A2152">
        <v>3168</v>
      </c>
      <c r="B2152">
        <v>116185</v>
      </c>
      <c r="C2152">
        <v>1</v>
      </c>
      <c r="D2152">
        <v>0</v>
      </c>
      <c r="E2152">
        <v>30</v>
      </c>
      <c r="F2152">
        <v>0</v>
      </c>
      <c r="G2152">
        <v>0</v>
      </c>
      <c r="H2152">
        <v>1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 t="s">
        <v>18</v>
      </c>
      <c r="P2152" s="2" t="str">
        <f t="shared" si="66"/>
        <v>Single</v>
      </c>
      <c r="Q2152" s="2" t="str">
        <f t="shared" si="67"/>
        <v>Basic</v>
      </c>
    </row>
    <row r="2153" spans="1:17" x14ac:dyDescent="0.3">
      <c r="A2153">
        <v>2730</v>
      </c>
      <c r="B2153">
        <v>116014</v>
      </c>
      <c r="C2153">
        <v>1</v>
      </c>
      <c r="D2153">
        <v>1</v>
      </c>
      <c r="E2153">
        <v>41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 t="s">
        <v>18</v>
      </c>
      <c r="P2153" s="2" t="str">
        <f t="shared" si="66"/>
        <v>Single</v>
      </c>
      <c r="Q2153" s="2" t="str">
        <f t="shared" si="67"/>
        <v>Basic</v>
      </c>
    </row>
    <row r="2154" spans="1:17" x14ac:dyDescent="0.3">
      <c r="A2154">
        <v>3101</v>
      </c>
      <c r="B2154">
        <v>116005</v>
      </c>
      <c r="C2154">
        <v>1</v>
      </c>
      <c r="D2154">
        <v>0</v>
      </c>
      <c r="E2154">
        <v>40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 t="s">
        <v>16</v>
      </c>
      <c r="P2154" s="2" t="str">
        <f t="shared" si="66"/>
        <v>Married</v>
      </c>
      <c r="Q2154" s="2" t="str">
        <f t="shared" si="67"/>
        <v>Basic</v>
      </c>
    </row>
    <row r="2155" spans="1:17" x14ac:dyDescent="0.3">
      <c r="A2155">
        <v>2652</v>
      </c>
      <c r="B2155">
        <v>115862</v>
      </c>
      <c r="C2155">
        <v>1</v>
      </c>
      <c r="D2155">
        <v>0</v>
      </c>
      <c r="E2155">
        <v>41</v>
      </c>
      <c r="F2155">
        <v>0</v>
      </c>
      <c r="G2155">
        <v>0</v>
      </c>
      <c r="H2155">
        <v>1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 t="s">
        <v>18</v>
      </c>
      <c r="P2155" s="2" t="str">
        <f t="shared" si="66"/>
        <v>Single</v>
      </c>
      <c r="Q2155" s="2" t="str">
        <f t="shared" si="67"/>
        <v>Basic</v>
      </c>
    </row>
    <row r="2156" spans="1:17" x14ac:dyDescent="0.3">
      <c r="A2156">
        <v>2271</v>
      </c>
      <c r="B2156">
        <v>115759</v>
      </c>
      <c r="C2156">
        <v>0</v>
      </c>
      <c r="D2156">
        <v>0</v>
      </c>
      <c r="E2156">
        <v>64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0</v>
      </c>
      <c r="N2156">
        <v>0</v>
      </c>
      <c r="O2156" t="s">
        <v>17</v>
      </c>
      <c r="P2156" s="2" t="str">
        <f t="shared" si="66"/>
        <v>Married</v>
      </c>
      <c r="Q2156" s="2" t="str">
        <f t="shared" si="67"/>
        <v>Graduate</v>
      </c>
    </row>
    <row r="2157" spans="1:17" x14ac:dyDescent="0.3">
      <c r="A2157">
        <v>1953</v>
      </c>
      <c r="B2157">
        <v>115716</v>
      </c>
      <c r="C2157">
        <v>1</v>
      </c>
      <c r="D2157">
        <v>0</v>
      </c>
      <c r="E2157">
        <v>32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 t="s">
        <v>17</v>
      </c>
      <c r="P2157" s="2" t="str">
        <f t="shared" si="66"/>
        <v>Married</v>
      </c>
      <c r="Q2157" s="2" t="str">
        <f t="shared" si="67"/>
        <v>Unknown</v>
      </c>
    </row>
    <row r="2158" spans="1:17" x14ac:dyDescent="0.3">
      <c r="A2158">
        <v>1381</v>
      </c>
      <c r="B2158">
        <v>115345</v>
      </c>
      <c r="C2158">
        <v>1</v>
      </c>
      <c r="D2158">
        <v>0</v>
      </c>
      <c r="E2158">
        <v>36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1</v>
      </c>
      <c r="M2158">
        <v>0</v>
      </c>
      <c r="N2158">
        <v>0</v>
      </c>
      <c r="O2158" t="s">
        <v>19</v>
      </c>
      <c r="P2158" s="2" t="str">
        <f t="shared" si="66"/>
        <v>Together</v>
      </c>
      <c r="Q2158" s="2" t="str">
        <f t="shared" si="67"/>
        <v>Graduate</v>
      </c>
    </row>
    <row r="2159" spans="1:17" x14ac:dyDescent="0.3">
      <c r="A2159">
        <v>1542</v>
      </c>
      <c r="B2159">
        <v>115315</v>
      </c>
      <c r="C2159">
        <v>0</v>
      </c>
      <c r="D2159">
        <v>0</v>
      </c>
      <c r="E2159">
        <v>50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 t="s">
        <v>18</v>
      </c>
      <c r="P2159" s="2" t="str">
        <f t="shared" si="66"/>
        <v>Married</v>
      </c>
      <c r="Q2159" s="2" t="str">
        <f t="shared" si="67"/>
        <v>Unknown</v>
      </c>
    </row>
    <row r="2160" spans="1:17" x14ac:dyDescent="0.3">
      <c r="A2160">
        <v>2088</v>
      </c>
      <c r="B2160">
        <v>115315</v>
      </c>
      <c r="C2160">
        <v>0</v>
      </c>
      <c r="D2160">
        <v>0</v>
      </c>
      <c r="E2160">
        <v>50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 t="s">
        <v>18</v>
      </c>
      <c r="P2160" s="2" t="str">
        <f t="shared" si="66"/>
        <v>Married</v>
      </c>
      <c r="Q2160" s="2" t="str">
        <f t="shared" si="67"/>
        <v>Unknown</v>
      </c>
    </row>
    <row r="2161" spans="1:17" x14ac:dyDescent="0.3">
      <c r="A2161">
        <v>1247</v>
      </c>
      <c r="B2161">
        <v>115287</v>
      </c>
      <c r="C2161">
        <v>1</v>
      </c>
      <c r="D2161">
        <v>0</v>
      </c>
      <c r="E2161">
        <v>41</v>
      </c>
      <c r="F2161">
        <v>1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0</v>
      </c>
      <c r="O2161" t="s">
        <v>16</v>
      </c>
      <c r="P2161" s="2" t="str">
        <f t="shared" si="66"/>
        <v>Divorced</v>
      </c>
      <c r="Q2161" s="2" t="str">
        <f t="shared" si="67"/>
        <v>Graduate</v>
      </c>
    </row>
    <row r="2162" spans="1:17" x14ac:dyDescent="0.3">
      <c r="A2162">
        <v>2184</v>
      </c>
      <c r="B2162">
        <v>115287</v>
      </c>
      <c r="C2162">
        <v>1</v>
      </c>
      <c r="D2162">
        <v>0</v>
      </c>
      <c r="E2162">
        <v>41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0</v>
      </c>
      <c r="O2162" t="s">
        <v>18</v>
      </c>
      <c r="P2162" s="2" t="str">
        <f t="shared" si="66"/>
        <v>Divorced</v>
      </c>
      <c r="Q2162" s="2" t="str">
        <f t="shared" si="67"/>
        <v>Graduate</v>
      </c>
    </row>
    <row r="2163" spans="1:17" x14ac:dyDescent="0.3">
      <c r="A2163">
        <v>3132</v>
      </c>
      <c r="B2163">
        <v>115253</v>
      </c>
      <c r="C2163">
        <v>1</v>
      </c>
      <c r="D2163">
        <v>0</v>
      </c>
      <c r="E2163">
        <v>28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1</v>
      </c>
      <c r="L2163">
        <v>0</v>
      </c>
      <c r="M2163">
        <v>0</v>
      </c>
      <c r="N2163">
        <v>0</v>
      </c>
      <c r="O2163" t="s">
        <v>18</v>
      </c>
      <c r="P2163" s="2" t="str">
        <f t="shared" si="66"/>
        <v>Single</v>
      </c>
      <c r="Q2163" s="2" t="str">
        <f t="shared" si="67"/>
        <v>Basic</v>
      </c>
    </row>
    <row r="2164" spans="1:17" x14ac:dyDescent="0.3">
      <c r="A2164">
        <v>1830</v>
      </c>
      <c r="B2164">
        <v>115072</v>
      </c>
      <c r="C2164">
        <v>2</v>
      </c>
      <c r="D2164">
        <v>0</v>
      </c>
      <c r="E2164">
        <v>40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0</v>
      </c>
      <c r="N2164">
        <v>0</v>
      </c>
      <c r="O2164" t="s">
        <v>18</v>
      </c>
      <c r="P2164" s="2" t="str">
        <f t="shared" si="66"/>
        <v>Married</v>
      </c>
      <c r="Q2164" s="2" t="str">
        <f t="shared" si="67"/>
        <v>Graduate</v>
      </c>
    </row>
    <row r="2165" spans="1:17" x14ac:dyDescent="0.3">
      <c r="A2165">
        <v>2164</v>
      </c>
      <c r="B2165">
        <v>115056</v>
      </c>
      <c r="C2165">
        <v>1</v>
      </c>
      <c r="D2165">
        <v>1</v>
      </c>
      <c r="E2165">
        <v>62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 t="s">
        <v>21</v>
      </c>
      <c r="P2165" s="2" t="str">
        <f t="shared" si="66"/>
        <v>Single</v>
      </c>
      <c r="Q2165" s="2" t="str">
        <f t="shared" si="67"/>
        <v>Basic</v>
      </c>
    </row>
    <row r="2166" spans="1:17" x14ac:dyDescent="0.3">
      <c r="A2166">
        <v>2008</v>
      </c>
      <c r="B2166">
        <v>115038</v>
      </c>
      <c r="C2166">
        <v>1</v>
      </c>
      <c r="D2166">
        <v>0</v>
      </c>
      <c r="E2166">
        <v>33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 t="s">
        <v>21</v>
      </c>
      <c r="P2166" s="2" t="str">
        <f t="shared" si="66"/>
        <v>Single</v>
      </c>
      <c r="Q2166" s="2" t="str">
        <f t="shared" si="67"/>
        <v>Basic</v>
      </c>
    </row>
    <row r="2167" spans="1:17" x14ac:dyDescent="0.3">
      <c r="A2167">
        <v>1221</v>
      </c>
      <c r="B2167">
        <v>115033</v>
      </c>
      <c r="C2167">
        <v>0</v>
      </c>
      <c r="D2167">
        <v>0</v>
      </c>
      <c r="E2167">
        <v>69</v>
      </c>
      <c r="F2167">
        <v>0</v>
      </c>
      <c r="G2167">
        <v>0</v>
      </c>
      <c r="H2167">
        <v>1</v>
      </c>
      <c r="I2167">
        <v>0</v>
      </c>
      <c r="J2167">
        <v>0</v>
      </c>
      <c r="K2167">
        <v>0</v>
      </c>
      <c r="L2167">
        <v>1</v>
      </c>
      <c r="M2167">
        <v>0</v>
      </c>
      <c r="N2167">
        <v>0</v>
      </c>
      <c r="O2167" t="s">
        <v>17</v>
      </c>
      <c r="P2167" s="2" t="str">
        <f t="shared" si="66"/>
        <v>Single</v>
      </c>
      <c r="Q2167" s="2" t="str">
        <f t="shared" si="67"/>
        <v>Graduate</v>
      </c>
    </row>
    <row r="2168" spans="1:17" x14ac:dyDescent="0.3">
      <c r="A2168">
        <v>3176</v>
      </c>
      <c r="B2168">
        <v>114918</v>
      </c>
      <c r="C2168">
        <v>0</v>
      </c>
      <c r="D2168">
        <v>1</v>
      </c>
      <c r="E2168">
        <v>57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1</v>
      </c>
      <c r="L2168">
        <v>0</v>
      </c>
      <c r="M2168">
        <v>0</v>
      </c>
      <c r="N2168">
        <v>0</v>
      </c>
      <c r="O2168" t="s">
        <v>20</v>
      </c>
      <c r="P2168" s="2" t="str">
        <f t="shared" si="66"/>
        <v>Together</v>
      </c>
      <c r="Q2168" s="2" t="str">
        <f t="shared" si="67"/>
        <v>Basic</v>
      </c>
    </row>
    <row r="2169" spans="1:17" x14ac:dyDescent="0.3">
      <c r="A2169">
        <v>1925</v>
      </c>
      <c r="B2169">
        <v>114906</v>
      </c>
      <c r="C2169">
        <v>0</v>
      </c>
      <c r="D2169">
        <v>0</v>
      </c>
      <c r="E2169">
        <v>34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 t="s">
        <v>16</v>
      </c>
      <c r="P2169" s="2" t="str">
        <f t="shared" si="66"/>
        <v>Single</v>
      </c>
      <c r="Q2169" s="2" t="str">
        <f t="shared" si="67"/>
        <v>Basic</v>
      </c>
    </row>
    <row r="2170" spans="1:17" x14ac:dyDescent="0.3">
      <c r="A2170">
        <v>1311</v>
      </c>
      <c r="B2170">
        <v>114849</v>
      </c>
      <c r="C2170">
        <v>1</v>
      </c>
      <c r="D2170">
        <v>0</v>
      </c>
      <c r="E2170">
        <v>44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 t="s">
        <v>17</v>
      </c>
      <c r="P2170" s="2" t="str">
        <f t="shared" si="66"/>
        <v>Divorced</v>
      </c>
      <c r="Q2170" s="2" t="str">
        <f t="shared" si="67"/>
        <v>PhD</v>
      </c>
    </row>
    <row r="2171" spans="1:17" x14ac:dyDescent="0.3">
      <c r="A2171">
        <v>3071</v>
      </c>
      <c r="B2171">
        <v>114796</v>
      </c>
      <c r="C2171">
        <v>1</v>
      </c>
      <c r="D2171">
        <v>0</v>
      </c>
      <c r="E2171">
        <v>36</v>
      </c>
      <c r="F2171">
        <v>0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 t="s">
        <v>16</v>
      </c>
      <c r="P2171" s="2" t="str">
        <f t="shared" si="66"/>
        <v>Married</v>
      </c>
      <c r="Q2171" s="2" t="str">
        <f t="shared" si="67"/>
        <v>Unknown</v>
      </c>
    </row>
    <row r="2172" spans="1:17" x14ac:dyDescent="0.3">
      <c r="A2172">
        <v>1646</v>
      </c>
      <c r="B2172">
        <v>114661</v>
      </c>
      <c r="C2172">
        <v>0</v>
      </c>
      <c r="D2172">
        <v>0</v>
      </c>
      <c r="E2172">
        <v>64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1</v>
      </c>
      <c r="N2172">
        <v>0</v>
      </c>
      <c r="O2172" t="s">
        <v>20</v>
      </c>
      <c r="P2172" s="2" t="str">
        <f t="shared" si="66"/>
        <v>Together</v>
      </c>
      <c r="Q2172" s="2" t="str">
        <f t="shared" si="67"/>
        <v>Master</v>
      </c>
    </row>
    <row r="2173" spans="1:17" x14ac:dyDescent="0.3">
      <c r="A2173">
        <v>1383</v>
      </c>
      <c r="B2173">
        <v>114515</v>
      </c>
      <c r="C2173">
        <v>1</v>
      </c>
      <c r="D2173">
        <v>0</v>
      </c>
      <c r="E2173">
        <v>40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 t="s">
        <v>17</v>
      </c>
      <c r="P2173" s="2" t="str">
        <f t="shared" si="66"/>
        <v>Together</v>
      </c>
      <c r="Q2173" s="2" t="str">
        <f t="shared" si="67"/>
        <v>Unknown</v>
      </c>
    </row>
    <row r="2174" spans="1:17" x14ac:dyDescent="0.3">
      <c r="A2174">
        <v>2151</v>
      </c>
      <c r="B2174">
        <v>114421</v>
      </c>
      <c r="C2174">
        <v>0</v>
      </c>
      <c r="D2174">
        <v>0</v>
      </c>
      <c r="E2174">
        <v>24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 t="s">
        <v>17</v>
      </c>
      <c r="P2174" s="2" t="str">
        <f t="shared" si="66"/>
        <v>Married</v>
      </c>
      <c r="Q2174" s="2" t="str">
        <f t="shared" si="67"/>
        <v>Basic</v>
      </c>
    </row>
    <row r="2175" spans="1:17" x14ac:dyDescent="0.3">
      <c r="A2175">
        <v>3073</v>
      </c>
      <c r="B2175">
        <v>114188</v>
      </c>
      <c r="C2175">
        <v>0</v>
      </c>
      <c r="D2175">
        <v>0</v>
      </c>
      <c r="E2175">
        <v>48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 t="s">
        <v>19</v>
      </c>
      <c r="P2175" s="2" t="str">
        <f t="shared" si="66"/>
        <v>Married</v>
      </c>
      <c r="Q2175" s="2" t="str">
        <f t="shared" si="67"/>
        <v>Basic</v>
      </c>
    </row>
    <row r="2176" spans="1:17" x14ac:dyDescent="0.3">
      <c r="A2176">
        <v>1472</v>
      </c>
      <c r="B2176">
        <v>114045</v>
      </c>
      <c r="C2176">
        <v>1</v>
      </c>
      <c r="D2176">
        <v>0</v>
      </c>
      <c r="E2176">
        <v>51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1</v>
      </c>
      <c r="M2176">
        <v>0</v>
      </c>
      <c r="N2176">
        <v>0</v>
      </c>
      <c r="O2176" t="s">
        <v>20</v>
      </c>
      <c r="P2176" s="2" t="str">
        <f t="shared" si="66"/>
        <v>Married</v>
      </c>
      <c r="Q2176" s="2" t="str">
        <f t="shared" si="67"/>
        <v>Graduate</v>
      </c>
    </row>
    <row r="2177" spans="1:17" x14ac:dyDescent="0.3">
      <c r="A2177">
        <v>2568</v>
      </c>
      <c r="B2177">
        <v>113724</v>
      </c>
      <c r="C2177">
        <v>1</v>
      </c>
      <c r="D2177">
        <v>0</v>
      </c>
      <c r="E2177">
        <v>32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1</v>
      </c>
      <c r="L2177">
        <v>0</v>
      </c>
      <c r="M2177">
        <v>0</v>
      </c>
      <c r="N2177">
        <v>0</v>
      </c>
      <c r="O2177" t="s">
        <v>18</v>
      </c>
      <c r="P2177" s="2" t="str">
        <f t="shared" si="66"/>
        <v>Together</v>
      </c>
      <c r="Q2177" s="2" t="str">
        <f t="shared" si="67"/>
        <v>Basic</v>
      </c>
    </row>
    <row r="2178" spans="1:17" x14ac:dyDescent="0.3">
      <c r="A2178">
        <v>2969</v>
      </c>
      <c r="B2178">
        <v>113672</v>
      </c>
      <c r="C2178">
        <v>1</v>
      </c>
      <c r="D2178">
        <v>1</v>
      </c>
      <c r="E2178">
        <v>60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1</v>
      </c>
      <c r="M2178">
        <v>0</v>
      </c>
      <c r="N2178">
        <v>0</v>
      </c>
      <c r="O2178" t="s">
        <v>16</v>
      </c>
      <c r="P2178" s="2" t="str">
        <f t="shared" si="66"/>
        <v>Together</v>
      </c>
      <c r="Q2178" s="2" t="str">
        <f t="shared" si="67"/>
        <v>Graduate</v>
      </c>
    </row>
    <row r="2179" spans="1:17" x14ac:dyDescent="0.3">
      <c r="A2179">
        <v>1608</v>
      </c>
      <c r="B2179">
        <v>113624</v>
      </c>
      <c r="C2179">
        <v>1</v>
      </c>
      <c r="D2179">
        <v>0</v>
      </c>
      <c r="E2179">
        <v>44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0</v>
      </c>
      <c r="L2179">
        <v>1</v>
      </c>
      <c r="M2179">
        <v>0</v>
      </c>
      <c r="N2179">
        <v>0</v>
      </c>
      <c r="O2179" t="s">
        <v>18</v>
      </c>
      <c r="P2179" s="2" t="str">
        <f t="shared" ref="P2179:P2221" si="68">IF(G2179=1, "Married", IF(H2179=1, "Single", IF(F2179=1, "Divorced", IF(I2179=1, "Together", IF(J2179=1, "Widowed", "Unknown")))))</f>
        <v>Married</v>
      </c>
      <c r="Q2179" s="2" t="str">
        <f t="shared" ref="Q2179:Q2221" si="69">IF(K2179=1,"Basic",IF(L2179=1,"Graduate",IF(M2179=1,"Master",IF(N2179=1,"PhD","Unknown"))))</f>
        <v>Graduate</v>
      </c>
    </row>
    <row r="2180" spans="1:17" x14ac:dyDescent="0.3">
      <c r="A2180">
        <v>2736</v>
      </c>
      <c r="B2180">
        <v>113533</v>
      </c>
      <c r="C2180">
        <v>1</v>
      </c>
      <c r="D2180">
        <v>0</v>
      </c>
      <c r="E2180">
        <v>41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 t="s">
        <v>18</v>
      </c>
      <c r="P2180" s="2" t="str">
        <f t="shared" si="68"/>
        <v>Divorced</v>
      </c>
      <c r="Q2180" s="2" t="str">
        <f t="shared" si="69"/>
        <v>Unknown</v>
      </c>
    </row>
    <row r="2181" spans="1:17" x14ac:dyDescent="0.3">
      <c r="A2181">
        <v>1561</v>
      </c>
      <c r="B2181">
        <v>113260</v>
      </c>
      <c r="C2181">
        <v>1</v>
      </c>
      <c r="D2181">
        <v>1</v>
      </c>
      <c r="E2181">
        <v>50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1</v>
      </c>
      <c r="M2181">
        <v>0</v>
      </c>
      <c r="N2181">
        <v>0</v>
      </c>
      <c r="O2181" t="s">
        <v>19</v>
      </c>
      <c r="P2181" s="2" t="str">
        <f t="shared" si="68"/>
        <v>Married</v>
      </c>
      <c r="Q2181" s="2" t="str">
        <f t="shared" si="69"/>
        <v>Graduate</v>
      </c>
    </row>
    <row r="2182" spans="1:17" x14ac:dyDescent="0.3">
      <c r="A2182">
        <v>1674</v>
      </c>
      <c r="B2182">
        <v>113084</v>
      </c>
      <c r="C2182">
        <v>0</v>
      </c>
      <c r="D2182">
        <v>0</v>
      </c>
      <c r="E2182">
        <v>68</v>
      </c>
      <c r="F2182">
        <v>0</v>
      </c>
      <c r="G2182">
        <v>0</v>
      </c>
      <c r="H2182">
        <v>0</v>
      </c>
      <c r="I2182">
        <v>1</v>
      </c>
      <c r="J2182">
        <v>0</v>
      </c>
      <c r="K2182">
        <v>1</v>
      </c>
      <c r="L2182">
        <v>0</v>
      </c>
      <c r="M2182">
        <v>0</v>
      </c>
      <c r="N2182">
        <v>0</v>
      </c>
      <c r="O2182" t="s">
        <v>18</v>
      </c>
      <c r="P2182" s="2" t="str">
        <f t="shared" si="68"/>
        <v>Together</v>
      </c>
      <c r="Q2182" s="2" t="str">
        <f t="shared" si="69"/>
        <v>Basic</v>
      </c>
    </row>
    <row r="2183" spans="1:17" x14ac:dyDescent="0.3">
      <c r="A2183">
        <v>1297</v>
      </c>
      <c r="B2183">
        <v>112571</v>
      </c>
      <c r="C2183">
        <v>1</v>
      </c>
      <c r="D2183">
        <v>0</v>
      </c>
      <c r="E2183">
        <v>44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 t="s">
        <v>19</v>
      </c>
      <c r="P2183" s="2" t="str">
        <f t="shared" si="68"/>
        <v>Divorced</v>
      </c>
      <c r="Q2183" s="2" t="str">
        <f t="shared" si="69"/>
        <v>Graduate</v>
      </c>
    </row>
    <row r="2184" spans="1:17" x14ac:dyDescent="0.3">
      <c r="A2184">
        <v>2587</v>
      </c>
      <c r="B2184">
        <v>112393</v>
      </c>
      <c r="C2184">
        <v>0</v>
      </c>
      <c r="D2184">
        <v>0</v>
      </c>
      <c r="E2184">
        <v>42</v>
      </c>
      <c r="F2184">
        <v>0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 t="s">
        <v>19</v>
      </c>
      <c r="P2184" s="2" t="str">
        <f t="shared" si="68"/>
        <v>Married</v>
      </c>
      <c r="Q2184" s="2" t="str">
        <f t="shared" si="69"/>
        <v>Unknown</v>
      </c>
    </row>
    <row r="2185" spans="1:17" x14ac:dyDescent="0.3">
      <c r="A2185">
        <v>2836</v>
      </c>
      <c r="B2185">
        <v>111448</v>
      </c>
      <c r="C2185">
        <v>0</v>
      </c>
      <c r="D2185">
        <v>0</v>
      </c>
      <c r="E2185">
        <v>45</v>
      </c>
      <c r="F2185">
        <v>1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 t="s">
        <v>21</v>
      </c>
      <c r="P2185" s="2" t="str">
        <f t="shared" si="68"/>
        <v>Divorced</v>
      </c>
      <c r="Q2185" s="2" t="str">
        <f t="shared" si="69"/>
        <v>Unknown</v>
      </c>
    </row>
    <row r="2186" spans="1:17" x14ac:dyDescent="0.3">
      <c r="A2186">
        <v>3197</v>
      </c>
      <c r="B2186">
        <v>111012</v>
      </c>
      <c r="C2186">
        <v>1</v>
      </c>
      <c r="D2186">
        <v>0</v>
      </c>
      <c r="E2186">
        <v>36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1</v>
      </c>
      <c r="M2186">
        <v>0</v>
      </c>
      <c r="N2186">
        <v>0</v>
      </c>
      <c r="O2186" t="s">
        <v>16</v>
      </c>
      <c r="P2186" s="2" t="str">
        <f t="shared" si="68"/>
        <v>Single</v>
      </c>
      <c r="Q2186" s="2" t="str">
        <f t="shared" si="69"/>
        <v>Graduate</v>
      </c>
    </row>
    <row r="2187" spans="1:17" x14ac:dyDescent="0.3">
      <c r="A2187">
        <v>1029</v>
      </c>
      <c r="B2187">
        <v>110979</v>
      </c>
      <c r="C2187">
        <v>0</v>
      </c>
      <c r="D2187">
        <v>0</v>
      </c>
      <c r="E2187">
        <v>31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</v>
      </c>
      <c r="N2187">
        <v>0</v>
      </c>
      <c r="O2187" t="s">
        <v>17</v>
      </c>
      <c r="P2187" s="2" t="str">
        <f t="shared" si="68"/>
        <v>Divorced</v>
      </c>
      <c r="Q2187" s="2" t="str">
        <f t="shared" si="69"/>
        <v>Master</v>
      </c>
    </row>
    <row r="2188" spans="1:17" x14ac:dyDescent="0.3">
      <c r="A2188">
        <v>2119</v>
      </c>
      <c r="B2188">
        <v>110979</v>
      </c>
      <c r="C2188">
        <v>0</v>
      </c>
      <c r="D2188">
        <v>0</v>
      </c>
      <c r="E2188">
        <v>31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1</v>
      </c>
      <c r="N2188">
        <v>0</v>
      </c>
      <c r="O2188" t="s">
        <v>19</v>
      </c>
      <c r="P2188" s="2" t="str">
        <f t="shared" si="68"/>
        <v>Divorced</v>
      </c>
      <c r="Q2188" s="2" t="str">
        <f t="shared" si="69"/>
        <v>Master</v>
      </c>
    </row>
    <row r="2189" spans="1:17" x14ac:dyDescent="0.3">
      <c r="A2189">
        <v>1412</v>
      </c>
      <c r="B2189">
        <v>110404</v>
      </c>
      <c r="C2189">
        <v>1</v>
      </c>
      <c r="D2189">
        <v>0</v>
      </c>
      <c r="E2189">
        <v>31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 t="s">
        <v>20</v>
      </c>
      <c r="P2189" s="2" t="str">
        <f t="shared" si="68"/>
        <v>Together</v>
      </c>
      <c r="Q2189" s="2" t="str">
        <f t="shared" si="69"/>
        <v>Unknown</v>
      </c>
    </row>
    <row r="2190" spans="1:17" x14ac:dyDescent="0.3">
      <c r="A2190">
        <v>1369</v>
      </c>
      <c r="B2190">
        <v>110245</v>
      </c>
      <c r="C2190">
        <v>1</v>
      </c>
      <c r="D2190">
        <v>0</v>
      </c>
      <c r="E2190">
        <v>49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1</v>
      </c>
      <c r="M2190">
        <v>0</v>
      </c>
      <c r="N2190">
        <v>0</v>
      </c>
      <c r="O2190" t="s">
        <v>19</v>
      </c>
      <c r="P2190" s="2" t="str">
        <f t="shared" si="68"/>
        <v>Single</v>
      </c>
      <c r="Q2190" s="2" t="str">
        <f t="shared" si="69"/>
        <v>Graduate</v>
      </c>
    </row>
    <row r="2191" spans="1:17" x14ac:dyDescent="0.3">
      <c r="A2191">
        <v>2679</v>
      </c>
      <c r="B2191">
        <v>109722</v>
      </c>
      <c r="C2191">
        <v>1</v>
      </c>
      <c r="D2191">
        <v>0</v>
      </c>
      <c r="E2191">
        <v>47</v>
      </c>
      <c r="F2191">
        <v>0</v>
      </c>
      <c r="G2191">
        <v>0</v>
      </c>
      <c r="H2191">
        <v>0</v>
      </c>
      <c r="I2191">
        <v>1</v>
      </c>
      <c r="J2191">
        <v>0</v>
      </c>
      <c r="K2191">
        <v>1</v>
      </c>
      <c r="L2191">
        <v>0</v>
      </c>
      <c r="M2191">
        <v>0</v>
      </c>
      <c r="N2191">
        <v>0</v>
      </c>
      <c r="O2191" t="s">
        <v>17</v>
      </c>
      <c r="P2191" s="2" t="str">
        <f t="shared" si="68"/>
        <v>Together</v>
      </c>
      <c r="Q2191" s="2" t="str">
        <f t="shared" si="69"/>
        <v>Basic</v>
      </c>
    </row>
    <row r="2192" spans="1:17" x14ac:dyDescent="0.3">
      <c r="A2192">
        <v>1126</v>
      </c>
      <c r="B2192">
        <v>109548</v>
      </c>
      <c r="C2192">
        <v>1</v>
      </c>
      <c r="D2192">
        <v>0</v>
      </c>
      <c r="E2192">
        <v>44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  <c r="O2192" t="s">
        <v>21</v>
      </c>
      <c r="P2192" s="2" t="str">
        <f t="shared" si="68"/>
        <v>Divorced</v>
      </c>
      <c r="Q2192" s="2" t="str">
        <f t="shared" si="69"/>
        <v>Basic</v>
      </c>
    </row>
    <row r="2193" spans="1:17" x14ac:dyDescent="0.3">
      <c r="A2193">
        <v>2512</v>
      </c>
      <c r="B2193">
        <v>109255</v>
      </c>
      <c r="C2193">
        <v>1</v>
      </c>
      <c r="D2193">
        <v>0</v>
      </c>
      <c r="E2193">
        <v>31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 t="s">
        <v>21</v>
      </c>
      <c r="P2193" s="2" t="str">
        <f t="shared" si="68"/>
        <v>Single</v>
      </c>
      <c r="Q2193" s="2" t="str">
        <f t="shared" si="69"/>
        <v>Graduate</v>
      </c>
    </row>
    <row r="2194" spans="1:17" x14ac:dyDescent="0.3">
      <c r="A2194">
        <v>2201</v>
      </c>
      <c r="B2194">
        <v>108940</v>
      </c>
      <c r="C2194">
        <v>1</v>
      </c>
      <c r="D2194">
        <v>0</v>
      </c>
      <c r="E2194">
        <v>34</v>
      </c>
      <c r="F2194">
        <v>0</v>
      </c>
      <c r="G2194">
        <v>0</v>
      </c>
      <c r="H2194">
        <v>1</v>
      </c>
      <c r="I2194">
        <v>0</v>
      </c>
      <c r="J2194">
        <v>0</v>
      </c>
      <c r="K2194">
        <v>1</v>
      </c>
      <c r="L2194">
        <v>0</v>
      </c>
      <c r="M2194">
        <v>0</v>
      </c>
      <c r="N2194">
        <v>0</v>
      </c>
      <c r="O2194" t="s">
        <v>16</v>
      </c>
      <c r="P2194" s="2" t="str">
        <f t="shared" si="68"/>
        <v>Single</v>
      </c>
      <c r="Q2194" s="2" t="str">
        <f t="shared" si="69"/>
        <v>Basic</v>
      </c>
    </row>
    <row r="2195" spans="1:17" x14ac:dyDescent="0.3">
      <c r="A2195">
        <v>3163</v>
      </c>
      <c r="B2195">
        <v>108820</v>
      </c>
      <c r="C2195">
        <v>1</v>
      </c>
      <c r="D2195">
        <v>1</v>
      </c>
      <c r="E2195">
        <v>68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v>0</v>
      </c>
      <c r="L2195">
        <v>0</v>
      </c>
      <c r="M2195">
        <v>1</v>
      </c>
      <c r="N2195">
        <v>0</v>
      </c>
      <c r="O2195" t="s">
        <v>19</v>
      </c>
      <c r="P2195" s="2" t="str">
        <f t="shared" si="68"/>
        <v>Single</v>
      </c>
      <c r="Q2195" s="2" t="str">
        <f t="shared" si="69"/>
        <v>Master</v>
      </c>
    </row>
    <row r="2196" spans="1:17" x14ac:dyDescent="0.3">
      <c r="A2196">
        <v>2023</v>
      </c>
      <c r="B2196">
        <v>108028</v>
      </c>
      <c r="C2196">
        <v>0</v>
      </c>
      <c r="D2196">
        <v>0</v>
      </c>
      <c r="E2196">
        <v>29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 t="s">
        <v>19</v>
      </c>
      <c r="P2196" s="2" t="str">
        <f t="shared" si="68"/>
        <v>Single</v>
      </c>
      <c r="Q2196" s="2" t="str">
        <f t="shared" si="69"/>
        <v>Graduate</v>
      </c>
    </row>
    <row r="2197" spans="1:17" x14ac:dyDescent="0.3">
      <c r="A2197">
        <v>1226</v>
      </c>
      <c r="B2197">
        <v>107500</v>
      </c>
      <c r="C2197">
        <v>1</v>
      </c>
      <c r="D2197">
        <v>0</v>
      </c>
      <c r="E2197">
        <v>47</v>
      </c>
      <c r="F2197">
        <v>0</v>
      </c>
      <c r="G2197">
        <v>0</v>
      </c>
      <c r="H2197">
        <v>1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 t="s">
        <v>20</v>
      </c>
      <c r="P2197" s="2" t="str">
        <f t="shared" si="68"/>
        <v>Single</v>
      </c>
      <c r="Q2197" s="2" t="str">
        <f t="shared" si="69"/>
        <v>Graduate</v>
      </c>
    </row>
    <row r="2198" spans="1:17" x14ac:dyDescent="0.3">
      <c r="A2198">
        <v>1042</v>
      </c>
      <c r="B2198">
        <v>107500</v>
      </c>
      <c r="C2198">
        <v>1</v>
      </c>
      <c r="D2198">
        <v>0</v>
      </c>
      <c r="E2198">
        <v>45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v>0</v>
      </c>
      <c r="O2198" t="s">
        <v>21</v>
      </c>
      <c r="P2198" s="2" t="str">
        <f t="shared" si="68"/>
        <v>Married</v>
      </c>
      <c r="Q2198" s="2" t="str">
        <f t="shared" si="69"/>
        <v>Master</v>
      </c>
    </row>
    <row r="2199" spans="1:17" x14ac:dyDescent="0.3">
      <c r="A2199">
        <v>1011</v>
      </c>
      <c r="B2199">
        <v>107500</v>
      </c>
      <c r="C2199">
        <v>0</v>
      </c>
      <c r="D2199">
        <v>0</v>
      </c>
      <c r="E2199">
        <v>44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0</v>
      </c>
      <c r="N2199">
        <v>0</v>
      </c>
      <c r="O2199" t="s">
        <v>17</v>
      </c>
      <c r="P2199" s="2" t="str">
        <f t="shared" si="68"/>
        <v>Married</v>
      </c>
      <c r="Q2199" s="2" t="str">
        <f t="shared" si="69"/>
        <v>Basic</v>
      </c>
    </row>
    <row r="2200" spans="1:17" x14ac:dyDescent="0.3">
      <c r="A2200">
        <v>1705</v>
      </c>
      <c r="B2200">
        <v>107500</v>
      </c>
      <c r="C2200">
        <v>1</v>
      </c>
      <c r="D2200">
        <v>0</v>
      </c>
      <c r="E2200">
        <v>44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 t="s">
        <v>19</v>
      </c>
      <c r="P2200" s="2" t="str">
        <f t="shared" si="68"/>
        <v>Married</v>
      </c>
      <c r="Q2200" s="2" t="str">
        <f t="shared" si="69"/>
        <v>Graduate</v>
      </c>
    </row>
    <row r="2201" spans="1:17" x14ac:dyDescent="0.3">
      <c r="A2201">
        <v>2280</v>
      </c>
      <c r="B2201">
        <v>107500</v>
      </c>
      <c r="C2201">
        <v>1</v>
      </c>
      <c r="D2201">
        <v>1</v>
      </c>
      <c r="E2201">
        <v>42</v>
      </c>
      <c r="F2201">
        <v>0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 t="s">
        <v>18</v>
      </c>
      <c r="P2201" s="2" t="str">
        <f t="shared" si="68"/>
        <v>Single</v>
      </c>
      <c r="Q2201" s="2" t="str">
        <f t="shared" si="69"/>
        <v>Graduate</v>
      </c>
    </row>
    <row r="2202" spans="1:17" x14ac:dyDescent="0.3">
      <c r="A2202">
        <v>2133</v>
      </c>
      <c r="B2202">
        <v>107500</v>
      </c>
      <c r="C2202">
        <v>0</v>
      </c>
      <c r="D2202">
        <v>1</v>
      </c>
      <c r="E2202">
        <v>41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 t="s">
        <v>17</v>
      </c>
      <c r="P2202" s="2" t="str">
        <f t="shared" si="68"/>
        <v>Married</v>
      </c>
      <c r="Q2202" s="2" t="str">
        <f t="shared" si="69"/>
        <v>Graduate</v>
      </c>
    </row>
    <row r="2203" spans="1:17" x14ac:dyDescent="0.3">
      <c r="A2203">
        <v>3190</v>
      </c>
      <c r="B2203">
        <v>107500</v>
      </c>
      <c r="C2203">
        <v>1</v>
      </c>
      <c r="D2203">
        <v>0</v>
      </c>
      <c r="E2203">
        <v>41</v>
      </c>
      <c r="F2203">
        <v>0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 t="s">
        <v>21</v>
      </c>
      <c r="P2203" s="2" t="str">
        <f t="shared" si="68"/>
        <v>Together</v>
      </c>
      <c r="Q2203" s="2" t="str">
        <f t="shared" si="69"/>
        <v>Unknown</v>
      </c>
    </row>
    <row r="2204" spans="1:17" x14ac:dyDescent="0.3">
      <c r="A2204">
        <v>3004</v>
      </c>
      <c r="B2204">
        <v>107500</v>
      </c>
      <c r="C2204">
        <v>1</v>
      </c>
      <c r="D2204">
        <v>0</v>
      </c>
      <c r="E2204">
        <v>35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 t="s">
        <v>21</v>
      </c>
      <c r="P2204" s="2" t="str">
        <f t="shared" si="68"/>
        <v>Together</v>
      </c>
      <c r="Q2204" s="2" t="str">
        <f t="shared" si="69"/>
        <v>Unknown</v>
      </c>
    </row>
    <row r="2205" spans="1:17" x14ac:dyDescent="0.3">
      <c r="A2205">
        <v>1423</v>
      </c>
      <c r="B2205">
        <v>107500</v>
      </c>
      <c r="C2205">
        <v>1</v>
      </c>
      <c r="D2205">
        <v>0</v>
      </c>
      <c r="E2205">
        <v>34</v>
      </c>
      <c r="F2205">
        <v>0</v>
      </c>
      <c r="G2205">
        <v>1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 t="s">
        <v>19</v>
      </c>
      <c r="P2205" s="2" t="str">
        <f t="shared" si="68"/>
        <v>Married</v>
      </c>
      <c r="Q2205" s="2" t="str">
        <f t="shared" si="69"/>
        <v>Unknown</v>
      </c>
    </row>
    <row r="2206" spans="1:17" x14ac:dyDescent="0.3">
      <c r="A2206">
        <v>1843</v>
      </c>
      <c r="B2206">
        <v>107500</v>
      </c>
      <c r="C2206">
        <v>0</v>
      </c>
      <c r="D2206">
        <v>0</v>
      </c>
      <c r="E2206">
        <v>33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  <c r="O2206" t="s">
        <v>19</v>
      </c>
      <c r="P2206" s="2" t="str">
        <f t="shared" si="68"/>
        <v>Married</v>
      </c>
      <c r="Q2206" s="2" t="str">
        <f t="shared" si="69"/>
        <v>Graduate</v>
      </c>
    </row>
    <row r="2207" spans="1:17" x14ac:dyDescent="0.3">
      <c r="A2207">
        <v>2227</v>
      </c>
      <c r="B2207">
        <v>107500</v>
      </c>
      <c r="C2207">
        <v>1</v>
      </c>
      <c r="D2207">
        <v>0</v>
      </c>
      <c r="E2207">
        <v>28</v>
      </c>
      <c r="F2207">
        <v>0</v>
      </c>
      <c r="G2207">
        <v>0</v>
      </c>
      <c r="H2207">
        <v>1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 t="s">
        <v>19</v>
      </c>
      <c r="P2207" s="2" t="str">
        <f t="shared" si="68"/>
        <v>Single</v>
      </c>
      <c r="Q2207" s="2" t="str">
        <f t="shared" si="69"/>
        <v>Basic</v>
      </c>
    </row>
    <row r="2208" spans="1:17" x14ac:dyDescent="0.3">
      <c r="A2208">
        <v>1044</v>
      </c>
      <c r="B2208">
        <v>107500</v>
      </c>
      <c r="C2208">
        <v>0</v>
      </c>
      <c r="D2208">
        <v>0</v>
      </c>
      <c r="E2208">
        <v>24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 t="s">
        <v>18</v>
      </c>
      <c r="P2208" s="2" t="str">
        <f t="shared" si="68"/>
        <v>Married</v>
      </c>
      <c r="Q2208" s="2" t="str">
        <f t="shared" si="69"/>
        <v>Unknown</v>
      </c>
    </row>
    <row r="2209" spans="1:17" x14ac:dyDescent="0.3">
      <c r="A2209">
        <v>2781</v>
      </c>
      <c r="B2209">
        <v>107144</v>
      </c>
      <c r="C2209">
        <v>0</v>
      </c>
      <c r="D2209">
        <v>2</v>
      </c>
      <c r="E2209">
        <v>54</v>
      </c>
      <c r="F2209">
        <v>0</v>
      </c>
      <c r="G2209">
        <v>0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 t="s">
        <v>17</v>
      </c>
      <c r="P2209" s="2" t="str">
        <f t="shared" si="68"/>
        <v>Single</v>
      </c>
      <c r="Q2209" s="2" t="str">
        <f t="shared" si="69"/>
        <v>PhD</v>
      </c>
    </row>
    <row r="2210" spans="1:17" x14ac:dyDescent="0.3">
      <c r="A2210">
        <v>1755</v>
      </c>
      <c r="B2210">
        <v>106835</v>
      </c>
      <c r="C2210">
        <v>0</v>
      </c>
      <c r="D2210">
        <v>1</v>
      </c>
      <c r="E2210">
        <v>63</v>
      </c>
      <c r="F2210">
        <v>0</v>
      </c>
      <c r="G2210">
        <v>0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1</v>
      </c>
      <c r="O2210" t="s">
        <v>17</v>
      </c>
      <c r="P2210" s="2" t="str">
        <f t="shared" si="68"/>
        <v>Together</v>
      </c>
      <c r="Q2210" s="2" t="str">
        <f t="shared" si="69"/>
        <v>PhD</v>
      </c>
    </row>
    <row r="2211" spans="1:17" x14ac:dyDescent="0.3">
      <c r="A2211">
        <v>2308</v>
      </c>
      <c r="B2211">
        <v>106560</v>
      </c>
      <c r="C2211">
        <v>0</v>
      </c>
      <c r="D2211">
        <v>0</v>
      </c>
      <c r="E2211">
        <v>38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v>0</v>
      </c>
      <c r="O2211" t="s">
        <v>21</v>
      </c>
      <c r="P2211" s="2" t="str">
        <f t="shared" si="68"/>
        <v>Single</v>
      </c>
      <c r="Q2211" s="2" t="str">
        <f t="shared" si="69"/>
        <v>Master</v>
      </c>
    </row>
    <row r="2212" spans="1:17" x14ac:dyDescent="0.3">
      <c r="A2212">
        <v>1010</v>
      </c>
      <c r="B2212">
        <v>105648</v>
      </c>
      <c r="C2212">
        <v>1</v>
      </c>
      <c r="D2212">
        <v>1</v>
      </c>
      <c r="E2212">
        <v>70</v>
      </c>
      <c r="F2212">
        <v>0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1</v>
      </c>
      <c r="O2212" t="s">
        <v>20</v>
      </c>
      <c r="P2212" s="2" t="str">
        <f t="shared" si="68"/>
        <v>Together</v>
      </c>
      <c r="Q2212" s="2" t="str">
        <f t="shared" si="69"/>
        <v>PhD</v>
      </c>
    </row>
    <row r="2213" spans="1:17" x14ac:dyDescent="0.3">
      <c r="A2213">
        <v>3182</v>
      </c>
      <c r="B2213">
        <v>105305</v>
      </c>
      <c r="C2213">
        <v>0</v>
      </c>
      <c r="D2213">
        <v>1</v>
      </c>
      <c r="E2213">
        <v>44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 t="s">
        <v>20</v>
      </c>
      <c r="P2213" s="2" t="str">
        <f t="shared" si="68"/>
        <v>Married</v>
      </c>
      <c r="Q2213" s="2" t="str">
        <f t="shared" si="69"/>
        <v>Graduate</v>
      </c>
    </row>
    <row r="2214" spans="1:17" x14ac:dyDescent="0.3">
      <c r="A2214">
        <v>1962</v>
      </c>
      <c r="B2214">
        <v>104861</v>
      </c>
      <c r="C2214">
        <v>0</v>
      </c>
      <c r="D2214">
        <v>0</v>
      </c>
      <c r="E2214">
        <v>55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  <c r="O2214" t="s">
        <v>18</v>
      </c>
      <c r="P2214" s="2" t="str">
        <f t="shared" si="68"/>
        <v>Divorced</v>
      </c>
      <c r="Q2214" s="2" t="str">
        <f t="shared" si="69"/>
        <v>Graduate</v>
      </c>
    </row>
    <row r="2215" spans="1:17" x14ac:dyDescent="0.3">
      <c r="A2215">
        <v>2950</v>
      </c>
      <c r="B2215">
        <v>104428</v>
      </c>
      <c r="C2215">
        <v>0</v>
      </c>
      <c r="D2215">
        <v>1</v>
      </c>
      <c r="E2215">
        <v>51</v>
      </c>
      <c r="F2215">
        <v>0</v>
      </c>
      <c r="G2215">
        <v>1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 t="s">
        <v>21</v>
      </c>
      <c r="P2215" s="2" t="str">
        <f t="shared" si="68"/>
        <v>Married</v>
      </c>
      <c r="Q2215" s="2" t="str">
        <f t="shared" si="69"/>
        <v>Graduate</v>
      </c>
    </row>
    <row r="2216" spans="1:17" x14ac:dyDescent="0.3">
      <c r="A2216">
        <v>2821</v>
      </c>
      <c r="B2216">
        <v>104023</v>
      </c>
      <c r="C2216">
        <v>1</v>
      </c>
      <c r="D2216">
        <v>1</v>
      </c>
      <c r="E2216">
        <v>57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 t="s">
        <v>19</v>
      </c>
      <c r="P2216" s="2" t="str">
        <f t="shared" si="68"/>
        <v>Married</v>
      </c>
      <c r="Q2216" s="2" t="str">
        <f t="shared" si="69"/>
        <v>PhD</v>
      </c>
    </row>
    <row r="2217" spans="1:17" x14ac:dyDescent="0.3">
      <c r="A2217">
        <v>2500</v>
      </c>
      <c r="B2217">
        <v>103502</v>
      </c>
      <c r="C2217">
        <v>1</v>
      </c>
      <c r="D2217">
        <v>0</v>
      </c>
      <c r="E2217">
        <v>47</v>
      </c>
      <c r="F2217">
        <v>0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 t="s">
        <v>21</v>
      </c>
      <c r="P2217" s="2" t="str">
        <f t="shared" si="68"/>
        <v>Single</v>
      </c>
      <c r="Q2217" s="2" t="str">
        <f t="shared" si="69"/>
        <v>Graduate</v>
      </c>
    </row>
    <row r="2218" spans="1:17" x14ac:dyDescent="0.3">
      <c r="A2218">
        <v>1021</v>
      </c>
      <c r="B2218">
        <v>102447</v>
      </c>
      <c r="C2218">
        <v>1</v>
      </c>
      <c r="D2218">
        <v>0</v>
      </c>
      <c r="E2218">
        <v>41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 t="s">
        <v>19</v>
      </c>
      <c r="P2218" s="2" t="str">
        <f t="shared" si="68"/>
        <v>Married</v>
      </c>
      <c r="Q2218" s="2" t="str">
        <f t="shared" si="69"/>
        <v>Graduate</v>
      </c>
    </row>
    <row r="2219" spans="1:17" x14ac:dyDescent="0.3">
      <c r="A2219">
        <v>2226</v>
      </c>
      <c r="B2219">
        <v>101730</v>
      </c>
      <c r="C2219">
        <v>0</v>
      </c>
      <c r="D2219">
        <v>0</v>
      </c>
      <c r="E2219">
        <v>49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 t="s">
        <v>18</v>
      </c>
      <c r="P2219" s="2" t="str">
        <f t="shared" si="68"/>
        <v>Divorced</v>
      </c>
      <c r="Q2219" s="2" t="str">
        <f t="shared" si="69"/>
        <v>Graduate</v>
      </c>
    </row>
    <row r="2220" spans="1:17" x14ac:dyDescent="0.3">
      <c r="A2220">
        <v>3206</v>
      </c>
      <c r="B2220">
        <v>0</v>
      </c>
      <c r="C2220">
        <v>1</v>
      </c>
      <c r="D2220">
        <v>2</v>
      </c>
      <c r="E2220">
        <v>57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v>0</v>
      </c>
      <c r="O2220" t="s">
        <v>20</v>
      </c>
      <c r="P2220" s="2" t="str">
        <f t="shared" si="68"/>
        <v>Married</v>
      </c>
      <c r="Q2220" s="2" t="str">
        <f t="shared" si="69"/>
        <v>Master</v>
      </c>
    </row>
    <row r="2221" spans="1:17" x14ac:dyDescent="0.3">
      <c r="A2221">
        <v>3207</v>
      </c>
      <c r="B2221">
        <v>0</v>
      </c>
      <c r="C2221">
        <v>0</v>
      </c>
      <c r="D2221">
        <v>1</v>
      </c>
      <c r="E2221">
        <v>50</v>
      </c>
      <c r="F2221">
        <v>0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 t="s">
        <v>17</v>
      </c>
      <c r="P2221" s="2" t="str">
        <f t="shared" si="68"/>
        <v>Single</v>
      </c>
      <c r="Q2221" s="2" t="str">
        <f t="shared" si="69"/>
        <v>PhD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D09E-A84A-43D7-969A-AB626CDFE59C}">
  <sheetPr codeName="Sheet2">
    <tabColor rgb="FFC00000"/>
  </sheetPr>
  <dimension ref="A1:N25"/>
  <sheetViews>
    <sheetView tabSelected="1" zoomScale="86" workbookViewId="0">
      <selection activeCell="N7" sqref="N7"/>
    </sheetView>
  </sheetViews>
  <sheetFormatPr defaultRowHeight="14.4" x14ac:dyDescent="0.3"/>
  <cols>
    <col min="1" max="1" width="29.33203125" bestFit="1" customWidth="1"/>
    <col min="13" max="13" width="15.21875" bestFit="1" customWidth="1"/>
  </cols>
  <sheetData>
    <row r="1" spans="1:14" x14ac:dyDescent="0.3">
      <c r="A1" s="1" t="s">
        <v>23</v>
      </c>
      <c r="B1">
        <f>AVERAGE(customer!B:B)</f>
        <v>151551.35270270272</v>
      </c>
      <c r="M1" s="3" t="s">
        <v>27</v>
      </c>
    </row>
    <row r="2" spans="1:14" x14ac:dyDescent="0.3">
      <c r="M2" t="s">
        <v>28</v>
      </c>
      <c r="N2">
        <f>MAX(customer!E:E)</f>
        <v>80</v>
      </c>
    </row>
    <row r="3" spans="1:14" x14ac:dyDescent="0.3">
      <c r="A3" s="3" t="s">
        <v>25</v>
      </c>
      <c r="M3" t="s">
        <v>29</v>
      </c>
      <c r="N3">
        <f>MIN(customer!E:E)</f>
        <v>-64</v>
      </c>
    </row>
    <row r="4" spans="1:14" x14ac:dyDescent="0.3">
      <c r="A4" t="s">
        <v>6</v>
      </c>
      <c r="B4">
        <f>COUNTIF(customer!P:P, "Married")</f>
        <v>860</v>
      </c>
      <c r="M4" t="s">
        <v>30</v>
      </c>
      <c r="N4">
        <f>AVERAGE(customer!E:E)</f>
        <v>50.991891891891889</v>
      </c>
    </row>
    <row r="5" spans="1:14" x14ac:dyDescent="0.3">
      <c r="A5" t="s">
        <v>5</v>
      </c>
      <c r="B5">
        <f>COUNTIF(customer!P:P, "Divorced")</f>
        <v>231</v>
      </c>
    </row>
    <row r="6" spans="1:14" x14ac:dyDescent="0.3">
      <c r="A6" t="s">
        <v>7</v>
      </c>
      <c r="B6">
        <f>COUNTIF(customer!P:P, "Single")</f>
        <v>482</v>
      </c>
    </row>
    <row r="7" spans="1:14" x14ac:dyDescent="0.3">
      <c r="A7" t="s">
        <v>8</v>
      </c>
      <c r="B7">
        <f>COUNTIF(customer!P:P, "Together")</f>
        <v>571</v>
      </c>
      <c r="M7" t="s">
        <v>31</v>
      </c>
      <c r="N7">
        <f>AVERAGE(customer!C:C)</f>
        <v>0.44328828828828831</v>
      </c>
    </row>
    <row r="8" spans="1:14" x14ac:dyDescent="0.3">
      <c r="A8" t="s">
        <v>22</v>
      </c>
      <c r="B8">
        <f>COUNTIF(customer!P:P, "Widowed")</f>
        <v>76</v>
      </c>
      <c r="M8" t="s">
        <v>32</v>
      </c>
      <c r="N8">
        <f>AVERAGE(customer!D:D)</f>
        <v>0.50788288288288286</v>
      </c>
    </row>
    <row r="9" spans="1:14" x14ac:dyDescent="0.3">
      <c r="B9">
        <f>AVERAGE(B4:B8)</f>
        <v>444</v>
      </c>
    </row>
    <row r="20" spans="1:2" x14ac:dyDescent="0.3">
      <c r="A20" s="1" t="s">
        <v>26</v>
      </c>
    </row>
    <row r="21" spans="1:2" x14ac:dyDescent="0.3">
      <c r="A21" t="s">
        <v>10</v>
      </c>
      <c r="B21">
        <f>COUNTIF(customer!Q:Q,"Basic")</f>
        <v>54</v>
      </c>
    </row>
    <row r="22" spans="1:2" x14ac:dyDescent="0.3">
      <c r="A22" t="s">
        <v>11</v>
      </c>
      <c r="B22">
        <f>COUNTIF(customer!Q:Q,"Graduate")</f>
        <v>1122</v>
      </c>
    </row>
    <row r="23" spans="1:2" x14ac:dyDescent="0.3">
      <c r="A23" t="s">
        <v>12</v>
      </c>
      <c r="B23">
        <f>COUNTIF(customer!Q:Q,"Master")</f>
        <v>367</v>
      </c>
    </row>
    <row r="24" spans="1:2" x14ac:dyDescent="0.3">
      <c r="A24" t="s">
        <v>13</v>
      </c>
      <c r="B24" s="1">
        <f>COUNTIF(customer!Q:Q,"PhD")</f>
        <v>479</v>
      </c>
    </row>
    <row r="25" spans="1:2" x14ac:dyDescent="0.3">
      <c r="B25">
        <f>AVERAGE(B21:B24)</f>
        <v>505.5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customer</vt:lpstr>
      <vt:lpstr>Summery</vt:lpstr>
      <vt:lpstr>Summery!OLE_LINK40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سيف كربوراني</cp:lastModifiedBy>
  <dcterms:created xsi:type="dcterms:W3CDTF">2024-11-17T11:34:58Z</dcterms:created>
  <dcterms:modified xsi:type="dcterms:W3CDTF">2024-11-17T19:46:02Z</dcterms:modified>
</cp:coreProperties>
</file>