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mc:AlternateContent xmlns:mc="http://schemas.openxmlformats.org/markup-compatibility/2006">
    <mc:Choice Requires="x15">
      <x15ac:absPath xmlns:x15ac="http://schemas.microsoft.com/office/spreadsheetml/2010/11/ac" url="C:\Users\ASUS ROG\Desktop\Finaltics\"/>
    </mc:Choice>
  </mc:AlternateContent>
  <xr:revisionPtr revIDLastSave="0" documentId="13_ncr:1_{48C8F892-7C61-42A9-B7EC-A5406972E1C4}" xr6:coauthVersionLast="46" xr6:coauthVersionMax="46" xr10:uidLastSave="{00000000-0000-0000-0000-000000000000}"/>
  <bookViews>
    <workbookView xWindow="-108" yWindow="-108" windowWidth="23256" windowHeight="12720" firstSheet="2" activeTab="2" xr2:uid="{00000000-000D-0000-FFFF-FFFF00000000}"/>
  </bookViews>
  <sheets>
    <sheet name="stores" sheetId="1" state="hidden" r:id="rId1"/>
    <sheet name="Sheet1" sheetId="2" state="hidden" r:id="rId2"/>
    <sheet name="Dashboard" sheetId="3" r:id="rId3"/>
    <sheet name="Q&amp;A" sheetId="4" r:id="rId4"/>
  </sheets>
  <definedNames>
    <definedName name="Slicer_Location">#N/A</definedName>
    <definedName name="Slicer_StoreName">#N/A</definedName>
    <definedName name="Slicer_StoreType">#N/A</definedName>
    <definedName name="Slicer_Tenure">#N/A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<sst xmlns="http://schemas.openxmlformats.org/spreadsheetml/2006/main" count="191" uniqueCount="70">
  <si>
    <t>StoreCode</t>
  </si>
  <si>
    <t>StoreName</t>
  </si>
  <si>
    <t>StoreType</t>
  </si>
  <si>
    <t>Location</t>
  </si>
  <si>
    <t>OperatingCost</t>
  </si>
  <si>
    <t>Staff_Cnt</t>
  </si>
  <si>
    <t>TotalSales</t>
  </si>
  <si>
    <t>Total_Customers</t>
  </si>
  <si>
    <t>AcqCostPercust</t>
  </si>
  <si>
    <t>BasketSize</t>
  </si>
  <si>
    <t>ProfitPercust</t>
  </si>
  <si>
    <t>OwnStore</t>
  </si>
  <si>
    <t>OnlinePresence</t>
  </si>
  <si>
    <t>Tenure</t>
  </si>
  <si>
    <t>StoreSegment</t>
  </si>
  <si>
    <t>STR101</t>
  </si>
  <si>
    <t>Electronics Zone</t>
  </si>
  <si>
    <t>Electronincs</t>
  </si>
  <si>
    <t>Delhi</t>
  </si>
  <si>
    <t>STR102</t>
  </si>
  <si>
    <t>Apparel Zone</t>
  </si>
  <si>
    <t>Apparel</t>
  </si>
  <si>
    <t>STR103</t>
  </si>
  <si>
    <t>Super Bazar</t>
  </si>
  <si>
    <t>Super Market</t>
  </si>
  <si>
    <t>STR104</t>
  </si>
  <si>
    <t>STR105</t>
  </si>
  <si>
    <t>Central Store</t>
  </si>
  <si>
    <t>STR106</t>
  </si>
  <si>
    <t>STR107</t>
  </si>
  <si>
    <t>Fashion Bazar</t>
  </si>
  <si>
    <t>STR108</t>
  </si>
  <si>
    <t>Digital Bazar</t>
  </si>
  <si>
    <t>STR109</t>
  </si>
  <si>
    <t>Chennai</t>
  </si>
  <si>
    <t>STR110</t>
  </si>
  <si>
    <t>STR111</t>
  </si>
  <si>
    <t>STR112</t>
  </si>
  <si>
    <t>STR113</t>
  </si>
  <si>
    <t>STR114</t>
  </si>
  <si>
    <t>STR115</t>
  </si>
  <si>
    <t>STR116</t>
  </si>
  <si>
    <t>STR117</t>
  </si>
  <si>
    <t>Mumbai</t>
  </si>
  <si>
    <t>STR118</t>
  </si>
  <si>
    <t>STR119</t>
  </si>
  <si>
    <t>STR120</t>
  </si>
  <si>
    <t>STR121</t>
  </si>
  <si>
    <t>STR122</t>
  </si>
  <si>
    <t>STR123</t>
  </si>
  <si>
    <t>STR124</t>
  </si>
  <si>
    <t>STR125</t>
  </si>
  <si>
    <t>Kolkata</t>
  </si>
  <si>
    <t>STR126</t>
  </si>
  <si>
    <t>STR127</t>
  </si>
  <si>
    <t>STR128</t>
  </si>
  <si>
    <t>STR129</t>
  </si>
  <si>
    <t>STR130</t>
  </si>
  <si>
    <t>STR131</t>
  </si>
  <si>
    <t>STR132</t>
  </si>
  <si>
    <t>Row Labels</t>
  </si>
  <si>
    <t>Grand Total</t>
  </si>
  <si>
    <t>Sum of TotalSales</t>
  </si>
  <si>
    <t>Sum of OperatingCost</t>
  </si>
  <si>
    <t>Sum of ProfitPercust</t>
  </si>
  <si>
    <t>Sum of AcqCostPercust</t>
  </si>
  <si>
    <t xml:space="preserve"> </t>
  </si>
  <si>
    <t>Sum of Staff_Cnt</t>
  </si>
  <si>
    <t>Column Labels</t>
  </si>
  <si>
    <t>Analysis of Different Types of 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</si>
</sst>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b/>
      <sz val="48"/>
      <color theme="2"/>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33" borderId="0" xfId="0" applyFill="1"/>
    <xf numFmtId="0" fontId="18" fillId="34" borderId="0" xfId="0" applyFont="1" applyFill="1" applyAlignment="1">
      <alignment horizontal="center" vertical="center"/>
    </xf>
    <xf numFmtId="0" fontId="0" fillId="0" borderId="0" xfId="0" applyNumberFormat="1"/>
    <xf numFmtId="0" fontId="16" fillId="0" borderId="0" xfId="0" applyFont="1"/>
    <xf numFmtId="0" fontId="0" fillId="0" borderId="0" xfId="0" applyAlignment="1"/>
    <xf numFmtId="0" fontId="0" fillId="0" borderId="0" xfId="0"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[stores.xlsx]Sheet1!PivotTable2</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Sum of Operating cost by store type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col"/>
        <c:grouping val="clustered"/>
        <c:varyColors val="1"/>
        <c:ser>
          <c:idx val="0"/>
          <c:order val="0"/>
          <c:tx>
            <c:strRef>
              <c:f>Sheet1!$B$21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9A5-4F18-8C0B-365F4EC93BE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9A5-4F18-8C0B-365F4EC93BE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9A5-4F18-8C0B-365F4EC93BE2}"/>
              </c:ext>
            </c:extLst>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Sheet1!$A$22:$A$25</c:f>
              <c:strCache>
                <c:ptCount val="3"/>
                <c:pt idx="0">
                  <c:v>Apparel</c:v>
                </c:pt>
                <c:pt idx="1">
                  <c:v>Electronincs</c:v>
                </c:pt>
                <c:pt idx="2">
                  <c:v>Super Market</c:v>
                </c:pt>
              </c:strCache>
            </c:strRef>
          </c:cat>
          <c:val>
            <c:numRef>
              <c:f>Sheet1!$B$22:$B$25</c:f>
              <c:numCache>
                <c:formatCode>General</c:formatCode>
                <c:ptCount val="3"/>
                <c:pt idx="0">
                  <c:v>223.3</c:v>
                </c:pt>
                <c:pt idx="1">
                  <c:v>147.20000000000002</c:v>
                </c:pt>
                <c:pt idx="2">
                  <c:v>272.39999999999998</c:v>
                </c:pt>
              </c:numCache>
            </c:numRef>
          </c:val>
          <c:extLst>
            <c:ext xmlns:c16="http://schemas.microsoft.com/office/drawing/2014/chart" uri="{C3380CC4-5D6E-409C-BE32-E72D297353CC}">
              <c16:uniqueId val="{00000000-63F1-451B-9B93-EDBEAE09CDFB}"/>
            </c:ext>
          </c:extLst>
        </c:ser>
        <c:dLbls>
          <c:dLblPos val="outEnd"/>
          <c:showLegendKey val="0"/>
          <c:showVal val="1"/>
          <c:showCatName val="0"/>
          <c:showSerName val="0"/>
          <c:showPercent val="0"/>
          <c:showBubbleSize val="0"/>
        </c:dLbls>
        <c:gapWidth val="444"/>
        <c:overlap val="-90"/>
        <c:axId val="656372447"/>
        <c:axId val="656364543"/>
      </c:barChart>
      <c:catAx>
        <c:axId val="656372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56364543"/>
        <c:crosses val="autoZero"/>
        <c:auto val="1"/>
        <c:lblAlgn val="ctr"/>
        <c:lblOffset val="100"/>
        <c:noMultiLvlLbl val="0"/>
      </c:catAx>
      <c:valAx>
        <c:axId val="656364543"/>
        <c:scaling>
          <c:orientation val="minMax"/>
        </c:scaling>
        <c:delete val="1"/>
        <c:axPos val="l"/>
        <c:numFmt formatCode="General" sourceLinked="1"/>
        <c:majorTickMark val="none"/>
        <c:minorTickMark val="none"/>
        <c:tickLblPos val="nextTo"/>
        <c:crossAx val="65637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[stores.xlsx]Sheet1!PivotTable3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PROFIT PERCENT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barChart>
        <c:barDir val="col"/>
        <c:grouping val="clustered"/>
        <c:varyColors val="1"/>
        <c:ser>
          <c:idx val="0"/>
          <c:order val="0"/>
          <c:tx>
            <c:strRef>
              <c:f>Sheet1!$B$40</c:f>
              <c:strCache>
                <c:ptCount val="1"/>
                <c:pt idx="0">
                  <c:v>Total</c:v>
                </c:pt>
              </c:strCache>
            </c:strRef>
          </c:tx>
          <c:invertIfNegative val="0"/>
          <c:dPt>
            <c:idx val="0"/>
            <c:invertIfNegative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352E-4B68-9770-2A5902326E75}"/>
              </c:ext>
            </c:extLst>
          </c:dPt>
          <c:dPt>
            <c:idx val="1"/>
            <c:invertIfNegative val="0"/>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352E-4B68-9770-2A5902326E75}"/>
              </c:ext>
            </c:extLst>
          </c:dPt>
          <c:dPt>
            <c:idx val="2"/>
            <c:invertIfNegative val="0"/>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352E-4B68-9770-2A5902326E75}"/>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Sheet1!$A$41:$A$44</c:f>
              <c:strCache>
                <c:ptCount val="3"/>
                <c:pt idx="0">
                  <c:v>Apparel</c:v>
                </c:pt>
                <c:pt idx="1">
                  <c:v>Electronincs</c:v>
                </c:pt>
                <c:pt idx="2">
                  <c:v>Super Market</c:v>
                </c:pt>
              </c:strCache>
            </c:strRef>
          </c:cat>
          <c:val>
            <c:numRef>
              <c:f>Sheet1!$B$41:$B$44</c:f>
              <c:numCache>
                <c:formatCode>General</c:formatCode>
                <c:ptCount val="3"/>
                <c:pt idx="0">
                  <c:v>210</c:v>
                </c:pt>
                <c:pt idx="1">
                  <c:v>145.66</c:v>
                </c:pt>
                <c:pt idx="2">
                  <c:v>215.49999999999997</c:v>
                </c:pt>
              </c:numCache>
            </c:numRef>
          </c:val>
          <c:extLst>
            <c:ext xmlns:c16="http://schemas.microsoft.com/office/drawing/2014/chart" uri="{C3380CC4-5D6E-409C-BE32-E72D297353CC}">
              <c16:uniqueId val="{00000006-352E-4B68-9770-2A5902326E75}"/>
            </c:ext>
          </c:extLst>
        </c:ser>
        <c:dLbls>
          <c:showLegendKey val="0"/>
          <c:showVal val="0"/>
          <c:showCatName val="0"/>
          <c:showSerName val="0"/>
          <c:showPercent val="0"/>
          <c:showBubbleSize val="0"/>
        </c:dLbls>
        <c:gapWidth val="100"/>
        <c:overlap val="-24"/>
        <c:axId val="875875855"/>
        <c:axId val="875874607"/>
      </c:barChart>
      <c:catAx>
        <c:axId val="875875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5874607"/>
        <c:crosses val="autoZero"/>
        <c:auto val="1"/>
        <c:lblAlgn val="ctr"/>
        <c:lblOffset val="100"/>
        <c:noMultiLvlLbl val="0"/>
      </c:catAx>
      <c:valAx>
        <c:axId val="8758746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587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[stores.xlsx]Sheet1!PivotTable4</c:name>
    <c:fmtId val="11"/>
  </c:pivotSource>
  <c:chart>
    <c:title>
      <c:tx>
        <c:rich>
          <a:bodyPr rot="0" spcFirstLastPara="1" vertOverflow="ellipsis" vert="horz" wrap="square" anchor="ctr" anchorCtr="1"/>
          <a:lstStyle/>
          <a:p>
            <a:pPr algn="r">
              <a:defRPr b="0" i="0" u="none" strike="noStrike" kern="1200" baseline="0">
                <a:solidFill>
                  <a:schemeClr val="dk1">
                    <a:lumMod val="65000"/>
                    <a:lumOff val="35000"/>
                  </a:schemeClr>
                </a:solidFill>
                <a:effectLst/>
                <a:latin typeface="+mn-lt"/>
                <a:ea typeface="+mn-ea"/>
                <a:cs typeface="+mn-cs"/>
              </a:defRPr>
            </a:pPr>
            <a:r>
              <a:rPr lang="en-US" sz="1600" b="1"/>
              <a:t>SUM OF ACQ</a:t>
            </a:r>
            <a:r>
              <a:rPr lang="en-US" sz="1600" b="1" baseline="0"/>
              <a:t> COST PER PERCENT</a:t>
            </a:r>
            <a:endParaRPr lang="en-US" sz="1600" b="1"/>
          </a:p>
        </c:rich>
      </c:tx>
      <c:overlay val="0"/>
      <c:spPr>
        <a:noFill/>
        <a:ln>
          <a:noFill/>
        </a:ln>
        <a:effectLst/>
      </c:spPr>
      <c:txPr>
        <a:bodyPr rot="0" spcFirstLastPara="1" vertOverflow="ellipsis" vert="horz" wrap="square" anchor="ctr" anchorCtr="1"/>
        <a:lstStyle/>
        <a:p>
          <a:pPr algn="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1"/>
        <c:ser>
          <c:idx val="0"/>
          <c:order val="0"/>
          <c:tx>
            <c:strRef>
              <c:f>Sheet1!$B$58</c:f>
              <c:strCache>
                <c:ptCount val="1"/>
                <c:pt idx="0">
                  <c:v>Total</c:v>
                </c:pt>
              </c:strCache>
            </c:strRef>
          </c:tx>
          <c:invertIfNegative val="0"/>
          <c:dPt>
            <c:idx val="0"/>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7878-47F6-BBFD-EEED3B357EE6}"/>
              </c:ext>
            </c:extLst>
          </c:dPt>
          <c:dPt>
            <c:idx val="1"/>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7878-47F6-BBFD-EEED3B357EE6}"/>
              </c:ext>
            </c:extLst>
          </c:dPt>
          <c:dPt>
            <c:idx val="2"/>
            <c:invertIfNegative val="0"/>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7878-47F6-BBFD-EEED3B357EE6}"/>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Sheet1!$A$59:$A$62</c:f>
              <c:strCache>
                <c:ptCount val="3"/>
                <c:pt idx="0">
                  <c:v>Apparel</c:v>
                </c:pt>
                <c:pt idx="1">
                  <c:v>Electronincs</c:v>
                </c:pt>
                <c:pt idx="2">
                  <c:v>Super Market</c:v>
                </c:pt>
              </c:strCache>
            </c:strRef>
          </c:cat>
          <c:val>
            <c:numRef>
              <c:f>Sheet1!$B$59:$B$62</c:f>
              <c:numCache>
                <c:formatCode>General</c:formatCode>
                <c:ptCount val="3"/>
                <c:pt idx="0">
                  <c:v>37.949999999999996</c:v>
                </c:pt>
                <c:pt idx="1">
                  <c:v>28.659999999999997</c:v>
                </c:pt>
                <c:pt idx="2">
                  <c:v>39.269999999999996</c:v>
                </c:pt>
              </c:numCache>
            </c:numRef>
          </c:val>
          <c:extLst>
            <c:ext xmlns:c16="http://schemas.microsoft.com/office/drawing/2014/chart" uri="{C3380CC4-5D6E-409C-BE32-E72D297353CC}">
              <c16:uniqueId val="{00000006-7878-47F6-BBFD-EEED3B357EE6}"/>
            </c:ext>
          </c:extLst>
        </c:ser>
        <c:dLbls>
          <c:dLblPos val="inEnd"/>
          <c:showLegendKey val="0"/>
          <c:showVal val="1"/>
          <c:showCatName val="0"/>
          <c:showSerName val="0"/>
          <c:showPercent val="0"/>
          <c:showBubbleSize val="0"/>
        </c:dLbls>
        <c:gapWidth val="41"/>
        <c:axId val="764846927"/>
        <c:axId val="764854415"/>
      </c:barChart>
      <c:catAx>
        <c:axId val="764846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64854415"/>
        <c:crosses val="autoZero"/>
        <c:auto val="1"/>
        <c:lblAlgn val="ctr"/>
        <c:lblOffset val="100"/>
        <c:noMultiLvlLbl val="0"/>
      </c:catAx>
      <c:valAx>
        <c:axId val="764854415"/>
        <c:scaling>
          <c:orientation val="minMax"/>
        </c:scaling>
        <c:delete val="1"/>
        <c:axPos val="l"/>
        <c:numFmt formatCode="General" sourceLinked="1"/>
        <c:majorTickMark val="none"/>
        <c:minorTickMark val="none"/>
        <c:tickLblPos val="nextTo"/>
        <c:crossAx val="76484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[stores.xlsx]Sheet1!PivotTable6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LOCATION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diamond"/>
          <c:size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Sheet1!$B$98:$B$99</c:f>
              <c:strCache>
                <c:ptCount val="1"/>
                <c:pt idx="0">
                  <c:v>Apparel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Sheet1!$A$100:$A$104</c:f>
              <c:strCache>
                <c:ptCount val="4"/>
                <c:pt idx="0">
                  <c:v>Chennai</c:v>
                </c:pt>
                <c:pt idx="1">
                  <c:v>Delhi</c:v>
                </c:pt>
                <c:pt idx="2">
                  <c:v>Kolkata</c:v>
                </c:pt>
                <c:pt idx="3">
                  <c:v>Mumbai</c:v>
                </c:pt>
              </c:strCache>
            </c:strRef>
          </c:cat>
          <c:val>
            <c:numRef>
              <c:f>Sheet1!$B$100:$B$104</c:f>
              <c:numCache>
                <c:formatCode>General</c:formatCode>
                <c:ptCount val="4"/>
                <c:pt idx="0">
                  <c:v>915.4</c:v>
                </c:pt>
                <c:pt idx="1">
                  <c:v>745</c:v>
                </c:pt>
                <c:pt idx="2">
                  <c:v>525</c:v>
                </c:pt>
                <c:pt idx="3">
                  <c:v>700.7</c:v>
                </c:pt>
              </c:numCache>
            </c:numRef>
          </c:val>
          <c:extLst>
            <c:ext xmlns:c16="http://schemas.microsoft.com/office/drawing/2014/chart" uri="{C3380CC4-5D6E-409C-BE32-E72D297353CC}">
              <c16:uniqueId val="{00000000-8DF8-4833-9542-BB8E8157D2B9}"/>
            </c:ext>
          </c:extLst>
        </c:ser>
        <c:ser>
          <c:idx val="1"/>
          <c:order val="1"/>
          <c:tx>
            <c:strRef>
              <c:f>Sheet1!$C$98:$C$99</c:f>
              <c:strCache>
                <c:ptCount val="1"/>
                <c:pt idx="0">
                  <c:v>Electronincs</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Sheet1!$A$100:$A$104</c:f>
              <c:strCache>
                <c:ptCount val="4"/>
                <c:pt idx="0">
                  <c:v>Chennai</c:v>
                </c:pt>
                <c:pt idx="1">
                  <c:v>Delhi</c:v>
                </c:pt>
                <c:pt idx="2">
                  <c:v>Kolkata</c:v>
                </c:pt>
                <c:pt idx="3">
                  <c:v>Mumbai</c:v>
                </c:pt>
              </c:strCache>
            </c:strRef>
          </c:cat>
          <c:val>
            <c:numRef>
              <c:f>Sheet1!$C$100:$C$104</c:f>
              <c:numCache>
                <c:formatCode>General</c:formatCode>
                <c:ptCount val="4"/>
                <c:pt idx="0">
                  <c:v>600.79999999999995</c:v>
                </c:pt>
                <c:pt idx="1">
                  <c:v>306.7</c:v>
                </c:pt>
                <c:pt idx="2">
                  <c:v>521</c:v>
                </c:pt>
                <c:pt idx="3">
                  <c:v>790</c:v>
                </c:pt>
              </c:numCache>
            </c:numRef>
          </c:val>
          <c:extLst>
            <c:ext xmlns:c16="http://schemas.microsoft.com/office/drawing/2014/chart" uri="{C3380CC4-5D6E-409C-BE32-E72D297353CC}">
              <c16:uniqueId val="{0000003A-6C23-411B-94AC-8C049C5E5FC9}"/>
            </c:ext>
          </c:extLst>
        </c:ser>
        <c:ser>
          <c:idx val="2"/>
          <c:order val="2"/>
          <c:tx>
            <c:strRef>
              <c:f>Sheet1!$D$98:$D$99</c:f>
              <c:strCache>
                <c:ptCount val="1"/>
                <c:pt idx="0">
                  <c:v>Super Market</c:v>
                </c:pt>
              </c:strCache>
            </c:strRef>
          </c:tx>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Sheet1!$A$100:$A$104</c:f>
              <c:strCache>
                <c:ptCount val="4"/>
                <c:pt idx="0">
                  <c:v>Chennai</c:v>
                </c:pt>
                <c:pt idx="1">
                  <c:v>Delhi</c:v>
                </c:pt>
                <c:pt idx="2">
                  <c:v>Kolkata</c:v>
                </c:pt>
                <c:pt idx="3">
                  <c:v>Mumbai</c:v>
                </c:pt>
              </c:strCache>
            </c:strRef>
          </c:cat>
          <c:val>
            <c:numRef>
              <c:f>Sheet1!$D$100:$D$104</c:f>
              <c:numCache>
                <c:formatCode>General</c:formatCode>
                <c:ptCount val="4"/>
                <c:pt idx="0">
                  <c:v>719.2</c:v>
                </c:pt>
                <c:pt idx="1">
                  <c:v>726</c:v>
                </c:pt>
                <c:pt idx="2">
                  <c:v>566.4</c:v>
                </c:pt>
                <c:pt idx="3">
                  <c:v>266.89999999999998</c:v>
                </c:pt>
              </c:numCache>
            </c:numRef>
          </c:val>
          <c:extLst>
            <c:ext xmlns:c16="http://schemas.microsoft.com/office/drawing/2014/chart" uri="{C3380CC4-5D6E-409C-BE32-E72D297353CC}">
              <c16:uniqueId val="{0000003B-6C23-411B-94AC-8C049C5E5FC9}"/>
            </c:ext>
          </c:extLst>
        </c:ser>
        <c:dLbls>
          <c:dLblPos val="inEnd"/>
          <c:showLegendKey val="0"/>
          <c:showVal val="1"/>
          <c:showCatName val="0"/>
          <c:showSerName val="0"/>
          <c:showPercent val="0"/>
          <c:showBubbleSize val="0"/>
        </c:dLbls>
        <c:gapWidth val="115"/>
        <c:overlap val="-20"/>
        <c:axId val="764367487"/>
        <c:axId val="764370815"/>
      </c:barChart>
      <c:catAx>
        <c:axId val="7643674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764370815"/>
        <c:crosses val="autoZero"/>
        <c:auto val="1"/>
        <c:lblAlgn val="ctr"/>
        <c:lblOffset val="100"/>
        <c:noMultiLvlLbl val="0"/>
      </c:catAx>
      <c:valAx>
        <c:axId val="7643708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4367487"/>
        <c:crosses val="autoZero"/>
        <c:crossBetween val="between"/>
      </c:valAx>
      <c:spPr>
        <a:noFill/>
        <a:ln>
          <a:noFill/>
        </a:ln>
        <a:effectLst/>
      </c:spPr>
    </c:plotArea>
    <c:legend>
      <c:legendPos val="r"/>
      <c:layout>
        <c:manualLayout>
          <c:xMode val="edge"/>
          <c:yMode val="edge"/>
          <c:x val="0.86032926629928042"/>
          <c:y val="8.1350356179181099E-2"/>
          <c:w val="0.12992458630673964"/>
          <c:h val="0.8131383849546138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[stores.xlsx]Sheet1!PivotTable3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SUM OF PROFIT</a:t>
            </a:r>
            <a:r>
              <a:rPr lang="en-US" baseline="0"/>
              <a:t> PERCENT</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col"/>
        <c:grouping val="clustered"/>
        <c:varyColors val="1"/>
        <c:ser>
          <c:idx val="0"/>
          <c:order val="0"/>
          <c:tx>
            <c:strRef>
              <c:f>Sheet1!$B$40</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45AC-4DA1-92C8-62544C6D69E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45AC-4DA1-92C8-62544C6D69E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45AC-4DA1-92C8-62544C6D69E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Sheet1!$A$41:$A$44</c:f>
              <c:strCache>
                <c:ptCount val="3"/>
                <c:pt idx="0">
                  <c:v>Apparel</c:v>
                </c:pt>
                <c:pt idx="1">
                  <c:v>Electronincs</c:v>
                </c:pt>
                <c:pt idx="2">
                  <c:v>Super Market</c:v>
                </c:pt>
              </c:strCache>
            </c:strRef>
          </c:cat>
          <c:val>
            <c:numRef>
              <c:f>Sheet1!$B$41:$B$44</c:f>
              <c:numCache>
                <c:formatCode>General</c:formatCode>
                <c:ptCount val="3"/>
                <c:pt idx="0">
                  <c:v>210</c:v>
                </c:pt>
                <c:pt idx="1">
                  <c:v>145.66</c:v>
                </c:pt>
                <c:pt idx="2">
                  <c:v>215.49999999999997</c:v>
                </c:pt>
              </c:numCache>
            </c:numRef>
          </c:val>
          <c:extLst>
            <c:ext xmlns:c16="http://schemas.microsoft.com/office/drawing/2014/chart" uri="{C3380CC4-5D6E-409C-BE32-E72D297353CC}">
              <c16:uniqueId val="{00000000-AF00-4C23-87A5-892AB1CAEAC4}"/>
            </c:ext>
          </c:extLst>
        </c:ser>
        <c:dLbls>
          <c:showLegendKey val="0"/>
          <c:showVal val="0"/>
          <c:showCatName val="0"/>
          <c:showSerName val="0"/>
          <c:showPercent val="0"/>
          <c:showBubbleSize val="0"/>
        </c:dLbls>
        <c:gapWidth val="444"/>
        <c:overlap val="-90"/>
        <c:axId val="875875855"/>
        <c:axId val="875874607"/>
      </c:barChart>
      <c:catAx>
        <c:axId val="875875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75874607"/>
        <c:crosses val="autoZero"/>
        <c:auto val="1"/>
        <c:lblAlgn val="ctr"/>
        <c:lblOffset val="100"/>
        <c:noMultiLvlLbl val="0"/>
      </c:catAx>
      <c:valAx>
        <c:axId val="875874607"/>
        <c:scaling>
          <c:orientation val="minMax"/>
        </c:scaling>
        <c:delete val="1"/>
        <c:axPos val="l"/>
        <c:numFmt formatCode="General" sourceLinked="1"/>
        <c:majorTickMark val="none"/>
        <c:minorTickMark val="none"/>
        <c:tickLblPos val="nextTo"/>
        <c:crossAx val="87587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[stores.xlsx]Sheet1!PivotTable4</c:name>
    <c:fmtId val="3"/>
  </c:pivotSource>
  <c:chart>
    <c:title>
      <c:tx>
        <c:rich>
          <a:bodyPr rot="0" spcFirstLastPara="1" vertOverflow="ellipsis" vert="horz" wrap="square" anchor="ctr" anchorCtr="1"/>
          <a:lstStyle/>
          <a:p>
            <a:pPr algn="r">
              <a:defRPr b="0" i="0" u="none" strike="noStrike" kern="1200" baseline="0">
                <a:solidFill>
                  <a:schemeClr val="dk1">
                    <a:lumMod val="65000"/>
                    <a:lumOff val="35000"/>
                  </a:schemeClr>
                </a:solidFill>
                <a:effectLst/>
                <a:latin typeface="+mn-lt"/>
                <a:ea typeface="+mn-ea"/>
                <a:cs typeface="+mn-cs"/>
              </a:defRPr>
            </a:pPr>
            <a:r>
              <a:rPr lang="en-US"/>
              <a:t>SUM OF ACQ</a:t>
            </a:r>
            <a:r>
              <a:rPr lang="en-US" baseline="0"/>
              <a:t> COST PER PERCENT</a:t>
            </a:r>
            <a:endParaRPr lang="en-US"/>
          </a:p>
        </c:rich>
      </c:tx>
      <c:overlay val="0"/>
      <c:spPr>
        <a:noFill/>
        <a:ln>
          <a:noFill/>
        </a:ln>
        <a:effectLst/>
      </c:spPr>
      <c:txPr>
        <a:bodyPr rot="0" spcFirstLastPara="1" vertOverflow="ellipsis" vert="horz" wrap="square" anchor="ctr" anchorCtr="1"/>
        <a:lstStyle/>
        <a:p>
          <a:pPr algn="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1"/>
        <c:ser>
          <c:idx val="0"/>
          <c:order val="0"/>
          <c:tx>
            <c:strRef>
              <c:f>Sheet1!$B$58</c:f>
              <c:strCache>
                <c:ptCount val="1"/>
                <c:pt idx="0">
                  <c:v>Total</c:v>
                </c:pt>
              </c:strCache>
            </c:strRef>
          </c:tx>
          <c:invertIfNegative val="0"/>
          <c:dPt>
            <c:idx val="0"/>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463F-47B3-BDE2-4489A441B836}"/>
              </c:ext>
            </c:extLst>
          </c:dPt>
          <c:dPt>
            <c:idx val="1"/>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5F1C-47A3-92E4-FAF4F68042C1}"/>
              </c:ext>
            </c:extLst>
          </c:dPt>
          <c:dPt>
            <c:idx val="2"/>
            <c:invertIfNegative val="0"/>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5F1C-47A3-92E4-FAF4F68042C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Sheet1!$A$59:$A$62</c:f>
              <c:strCache>
                <c:ptCount val="3"/>
                <c:pt idx="0">
                  <c:v>Apparel</c:v>
                </c:pt>
                <c:pt idx="1">
                  <c:v>Electronincs</c:v>
                </c:pt>
                <c:pt idx="2">
                  <c:v>Super Market</c:v>
                </c:pt>
              </c:strCache>
            </c:strRef>
          </c:cat>
          <c:val>
            <c:numRef>
              <c:f>Sheet1!$B$59:$B$62</c:f>
              <c:numCache>
                <c:formatCode>General</c:formatCode>
                <c:ptCount val="3"/>
                <c:pt idx="0">
                  <c:v>37.949999999999996</c:v>
                </c:pt>
                <c:pt idx="1">
                  <c:v>28.659999999999997</c:v>
                </c:pt>
                <c:pt idx="2">
                  <c:v>39.269999999999996</c:v>
                </c:pt>
              </c:numCache>
            </c:numRef>
          </c:val>
          <c:extLst>
            <c:ext xmlns:c16="http://schemas.microsoft.com/office/drawing/2014/chart" uri="{C3380CC4-5D6E-409C-BE32-E72D297353CC}">
              <c16:uniqueId val="{00000000-463F-47B3-BDE2-4489A441B836}"/>
            </c:ext>
          </c:extLst>
        </c:ser>
        <c:dLbls>
          <c:dLblPos val="inEnd"/>
          <c:showLegendKey val="0"/>
          <c:showVal val="1"/>
          <c:showCatName val="0"/>
          <c:showSerName val="0"/>
          <c:showPercent val="0"/>
          <c:showBubbleSize val="0"/>
        </c:dLbls>
        <c:gapWidth val="41"/>
        <c:axId val="764846927"/>
        <c:axId val="764854415"/>
      </c:barChart>
      <c:catAx>
        <c:axId val="764846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64854415"/>
        <c:crosses val="autoZero"/>
        <c:auto val="1"/>
        <c:lblAlgn val="ctr"/>
        <c:lblOffset val="100"/>
        <c:noMultiLvlLbl val="0"/>
      </c:catAx>
      <c:valAx>
        <c:axId val="764854415"/>
        <c:scaling>
          <c:orientation val="minMax"/>
        </c:scaling>
        <c:delete val="1"/>
        <c:axPos val="l"/>
        <c:numFmt formatCode="General" sourceLinked="1"/>
        <c:majorTickMark val="none"/>
        <c:minorTickMark val="none"/>
        <c:tickLblPos val="nextTo"/>
        <c:crossAx val="76484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[stores.xlsx]Sheet1!PivotTable5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STAFF COUNT PER STORE</a:t>
            </a:r>
          </a:p>
          <a:p>
            <a:pPr>
              <a:defRPr/>
            </a:pPr>
            <a:endParaRPr lang="en-US"/>
          </a:p>
        </c:rich>
      </c:tx>
      <c:layout>
        <c:manualLayout>
          <c:xMode val="edge"/>
          <c:yMode val="edge"/>
          <c:x val="0.23694444444444446"/>
          <c:y val="4.52755905511811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manualLayout>
          <c:layoutTarget val="inner"/>
          <c:xMode val="edge"/>
          <c:yMode val="edge"/>
          <c:x val="0.29134601924759401"/>
          <c:y val="0.16899387576552932"/>
          <c:w val="0.40517825896762905"/>
          <c:h val="0.67529709827938178"/>
        </c:manualLayout>
      </c:layout>
      <c:pieChart>
        <c:varyColors val="1"/>
        <c:ser>
          <c:idx val="0"/>
          <c:order val="0"/>
          <c:tx>
            <c:strRef>
              <c:f>Sheet1!$B$76</c:f>
              <c:strCache>
                <c:ptCount val="1"/>
                <c:pt idx="0">
                  <c:v>Total</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9B82-4A22-864C-3CF523A57C19}"/>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1293-4040-99AD-2296B6575284}"/>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2-9B82-4A22-864C-3CF523A57C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Sheet1!$A$77:$A$80</c:f>
              <c:strCache>
                <c:ptCount val="3"/>
                <c:pt idx="0">
                  <c:v>Apparel</c:v>
                </c:pt>
                <c:pt idx="1">
                  <c:v>Electronincs</c:v>
                </c:pt>
                <c:pt idx="2">
                  <c:v>Super Market</c:v>
                </c:pt>
              </c:strCache>
            </c:strRef>
          </c:cat>
          <c:val>
            <c:numRef>
              <c:f>Sheet1!$B$77:$B$80</c:f>
              <c:numCache>
                <c:formatCode>General</c:formatCode>
                <c:ptCount val="3"/>
                <c:pt idx="0">
                  <c:v>800</c:v>
                </c:pt>
                <c:pt idx="1">
                  <c:v>500</c:v>
                </c:pt>
                <c:pt idx="2">
                  <c:v>680</c:v>
                </c:pt>
              </c:numCache>
            </c:numRef>
          </c:val>
          <c:extLst>
            <c:ext xmlns:c16="http://schemas.microsoft.com/office/drawing/2014/chart" uri="{C3380CC4-5D6E-409C-BE32-E72D297353CC}">
              <c16:uniqueId val="{00000000-9B82-4A22-864C-3CF523A57C1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509251968503935"/>
          <c:y val="0.35602909011373574"/>
          <c:w val="0.142498314394475"/>
          <c:h val="0.233883244991700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[stores.xlsx]Sheet1!PivotTable6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Sheet1!$B$98:$B$99</c:f>
              <c:strCache>
                <c:ptCount val="1"/>
                <c:pt idx="0">
                  <c:v>Apparel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Sheet1!$A$100:$A$104</c:f>
              <c:strCache>
                <c:ptCount val="4"/>
                <c:pt idx="0">
                  <c:v>Chennai</c:v>
                </c:pt>
                <c:pt idx="1">
                  <c:v>Delhi</c:v>
                </c:pt>
                <c:pt idx="2">
                  <c:v>Kolkata</c:v>
                </c:pt>
                <c:pt idx="3">
                  <c:v>Mumbai</c:v>
                </c:pt>
              </c:strCache>
            </c:strRef>
          </c:cat>
          <c:val>
            <c:numRef>
              <c:f>Sheet1!$B$100:$B$104</c:f>
              <c:numCache>
                <c:formatCode>General</c:formatCode>
                <c:ptCount val="4"/>
                <c:pt idx="0">
                  <c:v>915.4</c:v>
                </c:pt>
                <c:pt idx="1">
                  <c:v>745</c:v>
                </c:pt>
                <c:pt idx="2">
                  <c:v>525</c:v>
                </c:pt>
                <c:pt idx="3">
                  <c:v>700.7</c:v>
                </c:pt>
              </c:numCache>
            </c:numRef>
          </c:val>
          <c:extLst>
            <c:ext xmlns:c16="http://schemas.microsoft.com/office/drawing/2014/chart" uri="{C3380CC4-5D6E-409C-BE32-E72D297353CC}">
              <c16:uniqueId val="{00000000-2BF7-4327-9A2E-AAE87BEBEA6E}"/>
            </c:ext>
          </c:extLst>
        </c:ser>
        <c:ser>
          <c:idx val="1"/>
          <c:order val="1"/>
          <c:tx>
            <c:strRef>
              <c:f>Sheet1!$C$98:$C$99</c:f>
              <c:strCache>
                <c:ptCount val="1"/>
                <c:pt idx="0">
                  <c:v>Electronincs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Sheet1!$A$100:$A$104</c:f>
              <c:strCache>
                <c:ptCount val="4"/>
                <c:pt idx="0">
                  <c:v>Chennai</c:v>
                </c:pt>
                <c:pt idx="1">
                  <c:v>Delhi</c:v>
                </c:pt>
                <c:pt idx="2">
                  <c:v>Kolkata</c:v>
                </c:pt>
                <c:pt idx="3">
                  <c:v>Mumbai</c:v>
                </c:pt>
              </c:strCache>
            </c:strRef>
          </c:cat>
          <c:val>
            <c:numRef>
              <c:f>Sheet1!$C$100:$C$104</c:f>
              <c:numCache>
                <c:formatCode>General</c:formatCode>
                <c:ptCount val="4"/>
                <c:pt idx="0">
                  <c:v>600.79999999999995</c:v>
                </c:pt>
                <c:pt idx="1">
                  <c:v>306.7</c:v>
                </c:pt>
                <c:pt idx="2">
                  <c:v>521</c:v>
                </c:pt>
                <c:pt idx="3">
                  <c:v>790</c:v>
                </c:pt>
              </c:numCache>
            </c:numRef>
          </c:val>
          <c:extLst>
            <c:ext xmlns:c16="http://schemas.microsoft.com/office/drawing/2014/chart" uri="{C3380CC4-5D6E-409C-BE32-E72D297353CC}">
              <c16:uniqueId val="{0000003A-190E-4CE8-A514-4EABF1F170A9}"/>
            </c:ext>
          </c:extLst>
        </c:ser>
        <c:ser>
          <c:idx val="2"/>
          <c:order val="2"/>
          <c:tx>
            <c:strRef>
              <c:f>Sheet1!$D$98:$D$99</c:f>
              <c:strCache>
                <c:ptCount val="1"/>
                <c:pt idx="0">
                  <c:v>Super Market</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Sheet1!$A$100:$A$104</c:f>
              <c:strCache>
                <c:ptCount val="4"/>
                <c:pt idx="0">
                  <c:v>Chennai</c:v>
                </c:pt>
                <c:pt idx="1">
                  <c:v>Delhi</c:v>
                </c:pt>
                <c:pt idx="2">
                  <c:v>Kolkata</c:v>
                </c:pt>
                <c:pt idx="3">
                  <c:v>Mumbai</c:v>
                </c:pt>
              </c:strCache>
            </c:strRef>
          </c:cat>
          <c:val>
            <c:numRef>
              <c:f>Sheet1!$D$100:$D$104</c:f>
              <c:numCache>
                <c:formatCode>General</c:formatCode>
                <c:ptCount val="4"/>
                <c:pt idx="0">
                  <c:v>719.2</c:v>
                </c:pt>
                <c:pt idx="1">
                  <c:v>726</c:v>
                </c:pt>
                <c:pt idx="2">
                  <c:v>566.4</c:v>
                </c:pt>
                <c:pt idx="3">
                  <c:v>266.89999999999998</c:v>
                </c:pt>
              </c:numCache>
            </c:numRef>
          </c:val>
          <c:extLst>
            <c:ext xmlns:c16="http://schemas.microsoft.com/office/drawing/2014/chart" uri="{C3380CC4-5D6E-409C-BE32-E72D297353CC}">
              <c16:uniqueId val="{0000003B-190E-4CE8-A514-4EABF1F170A9}"/>
            </c:ext>
          </c:extLst>
        </c:ser>
        <c:dLbls>
          <c:dLblPos val="inEnd"/>
          <c:showLegendKey val="0"/>
          <c:showVal val="1"/>
          <c:showCatName val="0"/>
          <c:showSerName val="0"/>
          <c:showPercent val="0"/>
          <c:showBubbleSize val="0"/>
        </c:dLbls>
        <c:gapWidth val="65"/>
        <c:axId val="764367487"/>
        <c:axId val="764370815"/>
      </c:barChart>
      <c:catAx>
        <c:axId val="7643674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4370815"/>
        <c:crosses val="autoZero"/>
        <c:auto val="1"/>
        <c:lblAlgn val="ctr"/>
        <c:lblOffset val="100"/>
        <c:noMultiLvlLbl val="0"/>
      </c:catAx>
      <c:valAx>
        <c:axId val="764370815"/>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643674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[stores.xlsx]Sheet1!PivotTable1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per Store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barChart>
        <c:barDir val="col"/>
        <c:grouping val="clustered"/>
        <c:varyColors val="1"/>
        <c:ser>
          <c:idx val="0"/>
          <c:order val="0"/>
          <c:tx>
            <c:strRef>
              <c:f>Sheet1!$B$3</c:f>
              <c:strCache>
                <c:ptCount val="1"/>
                <c:pt idx="0">
                  <c:v>Total</c:v>
                </c:pt>
              </c:strCache>
            </c:strRef>
          </c:tx>
          <c:invertIfNegative val="0"/>
          <c:dPt>
            <c:idx val="0"/>
            <c:invertIfNegative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2C54-4C47-8126-2E0E4C792A95}"/>
              </c:ext>
            </c:extLst>
          </c:dPt>
          <c:dPt>
            <c:idx val="1"/>
            <c:invertIfNegative val="0"/>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2C54-4C47-8126-2E0E4C792A95}"/>
              </c:ext>
            </c:extLst>
          </c:dPt>
          <c:dPt>
            <c:idx val="2"/>
            <c:invertIfNegative val="0"/>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2C54-4C47-8126-2E0E4C792A95}"/>
              </c:ext>
            </c:extLst>
          </c:dPt>
          <c:dPt>
            <c:idx val="3"/>
            <c:invertIfNegative val="0"/>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7-2C54-4C47-8126-2E0E4C792A95}"/>
              </c:ext>
            </c:extLst>
          </c:dPt>
          <c:dPt>
            <c:idx val="4"/>
            <c:invertIfNegative val="0"/>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9-2C54-4C47-8126-2E0E4C792A95}"/>
              </c:ext>
            </c:extLst>
          </c:dPt>
          <c:dPt>
            <c:idx val="5"/>
            <c:invertIfNegative val="0"/>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B-2C54-4C47-8126-2E0E4C792A95}"/>
              </c:ext>
            </c:extLst>
          </c:dPt>
          <c:dPt>
            <c:idx val="6"/>
            <c:invertIfNegative val="0"/>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D-2C54-4C47-8126-2E0E4C792A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Sheet1!$A$4:$A$11</c:f>
              <c:strCache>
                <c:ptCount val="7"/>
                <c:pt idx="0">
                  <c:v>Apparel Zone</c:v>
                </c:pt>
                <c:pt idx="1">
                  <c:v>Central Store</c:v>
                </c:pt>
                <c:pt idx="2">
                  <c:v>Digital Bazar</c:v>
                </c:pt>
                <c:pt idx="3">
                  <c:v>Electronics Zone</c:v>
                </c:pt>
                <c:pt idx="4">
                  <c:v>Fashion Bazar</c:v>
                </c:pt>
                <c:pt idx="5">
                  <c:v>Super Bazar</c:v>
                </c:pt>
                <c:pt idx="6">
                  <c:v>Super Market</c:v>
                </c:pt>
              </c:strCache>
            </c:strRef>
          </c:cat>
          <c:val>
            <c:numRef>
              <c:f>Sheet1!$B$4:$B$11</c:f>
              <c:numCache>
                <c:formatCode>General</c:formatCode>
                <c:ptCount val="7"/>
                <c:pt idx="0">
                  <c:v>1449.1000000000001</c:v>
                </c:pt>
                <c:pt idx="1">
                  <c:v>1106.9000000000001</c:v>
                </c:pt>
                <c:pt idx="2">
                  <c:v>1077.7</c:v>
                </c:pt>
                <c:pt idx="3">
                  <c:v>1140.8</c:v>
                </c:pt>
                <c:pt idx="4">
                  <c:v>1437</c:v>
                </c:pt>
                <c:pt idx="5">
                  <c:v>471.6</c:v>
                </c:pt>
                <c:pt idx="6">
                  <c:v>700</c:v>
                </c:pt>
              </c:numCache>
            </c:numRef>
          </c:val>
          <c:extLst>
            <c:ext xmlns:c16="http://schemas.microsoft.com/office/drawing/2014/chart" uri="{C3380CC4-5D6E-409C-BE32-E72D297353CC}">
              <c16:uniqueId val="{0000000E-2C54-4C47-8126-2E0E4C792A95}"/>
            </c:ext>
          </c:extLst>
        </c:ser>
        <c:dLbls>
          <c:dLblPos val="outEnd"/>
          <c:showLegendKey val="0"/>
          <c:showVal val="1"/>
          <c:showCatName val="0"/>
          <c:showSerName val="0"/>
          <c:showPercent val="0"/>
          <c:showBubbleSize val="0"/>
        </c:dLbls>
        <c:gapWidth val="100"/>
        <c:overlap val="-24"/>
        <c:axId val="659962303"/>
        <c:axId val="659962719"/>
      </c:barChart>
      <c:catAx>
        <c:axId val="6599623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962719"/>
        <c:crosses val="autoZero"/>
        <c:auto val="1"/>
        <c:lblAlgn val="ctr"/>
        <c:lblOffset val="100"/>
        <c:noMultiLvlLbl val="0"/>
      </c:catAx>
      <c:valAx>
        <c:axId val="6599627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96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[stores.xlsx]Sheet1!PivotTable1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per Store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barChart>
        <c:barDir val="col"/>
        <c:grouping val="clustered"/>
        <c:varyColors val="1"/>
        <c:ser>
          <c:idx val="0"/>
          <c:order val="0"/>
          <c:tx>
            <c:strRef>
              <c:f>Sheet1!$B$3</c:f>
              <c:strCache>
                <c:ptCount val="1"/>
                <c:pt idx="0">
                  <c:v>Total</c:v>
                </c:pt>
              </c:strCache>
            </c:strRef>
          </c:tx>
          <c:invertIfNegative val="0"/>
          <c:dPt>
            <c:idx val="0"/>
            <c:invertIfNegative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9107-4EDE-A2A3-C28B9567BE7B}"/>
              </c:ext>
            </c:extLst>
          </c:dPt>
          <c:dPt>
            <c:idx val="1"/>
            <c:invertIfNegative val="0"/>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9107-4EDE-A2A3-C28B9567BE7B}"/>
              </c:ext>
            </c:extLst>
          </c:dPt>
          <c:dPt>
            <c:idx val="2"/>
            <c:invertIfNegative val="0"/>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9107-4EDE-A2A3-C28B9567BE7B}"/>
              </c:ext>
            </c:extLst>
          </c:dPt>
          <c:dPt>
            <c:idx val="3"/>
            <c:invertIfNegative val="0"/>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7-9107-4EDE-A2A3-C28B9567BE7B}"/>
              </c:ext>
            </c:extLst>
          </c:dPt>
          <c:dPt>
            <c:idx val="4"/>
            <c:invertIfNegative val="0"/>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9-9107-4EDE-A2A3-C28B9567BE7B}"/>
              </c:ext>
            </c:extLst>
          </c:dPt>
          <c:dPt>
            <c:idx val="5"/>
            <c:invertIfNegative val="0"/>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B-9107-4EDE-A2A3-C28B9567BE7B}"/>
              </c:ext>
            </c:extLst>
          </c:dPt>
          <c:dPt>
            <c:idx val="6"/>
            <c:invertIfNegative val="0"/>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D-9107-4EDE-A2A3-C28B9567BE7B}"/>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Sheet1!$A$4:$A$11</c:f>
              <c:strCache>
                <c:ptCount val="7"/>
                <c:pt idx="0">
                  <c:v>Apparel Zone</c:v>
                </c:pt>
                <c:pt idx="1">
                  <c:v>Central Store</c:v>
                </c:pt>
                <c:pt idx="2">
                  <c:v>Digital Bazar</c:v>
                </c:pt>
                <c:pt idx="3">
                  <c:v>Electronics Zone</c:v>
                </c:pt>
                <c:pt idx="4">
                  <c:v>Fashion Bazar</c:v>
                </c:pt>
                <c:pt idx="5">
                  <c:v>Super Bazar</c:v>
                </c:pt>
                <c:pt idx="6">
                  <c:v>Super Market</c:v>
                </c:pt>
              </c:strCache>
            </c:strRef>
          </c:cat>
          <c:val>
            <c:numRef>
              <c:f>Sheet1!$B$4:$B$11</c:f>
              <c:numCache>
                <c:formatCode>General</c:formatCode>
                <c:ptCount val="7"/>
                <c:pt idx="0">
                  <c:v>1449.1000000000001</c:v>
                </c:pt>
                <c:pt idx="1">
                  <c:v>1106.9000000000001</c:v>
                </c:pt>
                <c:pt idx="2">
                  <c:v>1077.7</c:v>
                </c:pt>
                <c:pt idx="3">
                  <c:v>1140.8</c:v>
                </c:pt>
                <c:pt idx="4">
                  <c:v>1437</c:v>
                </c:pt>
                <c:pt idx="5">
                  <c:v>471.6</c:v>
                </c:pt>
                <c:pt idx="6">
                  <c:v>700</c:v>
                </c:pt>
              </c:numCache>
            </c:numRef>
          </c:val>
          <c:extLst>
            <c:ext xmlns:c16="http://schemas.microsoft.com/office/drawing/2014/chart" uri="{C3380CC4-5D6E-409C-BE32-E72D297353CC}">
              <c16:uniqueId val="{0000000E-9107-4EDE-A2A3-C28B9567BE7B}"/>
            </c:ext>
          </c:extLst>
        </c:ser>
        <c:dLbls>
          <c:dLblPos val="outEnd"/>
          <c:showLegendKey val="0"/>
          <c:showVal val="1"/>
          <c:showCatName val="0"/>
          <c:showSerName val="0"/>
          <c:showPercent val="0"/>
          <c:showBubbleSize val="0"/>
        </c:dLbls>
        <c:gapWidth val="100"/>
        <c:overlap val="-24"/>
        <c:axId val="659962303"/>
        <c:axId val="659962719"/>
      </c:barChart>
      <c:catAx>
        <c:axId val="6599623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659962719"/>
        <c:crosses val="autoZero"/>
        <c:auto val="1"/>
        <c:lblAlgn val="ctr"/>
        <c:lblOffset val="100"/>
        <c:noMultiLvlLbl val="0"/>
      </c:catAx>
      <c:valAx>
        <c:axId val="6599627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96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[stores.xlsx]Sheet1!PivotTable5</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STAFF COUNT PER STORE</a:t>
            </a:r>
          </a:p>
          <a:p>
            <a:pPr>
              <a:defRPr/>
            </a:pPr>
            <a:endParaRPr lang="en-US"/>
          </a:p>
        </c:rich>
      </c:tx>
      <c:layout>
        <c:manualLayout>
          <c:xMode val="edge"/>
          <c:yMode val="edge"/>
          <c:x val="0.23694444444444446"/>
          <c:y val="4.52755905511811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
        <c:idx val="11"/>
        <c:spPr>
          <a:solidFill>
            <a:schemeClr val="accent3"/>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9134601924759401"/>
          <c:y val="0.16899387576552932"/>
          <c:w val="0.40517825896762905"/>
          <c:h val="0.67529709827938178"/>
        </c:manualLayout>
      </c:layout>
      <c:pieChart>
        <c:varyColors val="1"/>
        <c:ser>
          <c:idx val="0"/>
          <c:order val="0"/>
          <c:tx>
            <c:strRef>
              <c:f>Sheet1!$B$76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CF0-4D77-9CF2-4916C4436D4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CF0-4D77-9CF2-4916C4436D4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CF0-4D77-9CF2-4916C4436D4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Sheet1!$A$77:$A$80</c:f>
              <c:strCache>
                <c:ptCount val="3"/>
                <c:pt idx="0">
                  <c:v>Apparel</c:v>
                </c:pt>
                <c:pt idx="1">
                  <c:v>Electronincs</c:v>
                </c:pt>
                <c:pt idx="2">
                  <c:v>Super Market</c:v>
                </c:pt>
              </c:strCache>
            </c:strRef>
          </c:cat>
          <c:val>
            <c:numRef>
              <c:f>Sheet1!$B$77:$B$80</c:f>
              <c:numCache>
                <c:formatCode>General</c:formatCode>
                <c:ptCount val="3"/>
                <c:pt idx="0">
                  <c:v>800</c:v>
                </c:pt>
                <c:pt idx="1">
                  <c:v>500</c:v>
                </c:pt>
                <c:pt idx="2">
                  <c:v>680</c:v>
                </c:pt>
              </c:numCache>
            </c:numRef>
          </c:val>
          <c:extLst>
            <c:ext xmlns:c16="http://schemas.microsoft.com/office/drawing/2014/chart" uri="{C3380CC4-5D6E-409C-BE32-E72D297353CC}">
              <c16:uniqueId val="{00000006-ACF0-4D77-9CF2-4916C4436D4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[stores.xlsx]Sheet1!PivotTable2</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Sum of Operating cost by store type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col"/>
        <c:grouping val="clustered"/>
        <c:varyColors val="1"/>
        <c:ser>
          <c:idx val="0"/>
          <c:order val="0"/>
          <c:tx>
            <c:strRef>
              <c:f>Sheet1!$B$21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ED9-460A-A6E1-6FEE05AD5D5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6ED9-460A-A6E1-6FEE05AD5D5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6ED9-460A-A6E1-6FEE05AD5D57}"/>
              </c:ext>
            </c:extLst>
          </c:dPt>
          <c:dLbls>
            <c:spPr>
              <a:noFill/>
              <a:ln>
                <a:noFill/>
              </a:ln>
              <a:effectLst/>
            </c:spPr>
            <c:txPr>
              <a:bodyPr rot="-540000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Sheet1!$A$22:$A$25</c:f>
              <c:strCache>
                <c:ptCount val="3"/>
                <c:pt idx="0">
                  <c:v>Apparel</c:v>
                </c:pt>
                <c:pt idx="1">
                  <c:v>Electronincs</c:v>
                </c:pt>
                <c:pt idx="2">
                  <c:v>Super Market</c:v>
                </c:pt>
              </c:strCache>
            </c:strRef>
          </c:cat>
          <c:val>
            <c:numRef>
              <c:f>Sheet1!$B$22:$B$25</c:f>
              <c:numCache>
                <c:formatCode>General</c:formatCode>
                <c:ptCount val="3"/>
                <c:pt idx="0">
                  <c:v>223.3</c:v>
                </c:pt>
                <c:pt idx="1">
                  <c:v>147.20000000000002</c:v>
                </c:pt>
                <c:pt idx="2">
                  <c:v>272.39999999999998</c:v>
                </c:pt>
              </c:numCache>
            </c:numRef>
          </c:val>
          <c:extLst>
            <c:ext xmlns:c16="http://schemas.microsoft.com/office/drawing/2014/chart" uri="{C3380CC4-5D6E-409C-BE32-E72D297353CC}">
              <c16:uniqueId val="{00000006-6ED9-460A-A6E1-6FEE05AD5D57}"/>
            </c:ext>
          </c:extLst>
        </c:ser>
        <c:dLbls>
          <c:dLblPos val="outEnd"/>
          <c:showLegendKey val="0"/>
          <c:showVal val="1"/>
          <c:showCatName val="0"/>
          <c:showSerName val="0"/>
          <c:showPercent val="0"/>
          <c:showBubbleSize val="0"/>
        </c:dLbls>
        <c:gapWidth val="444"/>
        <c:overlap val="-90"/>
        <c:axId val="656372447"/>
        <c:axId val="656364543"/>
      </c:barChart>
      <c:catAx>
        <c:axId val="656372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56364543"/>
        <c:crosses val="autoZero"/>
        <c:auto val="1"/>
        <c:lblAlgn val="ctr"/>
        <c:lblOffset val="100"/>
        <c:noMultiLvlLbl val="0"/>
      </c:catAx>
      <c:valAx>
        <c:axId val="656364543"/>
        <c:scaling>
          <c:orientation val="minMax"/>
        </c:scaling>
        <c:delete val="1"/>
        <c:axPos val="l"/>
        <c:numFmt formatCode="General" sourceLinked="1"/>
        <c:majorTickMark val="none"/>
        <c:minorTickMark val="none"/>
        <c:tickLblPos val="nextTo"/>
        <c:crossAx val="65637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190500</xdr:colOff>
      <xdr:row>20</xdr:row>
      <xdr:rowOff>7620</xdr:rowOff>
    </xdr:from>
    <xdr:to>
      <xdr:col>9</xdr:col>
      <xdr:colOff>495300</xdr:colOff>
      <xdr:row>35</xdr:row>
      <xdr:rowOff>7620</xdr:rowOff>
    </xdr:to>
    <xdr:graphicFrame macro="">
      <xdr:nvGraphicFramePr>
        <xdr:cNvPr id="3" name="Chart 2">
          <a:extLst>
            <a:ext uri="{FF2B5EF4-FFF2-40B4-BE49-F238E27FC236}">
              <a16:creationId xmlns:a16="http://schemas.microsoft.com/office/drawing/2014/main" id="{49026EFD-306B-429D-A7C8-C0AD0A450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160020</xdr:colOff>
      <xdr:row>39</xdr:row>
      <xdr:rowOff>7620</xdr:rowOff>
    </xdr:from>
    <xdr:to>
      <xdr:col>9</xdr:col>
      <xdr:colOff>464820</xdr:colOff>
      <xdr:row>54</xdr:row>
      <xdr:rowOff>7620</xdr:rowOff>
    </xdr:to>
    <xdr:graphicFrame macro="">
      <xdr:nvGraphicFramePr>
        <xdr:cNvPr id="4" name="Chart 3">
          <a:extLst>
            <a:ext uri="{FF2B5EF4-FFF2-40B4-BE49-F238E27FC236}">
              <a16:creationId xmlns:a16="http://schemas.microsoft.com/office/drawing/2014/main" id="{CC352752-27F2-4CDE-B52E-C5BB7A1B0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175260</xdr:colOff>
      <xdr:row>57</xdr:row>
      <xdr:rowOff>7620</xdr:rowOff>
    </xdr:from>
    <xdr:to>
      <xdr:col>9</xdr:col>
      <xdr:colOff>480060</xdr:colOff>
      <xdr:row>72</xdr:row>
      <xdr:rowOff>7620</xdr:rowOff>
    </xdr:to>
    <xdr:graphicFrame macro="">
      <xdr:nvGraphicFramePr>
        <xdr:cNvPr id="5" name="Chart 4">
          <a:extLst>
            <a:ext uri="{FF2B5EF4-FFF2-40B4-BE49-F238E27FC236}">
              <a16:creationId xmlns:a16="http://schemas.microsoft.com/office/drawing/2014/main" id="{84AEC46F-5C09-464D-902A-CDDD54F18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228600</xdr:colOff>
      <xdr:row>75</xdr:row>
      <xdr:rowOff>60960</xdr:rowOff>
    </xdr:from>
    <xdr:to>
      <xdr:col>9</xdr:col>
      <xdr:colOff>533400</xdr:colOff>
      <xdr:row>90</xdr:row>
      <xdr:rowOff>60960</xdr:rowOff>
    </xdr:to>
    <xdr:graphicFrame macro="">
      <xdr:nvGraphicFramePr>
        <xdr:cNvPr id="6" name="Chart 5">
          <a:extLst>
            <a:ext uri="{FF2B5EF4-FFF2-40B4-BE49-F238E27FC236}">
              <a16:creationId xmlns:a16="http://schemas.microsoft.com/office/drawing/2014/main" id="{C1CA3185-4E69-43AA-A8F3-60CA6DBF4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264694</xdr:colOff>
      <xdr:row>97</xdr:row>
      <xdr:rowOff>0</xdr:rowOff>
    </xdr:from>
    <xdr:to>
      <xdr:col>10</xdr:col>
      <xdr:colOff>882316</xdr:colOff>
      <xdr:row>115</xdr:row>
      <xdr:rowOff>36095</xdr:rowOff>
    </xdr:to>
    <xdr:graphicFrame macro="">
      <xdr:nvGraphicFramePr>
        <xdr:cNvPr id="7" name="Chart 6">
          <a:extLst>
            <a:ext uri="{FF2B5EF4-FFF2-40B4-BE49-F238E27FC236}">
              <a16:creationId xmlns:a16="http://schemas.microsoft.com/office/drawing/2014/main" id="{C65F33C1-CB59-4349-869A-4C7D8AD7D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99060</xdr:colOff>
      <xdr:row>0</xdr:row>
      <xdr:rowOff>30480</xdr:rowOff>
    </xdr:from>
    <xdr:to>
      <xdr:col>9</xdr:col>
      <xdr:colOff>403860</xdr:colOff>
      <xdr:row>15</xdr:row>
      <xdr:rowOff>30480</xdr:rowOff>
    </xdr:to>
    <xdr:graphicFrame macro="">
      <xdr:nvGraphicFramePr>
        <xdr:cNvPr id="9" name="Chart 1">
          <a:extLst>
            <a:ext uri="{FF2B5EF4-FFF2-40B4-BE49-F238E27FC236}">
              <a16:creationId xmlns:a16="http://schemas.microsoft.com/office/drawing/2014/main" id="{14E9DBD8-E7F8-40D8-86F4-DEFDB25DA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167427</xdr:rowOff>
    </xdr:from>
    <xdr:to>
      <xdr:col>31</xdr:col>
      <xdr:colOff>0</xdr:colOff>
      <xdr:row>51</xdr:row>
      <xdr:rowOff>0</xdr:rowOff>
    </xdr:to>
    <xdr:grpSp>
      <xdr:nvGrpSpPr>
        <xdr:cNvPr id="2" name="Group 1">
          <a:extLst>
            <a:ext uri="{FF2B5EF4-FFF2-40B4-BE49-F238E27FC236}">
              <a16:creationId xmlns:a16="http://schemas.microsoft.com/office/drawing/2014/main" id="{9891A40B-4C68-4149-A9E3-E2F1D505682F}"/>
            </a:ext>
          </a:extLst>
        </xdr:cNvPr>
        <xdr:cNvGrpSpPr/>
      </xdr:nvGrpSpPr>
      <xdr:grpSpPr>
        <a:xfrm>
          <a:off x="0" y="908550"/>
          <a:ext cx="20709699" cy="8172820"/>
          <a:chOff x="0" y="897810"/>
          <a:chExt cx="20230664" cy="6955273"/>
        </a:xfrm>
      </xdr:grpSpPr>
      <xdr:graphicFrame macro="">
        <xdr:nvGraphicFramePr>
          <xdr:cNvPr id="8" name="Chart 1">
            <a:extLst>
              <a:ext uri="{FF2B5EF4-FFF2-40B4-BE49-F238E27FC236}">
                <a16:creationId xmlns:a16="http://schemas.microsoft.com/office/drawing/2014/main" id="{FBABDFF0-9105-43E7-BC21-73CE90F410E7}"/>
              </a:ext>
            </a:extLst>
          </xdr:cNvPr>
          <xdr:cNvGraphicFramePr>
            <a:graphicFrameLocks/>
          </xdr:cNvGraphicFramePr>
        </xdr:nvGraphicFramePr>
        <xdr:xfrm>
          <a:off x="1816462" y="907154"/>
          <a:ext cx="7560000" cy="3461338"/>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12" name="StoreType">
                <a:extLst>
                  <a:ext uri="{FF2B5EF4-FFF2-40B4-BE49-F238E27FC236}">
                    <a16:creationId xmlns:a16="http://schemas.microsoft.com/office/drawing/2014/main" id="{E46C50C1-4963-49C6-9F40-AC08FA8B37DC}"/>
                  </a:ext>
                </a:extLst>
              </xdr:cNvPr>
              <xdr:cNvGraphicFramePr/>
            </xdr:nvGraphicFramePr>
            <xdr:xfrm>
              <a:off x="0" y="3343740"/>
              <a:ext cx="1837509" cy="1449614"/>
            </xdr:xfrm>
            <a:graphic>
              <a:graphicData uri="http://schemas.microsoft.com/office/drawing/2010/slicer">
                <sle:slicer xmlns:sle="http://schemas.microsoft.com/office/drawing/2010/slicer" name="StoreType"/>
              </a:graphicData>
            </a:graphic>
          </xdr:graphicFrame>
        </mc:Choice>
        <mc:Fallback>
          <xdr:sp macro="" textlink="">
            <xdr:nvSpPr>
              <xdr:cNvPr id="0" name=""/>
              <xdr:cNvSpPr>
                <a:spLocks noTextEdit="1"/>
              </xdr:cNvSpPr>
            </xdr:nvSpPr>
            <xdr:spPr>
              <a:xfrm>
                <a:off x="0" y="3782649"/>
                <a:ext cx="1881019" cy="1703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StoreName">
                <a:extLst>
                  <a:ext uri="{FF2B5EF4-FFF2-40B4-BE49-F238E27FC236}">
                    <a16:creationId xmlns:a16="http://schemas.microsoft.com/office/drawing/2014/main" id="{B03B0146-64A5-4D50-B245-94D3E74722DD}"/>
                  </a:ext>
                </a:extLst>
              </xdr:cNvPr>
              <xdr:cNvGraphicFramePr/>
            </xdr:nvGraphicFramePr>
            <xdr:xfrm>
              <a:off x="0" y="904614"/>
              <a:ext cx="1837509" cy="2454366"/>
            </xdr:xfrm>
            <a:graphic>
              <a:graphicData uri="http://schemas.microsoft.com/office/drawing/2010/slicer">
                <sle:slicer xmlns:sle="http://schemas.microsoft.com/office/drawing/2010/slicer" name="StoreName"/>
              </a:graphicData>
            </a:graphic>
          </xdr:graphicFrame>
        </mc:Choice>
        <mc:Fallback>
          <xdr:sp macro="" textlink="">
            <xdr:nvSpPr>
              <xdr:cNvPr id="0" name=""/>
              <xdr:cNvSpPr>
                <a:spLocks noTextEdit="1"/>
              </xdr:cNvSpPr>
            </xdr:nvSpPr>
            <xdr:spPr>
              <a:xfrm>
                <a:off x="0" y="916545"/>
                <a:ext cx="1881019" cy="2884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3" name="Location">
                <a:extLst>
                  <a:ext uri="{FF2B5EF4-FFF2-40B4-BE49-F238E27FC236}">
                    <a16:creationId xmlns:a16="http://schemas.microsoft.com/office/drawing/2014/main" id="{D6AF5754-FD76-458F-8100-F7F2B58270B0}"/>
                  </a:ext>
                </a:extLst>
              </xdr:cNvPr>
              <xdr:cNvGraphicFramePr/>
            </xdr:nvGraphicFramePr>
            <xdr:xfrm>
              <a:off x="0" y="4777752"/>
              <a:ext cx="1837509" cy="1763485"/>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0" y="5467691"/>
                <a:ext cx="1881019" cy="2072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4" name="Chart 13">
            <a:extLst>
              <a:ext uri="{FF2B5EF4-FFF2-40B4-BE49-F238E27FC236}">
                <a16:creationId xmlns:a16="http://schemas.microsoft.com/office/drawing/2014/main" id="{911780CD-4654-43CA-B23A-CB2BDCD0E61D}"/>
              </a:ext>
            </a:extLst>
          </xdr:cNvPr>
          <xdr:cNvGraphicFramePr>
            <a:graphicFrameLocks/>
          </xdr:cNvGraphicFramePr>
        </xdr:nvGraphicFramePr>
        <xdr:xfrm>
          <a:off x="9358083" y="907154"/>
          <a:ext cx="5040000" cy="346112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6D8F4E62-810D-40A0-8706-0D1DC70CCE46}"/>
              </a:ext>
            </a:extLst>
          </xdr:cNvPr>
          <xdr:cNvGraphicFramePr>
            <a:graphicFrameLocks/>
          </xdr:cNvGraphicFramePr>
        </xdr:nvGraphicFramePr>
        <xdr:xfrm>
          <a:off x="14398342" y="897810"/>
          <a:ext cx="5832000" cy="346112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5" name="Chart 14">
            <a:extLst>
              <a:ext uri="{FF2B5EF4-FFF2-40B4-BE49-F238E27FC236}">
                <a16:creationId xmlns:a16="http://schemas.microsoft.com/office/drawing/2014/main" id="{6FC2F618-70EE-45D7-A10E-99B5E207AEB5}"/>
              </a:ext>
            </a:extLst>
          </xdr:cNvPr>
          <xdr:cNvGraphicFramePr>
            <a:graphicFrameLocks/>
          </xdr:cNvGraphicFramePr>
        </xdr:nvGraphicFramePr>
        <xdr:xfrm>
          <a:off x="9350945" y="4377131"/>
          <a:ext cx="5040000" cy="3456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6" name="Chart 15">
            <a:extLst>
              <a:ext uri="{FF2B5EF4-FFF2-40B4-BE49-F238E27FC236}">
                <a16:creationId xmlns:a16="http://schemas.microsoft.com/office/drawing/2014/main" id="{F08BA09B-2837-4AFE-AEBC-63D233F0ABB4}"/>
              </a:ext>
            </a:extLst>
          </xdr:cNvPr>
          <xdr:cNvGraphicFramePr>
            <a:graphicFrameLocks/>
          </xdr:cNvGraphicFramePr>
        </xdr:nvGraphicFramePr>
        <xdr:xfrm>
          <a:off x="14398664" y="4365930"/>
          <a:ext cx="5832000" cy="3456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7" name="Chart 16">
            <a:extLst>
              <a:ext uri="{FF2B5EF4-FFF2-40B4-BE49-F238E27FC236}">
                <a16:creationId xmlns:a16="http://schemas.microsoft.com/office/drawing/2014/main" id="{C0D384BC-70B2-44EA-A39F-FD5FD12C8DCA}"/>
              </a:ext>
            </a:extLst>
          </xdr:cNvPr>
          <xdr:cNvGraphicFramePr>
            <a:graphicFrameLocks/>
          </xdr:cNvGraphicFramePr>
        </xdr:nvGraphicFramePr>
        <xdr:xfrm>
          <a:off x="1827348" y="4370925"/>
          <a:ext cx="7560000" cy="3456000"/>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18" name="Tenure">
                <a:extLst>
                  <a:ext uri="{FF2B5EF4-FFF2-40B4-BE49-F238E27FC236}">
                    <a16:creationId xmlns:a16="http://schemas.microsoft.com/office/drawing/2014/main" id="{96132B76-5DF1-404D-BCFA-17750F167F83}"/>
                  </a:ext>
                </a:extLst>
              </xdr:cNvPr>
              <xdr:cNvGraphicFramePr/>
            </xdr:nvGraphicFramePr>
            <xdr:xfrm>
              <a:off x="0" y="6563357"/>
              <a:ext cx="1837509" cy="1289726"/>
            </xdr:xfrm>
            <a:graphic>
              <a:graphicData uri="http://schemas.microsoft.com/office/drawing/2010/slicer">
                <sle:slicer xmlns:sle="http://schemas.microsoft.com/office/drawing/2010/slicer" name="Tenure"/>
              </a:graphicData>
            </a:graphic>
          </xdr:graphicFrame>
        </mc:Choice>
        <mc:Fallback>
          <xdr:sp macro="" textlink="">
            <xdr:nvSpPr>
              <xdr:cNvPr id="0" name=""/>
              <xdr:cNvSpPr>
                <a:spLocks noTextEdit="1"/>
              </xdr:cNvSpPr>
            </xdr:nvSpPr>
            <xdr:spPr>
              <a:xfrm>
                <a:off x="0" y="7565873"/>
                <a:ext cx="1881019" cy="15154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17930</xdr:colOff>
      <xdr:row>3</xdr:row>
      <xdr:rowOff>170328</xdr:rowOff>
    </xdr:from>
    <xdr:to>
      <xdr:col>19</xdr:col>
      <xdr:colOff>376517</xdr:colOff>
      <xdr:row>30</xdr:row>
      <xdr:rowOff>170327</xdr:rowOff>
    </xdr:to>
    <xdr:sp macro="" textlink="">
      <xdr:nvSpPr>
        <xdr:cNvPr id="3" name="TextBox 2">
          <a:extLst>
            <a:ext uri="{FF2B5EF4-FFF2-40B4-BE49-F238E27FC236}">
              <a16:creationId xmlns:a16="http://schemas.microsoft.com/office/drawing/2014/main" id="{64C3B1AF-A0CC-4B72-B255-81E8D7704694}"/>
            </a:ext>
          </a:extLst>
        </xdr:cNvPr>
        <xdr:cNvSpPr txBox="1"/>
      </xdr:nvSpPr>
      <xdr:spPr>
        <a:xfrm>
          <a:off x="1362636" y="708210"/>
          <a:ext cx="11788587" cy="48409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dk1"/>
              </a:solidFill>
              <a:effectLst/>
              <a:latin typeface="+mn-lt"/>
              <a:ea typeface="+mn-ea"/>
              <a:cs typeface="+mn-cs"/>
            </a:rPr>
            <a:t>1.</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After reviewing the pivot charts, as a business analyst, which sort of retailer will earn a profit in which city and why?</a:t>
          </a:r>
          <a:r>
            <a:rPr lang="en-IN" sz="1600"/>
            <a:t> </a:t>
          </a:r>
        </a:p>
        <a:p>
          <a:endParaRPr lang="en-IN" sz="1600"/>
        </a:p>
        <a:p>
          <a:r>
            <a:rPr lang="en-IN" sz="1600" b="0" i="0" u="none" strike="noStrike">
              <a:solidFill>
                <a:schemeClr val="dk1"/>
              </a:solidFill>
              <a:effectLst/>
              <a:latin typeface="+mn-lt"/>
              <a:ea typeface="+mn-ea"/>
              <a:cs typeface="+mn-cs"/>
            </a:rPr>
            <a:t>Apparels - Chennai can be really good city for the Apparel stores as they have high profit percent and sales.</a:t>
          </a:r>
        </a:p>
        <a:p>
          <a:r>
            <a:rPr lang="en-IN" sz="1600" b="0" i="0" u="none" strike="noStrike">
              <a:solidFill>
                <a:schemeClr val="dk1"/>
              </a:solidFill>
              <a:effectLst/>
              <a:latin typeface="+mn-lt"/>
              <a:ea typeface="+mn-ea"/>
              <a:cs typeface="+mn-cs"/>
            </a:rPr>
            <a:t>Supermarket - Kolkata and Delhi both are good cities for the supermarket stores and both have high profit percent. Mumbai having less sales per stores still has a very good profit percent.</a:t>
          </a:r>
          <a:r>
            <a:rPr lang="en-IN" sz="1600"/>
            <a:t> </a:t>
          </a:r>
        </a:p>
        <a:p>
          <a:r>
            <a:rPr lang="en-IN" sz="1600" b="0" i="0" u="none" strike="noStrike">
              <a:solidFill>
                <a:schemeClr val="dk1"/>
              </a:solidFill>
              <a:effectLst/>
              <a:latin typeface="+mn-lt"/>
              <a:ea typeface="+mn-ea"/>
              <a:cs typeface="+mn-cs"/>
            </a:rPr>
            <a:t>Electronics - Mumbai and Chennai both cities have good sales and profit percent as compared to the other cities.</a:t>
          </a:r>
          <a:r>
            <a:rPr lang="en-IN" sz="1600"/>
            <a:t> </a:t>
          </a:r>
        </a:p>
        <a:p>
          <a:endParaRPr lang="en-IN" sz="1600" b="0" i="0" u="none" strike="noStrike">
            <a:solidFill>
              <a:schemeClr val="dk1"/>
            </a:solidFill>
            <a:effectLst/>
            <a:latin typeface="+mn-lt"/>
            <a:ea typeface="+mn-ea"/>
            <a:cs typeface="+mn-cs"/>
          </a:endParaRPr>
        </a:p>
        <a:p>
          <a:r>
            <a:rPr lang="en-IN" sz="1600" b="0" i="0" u="none" strike="noStrike">
              <a:solidFill>
                <a:schemeClr val="dk1"/>
              </a:solidFill>
              <a:effectLst/>
              <a:latin typeface="+mn-lt"/>
              <a:ea typeface="+mn-ea"/>
              <a:cs typeface="+mn-cs"/>
            </a:rPr>
            <a:t>The above conlusions are based on just the data we have, with more research and collection we can make informed decisions.</a:t>
          </a:r>
          <a:r>
            <a:rPr lang="en-IN" sz="1600"/>
            <a:t> </a:t>
          </a:r>
        </a:p>
        <a:p>
          <a:endParaRPr lang="en-IN" sz="1600"/>
        </a:p>
        <a:p>
          <a:endParaRPr lang="en-IN" sz="1600" b="1" i="0" u="none" strike="noStrike">
            <a:solidFill>
              <a:schemeClr val="dk1"/>
            </a:solidFill>
            <a:effectLst/>
            <a:latin typeface="+mn-lt"/>
            <a:ea typeface="+mn-ea"/>
            <a:cs typeface="+mn-cs"/>
          </a:endParaRPr>
        </a:p>
        <a:p>
          <a:r>
            <a:rPr lang="en-IN" sz="1600" b="1" i="0" u="none" strike="noStrike">
              <a:solidFill>
                <a:schemeClr val="dk1"/>
              </a:solidFill>
              <a:effectLst/>
              <a:latin typeface="+mn-lt"/>
              <a:ea typeface="+mn-ea"/>
              <a:cs typeface="+mn-cs"/>
            </a:rPr>
            <a:t>2. Why do supermarkets require higher operational expenses?</a:t>
          </a:r>
          <a:r>
            <a:rPr lang="en-IN" sz="1600"/>
            <a:t> </a:t>
          </a:r>
        </a:p>
        <a:p>
          <a:endParaRPr lang="en-IN" sz="1600"/>
        </a:p>
        <a:p>
          <a:r>
            <a:rPr lang="en-IN" sz="1600" b="0" i="0" u="none" strike="noStrike">
              <a:solidFill>
                <a:schemeClr val="dk1"/>
              </a:solidFill>
              <a:effectLst/>
              <a:latin typeface="+mn-lt"/>
              <a:ea typeface="+mn-ea"/>
              <a:cs typeface="+mn-cs"/>
            </a:rPr>
            <a:t>Supermarkets take up huge space which increases the rent and mortgage payments for the building. They also require high inventory costs ( purchasing and stocking) , employee costs ( Assisting customers) and utilities &amp; maintenance( water and electricity).</a:t>
          </a:r>
          <a:r>
            <a:rPr lang="en-IN" sz="1600"/>
            <a:t> </a:t>
          </a:r>
        </a:p>
        <a:p>
          <a:endParaRPr lang="en-IN" sz="1600"/>
        </a:p>
        <a:p>
          <a:endParaRPr lang="en-IN" sz="1600"/>
        </a:p>
        <a:p>
          <a:r>
            <a:rPr lang="en-IN" sz="1600" b="1" i="0" u="none" strike="noStrike">
              <a:solidFill>
                <a:schemeClr val="dk1"/>
              </a:solidFill>
              <a:effectLst/>
              <a:latin typeface="+mn-lt"/>
              <a:ea typeface="+mn-ea"/>
              <a:cs typeface="+mn-cs"/>
            </a:rPr>
            <a:t>3.</a:t>
          </a:r>
          <a:r>
            <a:rPr lang="en-IN" sz="1600" b="1" i="0" u="none" strike="noStrike"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What kinds of stores demand more personnel, and why</a:t>
          </a:r>
          <a:r>
            <a:rPr lang="en-IN" sz="1600" b="0" i="0" u="none" strike="noStrike">
              <a:solidFill>
                <a:schemeClr val="dk1"/>
              </a:solidFill>
              <a:effectLst/>
              <a:latin typeface="+mn-lt"/>
              <a:ea typeface="+mn-ea"/>
              <a:cs typeface="+mn-cs"/>
            </a:rPr>
            <a:t>?</a:t>
          </a:r>
        </a:p>
        <a:p>
          <a:endParaRPr lang="en-IN" sz="1600" b="0" i="0" u="none" strike="noStrike">
            <a:solidFill>
              <a:schemeClr val="dk1"/>
            </a:solidFill>
            <a:effectLst/>
            <a:latin typeface="+mn-lt"/>
            <a:ea typeface="+mn-ea"/>
            <a:cs typeface="+mn-cs"/>
          </a:endParaRPr>
        </a:p>
        <a:p>
          <a:r>
            <a:rPr lang="en-IN" sz="1600" b="0" i="0" u="none" strike="noStrike">
              <a:solidFill>
                <a:schemeClr val="dk1"/>
              </a:solidFill>
              <a:effectLst/>
              <a:latin typeface="+mn-lt"/>
              <a:ea typeface="+mn-ea"/>
              <a:cs typeface="+mn-cs"/>
            </a:rPr>
            <a:t>Apparels require more personnel for several reasons such as personalized customer service, inventory management, visual merchandising (Attracting customers and creating an inviting envoirment) staff members also monitor the fitting rooms as well as prevent any losses like theft and ensure that all the items are accounted for.</a:t>
          </a:r>
          <a:r>
            <a:rPr lang="en-IN" sz="1600"/>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OG" refreshedDate="45047.458451736115" createdVersion="6" refreshedVersion="6" minRefreshableVersion="3" recordCount="32" xr:uid="{3DFD756B-BA8F-4C84-B907-8214D431E104}">
  <cacheSource type="worksheet">
    <worksheetSource name="Table2"/>
  </cacheSource>
  <cacheFields count="15">
    <cacheField name="StoreCode" numFmtId="0">
      <sharedItems/>
    </cacheField>
    <cacheField name="StoreName" numFmtId="0">
      <sharedItems count="7">
        <s v="Electronics Zone"/>
        <s v="Apparel Zone"/>
        <s v="Super Bazar"/>
        <s v="Super Market"/>
        <s v="Central Store"/>
        <s v="Fashion Bazar"/>
        <s v="Digital Bazar"/>
      </sharedItems>
    </cacheField>
    <cacheField name="StoreType" numFmtId="0">
      <sharedItems count="3">
        <s v="Electronincs"/>
        <s v="Apparel"/>
        <s v="Super Market"/>
      </sharedItems>
    </cacheField>
    <cacheField name="Location" numFmtId="0">
      <sharedItems count="4">
        <s v="Delhi"/>
        <s v="Chennai"/>
        <s v="Mumbai"/>
        <s v="Kolkata"/>
      </sharedItems>
    </cacheField>
    <cacheField name="OperatingCost" numFmtId="0">
      <sharedItems containsSemiMixedTypes="0" containsString="0" containsNumber="1" minValue="10.4" maxValue="33.9"/>
    </cacheField>
    <cacheField name="Staff_Cnt" numFmtId="0">
      <sharedItems containsSemiMixedTypes="0" containsString="0" containsNumber="1" containsInteger="1" minValue="40" maxValue="80"/>
    </cacheField>
    <cacheField name="TotalSales" numFmtId="0">
      <sharedItems containsSemiMixedTypes="0" containsString="0" containsNumber="1" minValue="71.099999999999994" maxValue="472"/>
    </cacheField>
    <cacheField name="Total_Customers" numFmtId="0">
      <sharedItems containsSemiMixedTypes="0" containsString="0" containsNumber="1" containsInteger="1" minValue="52" maxValue="335"/>
    </cacheField>
    <cacheField name="AcqCostPercust" numFmtId="0">
      <sharedItems containsString="0" containsBlank="1" containsNumber="1" minValue="2.76" maxValue="4.93"/>
    </cacheField>
    <cacheField name="BasketSize" numFmtId="0">
      <sharedItems containsSemiMixedTypes="0" containsString="0" containsNumber="1" minValue="1.5129999999999999" maxValue="5.4240000000000004"/>
    </cacheField>
    <cacheField name="ProfitPercust" numFmtId="0">
      <sharedItems containsSemiMixedTypes="0" containsString="0" containsNumber="1" minValue="14.5" maxValue="22.9"/>
    </cacheField>
    <cacheField name="OwnStore" numFmtId="0">
      <sharedItems containsSemiMixedTypes="0" containsString="0" containsNumber="1" containsInteger="1" minValue="0" maxValue="1" count="2">
        <n v="0"/>
        <n v="1"/>
      </sharedItems>
    </cacheField>
    <cacheField name="OnlinePresence" numFmtId="0">
      <sharedItems containsSemiMixedTypes="0" containsString="0" containsNumber="1" containsInteger="1" minValue="0" maxValue="1" count="2">
        <n v="1"/>
        <n v="0"/>
      </sharedItems>
    </cacheField>
    <cacheField name="Tenure" numFmtId="0">
      <sharedItems containsSemiMixedTypes="0" containsString="0" containsNumber="1" containsInteger="1" minValue="3" maxValue="5" count="3">
        <n v="4"/>
        <n v="3"/>
        <n v="5"/>
      </sharedItems>
    </cacheField>
    <cacheField name="StoreSegment" numFmtId="0">
      <sharedItems containsSemiMixedTypes="0" containsString="0" containsNumber="1" containsInteger="1" minValue="1" maxValue="4"/>
    </cacheField>
  </cacheFields>
  <extLst>
    <ext xmlns:x14="http://schemas.microsoft.com/office/spreadsheetml/2009/9/main" uri="{725AE2AE-9491-48be-B2B4-4EB974FC3084}">
      <x14:pivotCacheDefinition pivotCacheId="2268650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s v="STR101"/>
    <x v="0"/>
    <x v="0"/>
    <x v="0"/>
    <n v="21"/>
    <n v="60"/>
    <n v="160"/>
    <n v="110"/>
    <n v="3.9"/>
    <n v="2.62"/>
    <n v="16.46"/>
    <x v="0"/>
    <x v="0"/>
    <x v="0"/>
    <n v="4"/>
  </r>
  <r>
    <s v="STR102"/>
    <x v="1"/>
    <x v="1"/>
    <x v="0"/>
    <n v="21"/>
    <n v="60"/>
    <n v="160"/>
    <n v="110"/>
    <n v="3.9"/>
    <n v="2.875"/>
    <n v="17.02"/>
    <x v="0"/>
    <x v="0"/>
    <x v="0"/>
    <n v="4"/>
  </r>
  <r>
    <s v="STR103"/>
    <x v="2"/>
    <x v="2"/>
    <x v="0"/>
    <n v="22.8"/>
    <n v="40"/>
    <n v="108"/>
    <n v="93"/>
    <n v="3.85"/>
    <n v="2.3199999999999998"/>
    <n v="18.61"/>
    <x v="1"/>
    <x v="0"/>
    <x v="0"/>
    <n v="1"/>
  </r>
  <r>
    <s v="STR104"/>
    <x v="3"/>
    <x v="2"/>
    <x v="0"/>
    <n v="21.4"/>
    <n v="60"/>
    <n v="258"/>
    <n v="110"/>
    <n v="3.08"/>
    <n v="3.2149999999999999"/>
    <n v="19.440000000000001"/>
    <x v="1"/>
    <x v="1"/>
    <x v="1"/>
    <n v="1"/>
  </r>
  <r>
    <s v="STR105"/>
    <x v="4"/>
    <x v="2"/>
    <x v="0"/>
    <n v="18.7"/>
    <n v="80"/>
    <n v="360"/>
    <n v="175"/>
    <n v="3.15"/>
    <n v="3.44"/>
    <n v="17.02"/>
    <x v="0"/>
    <x v="1"/>
    <x v="1"/>
    <n v="2"/>
  </r>
  <r>
    <s v="STR106"/>
    <x v="1"/>
    <x v="1"/>
    <x v="0"/>
    <n v="18.100000000000001"/>
    <n v="60"/>
    <n v="225"/>
    <n v="105"/>
    <n v="2.76"/>
    <n v="3.46"/>
    <n v="20.22"/>
    <x v="1"/>
    <x v="1"/>
    <x v="1"/>
    <n v="1"/>
  </r>
  <r>
    <s v="STR107"/>
    <x v="5"/>
    <x v="1"/>
    <x v="0"/>
    <n v="14.3"/>
    <n v="80"/>
    <n v="360"/>
    <n v="245"/>
    <n v="3.21"/>
    <n v="3.57"/>
    <n v="15.84"/>
    <x v="0"/>
    <x v="1"/>
    <x v="1"/>
    <n v="4"/>
  </r>
  <r>
    <s v="STR108"/>
    <x v="6"/>
    <x v="0"/>
    <x v="0"/>
    <n v="24.4"/>
    <n v="40"/>
    <n v="146.69999999999999"/>
    <n v="62"/>
    <n v="3.69"/>
    <n v="3.19"/>
    <n v="20"/>
    <x v="1"/>
    <x v="1"/>
    <x v="0"/>
    <n v="2"/>
  </r>
  <r>
    <s v="STR109"/>
    <x v="0"/>
    <x v="0"/>
    <x v="1"/>
    <n v="22.8"/>
    <n v="40"/>
    <n v="140.80000000000001"/>
    <n v="95"/>
    <n v="3.92"/>
    <n v="3.15"/>
    <n v="22.9"/>
    <x v="1"/>
    <x v="1"/>
    <x v="0"/>
    <n v="2"/>
  </r>
  <r>
    <s v="STR110"/>
    <x v="1"/>
    <x v="1"/>
    <x v="1"/>
    <n v="19.2"/>
    <n v="60"/>
    <n v="167.6"/>
    <n v="123"/>
    <n v="3.92"/>
    <n v="3.44"/>
    <n v="18.3"/>
    <x v="1"/>
    <x v="1"/>
    <x v="0"/>
    <n v="4"/>
  </r>
  <r>
    <s v="STR111"/>
    <x v="2"/>
    <x v="2"/>
    <x v="1"/>
    <n v="17.8"/>
    <n v="60"/>
    <n v="167.6"/>
    <n v="123"/>
    <n v="3.92"/>
    <n v="3.44"/>
    <n v="18.899999999999999"/>
    <x v="1"/>
    <x v="1"/>
    <x v="0"/>
    <n v="4"/>
  </r>
  <r>
    <s v="STR112"/>
    <x v="3"/>
    <x v="2"/>
    <x v="1"/>
    <n v="16.399999999999999"/>
    <n v="80"/>
    <n v="275.8"/>
    <n v="180"/>
    <m/>
    <n v="4.07"/>
    <n v="17.399999999999999"/>
    <x v="0"/>
    <x v="1"/>
    <x v="1"/>
    <n v="3"/>
  </r>
  <r>
    <s v="STR113"/>
    <x v="4"/>
    <x v="2"/>
    <x v="1"/>
    <n v="17.3"/>
    <n v="80"/>
    <n v="275.8"/>
    <n v="180"/>
    <m/>
    <n v="3.73"/>
    <n v="17.600000000000001"/>
    <x v="0"/>
    <x v="1"/>
    <x v="1"/>
    <n v="3"/>
  </r>
  <r>
    <s v="STR114"/>
    <x v="1"/>
    <x v="1"/>
    <x v="1"/>
    <n v="15.2"/>
    <n v="80"/>
    <n v="275.8"/>
    <n v="180"/>
    <m/>
    <n v="3.78"/>
    <n v="18"/>
    <x v="0"/>
    <x v="1"/>
    <x v="1"/>
    <n v="3"/>
  </r>
  <r>
    <s v="STR115"/>
    <x v="5"/>
    <x v="1"/>
    <x v="1"/>
    <n v="10.4"/>
    <n v="80"/>
    <n v="472"/>
    <n v="205"/>
    <n v="2.93"/>
    <n v="5.25"/>
    <n v="17.98"/>
    <x v="0"/>
    <x v="1"/>
    <x v="1"/>
    <n v="4"/>
  </r>
  <r>
    <s v="STR116"/>
    <x v="6"/>
    <x v="0"/>
    <x v="1"/>
    <n v="10.4"/>
    <n v="80"/>
    <n v="460"/>
    <n v="215"/>
    <n v="3"/>
    <n v="5.4240000000000004"/>
    <n v="17.82"/>
    <x v="0"/>
    <x v="1"/>
    <x v="1"/>
    <n v="4"/>
  </r>
  <r>
    <s v="STR117"/>
    <x v="0"/>
    <x v="0"/>
    <x v="2"/>
    <n v="14.7"/>
    <n v="80"/>
    <n v="440"/>
    <n v="230"/>
    <n v="3.23"/>
    <n v="5.3449999999999998"/>
    <n v="17.420000000000002"/>
    <x v="0"/>
    <x v="1"/>
    <x v="1"/>
    <n v="4"/>
  </r>
  <r>
    <s v="STR118"/>
    <x v="1"/>
    <x v="1"/>
    <x v="2"/>
    <n v="32.4"/>
    <n v="40"/>
    <n v="78.7"/>
    <n v="66"/>
    <n v="4.08"/>
    <n v="2.2000000000000002"/>
    <n v="19.47"/>
    <x v="1"/>
    <x v="0"/>
    <x v="0"/>
    <n v="1"/>
  </r>
  <r>
    <s v="STR119"/>
    <x v="2"/>
    <x v="2"/>
    <x v="2"/>
    <n v="30.4"/>
    <n v="40"/>
    <n v="75.7"/>
    <n v="52"/>
    <n v="4.93"/>
    <n v="1.615"/>
    <n v="18.52"/>
    <x v="1"/>
    <x v="0"/>
    <x v="0"/>
    <n v="2"/>
  </r>
  <r>
    <s v="STR120"/>
    <x v="3"/>
    <x v="2"/>
    <x v="2"/>
    <n v="33.9"/>
    <n v="40"/>
    <n v="71.099999999999994"/>
    <n v="65"/>
    <n v="4.22"/>
    <n v="1.835"/>
    <n v="19.899999999999999"/>
    <x v="1"/>
    <x v="0"/>
    <x v="0"/>
    <n v="1"/>
  </r>
  <r>
    <s v="STR121"/>
    <x v="4"/>
    <x v="2"/>
    <x v="2"/>
    <n v="21.5"/>
    <n v="40"/>
    <n v="120.1"/>
    <n v="97"/>
    <n v="3.7"/>
    <n v="2.4649999999999999"/>
    <n v="20.010000000000002"/>
    <x v="1"/>
    <x v="1"/>
    <x v="1"/>
    <n v="1"/>
  </r>
  <r>
    <s v="STR122"/>
    <x v="1"/>
    <x v="1"/>
    <x v="2"/>
    <n v="15.5"/>
    <n v="80"/>
    <n v="318"/>
    <n v="150"/>
    <n v="2.76"/>
    <n v="3.52"/>
    <n v="16.87"/>
    <x v="0"/>
    <x v="1"/>
    <x v="1"/>
    <n v="2"/>
  </r>
  <r>
    <s v="STR123"/>
    <x v="5"/>
    <x v="1"/>
    <x v="2"/>
    <n v="15.2"/>
    <n v="80"/>
    <n v="304"/>
    <n v="150"/>
    <n v="3.15"/>
    <n v="3.4350000000000001"/>
    <n v="17.3"/>
    <x v="0"/>
    <x v="1"/>
    <x v="1"/>
    <n v="2"/>
  </r>
  <r>
    <s v="STR124"/>
    <x v="6"/>
    <x v="0"/>
    <x v="2"/>
    <n v="13.3"/>
    <n v="80"/>
    <n v="350"/>
    <n v="245"/>
    <n v="3.73"/>
    <n v="3.84"/>
    <n v="15.41"/>
    <x v="0"/>
    <x v="1"/>
    <x v="1"/>
    <n v="4"/>
  </r>
  <r>
    <s v="STR125"/>
    <x v="0"/>
    <x v="0"/>
    <x v="3"/>
    <n v="19.2"/>
    <n v="80"/>
    <n v="400"/>
    <n v="175"/>
    <n v="3.08"/>
    <n v="3.8450000000000002"/>
    <n v="17.05"/>
    <x v="0"/>
    <x v="1"/>
    <x v="1"/>
    <n v="2"/>
  </r>
  <r>
    <s v="STR126"/>
    <x v="1"/>
    <x v="1"/>
    <x v="3"/>
    <n v="27.3"/>
    <n v="40"/>
    <n v="79"/>
    <n v="66"/>
    <n v="4.08"/>
    <n v="1.9350000000000001"/>
    <n v="18.899999999999999"/>
    <x v="1"/>
    <x v="0"/>
    <x v="0"/>
    <n v="1"/>
  </r>
  <r>
    <s v="STR127"/>
    <x v="2"/>
    <x v="2"/>
    <x v="3"/>
    <n v="26"/>
    <n v="40"/>
    <n v="120.3"/>
    <n v="91"/>
    <n v="4.43"/>
    <n v="2.14"/>
    <n v="16.7"/>
    <x v="0"/>
    <x v="0"/>
    <x v="2"/>
    <n v="2"/>
  </r>
  <r>
    <s v="STR128"/>
    <x v="3"/>
    <x v="2"/>
    <x v="3"/>
    <n v="30.4"/>
    <n v="40"/>
    <n v="95.1"/>
    <n v="113"/>
    <n v="3.77"/>
    <n v="1.5129999999999999"/>
    <n v="16.899999999999999"/>
    <x v="1"/>
    <x v="0"/>
    <x v="2"/>
    <n v="2"/>
  </r>
  <r>
    <s v="STR129"/>
    <x v="4"/>
    <x v="2"/>
    <x v="3"/>
    <n v="15.8"/>
    <n v="80"/>
    <n v="351"/>
    <n v="264"/>
    <n v="4.22"/>
    <n v="3.17"/>
    <n v="14.5"/>
    <x v="0"/>
    <x v="0"/>
    <x v="2"/>
    <n v="4"/>
  </r>
  <r>
    <s v="STR130"/>
    <x v="1"/>
    <x v="1"/>
    <x v="3"/>
    <n v="19.7"/>
    <n v="60"/>
    <n v="145"/>
    <n v="175"/>
    <n v="3.62"/>
    <n v="2.77"/>
    <n v="15.5"/>
    <x v="0"/>
    <x v="0"/>
    <x v="2"/>
    <n v="4"/>
  </r>
  <r>
    <s v="STR131"/>
    <x v="5"/>
    <x v="1"/>
    <x v="3"/>
    <n v="15"/>
    <n v="80"/>
    <n v="301"/>
    <n v="335"/>
    <n v="3.54"/>
    <n v="3.57"/>
    <n v="14.6"/>
    <x v="0"/>
    <x v="0"/>
    <x v="2"/>
    <n v="4"/>
  </r>
  <r>
    <s v="STR132"/>
    <x v="6"/>
    <x v="0"/>
    <x v="3"/>
    <n v="21.4"/>
    <n v="40"/>
    <n v="121"/>
    <n v="109"/>
    <n v="4.1100000000000003"/>
    <n v="2.78"/>
    <n v="18.600000000000001"/>
    <x v="1"/>
    <x v="0"/>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923A16-7F7C-4D55-89EB-3C52448ED55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58:B62" firstHeaderRow="1" firstDataRow="1" firstDataCol="1"/>
  <pivotFields count="15">
    <pivotField showAll="0"/>
    <pivotField showAll="0">
      <items count="8">
        <item x="1"/>
        <item x="4"/>
        <item x="6"/>
        <item x="0"/>
        <item x="5"/>
        <item x="2"/>
        <item x="3"/>
        <item t="default"/>
      </items>
    </pivotField>
    <pivotField axis="axisRow" showAll="0">
      <items count="4">
        <item x="1"/>
        <item x="0"/>
        <item x="2"/>
        <item t="default"/>
      </items>
    </pivotField>
    <pivotField showAll="0">
      <items count="5">
        <item x="1"/>
        <item x="0"/>
        <item x="3"/>
        <item x="2"/>
        <item t="default"/>
      </items>
    </pivotField>
    <pivotField showAll="0"/>
    <pivotField showAll="0"/>
    <pivotField showAll="0"/>
    <pivotField showAll="0"/>
    <pivotField dataField="1" showAll="0"/>
    <pivotField showAll="0"/>
    <pivotField showAll="0"/>
    <pivotField showAll="0"/>
    <pivotField showAll="0"/>
    <pivotField showAll="0">
      <items count="4">
        <item x="1"/>
        <item x="0"/>
        <item x="2"/>
        <item t="default"/>
      </items>
    </pivotField>
    <pivotField showAll="0"/>
  </pivotFields>
  <rowFields count="1">
    <field x="2"/>
  </rowFields>
  <rowItems count="4">
    <i>
      <x/>
    </i>
    <i>
      <x v="1"/>
    </i>
    <i>
      <x v="2"/>
    </i>
    <i t="grand">
      <x/>
    </i>
  </rowItems>
  <colItems count="1">
    <i/>
  </colItems>
  <dataFields count="1">
    <dataField name="Sum of AcqCostPercust" fld="8" baseField="0" baseItem="0"/>
  </dataFields>
  <chartFormats count="20">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2" count="1" selected="0">
            <x v="0"/>
          </reference>
        </references>
      </pivotArea>
    </chartFormat>
    <chartFormat chart="8" format="3">
      <pivotArea type="data" outline="0" fieldPosition="0">
        <references count="2">
          <reference field="4294967294" count="1" selected="0">
            <x v="0"/>
          </reference>
          <reference field="2" count="1" selected="0">
            <x v="1"/>
          </reference>
        </references>
      </pivotArea>
    </chartFormat>
    <chartFormat chart="8" format="4">
      <pivotArea type="data" outline="0" fieldPosition="0">
        <references count="2">
          <reference field="4294967294" count="1" selected="0">
            <x v="0"/>
          </reference>
          <reference field="2" count="1" selected="0">
            <x v="2"/>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2" count="1" selected="0">
            <x v="0"/>
          </reference>
        </references>
      </pivotArea>
    </chartFormat>
    <chartFormat chart="9" format="7">
      <pivotArea type="data" outline="0" fieldPosition="0">
        <references count="2">
          <reference field="4294967294" count="1" selected="0">
            <x v="0"/>
          </reference>
          <reference field="2" count="1" selected="0">
            <x v="1"/>
          </reference>
        </references>
      </pivotArea>
    </chartFormat>
    <chartFormat chart="9" format="8">
      <pivotArea type="data" outline="0" fieldPosition="0">
        <references count="2">
          <reference field="4294967294" count="1" selected="0">
            <x v="0"/>
          </reference>
          <reference field="2" count="1" selected="0">
            <x v="2"/>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2" count="1" selected="0">
            <x v="0"/>
          </reference>
        </references>
      </pivotArea>
    </chartFormat>
    <chartFormat chart="11" format="10">
      <pivotArea type="data" outline="0" fieldPosition="0">
        <references count="2">
          <reference field="4294967294" count="1" selected="0">
            <x v="0"/>
          </reference>
          <reference field="2" count="1" selected="0">
            <x v="1"/>
          </reference>
        </references>
      </pivotArea>
    </chartFormat>
    <chartFormat chart="11"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3E638F-7390-4D06-BC2C-92441BEECB3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40:B44" firstHeaderRow="1" firstDataRow="1" firstDataCol="1"/>
  <pivotFields count="15">
    <pivotField showAll="0"/>
    <pivotField showAll="0">
      <items count="8">
        <item x="1"/>
        <item x="4"/>
        <item x="6"/>
        <item x="0"/>
        <item x="5"/>
        <item x="2"/>
        <item x="3"/>
        <item t="default"/>
      </items>
    </pivotField>
    <pivotField axis="axisRow" showAll="0">
      <items count="4">
        <item x="1"/>
        <item x="0"/>
        <item x="2"/>
        <item t="default"/>
      </items>
    </pivotField>
    <pivotField showAll="0">
      <items count="5">
        <item x="1"/>
        <item x="0"/>
        <item x="3"/>
        <item x="2"/>
        <item t="default"/>
      </items>
    </pivotField>
    <pivotField showAll="0"/>
    <pivotField showAll="0"/>
    <pivotField showAll="0"/>
    <pivotField showAll="0"/>
    <pivotField showAll="0"/>
    <pivotField showAll="0"/>
    <pivotField dataField="1" showAll="0"/>
    <pivotField showAll="0"/>
    <pivotField showAll="0"/>
    <pivotField showAll="0">
      <items count="4">
        <item x="1"/>
        <item x="0"/>
        <item x="2"/>
        <item t="default"/>
      </items>
    </pivotField>
    <pivotField showAll="0"/>
  </pivotFields>
  <rowFields count="1">
    <field x="2"/>
  </rowFields>
  <rowItems count="4">
    <i>
      <x/>
    </i>
    <i>
      <x v="1"/>
    </i>
    <i>
      <x v="2"/>
    </i>
    <i t="grand">
      <x/>
    </i>
  </rowItems>
  <colItems count="1">
    <i/>
  </colItems>
  <dataFields count="1">
    <dataField name="Sum of ProfitPercust" fld="10" baseField="0" baseItem="0"/>
  </dataFields>
  <chartFormats count="2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2"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2"/>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2"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 chart="5" format="4">
      <pivotArea type="data" outline="0" fieldPosition="0">
        <references count="2">
          <reference field="4294967294" count="1" selected="0">
            <x v="0"/>
          </reference>
          <reference field="2" count="1" selected="0">
            <x v="2"/>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2" count="1" selected="0">
            <x v="0"/>
          </reference>
        </references>
      </pivotArea>
    </chartFormat>
    <chartFormat chart="8" format="3">
      <pivotArea type="data" outline="0" fieldPosition="0">
        <references count="2">
          <reference field="4294967294" count="1" selected="0">
            <x v="0"/>
          </reference>
          <reference field="2" count="1" selected="0">
            <x v="1"/>
          </reference>
        </references>
      </pivotArea>
    </chartFormat>
    <chartFormat chart="8" format="4">
      <pivotArea type="data" outline="0" fieldPosition="0">
        <references count="2">
          <reference field="4294967294" count="1" selected="0">
            <x v="0"/>
          </reference>
          <reference field="2" count="1" selected="0">
            <x v="2"/>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2" count="1" selected="0">
            <x v="0"/>
          </reference>
        </references>
      </pivotArea>
    </chartFormat>
    <chartFormat chart="9" format="7">
      <pivotArea type="data" outline="0" fieldPosition="0">
        <references count="2">
          <reference field="4294967294" count="1" selected="0">
            <x v="0"/>
          </reference>
          <reference field="2" count="1" selected="0">
            <x v="1"/>
          </reference>
        </references>
      </pivotArea>
    </chartFormat>
    <chartFormat chart="9" format="8">
      <pivotArea type="data" outline="0" fieldPosition="0">
        <references count="2">
          <reference field="4294967294" count="1" selected="0">
            <x v="0"/>
          </reference>
          <reference field="2" count="1" selected="0">
            <x v="2"/>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2" count="1" selected="0">
            <x v="0"/>
          </reference>
        </references>
      </pivotArea>
    </chartFormat>
    <chartFormat chart="11" format="10">
      <pivotArea type="data" outline="0" fieldPosition="0">
        <references count="2">
          <reference field="4294967294" count="1" selected="0">
            <x v="0"/>
          </reference>
          <reference field="2" count="1" selected="0">
            <x v="1"/>
          </reference>
        </references>
      </pivotArea>
    </chartFormat>
    <chartFormat chart="11"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A2158E-6DF4-4530-9414-1193EC75147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11" firstHeaderRow="1" firstDataRow="1" firstDataCol="1"/>
  <pivotFields count="15">
    <pivotField showAll="0"/>
    <pivotField axis="axisRow" showAll="0">
      <items count="8">
        <item x="1"/>
        <item x="4"/>
        <item x="6"/>
        <item x="0"/>
        <item x="5"/>
        <item x="2"/>
        <item x="3"/>
        <item t="default"/>
      </items>
    </pivotField>
    <pivotField showAll="0">
      <items count="4">
        <item x="1"/>
        <item x="0"/>
        <item x="2"/>
        <item t="default"/>
      </items>
    </pivotField>
    <pivotField showAll="0">
      <items count="5">
        <item x="1"/>
        <item x="0"/>
        <item x="3"/>
        <item x="2"/>
        <item t="default"/>
      </items>
    </pivotField>
    <pivotField showAll="0"/>
    <pivotField showAll="0"/>
    <pivotField dataField="1" showAll="0"/>
    <pivotField showAll="0"/>
    <pivotField showAll="0"/>
    <pivotField showAll="0"/>
    <pivotField showAll="0"/>
    <pivotField showAll="0"/>
    <pivotField showAll="0"/>
    <pivotField showAll="0">
      <items count="4">
        <item x="1"/>
        <item x="0"/>
        <item x="2"/>
        <item t="default"/>
      </items>
    </pivotField>
    <pivotField showAll="0"/>
  </pivotFields>
  <rowFields count="1">
    <field x="1"/>
  </rowFields>
  <rowItems count="8">
    <i>
      <x/>
    </i>
    <i>
      <x v="1"/>
    </i>
    <i>
      <x v="2"/>
    </i>
    <i>
      <x v="3"/>
    </i>
    <i>
      <x v="4"/>
    </i>
    <i>
      <x v="5"/>
    </i>
    <i>
      <x v="6"/>
    </i>
    <i t="grand">
      <x/>
    </i>
  </rowItems>
  <colItems count="1">
    <i/>
  </colItems>
  <dataFields count="1">
    <dataField name="Sum of TotalSales" fld="6" baseField="0" baseItem="0"/>
  </dataFields>
  <chartFormats count="40">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 chart="1" format="8">
      <pivotArea type="data" outline="0" fieldPosition="0">
        <references count="2">
          <reference field="4294967294" count="1" selected="0">
            <x v="0"/>
          </reference>
          <reference field="1" count="1" selected="0">
            <x v="6"/>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1" count="1" selected="0">
            <x v="0"/>
          </reference>
        </references>
      </pivotArea>
    </chartFormat>
    <chartFormat chart="5" format="11">
      <pivotArea type="data" outline="0" fieldPosition="0">
        <references count="2">
          <reference field="4294967294" count="1" selected="0">
            <x v="0"/>
          </reference>
          <reference field="1" count="1" selected="0">
            <x v="1"/>
          </reference>
        </references>
      </pivotArea>
    </chartFormat>
    <chartFormat chart="5" format="12">
      <pivotArea type="data" outline="0" fieldPosition="0">
        <references count="2">
          <reference field="4294967294" count="1" selected="0">
            <x v="0"/>
          </reference>
          <reference field="1" count="1" selected="0">
            <x v="2"/>
          </reference>
        </references>
      </pivotArea>
    </chartFormat>
    <chartFormat chart="5" format="13">
      <pivotArea type="data" outline="0" fieldPosition="0">
        <references count="2">
          <reference field="4294967294" count="1" selected="0">
            <x v="0"/>
          </reference>
          <reference field="1" count="1" selected="0">
            <x v="3"/>
          </reference>
        </references>
      </pivotArea>
    </chartFormat>
    <chartFormat chart="5" format="14">
      <pivotArea type="data" outline="0" fieldPosition="0">
        <references count="2">
          <reference field="4294967294" count="1" selected="0">
            <x v="0"/>
          </reference>
          <reference field="1" count="1" selected="0">
            <x v="4"/>
          </reference>
        </references>
      </pivotArea>
    </chartFormat>
    <chartFormat chart="5" format="15">
      <pivotArea type="data" outline="0" fieldPosition="0">
        <references count="2">
          <reference field="4294967294" count="1" selected="0">
            <x v="0"/>
          </reference>
          <reference field="1" count="1" selected="0">
            <x v="5"/>
          </reference>
        </references>
      </pivotArea>
    </chartFormat>
    <chartFormat chart="5" format="16">
      <pivotArea type="data" outline="0" fieldPosition="0">
        <references count="2">
          <reference field="4294967294" count="1" selected="0">
            <x v="0"/>
          </reference>
          <reference field="1" count="1" selected="0">
            <x v="6"/>
          </reference>
        </references>
      </pivotArea>
    </chartFormat>
    <chartFormat chart="7" format="17" series="1">
      <pivotArea type="data" outline="0" fieldPosition="0">
        <references count="1">
          <reference field="4294967294" count="1" selected="0">
            <x v="0"/>
          </reference>
        </references>
      </pivotArea>
    </chartFormat>
    <chartFormat chart="7" format="18">
      <pivotArea type="data" outline="0" fieldPosition="0">
        <references count="2">
          <reference field="4294967294" count="1" selected="0">
            <x v="0"/>
          </reference>
          <reference field="1" count="1" selected="0">
            <x v="0"/>
          </reference>
        </references>
      </pivotArea>
    </chartFormat>
    <chartFormat chart="7" format="19">
      <pivotArea type="data" outline="0" fieldPosition="0">
        <references count="2">
          <reference field="4294967294" count="1" selected="0">
            <x v="0"/>
          </reference>
          <reference field="1" count="1" selected="0">
            <x v="1"/>
          </reference>
        </references>
      </pivotArea>
    </chartFormat>
    <chartFormat chart="7" format="20">
      <pivotArea type="data" outline="0" fieldPosition="0">
        <references count="2">
          <reference field="4294967294" count="1" selected="0">
            <x v="0"/>
          </reference>
          <reference field="1" count="1" selected="0">
            <x v="2"/>
          </reference>
        </references>
      </pivotArea>
    </chartFormat>
    <chartFormat chart="7" format="21">
      <pivotArea type="data" outline="0" fieldPosition="0">
        <references count="2">
          <reference field="4294967294" count="1" selected="0">
            <x v="0"/>
          </reference>
          <reference field="1" count="1" selected="0">
            <x v="3"/>
          </reference>
        </references>
      </pivotArea>
    </chartFormat>
    <chartFormat chart="7" format="22">
      <pivotArea type="data" outline="0" fieldPosition="0">
        <references count="2">
          <reference field="4294967294" count="1" selected="0">
            <x v="0"/>
          </reference>
          <reference field="1" count="1" selected="0">
            <x v="4"/>
          </reference>
        </references>
      </pivotArea>
    </chartFormat>
    <chartFormat chart="7" format="23">
      <pivotArea type="data" outline="0" fieldPosition="0">
        <references count="2">
          <reference field="4294967294" count="1" selected="0">
            <x v="0"/>
          </reference>
          <reference field="1" count="1" selected="0">
            <x v="5"/>
          </reference>
        </references>
      </pivotArea>
    </chartFormat>
    <chartFormat chart="7" format="24">
      <pivotArea type="data" outline="0" fieldPosition="0">
        <references count="2">
          <reference field="4294967294" count="1" selected="0">
            <x v="0"/>
          </reference>
          <reference field="1" count="1" selected="0">
            <x v="6"/>
          </reference>
        </references>
      </pivotArea>
    </chartFormat>
    <chartFormat chart="10" format="25" series="1">
      <pivotArea type="data" outline="0" fieldPosition="0">
        <references count="1">
          <reference field="4294967294" count="1" selected="0">
            <x v="0"/>
          </reference>
        </references>
      </pivotArea>
    </chartFormat>
    <chartFormat chart="10" format="26">
      <pivotArea type="data" outline="0" fieldPosition="0">
        <references count="2">
          <reference field="4294967294" count="1" selected="0">
            <x v="0"/>
          </reference>
          <reference field="1" count="1" selected="0">
            <x v="0"/>
          </reference>
        </references>
      </pivotArea>
    </chartFormat>
    <chartFormat chart="10" format="27">
      <pivotArea type="data" outline="0" fieldPosition="0">
        <references count="2">
          <reference field="4294967294" count="1" selected="0">
            <x v="0"/>
          </reference>
          <reference field="1" count="1" selected="0">
            <x v="1"/>
          </reference>
        </references>
      </pivotArea>
    </chartFormat>
    <chartFormat chart="10" format="28">
      <pivotArea type="data" outline="0" fieldPosition="0">
        <references count="2">
          <reference field="4294967294" count="1" selected="0">
            <x v="0"/>
          </reference>
          <reference field="1" count="1" selected="0">
            <x v="2"/>
          </reference>
        </references>
      </pivotArea>
    </chartFormat>
    <chartFormat chart="10" format="29">
      <pivotArea type="data" outline="0" fieldPosition="0">
        <references count="2">
          <reference field="4294967294" count="1" selected="0">
            <x v="0"/>
          </reference>
          <reference field="1" count="1" selected="0">
            <x v="3"/>
          </reference>
        </references>
      </pivotArea>
    </chartFormat>
    <chartFormat chart="10" format="30">
      <pivotArea type="data" outline="0" fieldPosition="0">
        <references count="2">
          <reference field="4294967294" count="1" selected="0">
            <x v="0"/>
          </reference>
          <reference field="1" count="1" selected="0">
            <x v="4"/>
          </reference>
        </references>
      </pivotArea>
    </chartFormat>
    <chartFormat chart="10" format="31">
      <pivotArea type="data" outline="0" fieldPosition="0">
        <references count="2">
          <reference field="4294967294" count="1" selected="0">
            <x v="0"/>
          </reference>
          <reference field="1" count="1" selected="0">
            <x v="5"/>
          </reference>
        </references>
      </pivotArea>
    </chartFormat>
    <chartFormat chart="10" format="32">
      <pivotArea type="data" outline="0" fieldPosition="0">
        <references count="2">
          <reference field="4294967294" count="1" selected="0">
            <x v="0"/>
          </reference>
          <reference field="1" count="1" selected="0">
            <x v="6"/>
          </reference>
        </references>
      </pivotArea>
    </chartFormat>
    <chartFormat chart="12" format="25" series="1">
      <pivotArea type="data" outline="0" fieldPosition="0">
        <references count="1">
          <reference field="4294967294" count="1" selected="0">
            <x v="0"/>
          </reference>
        </references>
      </pivotArea>
    </chartFormat>
    <chartFormat chart="12" format="26">
      <pivotArea type="data" outline="0" fieldPosition="0">
        <references count="2">
          <reference field="4294967294" count="1" selected="0">
            <x v="0"/>
          </reference>
          <reference field="1" count="1" selected="0">
            <x v="0"/>
          </reference>
        </references>
      </pivotArea>
    </chartFormat>
    <chartFormat chart="12" format="27">
      <pivotArea type="data" outline="0" fieldPosition="0">
        <references count="2">
          <reference field="4294967294" count="1" selected="0">
            <x v="0"/>
          </reference>
          <reference field="1" count="1" selected="0">
            <x v="1"/>
          </reference>
        </references>
      </pivotArea>
    </chartFormat>
    <chartFormat chart="12" format="28">
      <pivotArea type="data" outline="0" fieldPosition="0">
        <references count="2">
          <reference field="4294967294" count="1" selected="0">
            <x v="0"/>
          </reference>
          <reference field="1" count="1" selected="0">
            <x v="2"/>
          </reference>
        </references>
      </pivotArea>
    </chartFormat>
    <chartFormat chart="12" format="29">
      <pivotArea type="data" outline="0" fieldPosition="0">
        <references count="2">
          <reference field="4294967294" count="1" selected="0">
            <x v="0"/>
          </reference>
          <reference field="1" count="1" selected="0">
            <x v="3"/>
          </reference>
        </references>
      </pivotArea>
    </chartFormat>
    <chartFormat chart="12" format="30">
      <pivotArea type="data" outline="0" fieldPosition="0">
        <references count="2">
          <reference field="4294967294" count="1" selected="0">
            <x v="0"/>
          </reference>
          <reference field="1" count="1" selected="0">
            <x v="4"/>
          </reference>
        </references>
      </pivotArea>
    </chartFormat>
    <chartFormat chart="12" format="31">
      <pivotArea type="data" outline="0" fieldPosition="0">
        <references count="2">
          <reference field="4294967294" count="1" selected="0">
            <x v="0"/>
          </reference>
          <reference field="1" count="1" selected="0">
            <x v="5"/>
          </reference>
        </references>
      </pivotArea>
    </chartFormat>
    <chartFormat chart="12" format="32">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FD103D-C4DB-4001-AF8E-7E3E0F89EBA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1:B25" firstHeaderRow="1" firstDataRow="1" firstDataCol="1"/>
  <pivotFields count="15">
    <pivotField showAll="0"/>
    <pivotField showAll="0">
      <items count="8">
        <item x="1"/>
        <item x="4"/>
        <item x="6"/>
        <item x="0"/>
        <item x="5"/>
        <item x="2"/>
        <item x="3"/>
        <item t="default"/>
      </items>
    </pivotField>
    <pivotField axis="axisRow" showAll="0">
      <items count="4">
        <item x="1"/>
        <item x="0"/>
        <item x="2"/>
        <item t="default"/>
      </items>
    </pivotField>
    <pivotField showAll="0">
      <items count="5">
        <item x="1"/>
        <item x="0"/>
        <item x="3"/>
        <item x="2"/>
        <item t="default"/>
      </items>
    </pivotField>
    <pivotField dataField="1"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s>
  <rowFields count="1">
    <field x="2"/>
  </rowFields>
  <rowItems count="4">
    <i>
      <x/>
    </i>
    <i>
      <x v="1"/>
    </i>
    <i>
      <x v="2"/>
    </i>
    <i t="grand">
      <x/>
    </i>
  </rowItems>
  <colItems count="1">
    <i/>
  </colItems>
  <dataFields count="1">
    <dataField name="Sum of OperatingCost" fld="4" baseField="0" baseItem="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2" count="1" selected="0">
            <x v="0"/>
          </reference>
        </references>
      </pivotArea>
    </chartFormat>
    <chartFormat chart="7" format="10">
      <pivotArea type="data" outline="0" fieldPosition="0">
        <references count="2">
          <reference field="4294967294" count="1" selected="0">
            <x v="0"/>
          </reference>
          <reference field="2" count="1" selected="0">
            <x v="1"/>
          </reference>
        </references>
      </pivotArea>
    </chartFormat>
    <chartFormat chart="7"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534DA6-DBFA-4962-995F-53E42D091BA7}"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98:E104" firstHeaderRow="1" firstDataRow="2" firstDataCol="1"/>
  <pivotFields count="15">
    <pivotField showAll="0"/>
    <pivotField showAll="0">
      <items count="8">
        <item x="1"/>
        <item x="4"/>
        <item x="6"/>
        <item x="0"/>
        <item x="5"/>
        <item x="2"/>
        <item x="3"/>
        <item t="default"/>
      </items>
    </pivotField>
    <pivotField axis="axisCol" showAll="0">
      <items count="4">
        <item x="1"/>
        <item x="0"/>
        <item x="2"/>
        <item t="default"/>
      </items>
    </pivotField>
    <pivotField axis="axisRow" showAll="0">
      <items count="5">
        <item x="1"/>
        <item x="0"/>
        <item x="3"/>
        <item x="2"/>
        <item t="default"/>
      </items>
    </pivotField>
    <pivotField showAll="0"/>
    <pivotField showAll="0"/>
    <pivotField dataField="1" showAll="0"/>
    <pivotField showAll="0"/>
    <pivotField showAll="0"/>
    <pivotField showAll="0"/>
    <pivotField showAll="0"/>
    <pivotField showAll="0">
      <items count="3">
        <item x="0"/>
        <item x="1"/>
        <item t="default"/>
      </items>
    </pivotField>
    <pivotField showAll="0">
      <items count="3">
        <item x="1"/>
        <item x="0"/>
        <item t="default"/>
      </items>
    </pivotField>
    <pivotField showAll="0">
      <items count="4">
        <item x="1"/>
        <item x="0"/>
        <item x="2"/>
        <item t="default"/>
      </items>
    </pivotField>
    <pivotField showAll="0"/>
  </pivotFields>
  <rowFields count="1">
    <field x="3"/>
  </rowFields>
  <rowItems count="5">
    <i>
      <x/>
    </i>
    <i>
      <x v="1"/>
    </i>
    <i>
      <x v="2"/>
    </i>
    <i>
      <x v="3"/>
    </i>
    <i t="grand">
      <x/>
    </i>
  </rowItems>
  <colFields count="1">
    <field x="2"/>
  </colFields>
  <colItems count="4">
    <i>
      <x/>
    </i>
    <i>
      <x v="1"/>
    </i>
    <i>
      <x v="2"/>
    </i>
    <i t="grand">
      <x/>
    </i>
  </colItems>
  <dataFields count="1">
    <dataField name="Sum of TotalSales" fld="6" baseField="0" baseItem="0"/>
  </dataFields>
  <chartFormats count="26">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2">
          <reference field="4294967294" count="1" selected="0">
            <x v="0"/>
          </reference>
          <reference field="3" count="1" selected="0">
            <x v="2"/>
          </reference>
        </references>
      </pivotArea>
    </chartFormat>
    <chartFormat chart="5" format="3" series="1">
      <pivotArea type="data" outline="0" fieldPosition="0">
        <references count="2">
          <reference field="4294967294" count="1" selected="0">
            <x v="0"/>
          </reference>
          <reference field="3" count="1" selected="0">
            <x v="3"/>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 chart="6" format="6" series="1">
      <pivotArea type="data" outline="0" fieldPosition="0">
        <references count="2">
          <reference field="4294967294" count="1" selected="0">
            <x v="0"/>
          </reference>
          <reference field="3" count="1" selected="0">
            <x v="2"/>
          </reference>
        </references>
      </pivotArea>
    </chartFormat>
    <chartFormat chart="6" format="7" series="1">
      <pivotArea type="data" outline="0" fieldPosition="0">
        <references count="2">
          <reference field="4294967294" count="1" selected="0">
            <x v="0"/>
          </reference>
          <reference field="3" count="1" selected="0">
            <x v="3"/>
          </reference>
        </references>
      </pivotArea>
    </chartFormat>
    <chartFormat chart="10" format="4" series="1">
      <pivotArea type="data" outline="0" fieldPosition="0">
        <references count="2">
          <reference field="4294967294" count="1" selected="0">
            <x v="0"/>
          </reference>
          <reference field="3" count="1" selected="0">
            <x v="0"/>
          </reference>
        </references>
      </pivotArea>
    </chartFormat>
    <chartFormat chart="10" format="5" series="1">
      <pivotArea type="data" outline="0" fieldPosition="0">
        <references count="2">
          <reference field="4294967294" count="1" selected="0">
            <x v="0"/>
          </reference>
          <reference field="3" count="1" selected="0">
            <x v="1"/>
          </reference>
        </references>
      </pivotArea>
    </chartFormat>
    <chartFormat chart="10" format="6" series="1">
      <pivotArea type="data" outline="0" fieldPosition="0">
        <references count="2">
          <reference field="4294967294" count="1" selected="0">
            <x v="0"/>
          </reference>
          <reference field="3" count="1" selected="0">
            <x v="2"/>
          </reference>
        </references>
      </pivotArea>
    </chartFormat>
    <chartFormat chart="10" format="7" series="1">
      <pivotArea type="data" outline="0" fieldPosition="0">
        <references count="2">
          <reference field="4294967294" count="1" selected="0">
            <x v="0"/>
          </reference>
          <reference field="3" count="1" selected="0">
            <x v="3"/>
          </reference>
        </references>
      </pivotArea>
    </chartFormat>
    <chartFormat chart="11" format="8" series="1">
      <pivotArea type="data" outline="0" fieldPosition="0">
        <references count="2">
          <reference field="4294967294" count="1" selected="0">
            <x v="0"/>
          </reference>
          <reference field="3" count="1" selected="0">
            <x v="0"/>
          </reference>
        </references>
      </pivotArea>
    </chartFormat>
    <chartFormat chart="11" format="9" series="1">
      <pivotArea type="data" outline="0" fieldPosition="0">
        <references count="2">
          <reference field="4294967294" count="1" selected="0">
            <x v="0"/>
          </reference>
          <reference field="3" count="1" selected="0">
            <x v="1"/>
          </reference>
        </references>
      </pivotArea>
    </chartFormat>
    <chartFormat chart="11" format="10" series="1">
      <pivotArea type="data" outline="0" fieldPosition="0">
        <references count="2">
          <reference field="4294967294" count="1" selected="0">
            <x v="0"/>
          </reference>
          <reference field="3" count="1" selected="0">
            <x v="2"/>
          </reference>
        </references>
      </pivotArea>
    </chartFormat>
    <chartFormat chart="11" format="11" series="1">
      <pivotArea type="data" outline="0" fieldPosition="0">
        <references count="2">
          <reference field="4294967294" count="1" selected="0">
            <x v="0"/>
          </reference>
          <reference field="3" count="1" selected="0">
            <x v="3"/>
          </reference>
        </references>
      </pivotArea>
    </chartFormat>
    <chartFormat chart="5" format="4" series="1">
      <pivotArea type="data" outline="0" fieldPosition="0">
        <references count="1">
          <reference field="4294967294" count="1" selected="0">
            <x v="0"/>
          </reference>
        </references>
      </pivotArea>
    </chartFormat>
    <chartFormat chart="13" format="9" series="1">
      <pivotArea type="data" outline="0" fieldPosition="0">
        <references count="2">
          <reference field="4294967294" count="1" selected="0">
            <x v="0"/>
          </reference>
          <reference field="3" count="1" selected="0">
            <x v="0"/>
          </reference>
        </references>
      </pivotArea>
    </chartFormat>
    <chartFormat chart="13" format="10" series="1">
      <pivotArea type="data" outline="0" fieldPosition="0">
        <references count="2">
          <reference field="4294967294" count="1" selected="0">
            <x v="0"/>
          </reference>
          <reference field="3" count="1" selected="0">
            <x v="1"/>
          </reference>
        </references>
      </pivotArea>
    </chartFormat>
    <chartFormat chart="13" format="11" series="1">
      <pivotArea type="data" outline="0" fieldPosition="0">
        <references count="2">
          <reference field="4294967294" count="1" selected="0">
            <x v="0"/>
          </reference>
          <reference field="3" count="1" selected="0">
            <x v="2"/>
          </reference>
        </references>
      </pivotArea>
    </chartFormat>
    <chartFormat chart="13" format="12" series="1">
      <pivotArea type="data" outline="0" fieldPosition="0">
        <references count="2">
          <reference field="4294967294" count="1" selected="0">
            <x v="0"/>
          </reference>
          <reference field="3" count="1" selected="0">
            <x v="3"/>
          </reference>
        </references>
      </pivotArea>
    </chartFormat>
    <chartFormat chart="13" format="13" series="1">
      <pivotArea type="data" outline="0" fieldPosition="0">
        <references count="1">
          <reference field="4294967294" count="1" selected="0">
            <x v="0"/>
          </reference>
        </references>
      </pivotArea>
    </chartFormat>
    <chartFormat chart="13" format="14" series="1">
      <pivotArea type="data" outline="0" fieldPosition="0">
        <references count="2">
          <reference field="4294967294" count="1" selected="0">
            <x v="0"/>
          </reference>
          <reference field="2" count="1" selected="0">
            <x v="1"/>
          </reference>
        </references>
      </pivotArea>
    </chartFormat>
    <chartFormat chart="13" format="15" series="1">
      <pivotArea type="data" outline="0" fieldPosition="0">
        <references count="2">
          <reference field="4294967294" count="1" selected="0">
            <x v="0"/>
          </reference>
          <reference field="2" count="1" selected="0">
            <x v="2"/>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3AD239-06DB-409F-A67C-A34AC6183E6E}"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76:B80" firstHeaderRow="1" firstDataRow="1" firstDataCol="1"/>
  <pivotFields count="15">
    <pivotField showAll="0"/>
    <pivotField showAll="0">
      <items count="8">
        <item x="1"/>
        <item x="4"/>
        <item x="6"/>
        <item x="0"/>
        <item x="5"/>
        <item x="2"/>
        <item x="3"/>
        <item t="default"/>
      </items>
    </pivotField>
    <pivotField axis="axisRow" showAll="0">
      <items count="4">
        <item x="1"/>
        <item x="0"/>
        <item x="2"/>
        <item t="default"/>
      </items>
    </pivotField>
    <pivotField showAll="0">
      <items count="5">
        <item x="1"/>
        <item x="0"/>
        <item x="3"/>
        <item x="2"/>
        <item t="default"/>
      </items>
    </pivotField>
    <pivotField showAll="0"/>
    <pivotField dataField="1" showAll="0"/>
    <pivotField showAll="0"/>
    <pivotField showAll="0"/>
    <pivotField showAll="0"/>
    <pivotField showAll="0"/>
    <pivotField showAll="0"/>
    <pivotField showAll="0"/>
    <pivotField showAll="0"/>
    <pivotField showAll="0">
      <items count="4">
        <item x="1"/>
        <item x="0"/>
        <item x="2"/>
        <item t="default"/>
      </items>
    </pivotField>
    <pivotField showAll="0"/>
  </pivotFields>
  <rowFields count="1">
    <field x="2"/>
  </rowFields>
  <rowItems count="4">
    <i>
      <x/>
    </i>
    <i>
      <x v="1"/>
    </i>
    <i>
      <x v="2"/>
    </i>
    <i t="grand">
      <x/>
    </i>
  </rowItems>
  <colItems count="1">
    <i/>
  </colItems>
  <dataFields count="1">
    <dataField name="Sum of Staff_Cnt" fld="5" baseField="0" baseItem="0"/>
  </dataFields>
  <chartFormats count="24">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2"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 chart="5" format="4">
      <pivotArea type="data" outline="0" fieldPosition="0">
        <references count="2">
          <reference field="4294967294" count="1" selected="0">
            <x v="0"/>
          </reference>
          <reference field="2" count="1" selected="0">
            <x v="2"/>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2" count="1" selected="0">
            <x v="0"/>
          </reference>
        </references>
      </pivotArea>
    </chartFormat>
    <chartFormat chart="9" format="3">
      <pivotArea type="data" outline="0" fieldPosition="0">
        <references count="2">
          <reference field="4294967294" count="1" selected="0">
            <x v="0"/>
          </reference>
          <reference field="2" count="1" selected="0">
            <x v="1"/>
          </reference>
        </references>
      </pivotArea>
    </chartFormat>
    <chartFormat chart="9" format="4">
      <pivotArea type="data" outline="0" fieldPosition="0">
        <references count="2">
          <reference field="4294967294" count="1" selected="0">
            <x v="0"/>
          </reference>
          <reference field="2" count="1" selected="0">
            <x v="2"/>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2" count="1" selected="0">
            <x v="0"/>
          </reference>
        </references>
      </pivotArea>
    </chartFormat>
    <chartFormat chart="10" format="7">
      <pivotArea type="data" outline="0" fieldPosition="0">
        <references count="2">
          <reference field="4294967294" count="1" selected="0">
            <x v="0"/>
          </reference>
          <reference field="2" count="1" selected="0">
            <x v="1"/>
          </reference>
        </references>
      </pivotArea>
    </chartFormat>
    <chartFormat chart="10" format="8">
      <pivotArea type="data" outline="0" fieldPosition="0">
        <references count="2">
          <reference field="4294967294" count="1" selected="0">
            <x v="0"/>
          </reference>
          <reference field="2" count="1" selected="0">
            <x v="2"/>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 chart="11" format="7">
      <pivotArea type="data" outline="0" fieldPosition="0">
        <references count="2">
          <reference field="4294967294" count="1" selected="0">
            <x v="0"/>
          </reference>
          <reference field="2"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2" count="1" selected="0">
            <x v="0"/>
          </reference>
        </references>
      </pivotArea>
    </chartFormat>
    <chartFormat chart="12" format="10">
      <pivotArea type="data" outline="0" fieldPosition="0">
        <references count="2">
          <reference field="4294967294" count="1" selected="0">
            <x v="0"/>
          </reference>
          <reference field="2" count="1" selected="0">
            <x v="1"/>
          </reference>
        </references>
      </pivotArea>
    </chartFormat>
    <chartFormat chart="12"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Name" xr10:uid="{AC857D7D-B981-4538-A05E-F6C49C38BC19}" sourceName="StoreName">
  <pivotTables>
    <pivotTable tabId="2" name="PivotTable1"/>
    <pivotTable tabId="2" name="PivotTable2"/>
    <pivotTable tabId="2" name="PivotTable3"/>
    <pivotTable tabId="2" name="PivotTable4"/>
    <pivotTable tabId="2" name="PivotTable5"/>
    <pivotTable tabId="2" name="PivotTable6"/>
  </pivotTables>
  <data>
    <tabular pivotCacheId="226865052">
      <items count="7">
        <i x="1" s="1"/>
        <i x="4" s="1"/>
        <i x="6" s="1"/>
        <i x="0" s="1"/>
        <i x="5"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Type" xr10:uid="{92CAC326-E99B-4481-A30E-0A1EC7BE6F4A}" sourceName="StoreType">
  <pivotTables>
    <pivotTable tabId="2" name="PivotTable1"/>
    <pivotTable tabId="2" name="PivotTable2"/>
    <pivotTable tabId="2" name="PivotTable3"/>
    <pivotTable tabId="2" name="PivotTable4"/>
    <pivotTable tabId="2" name="PivotTable5"/>
    <pivotTable tabId="2" name="PivotTable6"/>
  </pivotTables>
  <data>
    <tabular pivotCacheId="22686505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E1A4D91-4F8C-45E5-B880-8749F4DA2155}" sourceName="Location">
  <pivotTables>
    <pivotTable tabId="2" name="PivotTable1"/>
    <pivotTable tabId="2" name="PivotTable2"/>
    <pivotTable tabId="2" name="PivotTable3"/>
    <pivotTable tabId="2" name="PivotTable4"/>
    <pivotTable tabId="2" name="PivotTable5"/>
    <pivotTable tabId="2" name="PivotTable6"/>
  </pivotTables>
  <data>
    <tabular pivotCacheId="226865052">
      <items count="4">
        <i x="1" s="1"/>
        <i x="0"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 xr10:uid="{4C20F320-C816-4CD8-8B6A-2EB5EB1A37CD}" sourceName="Tenure">
  <pivotTables>
    <pivotTable tabId="2" name="PivotTable6"/>
    <pivotTable tabId="2" name="PivotTable1"/>
    <pivotTable tabId="2" name="PivotTable2"/>
    <pivotTable tabId="2" name="PivotTable3"/>
    <pivotTable tabId="2" name="PivotTable4"/>
    <pivotTable tabId="2" name="PivotTable5"/>
  </pivotTables>
  <data>
    <tabular pivotCacheId="22686505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Name" xr10:uid="{C22B0769-3DFF-4ED6-B474-B197A1E44A3E}" cache="Slicer_StoreName" caption="StoreName" rowHeight="234950"/>
  <slicer name="StoreType" xr10:uid="{7F00A811-3C77-4DBB-A929-FC3A010A8FC3}" cache="Slicer_StoreType" caption="StoreType" rowHeight="234950"/>
  <slicer name="Location" xr10:uid="{2793BE37-4ECE-41F3-84B6-D083C82B57D7}" cache="Slicer_Location" caption="Location" rowHeight="234950"/>
  <slicer name="Tenure" xr10:uid="{2672FCEA-AA16-4485-8098-541479A6FC65}" cache="Slicer_Tenure" caption="Tenur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64BF16-530D-459F-A765-F4BBFAB4E53B}" name="Table2" displayName="Table2" ref="A1:O33" totalsRowShown="0">
  <autoFilter ref="A1:O33" xr:uid="{E71BABBD-FE36-4DD4-B081-52B29724957D}"/>
  <tableColumns count="15">
    <tableColumn id="1" xr3:uid="{1975162D-1346-480D-B593-1EFA5F654E5F}" name="StoreCode"/>
    <tableColumn id="2" xr3:uid="{81B4ABE6-D416-402E-81BF-047558A5FD2B}" name="StoreName"/>
    <tableColumn id="3" xr3:uid="{3115097D-83F0-47DF-8CE9-4B36307FE32A}" name="StoreType"/>
    <tableColumn id="4" xr3:uid="{4D33AB09-79BF-41BF-9479-E3FCCBC45D6E}" name="Location"/>
    <tableColumn id="5" xr3:uid="{1F9B482F-9855-4A64-95D4-91F56BBE4F46}" name="OperatingCost"/>
    <tableColumn id="6" xr3:uid="{5945806A-E1DC-4C72-886F-3C21D00146A7}" name="Staff_Cnt"/>
    <tableColumn id="7" xr3:uid="{6520A5F0-D2D2-4DC1-9FA7-591A0650BBBF}" name="TotalSales"/>
    <tableColumn id="8" xr3:uid="{46C4F155-B371-4A46-AA9F-EEF427D7BA64}" name="Total_Customers"/>
    <tableColumn id="9" xr3:uid="{68607A2F-5826-4E67-B5F9-7EC62262E836}" name="AcqCostPercust"/>
    <tableColumn id="10" xr3:uid="{DAB2507A-89A4-444B-8543-52A5D5083810}" name="BasketSize"/>
    <tableColumn id="11" xr3:uid="{BCE4E5FA-FBDE-48C4-9F46-572BC15FDACE}" name="ProfitPercust"/>
    <tableColumn id="12" xr3:uid="{305DCCAC-E79F-45E5-A56F-2671F5F129E6}" name="OwnStore"/>
    <tableColumn id="13" xr3:uid="{413809DB-6D4E-4332-BAD1-4B0A88B85F25}" name="OnlinePresence"/>
    <tableColumn id="14" xr3:uid="{51333EE6-2B30-4823-AA04-C5246FB6BEAF}" name="Tenure"/>
    <tableColumn id="15" xr3:uid="{0EAA848F-91F6-41BB-9B8D-ED3A6378860D}" name="StoreSegment"/>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3"/>
  <sheetViews>
    <sheetView workbookViewId="0">
      <selection activeCell="I13" sqref="I13"/>
    </sheetView>
  </sheetViews>
  <sheetFormatPr defaultRowHeight="13.8" x14ac:dyDescent="0.25"/>
  <cols>
    <col min="1" max="1" width="11.8984375" customWidth="1"/>
    <col min="2" max="2" width="14.3984375" customWidth="1"/>
    <col min="3" max="3" width="11.796875" customWidth="1"/>
    <col min="4" max="4" width="10.3984375" customWidth="1"/>
    <col min="5" max="5" width="15.296875" customWidth="1"/>
    <col min="6" max="6" width="11" customWidth="1"/>
    <col min="7" max="7" width="11.59765625" customWidth="1"/>
    <col min="8" max="8" width="17.3984375" customWidth="1"/>
    <col min="9" max="9" width="16.3984375" customWidth="1"/>
    <col min="10" max="10" width="11.8984375" customWidth="1"/>
    <col min="11" max="11" width="14" customWidth="1"/>
    <col min="12" max="12" width="11.5" customWidth="1"/>
    <col min="13" max="13" width="16.296875" customWidth="1"/>
    <col min="14" max="14" width="9" customWidth="1"/>
    <col min="15" max="15" width="1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t="s">
        <v>16</v>
      </c>
      <c r="C2" t="s">
        <v>17</v>
      </c>
      <c r="D2" t="s">
        <v>18</v>
      </c>
      <c r="E2">
        <v>21</v>
      </c>
      <c r="F2">
        <v>60</v>
      </c>
      <c r="G2">
        <v>160</v>
      </c>
      <c r="H2">
        <v>110</v>
      </c>
      <c r="I2">
        <v>3.9</v>
      </c>
      <c r="J2">
        <v>2.62</v>
      </c>
      <c r="K2">
        <v>16.46</v>
      </c>
      <c r="L2">
        <v>0</v>
      </c>
      <c r="M2">
        <v>1</v>
      </c>
      <c r="N2">
        <v>4</v>
      </c>
      <c r="O2">
        <v>4</v>
      </c>
    </row>
    <row r="3" spans="1:15" x14ac:dyDescent="0.25">
      <c r="A3" t="s">
        <v>19</v>
      </c>
      <c r="B3" t="s">
        <v>20</v>
      </c>
      <c r="C3" t="s">
        <v>21</v>
      </c>
      <c r="D3" t="s">
        <v>18</v>
      </c>
      <c r="E3">
        <v>21</v>
      </c>
      <c r="F3">
        <v>60</v>
      </c>
      <c r="G3">
        <v>160</v>
      </c>
      <c r="H3">
        <v>110</v>
      </c>
      <c r="I3">
        <v>3.9</v>
      </c>
      <c r="J3">
        <v>2.875</v>
      </c>
      <c r="K3">
        <v>17.02</v>
      </c>
      <c r="L3">
        <v>0</v>
      </c>
      <c r="M3">
        <v>1</v>
      </c>
      <c r="N3">
        <v>4</v>
      </c>
      <c r="O3">
        <v>4</v>
      </c>
    </row>
    <row r="4" spans="1:15" x14ac:dyDescent="0.25">
      <c r="A4" t="s">
        <v>22</v>
      </c>
      <c r="B4" t="s">
        <v>23</v>
      </c>
      <c r="C4" t="s">
        <v>24</v>
      </c>
      <c r="D4" t="s">
        <v>18</v>
      </c>
      <c r="E4">
        <v>22.8</v>
      </c>
      <c r="F4">
        <v>40</v>
      </c>
      <c r="G4">
        <v>108</v>
      </c>
      <c r="H4">
        <v>93</v>
      </c>
      <c r="I4">
        <v>3.85</v>
      </c>
      <c r="J4">
        <v>2.3199999999999998</v>
      </c>
      <c r="K4">
        <v>18.61</v>
      </c>
      <c r="L4">
        <v>1</v>
      </c>
      <c r="M4">
        <v>1</v>
      </c>
      <c r="N4">
        <v>4</v>
      </c>
      <c r="O4">
        <v>1</v>
      </c>
    </row>
    <row r="5" spans="1:15" x14ac:dyDescent="0.25">
      <c r="A5" t="s">
        <v>25</v>
      </c>
      <c r="B5" t="s">
        <v>24</v>
      </c>
      <c r="C5" t="s">
        <v>24</v>
      </c>
      <c r="D5" t="s">
        <v>18</v>
      </c>
      <c r="E5">
        <v>21.4</v>
      </c>
      <c r="F5">
        <v>60</v>
      </c>
      <c r="G5">
        <v>258</v>
      </c>
      <c r="H5">
        <v>110</v>
      </c>
      <c r="I5">
        <v>3.08</v>
      </c>
      <c r="J5">
        <v>3.2149999999999999</v>
      </c>
      <c r="K5">
        <v>19.440000000000001</v>
      </c>
      <c r="L5">
        <v>1</v>
      </c>
      <c r="M5">
        <v>0</v>
      </c>
      <c r="N5">
        <v>3</v>
      </c>
      <c r="O5">
        <v>1</v>
      </c>
    </row>
    <row r="6" spans="1:15" x14ac:dyDescent="0.25">
      <c r="A6" t="s">
        <v>26</v>
      </c>
      <c r="B6" t="s">
        <v>27</v>
      </c>
      <c r="C6" t="s">
        <v>24</v>
      </c>
      <c r="D6" t="s">
        <v>18</v>
      </c>
      <c r="E6">
        <v>18.7</v>
      </c>
      <c r="F6">
        <v>80</v>
      </c>
      <c r="G6">
        <v>360</v>
      </c>
      <c r="H6">
        <v>175</v>
      </c>
      <c r="I6">
        <v>3.15</v>
      </c>
      <c r="J6">
        <v>3.44</v>
      </c>
      <c r="K6">
        <v>17.02</v>
      </c>
      <c r="L6">
        <v>0</v>
      </c>
      <c r="M6">
        <v>0</v>
      </c>
      <c r="N6">
        <v>3</v>
      </c>
      <c r="O6">
        <v>2</v>
      </c>
    </row>
    <row r="7" spans="1:15" x14ac:dyDescent="0.25">
      <c r="A7" t="s">
        <v>28</v>
      </c>
      <c r="B7" t="s">
        <v>20</v>
      </c>
      <c r="C7" t="s">
        <v>21</v>
      </c>
      <c r="D7" t="s">
        <v>18</v>
      </c>
      <c r="E7">
        <v>18.100000000000001</v>
      </c>
      <c r="F7">
        <v>60</v>
      </c>
      <c r="G7">
        <v>225</v>
      </c>
      <c r="H7">
        <v>105</v>
      </c>
      <c r="I7">
        <v>2.76</v>
      </c>
      <c r="J7">
        <v>3.46</v>
      </c>
      <c r="K7">
        <v>20.22</v>
      </c>
      <c r="L7">
        <v>1</v>
      </c>
      <c r="M7">
        <v>0</v>
      </c>
      <c r="N7">
        <v>3</v>
      </c>
      <c r="O7">
        <v>1</v>
      </c>
    </row>
    <row r="8" spans="1:15" x14ac:dyDescent="0.25">
      <c r="A8" t="s">
        <v>29</v>
      </c>
      <c r="B8" t="s">
        <v>30</v>
      </c>
      <c r="C8" t="s">
        <v>21</v>
      </c>
      <c r="D8" t="s">
        <v>18</v>
      </c>
      <c r="E8">
        <v>14.3</v>
      </c>
      <c r="F8">
        <v>80</v>
      </c>
      <c r="G8">
        <v>360</v>
      </c>
      <c r="H8">
        <v>245</v>
      </c>
      <c r="I8">
        <v>3.21</v>
      </c>
      <c r="J8">
        <v>3.57</v>
      </c>
      <c r="K8">
        <v>15.84</v>
      </c>
      <c r="L8">
        <v>0</v>
      </c>
      <c r="M8">
        <v>0</v>
      </c>
      <c r="N8">
        <v>3</v>
      </c>
      <c r="O8">
        <v>4</v>
      </c>
    </row>
    <row r="9" spans="1:15" x14ac:dyDescent="0.25">
      <c r="A9" t="s">
        <v>31</v>
      </c>
      <c r="B9" t="s">
        <v>32</v>
      </c>
      <c r="C9" t="s">
        <v>17</v>
      </c>
      <c r="D9" t="s">
        <v>18</v>
      </c>
      <c r="E9">
        <v>24.4</v>
      </c>
      <c r="F9">
        <v>40</v>
      </c>
      <c r="G9">
        <v>146.69999999999999</v>
      </c>
      <c r="H9">
        <v>62</v>
      </c>
      <c r="I9">
        <v>3.69</v>
      </c>
      <c r="J9">
        <v>3.19</v>
      </c>
      <c r="K9">
        <v>20</v>
      </c>
      <c r="L9">
        <v>1</v>
      </c>
      <c r="M9">
        <v>0</v>
      </c>
      <c r="N9">
        <v>4</v>
      </c>
      <c r="O9">
        <v>2</v>
      </c>
    </row>
    <row r="10" spans="1:15" x14ac:dyDescent="0.25">
      <c r="A10" t="s">
        <v>33</v>
      </c>
      <c r="B10" t="s">
        <v>16</v>
      </c>
      <c r="C10" t="s">
        <v>17</v>
      </c>
      <c r="D10" t="s">
        <v>34</v>
      </c>
      <c r="E10">
        <v>22.8</v>
      </c>
      <c r="F10">
        <v>40</v>
      </c>
      <c r="G10">
        <v>140.80000000000001</v>
      </c>
      <c r="H10">
        <v>95</v>
      </c>
      <c r="I10">
        <v>3.92</v>
      </c>
      <c r="J10">
        <v>3.15</v>
      </c>
      <c r="K10">
        <v>22.9</v>
      </c>
      <c r="L10">
        <v>1</v>
      </c>
      <c r="M10">
        <v>0</v>
      </c>
      <c r="N10">
        <v>4</v>
      </c>
      <c r="O10">
        <v>2</v>
      </c>
    </row>
    <row r="11" spans="1:15" x14ac:dyDescent="0.25">
      <c r="A11" t="s">
        <v>35</v>
      </c>
      <c r="B11" t="s">
        <v>20</v>
      </c>
      <c r="C11" t="s">
        <v>21</v>
      </c>
      <c r="D11" t="s">
        <v>34</v>
      </c>
      <c r="E11">
        <v>19.2</v>
      </c>
      <c r="F11">
        <v>60</v>
      </c>
      <c r="G11">
        <v>167.6</v>
      </c>
      <c r="H11">
        <v>123</v>
      </c>
      <c r="I11">
        <v>3.92</v>
      </c>
      <c r="J11">
        <v>3.44</v>
      </c>
      <c r="K11">
        <v>18.3</v>
      </c>
      <c r="L11">
        <v>1</v>
      </c>
      <c r="M11">
        <v>0</v>
      </c>
      <c r="N11">
        <v>4</v>
      </c>
      <c r="O11">
        <v>4</v>
      </c>
    </row>
    <row r="12" spans="1:15" x14ac:dyDescent="0.25">
      <c r="A12" t="s">
        <v>36</v>
      </c>
      <c r="B12" t="s">
        <v>23</v>
      </c>
      <c r="C12" t="s">
        <v>24</v>
      </c>
      <c r="D12" t="s">
        <v>34</v>
      </c>
      <c r="E12">
        <v>17.8</v>
      </c>
      <c r="F12">
        <v>60</v>
      </c>
      <c r="G12">
        <v>167.6</v>
      </c>
      <c r="H12">
        <v>123</v>
      </c>
      <c r="I12">
        <v>3.92</v>
      </c>
      <c r="J12">
        <v>3.44</v>
      </c>
      <c r="K12">
        <v>18.899999999999999</v>
      </c>
      <c r="L12">
        <v>1</v>
      </c>
      <c r="M12">
        <v>0</v>
      </c>
      <c r="N12">
        <v>4</v>
      </c>
      <c r="O12">
        <v>4</v>
      </c>
    </row>
    <row r="13" spans="1:15" x14ac:dyDescent="0.25">
      <c r="A13" t="s">
        <v>37</v>
      </c>
      <c r="B13" t="s">
        <v>24</v>
      </c>
      <c r="C13" t="s">
        <v>24</v>
      </c>
      <c r="D13" t="s">
        <v>34</v>
      </c>
      <c r="E13">
        <v>16.399999999999999</v>
      </c>
      <c r="F13">
        <v>80</v>
      </c>
      <c r="G13">
        <v>275.8</v>
      </c>
      <c r="H13">
        <v>180</v>
      </c>
      <c r="J13">
        <v>4.07</v>
      </c>
      <c r="K13">
        <v>17.399999999999999</v>
      </c>
      <c r="L13">
        <v>0</v>
      </c>
      <c r="M13">
        <v>0</v>
      </c>
      <c r="N13">
        <v>3</v>
      </c>
      <c r="O13">
        <v>3</v>
      </c>
    </row>
    <row r="14" spans="1:15" x14ac:dyDescent="0.25">
      <c r="A14" t="s">
        <v>38</v>
      </c>
      <c r="B14" t="s">
        <v>27</v>
      </c>
      <c r="C14" t="s">
        <v>24</v>
      </c>
      <c r="D14" t="s">
        <v>34</v>
      </c>
      <c r="E14">
        <v>17.3</v>
      </c>
      <c r="F14">
        <v>80</v>
      </c>
      <c r="G14">
        <v>275.8</v>
      </c>
      <c r="H14">
        <v>180</v>
      </c>
      <c r="J14">
        <v>3.73</v>
      </c>
      <c r="K14">
        <v>17.600000000000001</v>
      </c>
      <c r="L14">
        <v>0</v>
      </c>
      <c r="M14">
        <v>0</v>
      </c>
      <c r="N14">
        <v>3</v>
      </c>
      <c r="O14">
        <v>3</v>
      </c>
    </row>
    <row r="15" spans="1:15" x14ac:dyDescent="0.25">
      <c r="A15" t="s">
        <v>39</v>
      </c>
      <c r="B15" t="s">
        <v>20</v>
      </c>
      <c r="C15" t="s">
        <v>21</v>
      </c>
      <c r="D15" t="s">
        <v>34</v>
      </c>
      <c r="E15">
        <v>15.2</v>
      </c>
      <c r="F15">
        <v>80</v>
      </c>
      <c r="G15">
        <v>275.8</v>
      </c>
      <c r="H15">
        <v>180</v>
      </c>
      <c r="J15">
        <v>3.78</v>
      </c>
      <c r="K15">
        <v>18</v>
      </c>
      <c r="L15">
        <v>0</v>
      </c>
      <c r="M15">
        <v>0</v>
      </c>
      <c r="N15">
        <v>3</v>
      </c>
      <c r="O15">
        <v>3</v>
      </c>
    </row>
    <row r="16" spans="1:15" x14ac:dyDescent="0.25">
      <c r="A16" t="s">
        <v>40</v>
      </c>
      <c r="B16" t="s">
        <v>30</v>
      </c>
      <c r="C16" t="s">
        <v>21</v>
      </c>
      <c r="D16" t="s">
        <v>34</v>
      </c>
      <c r="E16">
        <v>10.4</v>
      </c>
      <c r="F16">
        <v>80</v>
      </c>
      <c r="G16">
        <v>472</v>
      </c>
      <c r="H16">
        <v>205</v>
      </c>
      <c r="I16">
        <v>2.93</v>
      </c>
      <c r="J16">
        <v>5.25</v>
      </c>
      <c r="K16">
        <v>17.98</v>
      </c>
      <c r="L16">
        <v>0</v>
      </c>
      <c r="M16">
        <v>0</v>
      </c>
      <c r="N16">
        <v>3</v>
      </c>
      <c r="O16">
        <v>4</v>
      </c>
    </row>
    <row r="17" spans="1:15" x14ac:dyDescent="0.25">
      <c r="A17" t="s">
        <v>41</v>
      </c>
      <c r="B17" t="s">
        <v>32</v>
      </c>
      <c r="C17" t="s">
        <v>17</v>
      </c>
      <c r="D17" t="s">
        <v>34</v>
      </c>
      <c r="E17">
        <v>10.4</v>
      </c>
      <c r="F17">
        <v>80</v>
      </c>
      <c r="G17">
        <v>460</v>
      </c>
      <c r="H17">
        <v>215</v>
      </c>
      <c r="I17">
        <v>3</v>
      </c>
      <c r="J17">
        <v>5.4240000000000004</v>
      </c>
      <c r="K17">
        <v>17.82</v>
      </c>
      <c r="L17">
        <v>0</v>
      </c>
      <c r="M17">
        <v>0</v>
      </c>
      <c r="N17">
        <v>3</v>
      </c>
      <c r="O17">
        <v>4</v>
      </c>
    </row>
    <row r="18" spans="1:15" x14ac:dyDescent="0.25">
      <c r="A18" t="s">
        <v>42</v>
      </c>
      <c r="B18" t="s">
        <v>16</v>
      </c>
      <c r="C18" t="s">
        <v>17</v>
      </c>
      <c r="D18" t="s">
        <v>43</v>
      </c>
      <c r="E18">
        <v>14.7</v>
      </c>
      <c r="F18">
        <v>80</v>
      </c>
      <c r="G18">
        <v>440</v>
      </c>
      <c r="H18">
        <v>230</v>
      </c>
      <c r="I18">
        <v>3.23</v>
      </c>
      <c r="J18">
        <v>5.3449999999999998</v>
      </c>
      <c r="K18">
        <v>17.420000000000002</v>
      </c>
      <c r="L18">
        <v>0</v>
      </c>
      <c r="M18">
        <v>0</v>
      </c>
      <c r="N18">
        <v>3</v>
      </c>
      <c r="O18">
        <v>4</v>
      </c>
    </row>
    <row r="19" spans="1:15" x14ac:dyDescent="0.25">
      <c r="A19" t="s">
        <v>44</v>
      </c>
      <c r="B19" t="s">
        <v>20</v>
      </c>
      <c r="C19" t="s">
        <v>21</v>
      </c>
      <c r="D19" t="s">
        <v>43</v>
      </c>
      <c r="E19">
        <v>32.4</v>
      </c>
      <c r="F19">
        <v>40</v>
      </c>
      <c r="G19">
        <v>78.7</v>
      </c>
      <c r="H19">
        <v>66</v>
      </c>
      <c r="I19">
        <v>4.08</v>
      </c>
      <c r="J19">
        <v>2.2000000000000002</v>
      </c>
      <c r="K19">
        <v>19.47</v>
      </c>
      <c r="L19">
        <v>1</v>
      </c>
      <c r="M19">
        <v>1</v>
      </c>
      <c r="N19">
        <v>4</v>
      </c>
      <c r="O19">
        <v>1</v>
      </c>
    </row>
    <row r="20" spans="1:15" x14ac:dyDescent="0.25">
      <c r="A20" t="s">
        <v>45</v>
      </c>
      <c r="B20" t="s">
        <v>23</v>
      </c>
      <c r="C20" t="s">
        <v>24</v>
      </c>
      <c r="D20" t="s">
        <v>43</v>
      </c>
      <c r="E20">
        <v>30.4</v>
      </c>
      <c r="F20">
        <v>40</v>
      </c>
      <c r="G20">
        <v>75.7</v>
      </c>
      <c r="H20">
        <v>52</v>
      </c>
      <c r="I20">
        <v>4.93</v>
      </c>
      <c r="J20">
        <v>1.615</v>
      </c>
      <c r="K20">
        <v>18.52</v>
      </c>
      <c r="L20">
        <v>1</v>
      </c>
      <c r="M20">
        <v>1</v>
      </c>
      <c r="N20">
        <v>4</v>
      </c>
      <c r="O20">
        <v>2</v>
      </c>
    </row>
    <row r="21" spans="1:15" x14ac:dyDescent="0.25">
      <c r="A21" t="s">
        <v>46</v>
      </c>
      <c r="B21" t="s">
        <v>24</v>
      </c>
      <c r="C21" t="s">
        <v>24</v>
      </c>
      <c r="D21" t="s">
        <v>43</v>
      </c>
      <c r="E21">
        <v>33.9</v>
      </c>
      <c r="F21">
        <v>40</v>
      </c>
      <c r="G21">
        <v>71.099999999999994</v>
      </c>
      <c r="H21">
        <v>65</v>
      </c>
      <c r="I21">
        <v>4.22</v>
      </c>
      <c r="J21">
        <v>1.835</v>
      </c>
      <c r="K21">
        <v>19.899999999999999</v>
      </c>
      <c r="L21">
        <v>1</v>
      </c>
      <c r="M21">
        <v>1</v>
      </c>
      <c r="N21">
        <v>4</v>
      </c>
      <c r="O21">
        <v>1</v>
      </c>
    </row>
    <row r="22" spans="1:15" x14ac:dyDescent="0.25">
      <c r="A22" t="s">
        <v>47</v>
      </c>
      <c r="B22" t="s">
        <v>27</v>
      </c>
      <c r="C22" t="s">
        <v>24</v>
      </c>
      <c r="D22" t="s">
        <v>43</v>
      </c>
      <c r="E22">
        <v>21.5</v>
      </c>
      <c r="F22">
        <v>40</v>
      </c>
      <c r="G22">
        <v>120.1</v>
      </c>
      <c r="H22">
        <v>97</v>
      </c>
      <c r="I22">
        <v>3.7</v>
      </c>
      <c r="J22">
        <v>2.4649999999999999</v>
      </c>
      <c r="K22">
        <v>20.010000000000002</v>
      </c>
      <c r="L22">
        <v>1</v>
      </c>
      <c r="M22">
        <v>0</v>
      </c>
      <c r="N22">
        <v>3</v>
      </c>
      <c r="O22">
        <v>1</v>
      </c>
    </row>
    <row r="23" spans="1:15" x14ac:dyDescent="0.25">
      <c r="A23" t="s">
        <v>48</v>
      </c>
      <c r="B23" t="s">
        <v>20</v>
      </c>
      <c r="C23" t="s">
        <v>21</v>
      </c>
      <c r="D23" t="s">
        <v>43</v>
      </c>
      <c r="E23">
        <v>15.5</v>
      </c>
      <c r="F23">
        <v>80</v>
      </c>
      <c r="G23">
        <v>318</v>
      </c>
      <c r="H23">
        <v>150</v>
      </c>
      <c r="I23">
        <v>2.76</v>
      </c>
      <c r="J23">
        <v>3.52</v>
      </c>
      <c r="K23">
        <v>16.87</v>
      </c>
      <c r="L23">
        <v>0</v>
      </c>
      <c r="M23">
        <v>0</v>
      </c>
      <c r="N23">
        <v>3</v>
      </c>
      <c r="O23">
        <v>2</v>
      </c>
    </row>
    <row r="24" spans="1:15" x14ac:dyDescent="0.25">
      <c r="A24" t="s">
        <v>49</v>
      </c>
      <c r="B24" t="s">
        <v>30</v>
      </c>
      <c r="C24" t="s">
        <v>21</v>
      </c>
      <c r="D24" t="s">
        <v>43</v>
      </c>
      <c r="E24">
        <v>15.2</v>
      </c>
      <c r="F24">
        <v>80</v>
      </c>
      <c r="G24">
        <v>304</v>
      </c>
      <c r="H24">
        <v>150</v>
      </c>
      <c r="I24">
        <v>3.15</v>
      </c>
      <c r="J24">
        <v>3.4350000000000001</v>
      </c>
      <c r="K24">
        <v>17.3</v>
      </c>
      <c r="L24">
        <v>0</v>
      </c>
      <c r="M24">
        <v>0</v>
      </c>
      <c r="N24">
        <v>3</v>
      </c>
      <c r="O24">
        <v>2</v>
      </c>
    </row>
    <row r="25" spans="1:15" x14ac:dyDescent="0.25">
      <c r="A25" t="s">
        <v>50</v>
      </c>
      <c r="B25" t="s">
        <v>32</v>
      </c>
      <c r="C25" t="s">
        <v>17</v>
      </c>
      <c r="D25" t="s">
        <v>43</v>
      </c>
      <c r="E25">
        <v>13.3</v>
      </c>
      <c r="F25">
        <v>80</v>
      </c>
      <c r="G25">
        <v>350</v>
      </c>
      <c r="H25">
        <v>245</v>
      </c>
      <c r="I25">
        <v>3.73</v>
      </c>
      <c r="J25">
        <v>3.84</v>
      </c>
      <c r="K25">
        <v>15.41</v>
      </c>
      <c r="L25">
        <v>0</v>
      </c>
      <c r="M25">
        <v>0</v>
      </c>
      <c r="N25">
        <v>3</v>
      </c>
      <c r="O25">
        <v>4</v>
      </c>
    </row>
    <row r="26" spans="1:15" x14ac:dyDescent="0.25">
      <c r="A26" t="s">
        <v>51</v>
      </c>
      <c r="B26" t="s">
        <v>16</v>
      </c>
      <c r="C26" t="s">
        <v>17</v>
      </c>
      <c r="D26" t="s">
        <v>52</v>
      </c>
      <c r="E26">
        <v>19.2</v>
      </c>
      <c r="F26">
        <v>80</v>
      </c>
      <c r="G26">
        <v>400</v>
      </c>
      <c r="H26">
        <v>175</v>
      </c>
      <c r="I26">
        <v>3.08</v>
      </c>
      <c r="J26">
        <v>3.8450000000000002</v>
      </c>
      <c r="K26">
        <v>17.05</v>
      </c>
      <c r="L26">
        <v>0</v>
      </c>
      <c r="M26">
        <v>0</v>
      </c>
      <c r="N26">
        <v>3</v>
      </c>
      <c r="O26">
        <v>2</v>
      </c>
    </row>
    <row r="27" spans="1:15" x14ac:dyDescent="0.25">
      <c r="A27" t="s">
        <v>53</v>
      </c>
      <c r="B27" t="s">
        <v>20</v>
      </c>
      <c r="C27" t="s">
        <v>21</v>
      </c>
      <c r="D27" t="s">
        <v>52</v>
      </c>
      <c r="E27">
        <v>27.3</v>
      </c>
      <c r="F27">
        <v>40</v>
      </c>
      <c r="G27">
        <v>79</v>
      </c>
      <c r="H27">
        <v>66</v>
      </c>
      <c r="I27">
        <v>4.08</v>
      </c>
      <c r="J27">
        <v>1.9350000000000001</v>
      </c>
      <c r="K27">
        <v>18.899999999999999</v>
      </c>
      <c r="L27">
        <v>1</v>
      </c>
      <c r="M27">
        <v>1</v>
      </c>
      <c r="N27">
        <v>4</v>
      </c>
      <c r="O27">
        <v>1</v>
      </c>
    </row>
    <row r="28" spans="1:15" x14ac:dyDescent="0.25">
      <c r="A28" t="s">
        <v>54</v>
      </c>
      <c r="B28" t="s">
        <v>23</v>
      </c>
      <c r="C28" t="s">
        <v>24</v>
      </c>
      <c r="D28" t="s">
        <v>52</v>
      </c>
      <c r="E28">
        <v>26</v>
      </c>
      <c r="F28">
        <v>40</v>
      </c>
      <c r="G28">
        <v>120.3</v>
      </c>
      <c r="H28">
        <v>91</v>
      </c>
      <c r="I28">
        <v>4.43</v>
      </c>
      <c r="J28">
        <v>2.14</v>
      </c>
      <c r="K28">
        <v>16.7</v>
      </c>
      <c r="L28">
        <v>0</v>
      </c>
      <c r="M28">
        <v>1</v>
      </c>
      <c r="N28">
        <v>5</v>
      </c>
      <c r="O28">
        <v>2</v>
      </c>
    </row>
    <row r="29" spans="1:15" x14ac:dyDescent="0.25">
      <c r="A29" t="s">
        <v>55</v>
      </c>
      <c r="B29" t="s">
        <v>24</v>
      </c>
      <c r="C29" t="s">
        <v>24</v>
      </c>
      <c r="D29" t="s">
        <v>52</v>
      </c>
      <c r="E29">
        <v>30.4</v>
      </c>
      <c r="F29">
        <v>40</v>
      </c>
      <c r="G29">
        <v>95.1</v>
      </c>
      <c r="H29">
        <v>113</v>
      </c>
      <c r="I29">
        <v>3.77</v>
      </c>
      <c r="J29">
        <v>1.5129999999999999</v>
      </c>
      <c r="K29">
        <v>16.899999999999999</v>
      </c>
      <c r="L29">
        <v>1</v>
      </c>
      <c r="M29">
        <v>1</v>
      </c>
      <c r="N29">
        <v>5</v>
      </c>
      <c r="O29">
        <v>2</v>
      </c>
    </row>
    <row r="30" spans="1:15" x14ac:dyDescent="0.25">
      <c r="A30" t="s">
        <v>56</v>
      </c>
      <c r="B30" t="s">
        <v>27</v>
      </c>
      <c r="C30" t="s">
        <v>24</v>
      </c>
      <c r="D30" t="s">
        <v>52</v>
      </c>
      <c r="E30">
        <v>15.8</v>
      </c>
      <c r="F30">
        <v>80</v>
      </c>
      <c r="G30">
        <v>351</v>
      </c>
      <c r="H30">
        <v>264</v>
      </c>
      <c r="I30">
        <v>4.22</v>
      </c>
      <c r="J30">
        <v>3.17</v>
      </c>
      <c r="K30">
        <v>14.5</v>
      </c>
      <c r="L30">
        <v>0</v>
      </c>
      <c r="M30">
        <v>1</v>
      </c>
      <c r="N30">
        <v>5</v>
      </c>
      <c r="O30">
        <v>4</v>
      </c>
    </row>
    <row r="31" spans="1:15" x14ac:dyDescent="0.25">
      <c r="A31" t="s">
        <v>57</v>
      </c>
      <c r="B31" t="s">
        <v>20</v>
      </c>
      <c r="C31" t="s">
        <v>21</v>
      </c>
      <c r="D31" t="s">
        <v>52</v>
      </c>
      <c r="E31">
        <v>19.7</v>
      </c>
      <c r="F31">
        <v>60</v>
      </c>
      <c r="G31">
        <v>145</v>
      </c>
      <c r="H31">
        <v>175</v>
      </c>
      <c r="I31">
        <v>3.62</v>
      </c>
      <c r="J31">
        <v>2.77</v>
      </c>
      <c r="K31">
        <v>15.5</v>
      </c>
      <c r="L31">
        <v>0</v>
      </c>
      <c r="M31">
        <v>1</v>
      </c>
      <c r="N31">
        <v>5</v>
      </c>
      <c r="O31">
        <v>4</v>
      </c>
    </row>
    <row r="32" spans="1:15" x14ac:dyDescent="0.25">
      <c r="A32" t="s">
        <v>58</v>
      </c>
      <c r="B32" t="s">
        <v>30</v>
      </c>
      <c r="C32" t="s">
        <v>21</v>
      </c>
      <c r="D32" t="s">
        <v>52</v>
      </c>
      <c r="E32">
        <v>15</v>
      </c>
      <c r="F32">
        <v>80</v>
      </c>
      <c r="G32">
        <v>301</v>
      </c>
      <c r="H32">
        <v>335</v>
      </c>
      <c r="I32">
        <v>3.54</v>
      </c>
      <c r="J32">
        <v>3.57</v>
      </c>
      <c r="K32">
        <v>14.6</v>
      </c>
      <c r="L32">
        <v>0</v>
      </c>
      <c r="M32">
        <v>1</v>
      </c>
      <c r="N32">
        <v>5</v>
      </c>
      <c r="O32">
        <v>4</v>
      </c>
    </row>
    <row r="33" spans="1:15" x14ac:dyDescent="0.25">
      <c r="A33" t="s">
        <v>59</v>
      </c>
      <c r="B33" t="s">
        <v>32</v>
      </c>
      <c r="C33" t="s">
        <v>17</v>
      </c>
      <c r="D33" t="s">
        <v>52</v>
      </c>
      <c r="E33">
        <v>21.4</v>
      </c>
      <c r="F33">
        <v>40</v>
      </c>
      <c r="G33">
        <v>121</v>
      </c>
      <c r="H33">
        <v>109</v>
      </c>
      <c r="I33">
        <v>4.1100000000000003</v>
      </c>
      <c r="J33">
        <v>2.78</v>
      </c>
      <c r="K33">
        <v>18.600000000000001</v>
      </c>
      <c r="L33">
        <v>1</v>
      </c>
      <c r="M33">
        <v>1</v>
      </c>
      <c r="N33">
        <v>4</v>
      </c>
      <c r="O33">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60AE-7E9B-4709-9931-1244923313F8}">
  <dimension ref="A3:K104"/>
  <sheetViews>
    <sheetView topLeftCell="A82" zoomScale="79" workbookViewId="0">
      <selection activeCell="V54" sqref="V54"/>
    </sheetView>
  </sheetViews>
  <sheetFormatPr defaultRowHeight="13.8" x14ac:dyDescent="0.25"/>
  <cols>
    <col min="1" max="2" width="15" bestFit="1" customWidth="1"/>
    <col min="3" max="3" width="10.09765625" bestFit="1" customWidth="1"/>
    <col min="4" max="4" width="11.19921875" bestFit="1" customWidth="1"/>
    <col min="5" max="6" width="10.19921875" bestFit="1" customWidth="1"/>
    <col min="7" max="7" width="15.8984375" customWidth="1"/>
    <col min="8" max="8" width="15.3984375" customWidth="1"/>
    <col min="9" max="9" width="15.8984375" customWidth="1"/>
    <col min="10" max="10" width="20.09765625" customWidth="1"/>
    <col min="11" max="11" width="20.69921875" customWidth="1"/>
  </cols>
  <sheetData>
    <row r="3" spans="1:2" x14ac:dyDescent="0.25">
      <c r="A3" s="1" t="s">
        <v>60</v>
      </c>
      <c r="B3" t="s">
        <v>62</v>
      </c>
    </row>
    <row r="4" spans="1:2" x14ac:dyDescent="0.25">
      <c r="A4" s="2" t="s">
        <v>20</v>
      </c>
      <c r="B4" s="5">
        <v>1449.1000000000001</v>
      </c>
    </row>
    <row r="5" spans="1:2" x14ac:dyDescent="0.25">
      <c r="A5" s="2" t="s">
        <v>27</v>
      </c>
      <c r="B5" s="5">
        <v>1106.9000000000001</v>
      </c>
    </row>
    <row r="6" spans="1:2" x14ac:dyDescent="0.25">
      <c r="A6" s="2" t="s">
        <v>32</v>
      </c>
      <c r="B6" s="5">
        <v>1077.7</v>
      </c>
    </row>
    <row r="7" spans="1:2" x14ac:dyDescent="0.25">
      <c r="A7" s="2" t="s">
        <v>16</v>
      </c>
      <c r="B7" s="5">
        <v>1140.8</v>
      </c>
    </row>
    <row r="8" spans="1:2" x14ac:dyDescent="0.25">
      <c r="A8" s="2" t="s">
        <v>30</v>
      </c>
      <c r="B8" s="5">
        <v>1437</v>
      </c>
    </row>
    <row r="9" spans="1:2" x14ac:dyDescent="0.25">
      <c r="A9" s="2" t="s">
        <v>23</v>
      </c>
      <c r="B9" s="5">
        <v>471.6</v>
      </c>
    </row>
    <row r="10" spans="1:2" x14ac:dyDescent="0.25">
      <c r="A10" s="2" t="s">
        <v>24</v>
      </c>
      <c r="B10" s="5">
        <v>700</v>
      </c>
    </row>
    <row r="11" spans="1:2" x14ac:dyDescent="0.25">
      <c r="A11" s="2" t="s">
        <v>61</v>
      </c>
      <c r="B11" s="5">
        <v>7383.1</v>
      </c>
    </row>
    <row r="21" spans="1:2" x14ac:dyDescent="0.25">
      <c r="A21" s="1" t="s">
        <v>60</v>
      </c>
      <c r="B21" t="s">
        <v>63</v>
      </c>
    </row>
    <row r="22" spans="1:2" x14ac:dyDescent="0.25">
      <c r="A22" s="2" t="s">
        <v>21</v>
      </c>
      <c r="B22" s="5">
        <v>223.3</v>
      </c>
    </row>
    <row r="23" spans="1:2" x14ac:dyDescent="0.25">
      <c r="A23" s="2" t="s">
        <v>17</v>
      </c>
      <c r="B23" s="5">
        <v>147.20000000000002</v>
      </c>
    </row>
    <row r="24" spans="1:2" x14ac:dyDescent="0.25">
      <c r="A24" s="2" t="s">
        <v>24</v>
      </c>
      <c r="B24" s="5">
        <v>272.39999999999998</v>
      </c>
    </row>
    <row r="25" spans="1:2" x14ac:dyDescent="0.25">
      <c r="A25" s="2" t="s">
        <v>61</v>
      </c>
      <c r="B25" s="5">
        <v>642.9</v>
      </c>
    </row>
    <row r="40" spans="1:2" x14ac:dyDescent="0.25">
      <c r="A40" s="1" t="s">
        <v>60</v>
      </c>
      <c r="B40" t="s">
        <v>64</v>
      </c>
    </row>
    <row r="41" spans="1:2" x14ac:dyDescent="0.25">
      <c r="A41" s="2" t="s">
        <v>21</v>
      </c>
      <c r="B41" s="5">
        <v>210</v>
      </c>
    </row>
    <row r="42" spans="1:2" x14ac:dyDescent="0.25">
      <c r="A42" s="2" t="s">
        <v>17</v>
      </c>
      <c r="B42" s="5">
        <v>145.66</v>
      </c>
    </row>
    <row r="43" spans="1:2" x14ac:dyDescent="0.25">
      <c r="A43" s="2" t="s">
        <v>24</v>
      </c>
      <c r="B43" s="5">
        <v>215.49999999999997</v>
      </c>
    </row>
    <row r="44" spans="1:2" x14ac:dyDescent="0.25">
      <c r="A44" s="2" t="s">
        <v>61</v>
      </c>
      <c r="B44" s="5">
        <v>571.16</v>
      </c>
    </row>
    <row r="58" spans="1:2" x14ac:dyDescent="0.25">
      <c r="A58" s="1" t="s">
        <v>60</v>
      </c>
      <c r="B58" t="s">
        <v>65</v>
      </c>
    </row>
    <row r="59" spans="1:2" x14ac:dyDescent="0.25">
      <c r="A59" s="2" t="s">
        <v>21</v>
      </c>
      <c r="B59" s="5">
        <v>37.949999999999996</v>
      </c>
    </row>
    <row r="60" spans="1:2" x14ac:dyDescent="0.25">
      <c r="A60" s="2" t="s">
        <v>17</v>
      </c>
      <c r="B60" s="5">
        <v>28.659999999999997</v>
      </c>
    </row>
    <row r="61" spans="1:2" x14ac:dyDescent="0.25">
      <c r="A61" s="2" t="s">
        <v>24</v>
      </c>
      <c r="B61" s="5">
        <v>39.269999999999996</v>
      </c>
    </row>
    <row r="62" spans="1:2" x14ac:dyDescent="0.25">
      <c r="A62" s="2" t="s">
        <v>61</v>
      </c>
      <c r="B62" s="5">
        <v>105.87999999999998</v>
      </c>
    </row>
    <row r="76" spans="1:11" x14ac:dyDescent="0.25">
      <c r="A76" s="1" t="s">
        <v>60</v>
      </c>
      <c r="B76" t="s">
        <v>67</v>
      </c>
    </row>
    <row r="77" spans="1:11" x14ac:dyDescent="0.25">
      <c r="A77" s="2" t="s">
        <v>21</v>
      </c>
      <c r="B77" s="5">
        <v>800</v>
      </c>
    </row>
    <row r="78" spans="1:11" x14ac:dyDescent="0.25">
      <c r="A78" s="2" t="s">
        <v>17</v>
      </c>
      <c r="B78" s="5">
        <v>500</v>
      </c>
    </row>
    <row r="79" spans="1:11" x14ac:dyDescent="0.25">
      <c r="A79" s="2" t="s">
        <v>24</v>
      </c>
      <c r="B79" s="5">
        <v>680</v>
      </c>
      <c r="K79" t="s">
        <v>66</v>
      </c>
    </row>
    <row r="80" spans="1:11" x14ac:dyDescent="0.25">
      <c r="A80" s="2" t="s">
        <v>61</v>
      </c>
      <c r="B80" s="5">
        <v>1980</v>
      </c>
    </row>
    <row r="98" spans="1:5" x14ac:dyDescent="0.25">
      <c r="A98" s="1" t="s">
        <v>62</v>
      </c>
      <c r="B98" s="1" t="s">
        <v>68</v>
      </c>
    </row>
    <row r="99" spans="1:5" x14ac:dyDescent="0.25">
      <c r="A99" s="1" t="s">
        <v>60</v>
      </c>
      <c r="B99" t="s">
        <v>21</v>
      </c>
      <c r="C99" t="s">
        <v>17</v>
      </c>
      <c r="D99" t="s">
        <v>24</v>
      </c>
      <c r="E99" t="s">
        <v>61</v>
      </c>
    </row>
    <row r="100" spans="1:5" x14ac:dyDescent="0.25">
      <c r="A100" s="2" t="s">
        <v>34</v>
      </c>
      <c r="B100" s="5">
        <v>915.4</v>
      </c>
      <c r="C100" s="5">
        <v>600.79999999999995</v>
      </c>
      <c r="D100" s="5">
        <v>719.2</v>
      </c>
      <c r="E100" s="5">
        <v>2235.3999999999996</v>
      </c>
    </row>
    <row r="101" spans="1:5" x14ac:dyDescent="0.25">
      <c r="A101" s="2" t="s">
        <v>18</v>
      </c>
      <c r="B101" s="5">
        <v>745</v>
      </c>
      <c r="C101" s="5">
        <v>306.7</v>
      </c>
      <c r="D101" s="5">
        <v>726</v>
      </c>
      <c r="E101" s="5">
        <v>1777.7</v>
      </c>
    </row>
    <row r="102" spans="1:5" x14ac:dyDescent="0.25">
      <c r="A102" s="2" t="s">
        <v>52</v>
      </c>
      <c r="B102" s="5">
        <v>525</v>
      </c>
      <c r="C102" s="5">
        <v>521</v>
      </c>
      <c r="D102" s="5">
        <v>566.4</v>
      </c>
      <c r="E102" s="5">
        <v>1612.4</v>
      </c>
    </row>
    <row r="103" spans="1:5" x14ac:dyDescent="0.25">
      <c r="A103" s="2" t="s">
        <v>43</v>
      </c>
      <c r="B103" s="5">
        <v>700.7</v>
      </c>
      <c r="C103" s="5">
        <v>790</v>
      </c>
      <c r="D103" s="5">
        <v>266.89999999999998</v>
      </c>
      <c r="E103" s="5">
        <v>1757.6</v>
      </c>
    </row>
    <row r="104" spans="1:5" x14ac:dyDescent="0.25">
      <c r="A104" s="2" t="s">
        <v>61</v>
      </c>
      <c r="B104" s="5">
        <v>2886.1000000000004</v>
      </c>
      <c r="C104" s="5">
        <v>2218.5</v>
      </c>
      <c r="D104" s="5">
        <v>2278.5</v>
      </c>
      <c r="E104" s="5">
        <v>7383.1</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20F96-63AA-4D2F-88E9-CE902CFD22C9}">
  <dimension ref="A1:AT120"/>
  <sheetViews>
    <sheetView showGridLines="0" showRowColHeaders="0" tabSelected="1" zoomScale="73" zoomScaleNormal="70" workbookViewId="0">
      <selection activeCell="V54" sqref="V54"/>
    </sheetView>
  </sheetViews>
  <sheetFormatPr defaultRowHeight="13.8" x14ac:dyDescent="0.25"/>
  <sheetData>
    <row r="1" spans="1:46" ht="14.4" customHeight="1" x14ac:dyDescent="0.25">
      <c r="A1" s="4" t="s">
        <v>69</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3"/>
      <c r="AG1" s="3"/>
      <c r="AH1" s="3"/>
      <c r="AI1" s="3"/>
      <c r="AJ1" s="3"/>
      <c r="AK1" s="3"/>
      <c r="AL1" s="3"/>
      <c r="AM1" s="3"/>
      <c r="AN1" s="3"/>
      <c r="AO1" s="3"/>
      <c r="AP1" s="3"/>
      <c r="AQ1" s="3"/>
      <c r="AR1" s="3"/>
      <c r="AS1" s="3"/>
      <c r="AT1" s="3"/>
    </row>
    <row r="2" spans="1:46" ht="14.4" customHeight="1" x14ac:dyDescent="0.25">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3"/>
      <c r="AG2" s="3"/>
      <c r="AH2" s="3"/>
      <c r="AI2" s="3"/>
      <c r="AJ2" s="3"/>
      <c r="AK2" s="3"/>
      <c r="AL2" s="3"/>
      <c r="AM2" s="3"/>
      <c r="AN2" s="3"/>
      <c r="AO2" s="3"/>
      <c r="AP2" s="3"/>
      <c r="AQ2" s="3"/>
      <c r="AR2" s="3"/>
      <c r="AS2" s="3"/>
      <c r="AT2" s="3"/>
    </row>
    <row r="3" spans="1:46" ht="14.4" customHeight="1" x14ac:dyDescent="0.25">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3"/>
      <c r="AG3" s="3"/>
      <c r="AH3" s="3"/>
      <c r="AI3" s="3"/>
      <c r="AJ3" s="3"/>
      <c r="AK3" s="3"/>
      <c r="AL3" s="3"/>
      <c r="AM3" s="3"/>
      <c r="AN3" s="3"/>
      <c r="AO3" s="3"/>
      <c r="AP3" s="3"/>
      <c r="AQ3" s="3"/>
      <c r="AR3" s="3"/>
      <c r="AS3" s="3"/>
      <c r="AT3" s="3"/>
    </row>
    <row r="4" spans="1:46" ht="13.8" customHeight="1" x14ac:dyDescent="0.2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3"/>
      <c r="AG4" s="3"/>
      <c r="AH4" s="3"/>
      <c r="AI4" s="3"/>
      <c r="AJ4" s="3"/>
      <c r="AK4" s="3"/>
      <c r="AL4" s="3"/>
      <c r="AM4" s="3"/>
      <c r="AN4" s="3"/>
      <c r="AO4" s="3"/>
      <c r="AP4" s="3"/>
      <c r="AQ4" s="3"/>
      <c r="AR4" s="3"/>
      <c r="AS4" s="3"/>
      <c r="AT4" s="3"/>
    </row>
    <row r="5" spans="1:46" ht="13.8" customHeight="1" x14ac:dyDescent="0.2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3"/>
      <c r="AG5" s="3"/>
      <c r="AH5" s="3"/>
      <c r="AI5" s="3"/>
      <c r="AJ5" s="3"/>
      <c r="AK5" s="3"/>
      <c r="AL5" s="3"/>
      <c r="AM5" s="3"/>
      <c r="AN5" s="3"/>
      <c r="AO5" s="3"/>
      <c r="AP5" s="3"/>
      <c r="AQ5" s="3"/>
      <c r="AR5" s="3"/>
      <c r="AS5" s="3"/>
      <c r="AT5" s="3"/>
    </row>
    <row r="6" spans="1:46"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row>
    <row r="7" spans="1:46"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row>
    <row r="8" spans="1:46"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row>
    <row r="9" spans="1:46"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row>
    <row r="10" spans="1:46"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row>
    <row r="11" spans="1:46"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row>
    <row r="12" spans="1:46"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row>
    <row r="13" spans="1:46"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row>
    <row r="14" spans="1:46"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row>
    <row r="15" spans="1:46"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row>
    <row r="16" spans="1:46"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row>
    <row r="17" spans="1:46"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row>
    <row r="18" spans="1:46"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row>
    <row r="19" spans="1:46"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row>
    <row r="20" spans="1:46"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row>
    <row r="21" spans="1:46"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row>
    <row r="22" spans="1:46"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row>
    <row r="23" spans="1:46"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row>
    <row r="24" spans="1:46"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row>
    <row r="25" spans="1:46"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row>
    <row r="26" spans="1:46"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row>
    <row r="27" spans="1:46"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row>
    <row r="28" spans="1:46"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row>
    <row r="29" spans="1:46"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row>
    <row r="30" spans="1:46"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row>
    <row r="31" spans="1:46"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row>
    <row r="32" spans="1:46"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row>
    <row r="33" spans="1:46"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row>
    <row r="34" spans="1:46"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row>
    <row r="35" spans="1:46"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row>
    <row r="36" spans="1:46"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row>
    <row r="37" spans="1:46"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row>
    <row r="38" spans="1:46"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row>
    <row r="39" spans="1:46"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1:46"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spans="1:4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row>
    <row r="42" spans="1:46"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row>
    <row r="43" spans="1:46"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row>
    <row r="44" spans="1:46"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row>
    <row r="45" spans="1:46"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row>
    <row r="46" spans="1:46"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row>
    <row r="47" spans="1:46"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row>
    <row r="48" spans="1:46"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spans="1:46"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spans="1:46"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spans="1:46"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spans="1:46"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spans="1:46"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spans="1:46"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spans="1:46"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spans="1:4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spans="1:4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spans="1:4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spans="1:4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spans="1:4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spans="1:4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spans="1:4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spans="1:4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spans="1:4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spans="1:4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spans="1:4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spans="1:4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spans="1:4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spans="1:4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spans="1:4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spans="1:4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spans="1:4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spans="1:4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spans="1:4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spans="1:4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spans="1:4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spans="1:4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spans="1:4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spans="1:4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spans="1:4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spans="1:4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spans="1:4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spans="1:4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spans="1:4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spans="1:4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spans="1:4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spans="1:4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spans="1:4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spans="1:4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spans="1:4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spans="1:4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spans="1:4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spans="1:4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spans="1:4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spans="1:4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spans="1:4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spans="1:4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spans="1:4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spans="1:4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spans="1:4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spans="1:4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spans="1:4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spans="1:4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spans="1:4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spans="1:4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spans="1:4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spans="1:4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spans="1:4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spans="1:4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spans="1:4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spans="1:4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spans="1:4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spans="1:4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spans="1:4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spans="1:4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spans="1:4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spans="1:4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spans="1:4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spans="1:4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spans="1:4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sheetData>
  <mergeCells count="1">
    <mergeCell ref="A1:AE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DDF04-6333-435D-AA99-DDBDB9B39008}">
  <dimension ref="B4:B20"/>
  <sheetViews>
    <sheetView topLeftCell="A2" zoomScale="85" zoomScaleNormal="85" workbookViewId="0">
      <selection activeCell="O38" sqref="O38"/>
    </sheetView>
  </sheetViews>
  <sheetFormatPr defaultRowHeight="13.8" x14ac:dyDescent="0.25"/>
  <sheetData>
    <row r="4" spans="2:2" x14ac:dyDescent="0.25">
      <c r="B4" s="6"/>
    </row>
    <row r="13" spans="2:2" x14ac:dyDescent="0.25">
      <c r="B13" s="6"/>
    </row>
    <row r="15" spans="2:2" x14ac:dyDescent="0.25">
      <c r="B15" s="7"/>
    </row>
    <row r="18" spans="2:2" x14ac:dyDescent="0.25">
      <c r="B18" s="6"/>
    </row>
    <row r="20" spans="2:2" x14ac:dyDescent="0.25">
      <c r="B20" s="8"/>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stores</vt:lpstr>
      <vt:lpstr>Sheet1</vt:lpstr>
      <vt:lpstr>Dashboard</vt:lpstr>
      <vt:lpstr>Q&amp;A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ASUS ROG</cp:lastModifiedBy>
  <dcterms:created xsi:type="dcterms:W3CDTF">2023-01-20T12:04:21Z</dcterms:created>
  <dcterms:modified xsi:type="dcterms:W3CDTF">2023-05-02T18:09:58Z</dcterms:modified>
</cp:coreProperties>
</file>