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50775" windowHeight="178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F7"/>
  <c r="G6"/>
  <c r="F6"/>
  <c r="G5"/>
  <c r="F5"/>
  <c r="G4"/>
  <c r="F4"/>
  <c r="G3"/>
  <c r="F3"/>
  <c r="G2"/>
  <c r="F2"/>
</calcChain>
</file>

<file path=xl/sharedStrings.xml><?xml version="1.0" encoding="utf-8"?>
<sst xmlns="http://schemas.openxmlformats.org/spreadsheetml/2006/main" count="13" uniqueCount="12">
  <si>
    <t>MARKET0</t>
  </si>
  <si>
    <t>Market</t>
  </si>
  <si>
    <t>Bid</t>
  </si>
  <si>
    <t>Offer</t>
  </si>
  <si>
    <t>BVolume</t>
  </si>
  <si>
    <t>Ovolume</t>
  </si>
  <si>
    <t>VWAP Bif</t>
  </si>
  <si>
    <t>VWapOffice</t>
  </si>
  <si>
    <t>MARKET1</t>
  </si>
  <si>
    <t>MARKET2</t>
  </si>
  <si>
    <t>MARKET3</t>
  </si>
  <si>
    <t>MARKET4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</si>
</sst>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6" sqref="F6"/>
    </sheetView>
  </sheetViews>
  <sheetFormatPr defaultRowHeight="15"/>
  <cols>
    <col min="2" max="5" width="9.140625" style="1"/>
  </cols>
  <sheetData>
    <row r="1" spans="1:7">
      <c r="A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>
      <c r="A2" t="s">
        <v>0</v>
      </c>
      <c r="B2" s="1">
        <v>105</v>
      </c>
      <c r="C2" s="1">
        <v>12</v>
      </c>
      <c r="D2" s="1">
        <v>106</v>
      </c>
      <c r="E2" s="1">
        <v>16</v>
      </c>
      <c r="F2">
        <f>SUM(B2*C2)/SUM(C2)</f>
        <v>105</v>
      </c>
      <c r="G2">
        <f>SUM(D2*E2)/SUM(E2)</f>
        <v>106</v>
      </c>
    </row>
    <row r="3" spans="1:7">
      <c r="A3" t="s">
        <v>8</v>
      </c>
      <c r="B3" s="1">
        <v>107</v>
      </c>
      <c r="C3" s="1">
        <v>15</v>
      </c>
      <c r="D3" s="1">
        <v>108</v>
      </c>
      <c r="E3" s="1">
        <v>20</v>
      </c>
      <c r="F3">
        <f>SUM(B2*C2,B3*C3)/SUM(C2:C3)</f>
        <v>106.11111111111111</v>
      </c>
      <c r="G3">
        <f>SUM(D2*E2,D3*E3)/SUM(E2:E3)</f>
        <v>107.11111111111111</v>
      </c>
    </row>
    <row r="4" spans="1:7">
      <c r="A4" t="s">
        <v>9</v>
      </c>
      <c r="B4" s="1">
        <v>108</v>
      </c>
      <c r="C4" s="1">
        <v>20</v>
      </c>
      <c r="D4" s="1">
        <v>108.5</v>
      </c>
      <c r="E4" s="1">
        <v>15</v>
      </c>
      <c r="F4">
        <f>SUM(B2*C2,B3*C3,B4*C4)/SUM(C2:C4)</f>
        <v>106.91489361702128</v>
      </c>
      <c r="G4">
        <f>SUM(D2*E2,D3*E3,D4*E4)/SUM(E2:E4)</f>
        <v>107.51960784313725</v>
      </c>
    </row>
    <row r="5" spans="1:7">
      <c r="A5" t="s">
        <v>10</v>
      </c>
      <c r="B5" s="1">
        <v>109</v>
      </c>
      <c r="C5" s="1">
        <v>25</v>
      </c>
      <c r="D5" s="1">
        <v>109.25</v>
      </c>
      <c r="E5" s="1">
        <v>30</v>
      </c>
      <c r="F5">
        <f>SUM(B2*C2+B3*C3+B4*C4+B5*C5)/SUM(C2:C5)</f>
        <v>107.63888888888889</v>
      </c>
      <c r="G5">
        <f>SUM(D2*E2+D3*E3+D4*E4+D5*E5)/SUM(E2:E5)</f>
        <v>108.16049382716049</v>
      </c>
    </row>
    <row r="6" spans="1:7">
      <c r="A6" t="s">
        <v>11</v>
      </c>
      <c r="B6" s="1">
        <v>106</v>
      </c>
      <c r="C6" s="1">
        <v>38</v>
      </c>
      <c r="D6" s="1">
        <v>107</v>
      </c>
      <c r="E6" s="1">
        <v>25</v>
      </c>
      <c r="F6">
        <f>SUM(B2*C2+B3*C3+B4*C4+B5*C5+B6*C6)/SUM(C2:C6)</f>
        <v>107.07272727272728</v>
      </c>
      <c r="G6">
        <f>SUM(D2*E2+D3*E3+D4*E4+D5*E5+D6*E6)/SUM(E2:E6)</f>
        <v>107.88679245283019</v>
      </c>
    </row>
    <row r="7" spans="1:7">
      <c r="A7" t="s">
        <v>0</v>
      </c>
      <c r="B7" s="1">
        <v>106</v>
      </c>
      <c r="C7" s="1">
        <v>15</v>
      </c>
      <c r="D7" s="1">
        <v>107.1</v>
      </c>
      <c r="E7" s="1">
        <v>10</v>
      </c>
      <c r="F7">
        <f>SUM(B3*C3+B4*C4+B5*C5+B6*C6+B7*C7)/SUM(C3:C7)</f>
        <v>107.15044247787611</v>
      </c>
      <c r="G7">
        <f>SUM(D3*E3+D4*E4+D5*E5+D6*E6+D7*E7)/SUM(E3:E7)</f>
        <v>108.11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Lab49,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2017-03-19T13:05:04Z</dcterms:created>
  <dcterms:modified xsi:type="dcterms:W3CDTF">2017-03-19T15:59:18Z</dcterms:modified>
</cp:coreProperties>
</file>