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ocuments\"/>
    </mc:Choice>
  </mc:AlternateContent>
  <xr:revisionPtr revIDLastSave="0" documentId="13_ncr:1_{AAAF2677-8FC7-419C-A136-46C4F8C42811}" xr6:coauthVersionLast="45" xr6:coauthVersionMax="45" xr10:uidLastSave="{00000000-0000-0000-0000-000000000000}"/>
  <bookViews>
    <workbookView xWindow="-120" yWindow="-120" windowWidth="20730" windowHeight="11160" xr2:uid="{AD12FABB-25AE-41C2-A4B9-071ED6F065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" l="1"/>
  <c r="B38" i="1"/>
  <c r="C37" i="1"/>
  <c r="C2" i="1"/>
  <c r="B37" i="1"/>
</calcChain>
</file>

<file path=xl/sharedStrings.xml><?xml version="1.0" encoding="utf-8"?>
<sst xmlns="http://schemas.openxmlformats.org/spreadsheetml/2006/main" count="40" uniqueCount="40">
  <si>
    <t xml:space="preserve">Joing 14 sheets of ply wood into 7 sheets of 120cm*480 cm </t>
  </si>
  <si>
    <t xml:space="preserve">glass single side of 4 sheets of plywood </t>
  </si>
  <si>
    <t xml:space="preserve">glass double side of 4 sheets of plywood </t>
  </si>
  <si>
    <t>Cut foam block(including lasercutting templates)</t>
  </si>
  <si>
    <t>Cut plywood</t>
  </si>
  <si>
    <t>Glue hull together</t>
  </si>
  <si>
    <t>Glue strip of fiberglass over seams on inside of hull</t>
  </si>
  <si>
    <t>Glue foam blocks in place</t>
  </si>
  <si>
    <t xml:space="preserve">Glassing of outside of hulls </t>
  </si>
  <si>
    <t>Sanding of outside of hulls</t>
  </si>
  <si>
    <t>Filler on outside of hulls</t>
  </si>
  <si>
    <t xml:space="preserve">Fairing of hulls </t>
  </si>
  <si>
    <t xml:space="preserve">Painting of hulls </t>
  </si>
  <si>
    <t>Welding of aluminium frame</t>
  </si>
  <si>
    <t>Cut and drill aluminium profiles</t>
  </si>
  <si>
    <t xml:space="preserve">Install glass walls </t>
  </si>
  <si>
    <t>Installl wood walls</t>
  </si>
  <si>
    <t>Make ceiling</t>
  </si>
  <si>
    <t>Install ceiling(cabling and welding)</t>
  </si>
  <si>
    <t>Make floor</t>
  </si>
  <si>
    <t>Install floor</t>
  </si>
  <si>
    <t>Install engines(cables, fuel hoses etc)</t>
  </si>
  <si>
    <t>Install cleates , lifting eyes etc</t>
  </si>
  <si>
    <t>Install hatches</t>
  </si>
  <si>
    <t>Install bridge to hull</t>
  </si>
  <si>
    <t xml:space="preserve">Install trampoline </t>
  </si>
  <si>
    <t>Make trampoline</t>
  </si>
  <si>
    <t>Make deck</t>
  </si>
  <si>
    <t>Install Deck</t>
  </si>
  <si>
    <t>Make railings/ stanchions</t>
  </si>
  <si>
    <t xml:space="preserve">Install railings </t>
  </si>
  <si>
    <t>Install electrics</t>
  </si>
  <si>
    <t>Prefab electrics</t>
  </si>
  <si>
    <t>Install diesel heater</t>
  </si>
  <si>
    <t>Make heating system(Brackets, adapters etc)</t>
  </si>
  <si>
    <t>Description</t>
  </si>
  <si>
    <t>Hours</t>
  </si>
  <si>
    <t>Cost</t>
  </si>
  <si>
    <t>Total(h/NOK)</t>
  </si>
  <si>
    <t>Total(weeks/USD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</si>
</sst>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9891-220A-47ED-B676-429BA6F8F53B}">
  <dimension ref="A1:C38"/>
  <sheetViews>
    <sheetView tabSelected="1" workbookViewId="0">
      <selection activeCell="C7" sqref="C7"/>
    </sheetView>
  </sheetViews>
  <sheetFormatPr defaultRowHeight="15" x14ac:dyDescent="0.25"/>
  <cols>
    <col min="1" max="1" width="52.140625" bestFit="1" customWidth="1"/>
  </cols>
  <sheetData>
    <row r="1" spans="1:3" x14ac:dyDescent="0.25">
      <c r="A1" t="s">
        <v>35</v>
      </c>
      <c r="B1" t="s">
        <v>36</v>
      </c>
      <c r="C1" t="s">
        <v>37</v>
      </c>
    </row>
    <row r="2" spans="1:3" x14ac:dyDescent="0.25">
      <c r="A2" s="1" t="s">
        <v>0</v>
      </c>
      <c r="B2">
        <v>8</v>
      </c>
      <c r="C2">
        <f>14*200</f>
        <v>2800</v>
      </c>
    </row>
    <row r="3" spans="1:3" x14ac:dyDescent="0.25">
      <c r="A3" t="s">
        <v>1</v>
      </c>
      <c r="B3">
        <v>5</v>
      </c>
      <c r="C3">
        <v>4000</v>
      </c>
    </row>
    <row r="4" spans="1:3" x14ac:dyDescent="0.25">
      <c r="A4" t="s">
        <v>2</v>
      </c>
      <c r="B4">
        <v>5</v>
      </c>
      <c r="C4">
        <v>8000</v>
      </c>
    </row>
    <row r="5" spans="1:3" x14ac:dyDescent="0.25">
      <c r="A5" t="s">
        <v>3</v>
      </c>
      <c r="B5">
        <v>4</v>
      </c>
      <c r="C5">
        <v>1000</v>
      </c>
    </row>
    <row r="6" spans="1:3" x14ac:dyDescent="0.25">
      <c r="A6" t="s">
        <v>4</v>
      </c>
      <c r="B6">
        <v>16</v>
      </c>
      <c r="C6">
        <v>100</v>
      </c>
    </row>
    <row r="7" spans="1:3" x14ac:dyDescent="0.25">
      <c r="A7" t="s">
        <v>5</v>
      </c>
      <c r="B7">
        <v>8</v>
      </c>
      <c r="C7">
        <v>200</v>
      </c>
    </row>
    <row r="8" spans="1:3" x14ac:dyDescent="0.25">
      <c r="A8" t="s">
        <v>6</v>
      </c>
      <c r="B8">
        <v>8</v>
      </c>
      <c r="C8">
        <v>1000</v>
      </c>
    </row>
    <row r="9" spans="1:3" x14ac:dyDescent="0.25">
      <c r="A9" t="s">
        <v>7</v>
      </c>
      <c r="B9">
        <v>3</v>
      </c>
      <c r="C9">
        <v>200</v>
      </c>
    </row>
    <row r="10" spans="1:3" x14ac:dyDescent="0.25">
      <c r="A10" t="s">
        <v>10</v>
      </c>
      <c r="B10">
        <v>8</v>
      </c>
      <c r="C10">
        <v>1000</v>
      </c>
    </row>
    <row r="11" spans="1:3" x14ac:dyDescent="0.25">
      <c r="A11" t="s">
        <v>9</v>
      </c>
      <c r="B11">
        <v>8</v>
      </c>
      <c r="C11">
        <v>500</v>
      </c>
    </row>
    <row r="12" spans="1:3" x14ac:dyDescent="0.25">
      <c r="A12" t="s">
        <v>8</v>
      </c>
      <c r="B12">
        <v>16</v>
      </c>
      <c r="C12">
        <v>5000</v>
      </c>
    </row>
    <row r="13" spans="1:3" x14ac:dyDescent="0.25">
      <c r="A13" t="s">
        <v>11</v>
      </c>
      <c r="B13">
        <v>16</v>
      </c>
      <c r="C13">
        <v>1000</v>
      </c>
    </row>
    <row r="14" spans="1:3" x14ac:dyDescent="0.25">
      <c r="A14" t="s">
        <v>12</v>
      </c>
      <c r="B14">
        <v>10</v>
      </c>
      <c r="C14">
        <v>2000</v>
      </c>
    </row>
    <row r="15" spans="1:3" x14ac:dyDescent="0.25">
      <c r="A15" t="s">
        <v>14</v>
      </c>
      <c r="B15">
        <v>10</v>
      </c>
      <c r="C15">
        <v>2000</v>
      </c>
    </row>
    <row r="16" spans="1:3" x14ac:dyDescent="0.25">
      <c r="A16" t="s">
        <v>13</v>
      </c>
      <c r="B16">
        <v>4</v>
      </c>
      <c r="C16">
        <v>500</v>
      </c>
    </row>
    <row r="17" spans="1:3" x14ac:dyDescent="0.25">
      <c r="A17" t="s">
        <v>15</v>
      </c>
      <c r="B17">
        <v>12</v>
      </c>
      <c r="C17">
        <v>3000</v>
      </c>
    </row>
    <row r="18" spans="1:3" x14ac:dyDescent="0.25">
      <c r="A18" t="s">
        <v>16</v>
      </c>
      <c r="B18">
        <v>5</v>
      </c>
      <c r="C18">
        <v>1000</v>
      </c>
    </row>
    <row r="19" spans="1:3" x14ac:dyDescent="0.25">
      <c r="A19" t="s">
        <v>17</v>
      </c>
      <c r="B19">
        <v>6</v>
      </c>
      <c r="C19">
        <v>4000</v>
      </c>
    </row>
    <row r="20" spans="1:3" x14ac:dyDescent="0.25">
      <c r="A20" t="s">
        <v>18</v>
      </c>
      <c r="B20">
        <v>5</v>
      </c>
      <c r="C20">
        <v>300</v>
      </c>
    </row>
    <row r="21" spans="1:3" x14ac:dyDescent="0.25">
      <c r="A21" t="s">
        <v>19</v>
      </c>
      <c r="B21">
        <v>8</v>
      </c>
      <c r="C21">
        <v>500</v>
      </c>
    </row>
    <row r="22" spans="1:3" x14ac:dyDescent="0.25">
      <c r="A22" t="s">
        <v>20</v>
      </c>
      <c r="B22">
        <v>3</v>
      </c>
      <c r="C22">
        <v>100</v>
      </c>
    </row>
    <row r="23" spans="1:3" x14ac:dyDescent="0.25">
      <c r="A23" t="s">
        <v>21</v>
      </c>
      <c r="B23">
        <v>10</v>
      </c>
      <c r="C23">
        <v>40000</v>
      </c>
    </row>
    <row r="24" spans="1:3" x14ac:dyDescent="0.25">
      <c r="A24" t="s">
        <v>22</v>
      </c>
      <c r="B24">
        <v>5</v>
      </c>
      <c r="C24">
        <v>3000</v>
      </c>
    </row>
    <row r="25" spans="1:3" x14ac:dyDescent="0.25">
      <c r="A25" t="s">
        <v>23</v>
      </c>
      <c r="B25">
        <v>16</v>
      </c>
      <c r="C25">
        <v>2500</v>
      </c>
    </row>
    <row r="26" spans="1:3" x14ac:dyDescent="0.25">
      <c r="A26" t="s">
        <v>24</v>
      </c>
      <c r="B26">
        <v>4</v>
      </c>
      <c r="C26">
        <v>300</v>
      </c>
    </row>
    <row r="27" spans="1:3" x14ac:dyDescent="0.25">
      <c r="A27" t="s">
        <v>26</v>
      </c>
      <c r="B27">
        <v>6</v>
      </c>
      <c r="C27">
        <v>600</v>
      </c>
    </row>
    <row r="28" spans="1:3" x14ac:dyDescent="0.25">
      <c r="A28" t="s">
        <v>25</v>
      </c>
      <c r="B28">
        <v>2</v>
      </c>
      <c r="C28">
        <v>400</v>
      </c>
    </row>
    <row r="29" spans="1:3" x14ac:dyDescent="0.25">
      <c r="A29" t="s">
        <v>27</v>
      </c>
      <c r="B29">
        <v>10</v>
      </c>
      <c r="C29">
        <v>2000</v>
      </c>
    </row>
    <row r="30" spans="1:3" x14ac:dyDescent="0.25">
      <c r="A30" t="s">
        <v>28</v>
      </c>
      <c r="B30">
        <v>4</v>
      </c>
      <c r="C30">
        <v>400</v>
      </c>
    </row>
    <row r="31" spans="1:3" x14ac:dyDescent="0.25">
      <c r="A31" t="s">
        <v>29</v>
      </c>
      <c r="B31">
        <v>6</v>
      </c>
      <c r="C31">
        <v>800</v>
      </c>
    </row>
    <row r="32" spans="1:3" x14ac:dyDescent="0.25">
      <c r="A32" t="s">
        <v>30</v>
      </c>
      <c r="B32">
        <v>4</v>
      </c>
      <c r="C32">
        <v>100</v>
      </c>
    </row>
    <row r="33" spans="1:3" x14ac:dyDescent="0.25">
      <c r="A33" t="s">
        <v>32</v>
      </c>
      <c r="B33">
        <v>20</v>
      </c>
      <c r="C33">
        <v>4000</v>
      </c>
    </row>
    <row r="34" spans="1:3" x14ac:dyDescent="0.25">
      <c r="A34" t="s">
        <v>31</v>
      </c>
      <c r="B34">
        <v>2</v>
      </c>
      <c r="C34">
        <v>200</v>
      </c>
    </row>
    <row r="35" spans="1:3" x14ac:dyDescent="0.25">
      <c r="A35" t="s">
        <v>34</v>
      </c>
      <c r="B35">
        <v>6</v>
      </c>
      <c r="C35">
        <v>500</v>
      </c>
    </row>
    <row r="36" spans="1:3" x14ac:dyDescent="0.25">
      <c r="A36" t="s">
        <v>33</v>
      </c>
      <c r="B36">
        <v>4</v>
      </c>
      <c r="C36">
        <v>3000</v>
      </c>
    </row>
    <row r="37" spans="1:3" x14ac:dyDescent="0.25">
      <c r="A37" t="s">
        <v>38</v>
      </c>
      <c r="B37">
        <f>SUM(B2:B36)</f>
        <v>267</v>
      </c>
      <c r="C37">
        <f>SUM(C7:C36)</f>
        <v>80100</v>
      </c>
    </row>
    <row r="38" spans="1:3" x14ac:dyDescent="0.25">
      <c r="A38" s="2" t="s">
        <v>39</v>
      </c>
      <c r="B38" s="2">
        <f>B37/40</f>
        <v>6.6749999999999998</v>
      </c>
      <c r="C38" s="2">
        <f>C37/8</f>
        <v>10012.5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Skåtun, Kim</dc:creator>
  <cp:lastModifiedBy>Skåtun, Kim</cp:lastModifiedBy>
  <dcterms:created xsi:type="dcterms:W3CDTF">2020-04-21T10:26:46Z</dcterms:created>
  <dcterms:modified xsi:type="dcterms:W3CDTF">2020-04-21T10:50:18Z</dcterms:modified>
</cp:coreProperties>
</file>