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defaultThemeVersion="124226"/>
  <mc:AlternateContent xmlns:mc="http://schemas.openxmlformats.org/markup-compatibility/2006">
    <mc:Choice Requires="x15">
      <x15ac:absPath xmlns:x15ac="http://schemas.microsoft.com/office/spreadsheetml/2010/11/ac" url="https://alfalavalonline-my.sharepoint.com/personal/kska_framo_no/Documents/Documents/GitHub/klubben/Enova/"/>
    </mc:Choice>
  </mc:AlternateContent>
  <xr:revisionPtr revIDLastSave="112" documentId="8_{4518F689-248E-4B3C-BAFE-0ACE033597B4}" xr6:coauthVersionLast="47" xr6:coauthVersionMax="47" xr10:uidLastSave="{D68073EE-4593-45FA-B960-52C775E65A90}"/>
  <bookViews>
    <workbookView xWindow="-120" yWindow="-120" windowWidth="38640" windowHeight="21120" xr2:uid="{00000000-000D-0000-FFFF-FFFF00000000}"/>
  </bookViews>
  <sheets>
    <sheet name="Ark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alcChain>
</file>

<file path=xl/sharedStrings.xml><?xml version="1.0" encoding="utf-8"?>
<sst xmlns="http://schemas.openxmlformats.org/spreadsheetml/2006/main" count="57" uniqueCount="33">
  <si>
    <t>Utstedt av</t>
  </si>
  <si>
    <t>Faktura nr.</t>
  </si>
  <si>
    <t>Evt. kommentar</t>
  </si>
  <si>
    <t>Merknader:</t>
  </si>
  <si>
    <t>Kostnadspost</t>
  </si>
  <si>
    <t>Faktura dato</t>
  </si>
  <si>
    <t>1)</t>
  </si>
  <si>
    <t>2)</t>
  </si>
  <si>
    <t>Tilskuddsmottaker (navn):</t>
  </si>
  <si>
    <t xml:space="preserve">Totalkostnad inkl. mva </t>
  </si>
  <si>
    <t>Beløp inkl. mva</t>
  </si>
  <si>
    <t>Arbeidskostnader</t>
  </si>
  <si>
    <t>Oppgradering av bygningskroppen</t>
  </si>
  <si>
    <t xml:space="preserve">NB! Dette beløpet skal oppgis som totale kostnader for prosjektet. </t>
  </si>
  <si>
    <t>Ytterdør /Vindu</t>
  </si>
  <si>
    <t>NB! Fyll inn informasjon kun i de blå feltene</t>
  </si>
  <si>
    <t>Hvis en faktura inneholder kostnader fra flere kostnadsposter, føres faktura opp flere ganger med tilhørende delsum.</t>
  </si>
  <si>
    <t>Relevante kostnader  er kostnader relatert til selve energioppgradering av bolig, som til vindu, dører, isolasjon, tetting o.l inkludert arbeidskostnader. Eventuelle kostnader til tilbygg, el-, VVS og interiør kan ikke inngå</t>
  </si>
  <si>
    <t>Kostnadsoppstilling (fakturaoversikt)</t>
  </si>
  <si>
    <t>Byggmester Olav Dalland</t>
  </si>
  <si>
    <t>Leigland Bygg As</t>
  </si>
  <si>
    <t>I. Bjørø Kobber og Blikk AS</t>
  </si>
  <si>
    <t>Har utelatt små fakturer, slik som avfallshåndtering, kjøp av teip osv som byggemesterene har bedt oss om å skaffe</t>
  </si>
  <si>
    <t>Noe Isolasjon har vi skaffet frå COOP OBS på tilbud, så viss antall kvadrat meter på isolasjon i fakturer over og enova beregningen ikkje går opp er det grunna dette og at vi kunne gjenbruke noe gammel isolasjon.</t>
  </si>
  <si>
    <t xml:space="preserve">I teksten på fakturaene frå Bjørø Kobber og Blikk er prosjekt navnet tilbygg, dette er svært misvisende, og det reflekterer det navnet dei ga prosjektet då dei flyttet vinduet på sørsiden ut av veggen som eit fritt hengende vindu. Ta eventuelt direkte kontakt med ibjørø kobber og blikk  viss dei skal endre prosjektnavn på faktura, linjene på fakturaene stemmer med det som er gjort. </t>
  </si>
  <si>
    <t>Byggmester Olav Dalland har fått Agnar Skåtun og Leigland Bygg til å fakturere oss direkte</t>
  </si>
  <si>
    <t>Materialer</t>
  </si>
  <si>
    <t>I denne posten ligger også det ein del materialer som egentlig hører til under Materialer</t>
  </si>
  <si>
    <t>Kim Skåtun</t>
  </si>
  <si>
    <t>Agnar Skåtun AS</t>
  </si>
  <si>
    <t>Noe materialer</t>
  </si>
  <si>
    <t>Vinduer og arbeid står for ca 80% av totalsummen</t>
  </si>
  <si>
    <t>Det gjenstår noe utvendig kledning/listing/kistekledning, men dette påvirker ikkje energivurderingen, og siden summen er høy nok, sender vi den inn allerede nå.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</si>
</sst>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kr&quot;\ * #,##0.00_ ;_ &quot;kr&quot;\ * \-#,##0.00_ ;_ &quot;kr&quot;\ * &quot;-&quot;??_ ;_ @_ "/>
    <numFmt numFmtId="165" formatCode="_ &quot;kr&quot;\ * #,##0_ ;_ &quot;kr&quot;\ * \-#,##0_ ;_ &quot;kr&quot;\ * &quot;-&quot;??_ ;_ @_ "/>
  </numFmts>
  <fonts count="11" x14ac:knownFonts="1">
    <font>
      <sz val="10"/>
      <color theme="1"/>
      <name val="Arial"/>
      <family val="2"/>
    </font>
    <font>
      <sz val="10"/>
      <color theme="1"/>
      <name val="Arial"/>
      <family val="2"/>
    </font>
    <font>
      <b/>
      <sz val="18"/>
      <color theme="1"/>
      <name val="Tahoma"/>
      <family val="2"/>
    </font>
    <font>
      <b/>
      <sz val="12"/>
      <color theme="1"/>
      <name val="Tahoma"/>
      <family val="2"/>
    </font>
    <font>
      <sz val="12"/>
      <color theme="1"/>
      <name val="Tahoma"/>
      <family val="2"/>
    </font>
    <font>
      <i/>
      <sz val="10"/>
      <color rgb="FFFF0000"/>
      <name val="Tahoma"/>
      <family val="2"/>
    </font>
    <font>
      <b/>
      <sz val="10"/>
      <color theme="1"/>
      <name val="Tahoma"/>
      <family val="2"/>
    </font>
    <font>
      <b/>
      <u/>
      <sz val="10"/>
      <color theme="1"/>
      <name val="Tahoma"/>
      <family val="2"/>
    </font>
    <font>
      <sz val="10"/>
      <color theme="1"/>
      <name val="Tahoma"/>
      <family val="2"/>
    </font>
    <font>
      <b/>
      <sz val="10"/>
      <name val="Tahoma"/>
      <family val="2"/>
    </font>
    <font>
      <i/>
      <sz val="10"/>
      <color theme="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9">
    <xf numFmtId="0" fontId="0" fillId="0" borderId="0" xfId="0"/>
    <xf numFmtId="0" fontId="0" fillId="3" borderId="0" xfId="0" applyFill="1"/>
    <xf numFmtId="0" fontId="3" fillId="0" borderId="0" xfId="0" applyFont="1" applyAlignment="1">
      <alignment horizontal="right"/>
    </xf>
    <xf numFmtId="0" fontId="5" fillId="0" borderId="0" xfId="0" applyFont="1"/>
    <xf numFmtId="0" fontId="4" fillId="0" borderId="0" xfId="0" applyFont="1"/>
    <xf numFmtId="0" fontId="6" fillId="0" borderId="0" xfId="0" applyFont="1"/>
    <xf numFmtId="0" fontId="7" fillId="3" borderId="0" xfId="0" applyFont="1" applyFill="1"/>
    <xf numFmtId="0" fontId="6" fillId="3" borderId="0" xfId="0" applyFont="1" applyFill="1" applyAlignment="1">
      <alignment horizontal="left"/>
    </xf>
    <xf numFmtId="0" fontId="9" fillId="0" borderId="0" xfId="0" applyFont="1" applyAlignment="1">
      <alignment horizontal="right"/>
    </xf>
    <xf numFmtId="0" fontId="8" fillId="0" borderId="0" xfId="0" applyFont="1"/>
    <xf numFmtId="0" fontId="6" fillId="2" borderId="1" xfId="0" applyFont="1" applyFill="1" applyBorder="1" applyAlignment="1">
      <alignment horizontal="left"/>
    </xf>
    <xf numFmtId="0" fontId="6" fillId="0" borderId="0" xfId="0" applyFont="1" applyAlignment="1">
      <alignment horizontal="right" vertical="top"/>
    </xf>
    <xf numFmtId="0" fontId="10" fillId="0" borderId="0" xfId="0" applyFont="1" applyAlignment="1">
      <alignment horizontal="left"/>
    </xf>
    <xf numFmtId="0" fontId="8" fillId="3" borderId="0" xfId="0" applyFont="1" applyFill="1" applyAlignment="1">
      <alignment horizontal="left" wrapText="1"/>
    </xf>
    <xf numFmtId="0" fontId="10" fillId="0" borderId="5" xfId="0" applyFont="1" applyBorder="1" applyAlignment="1">
      <alignment vertical="center" wrapText="1"/>
    </xf>
    <xf numFmtId="0" fontId="6" fillId="2" borderId="1" xfId="0" applyFont="1" applyFill="1" applyBorder="1"/>
    <xf numFmtId="0" fontId="8" fillId="4" borderId="1" xfId="0" applyFont="1" applyFill="1" applyBorder="1"/>
    <xf numFmtId="14" fontId="8" fillId="4" borderId="1" xfId="0" applyNumberFormat="1" applyFont="1" applyFill="1" applyBorder="1"/>
    <xf numFmtId="3" fontId="8" fillId="4" borderId="1" xfId="0" applyNumberFormat="1" applyFont="1" applyFill="1" applyBorder="1"/>
    <xf numFmtId="165" fontId="8" fillId="4" borderId="1" xfId="1" applyNumberFormat="1" applyFont="1" applyFill="1" applyBorder="1"/>
    <xf numFmtId="165" fontId="8" fillId="4" borderId="1" xfId="1" applyNumberFormat="1" applyFont="1" applyFill="1" applyBorder="1" applyAlignment="1">
      <alignment wrapText="1"/>
    </xf>
    <xf numFmtId="0" fontId="8" fillId="4" borderId="0" xfId="0" applyFont="1" applyFill="1"/>
    <xf numFmtId="0" fontId="6" fillId="3" borderId="0" xfId="0" applyFont="1" applyFill="1"/>
    <xf numFmtId="165" fontId="8" fillId="5" borderId="3" xfId="1" applyNumberFormat="1" applyFont="1" applyFill="1" applyBorder="1"/>
    <xf numFmtId="165" fontId="10" fillId="5" borderId="4" xfId="1" applyNumberFormat="1" applyFont="1" applyFill="1" applyBorder="1"/>
    <xf numFmtId="165" fontId="8" fillId="3" borderId="0" xfId="1" applyNumberFormat="1" applyFont="1" applyFill="1" applyBorder="1"/>
    <xf numFmtId="0" fontId="6" fillId="5" borderId="2" xfId="0" applyFont="1" applyFill="1" applyBorder="1" applyAlignment="1">
      <alignment horizontal="left"/>
    </xf>
    <xf numFmtId="0" fontId="6" fillId="5" borderId="3" xfId="0" applyFont="1" applyFill="1" applyBorder="1" applyAlignment="1">
      <alignment horizontal="left"/>
    </xf>
    <xf numFmtId="0" fontId="8" fillId="3" borderId="0" xfId="0" applyFont="1" applyFill="1" applyAlignment="1">
      <alignment horizontal="left" wrapText="1"/>
    </xf>
    <xf numFmtId="0" fontId="4" fillId="0" borderId="0" xfId="0" applyFont="1"/>
    <xf numFmtId="0" fontId="2" fillId="0" borderId="0" xfId="0" applyFont="1"/>
    <xf numFmtId="49" fontId="8" fillId="3" borderId="0" xfId="0" applyNumberFormat="1" applyFont="1" applyFill="1" applyAlignment="1">
      <alignment horizontal="left"/>
    </xf>
    <xf numFmtId="0" fontId="8" fillId="4" borderId="1" xfId="0" applyFont="1" applyFill="1" applyBorder="1" applyAlignment="1">
      <alignment horizontal="left"/>
    </xf>
    <xf numFmtId="0" fontId="8" fillId="2" borderId="6" xfId="0" applyFont="1" applyFill="1" applyBorder="1" applyAlignment="1">
      <alignment horizontal="left"/>
    </xf>
    <xf numFmtId="0" fontId="8" fillId="2" borderId="7" xfId="0" applyFont="1" applyFill="1" applyBorder="1" applyAlignment="1">
      <alignment horizontal="left"/>
    </xf>
    <xf numFmtId="0" fontId="8" fillId="2" borderId="8" xfId="0" applyFont="1" applyFill="1" applyBorder="1" applyAlignment="1">
      <alignment horizontal="left"/>
    </xf>
    <xf numFmtId="0" fontId="8" fillId="2" borderId="6" xfId="0" applyFont="1" applyFill="1" applyBorder="1" applyAlignment="1">
      <alignment horizontal="left" wrapText="1"/>
    </xf>
    <xf numFmtId="0" fontId="8" fillId="2" borderId="7" xfId="0" applyFont="1" applyFill="1" applyBorder="1" applyAlignment="1">
      <alignment horizontal="left" wrapText="1"/>
    </xf>
    <xf numFmtId="0" fontId="8" fillId="2" borderId="8" xfId="0" applyFont="1" applyFill="1" applyBorder="1" applyAlignment="1">
      <alignment horizontal="left" wrapText="1"/>
    </xf>
  </cellXfs>
  <cellStyles count="2">
    <cellStyle name="Currency" xfId="1" builtinId="4"/>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4191000</xdr:colOff>
      <xdr:row>0</xdr:row>
      <xdr:rowOff>104775</xdr:rowOff>
    </xdr:from>
    <xdr:to>
      <xdr:col>5</xdr:col>
      <xdr:colOff>5992368</xdr:colOff>
      <xdr:row>2</xdr:row>
      <xdr:rowOff>3429</xdr:rowOff>
    </xdr:to>
    <xdr:pic>
      <xdr:nvPicPr>
        <xdr:cNvPr id="2" name="Bild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39475" y="104775"/>
          <a:ext cx="1801368" cy="37490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58"/>
  <sheetViews>
    <sheetView tabSelected="1" workbookViewId="0">
      <selection activeCell="A55" sqref="A55"/>
    </sheetView>
  </sheetViews>
  <sheetFormatPr defaultColWidth="11.42578125" defaultRowHeight="12.75" x14ac:dyDescent="0.2"/>
  <cols>
    <col min="1" max="1" width="38.28515625" customWidth="1"/>
    <col min="2" max="2" width="10.85546875" bestFit="1" customWidth="1"/>
    <col min="3" max="3" width="14.7109375" bestFit="1" customWidth="1"/>
    <col min="4" max="4" width="24" customWidth="1"/>
    <col min="5" max="5" width="14.85546875" bestFit="1" customWidth="1"/>
    <col min="6" max="6" width="91.28515625" customWidth="1"/>
  </cols>
  <sheetData>
    <row r="1" spans="1:6" ht="22.5" x14ac:dyDescent="0.3">
      <c r="A1" s="30" t="s">
        <v>12</v>
      </c>
      <c r="B1" s="30"/>
      <c r="C1" s="30"/>
      <c r="D1" s="30"/>
      <c r="E1" s="30"/>
      <c r="F1" s="2"/>
    </row>
    <row r="2" spans="1:6" ht="15" x14ac:dyDescent="0.2">
      <c r="A2" s="29" t="s">
        <v>18</v>
      </c>
      <c r="B2" s="29"/>
      <c r="C2" s="29"/>
      <c r="D2" s="29"/>
      <c r="E2" s="29"/>
      <c r="F2" s="2"/>
    </row>
    <row r="3" spans="1:6" ht="15" x14ac:dyDescent="0.2">
      <c r="A3" s="3" t="s">
        <v>15</v>
      </c>
      <c r="B3" s="4"/>
      <c r="C3" s="4"/>
      <c r="D3" s="4"/>
      <c r="E3" s="4"/>
      <c r="F3" s="2"/>
    </row>
    <row r="4" spans="1:6" x14ac:dyDescent="0.2">
      <c r="A4" s="5"/>
      <c r="B4" s="5"/>
      <c r="C4" s="5"/>
      <c r="D4" s="5"/>
      <c r="E4" s="5"/>
      <c r="F4" s="6" t="s">
        <v>3</v>
      </c>
    </row>
    <row r="5" spans="1:6" ht="12.75" customHeight="1" x14ac:dyDescent="0.2">
      <c r="A5" s="7"/>
      <c r="B5" s="31"/>
      <c r="C5" s="31"/>
      <c r="D5" s="31"/>
      <c r="E5" s="8" t="s">
        <v>6</v>
      </c>
      <c r="F5" s="28" t="s">
        <v>17</v>
      </c>
    </row>
    <row r="6" spans="1:6" ht="12.75" customHeight="1" x14ac:dyDescent="0.2">
      <c r="A6" s="9"/>
      <c r="B6" s="9"/>
      <c r="C6" s="9"/>
      <c r="D6" s="9"/>
      <c r="E6" s="8"/>
      <c r="F6" s="28"/>
    </row>
    <row r="7" spans="1:6" x14ac:dyDescent="0.2">
      <c r="A7" s="10" t="s">
        <v>8</v>
      </c>
      <c r="B7" s="32" t="s">
        <v>28</v>
      </c>
      <c r="C7" s="32"/>
      <c r="D7" s="32"/>
      <c r="E7" s="11" t="s">
        <v>7</v>
      </c>
      <c r="F7" s="28" t="s">
        <v>16</v>
      </c>
    </row>
    <row r="8" spans="1:6" x14ac:dyDescent="0.2">
      <c r="A8" s="12"/>
      <c r="B8" s="12"/>
      <c r="C8" s="12"/>
      <c r="D8" s="12"/>
      <c r="E8" s="9"/>
      <c r="F8" s="28"/>
    </row>
    <row r="9" spans="1:6" x14ac:dyDescent="0.2">
      <c r="A9" s="12"/>
      <c r="B9" s="12"/>
      <c r="C9" s="12"/>
      <c r="D9" s="12"/>
      <c r="E9" s="9"/>
      <c r="F9" s="13"/>
    </row>
    <row r="10" spans="1:6" x14ac:dyDescent="0.2">
      <c r="A10" s="14"/>
      <c r="B10" s="14"/>
      <c r="C10" s="14"/>
      <c r="D10" s="14"/>
      <c r="E10" s="9"/>
      <c r="F10" s="9"/>
    </row>
    <row r="11" spans="1:6" x14ac:dyDescent="0.2">
      <c r="A11" s="15" t="s">
        <v>4</v>
      </c>
      <c r="B11" s="15" t="s">
        <v>1</v>
      </c>
      <c r="C11" s="15" t="s">
        <v>5</v>
      </c>
      <c r="D11" s="15" t="s">
        <v>0</v>
      </c>
      <c r="E11" s="15" t="s">
        <v>10</v>
      </c>
      <c r="F11" s="15" t="s">
        <v>2</v>
      </c>
    </row>
    <row r="12" spans="1:6" x14ac:dyDescent="0.2">
      <c r="A12" s="16" t="s">
        <v>26</v>
      </c>
      <c r="B12" s="16">
        <v>144977</v>
      </c>
      <c r="C12" s="17">
        <v>44948</v>
      </c>
      <c r="D12" s="18" t="s">
        <v>29</v>
      </c>
      <c r="E12" s="19">
        <v>1333</v>
      </c>
      <c r="F12" s="20"/>
    </row>
    <row r="13" spans="1:6" x14ac:dyDescent="0.2">
      <c r="A13" s="16"/>
      <c r="B13" s="16">
        <v>145300</v>
      </c>
      <c r="C13" s="17">
        <v>44967</v>
      </c>
      <c r="D13" s="18" t="s">
        <v>29</v>
      </c>
      <c r="E13" s="19">
        <v>1945</v>
      </c>
      <c r="F13" s="20"/>
    </row>
    <row r="14" spans="1:6" x14ac:dyDescent="0.2">
      <c r="A14" s="16"/>
      <c r="B14" s="16">
        <v>145675</v>
      </c>
      <c r="C14" s="17">
        <v>44995</v>
      </c>
      <c r="D14" s="18" t="s">
        <v>29</v>
      </c>
      <c r="E14" s="19">
        <v>1533</v>
      </c>
      <c r="F14" s="20"/>
    </row>
    <row r="15" spans="1:6" x14ac:dyDescent="0.2">
      <c r="A15" s="16"/>
      <c r="B15" s="16">
        <v>146241</v>
      </c>
      <c r="C15" s="17">
        <v>45026</v>
      </c>
      <c r="D15" s="18" t="s">
        <v>29</v>
      </c>
      <c r="E15" s="19">
        <v>5180</v>
      </c>
      <c r="F15" s="20"/>
    </row>
    <row r="16" spans="1:6" x14ac:dyDescent="0.2">
      <c r="A16" s="16"/>
      <c r="B16" s="16">
        <v>148296</v>
      </c>
      <c r="C16" s="17">
        <v>42939</v>
      </c>
      <c r="D16" s="18" t="s">
        <v>29</v>
      </c>
      <c r="E16" s="19">
        <v>351</v>
      </c>
      <c r="F16" s="20"/>
    </row>
    <row r="17" spans="1:6" x14ac:dyDescent="0.2">
      <c r="A17" s="16"/>
      <c r="B17" s="16">
        <v>148521</v>
      </c>
      <c r="C17" s="17">
        <v>45527</v>
      </c>
      <c r="D17" s="18" t="s">
        <v>29</v>
      </c>
      <c r="E17" s="19">
        <v>1535</v>
      </c>
      <c r="F17" s="20"/>
    </row>
    <row r="18" spans="1:6" x14ac:dyDescent="0.2">
      <c r="A18" s="16"/>
      <c r="B18" s="16">
        <v>148644</v>
      </c>
      <c r="C18" s="17">
        <v>48083</v>
      </c>
      <c r="D18" s="18" t="s">
        <v>29</v>
      </c>
      <c r="E18" s="19">
        <v>490</v>
      </c>
      <c r="F18" s="20"/>
    </row>
    <row r="19" spans="1:6" x14ac:dyDescent="0.2">
      <c r="A19" s="16"/>
      <c r="B19" s="16">
        <v>148720</v>
      </c>
      <c r="C19" s="17">
        <v>45025</v>
      </c>
      <c r="D19" s="18" t="s">
        <v>29</v>
      </c>
      <c r="E19" s="19">
        <v>678</v>
      </c>
      <c r="F19" s="20"/>
    </row>
    <row r="20" spans="1:6" x14ac:dyDescent="0.2">
      <c r="A20" s="16"/>
      <c r="B20" s="16">
        <v>148802</v>
      </c>
      <c r="C20" s="17">
        <v>45178</v>
      </c>
      <c r="D20" s="18" t="s">
        <v>29</v>
      </c>
      <c r="E20" s="19">
        <v>183</v>
      </c>
      <c r="F20" s="20"/>
    </row>
    <row r="21" spans="1:6" x14ac:dyDescent="0.2">
      <c r="A21" s="16"/>
      <c r="B21" s="16">
        <v>149470</v>
      </c>
      <c r="C21" s="17">
        <v>45270</v>
      </c>
      <c r="D21" s="18" t="s">
        <v>29</v>
      </c>
      <c r="E21" s="19">
        <v>373</v>
      </c>
      <c r="F21" s="20"/>
    </row>
    <row r="22" spans="1:6" x14ac:dyDescent="0.2">
      <c r="A22" s="16"/>
      <c r="B22" s="16">
        <v>146930</v>
      </c>
      <c r="C22" s="17">
        <v>45064</v>
      </c>
      <c r="D22" s="18" t="s">
        <v>29</v>
      </c>
      <c r="E22" s="19">
        <v>3268</v>
      </c>
      <c r="F22" s="20"/>
    </row>
    <row r="23" spans="1:6" x14ac:dyDescent="0.2">
      <c r="A23" s="16"/>
      <c r="B23" s="16">
        <v>153510</v>
      </c>
      <c r="C23" s="17">
        <v>45082</v>
      </c>
      <c r="D23" s="18" t="s">
        <v>29</v>
      </c>
      <c r="E23" s="19">
        <v>2887</v>
      </c>
      <c r="F23" s="20"/>
    </row>
    <row r="24" spans="1:6" x14ac:dyDescent="0.2">
      <c r="A24" s="16"/>
      <c r="B24" s="16">
        <v>144674</v>
      </c>
      <c r="C24" s="17">
        <v>45052</v>
      </c>
      <c r="D24" s="18" t="s">
        <v>29</v>
      </c>
      <c r="E24" s="19">
        <v>792</v>
      </c>
      <c r="F24" s="20"/>
    </row>
    <row r="25" spans="1:6" x14ac:dyDescent="0.2">
      <c r="A25" s="16"/>
      <c r="B25" s="16">
        <v>153510</v>
      </c>
      <c r="C25" s="17">
        <v>45458</v>
      </c>
      <c r="D25" s="18" t="s">
        <v>29</v>
      </c>
      <c r="E25" s="19">
        <v>2887</v>
      </c>
      <c r="F25" s="20"/>
    </row>
    <row r="26" spans="1:6" x14ac:dyDescent="0.2">
      <c r="A26" s="16"/>
      <c r="B26" s="16">
        <v>155904</v>
      </c>
      <c r="C26" s="17">
        <v>45600</v>
      </c>
      <c r="D26" s="18" t="s">
        <v>29</v>
      </c>
      <c r="E26" s="19">
        <v>1304</v>
      </c>
      <c r="F26" s="20"/>
    </row>
    <row r="27" spans="1:6" x14ac:dyDescent="0.2">
      <c r="A27" s="16"/>
      <c r="B27" s="16">
        <v>152455</v>
      </c>
      <c r="C27" s="17">
        <v>45404</v>
      </c>
      <c r="D27" s="18" t="s">
        <v>29</v>
      </c>
      <c r="E27" s="19">
        <v>1256</v>
      </c>
      <c r="F27" s="20"/>
    </row>
    <row r="28" spans="1:6" x14ac:dyDescent="0.2">
      <c r="A28" s="21"/>
      <c r="B28" s="16"/>
      <c r="C28" s="17"/>
      <c r="D28" s="18"/>
      <c r="E28" s="19"/>
      <c r="F28" s="20"/>
    </row>
    <row r="29" spans="1:6" x14ac:dyDescent="0.2">
      <c r="A29" s="16" t="s">
        <v>14</v>
      </c>
      <c r="B29" s="16">
        <v>1028607</v>
      </c>
      <c r="C29" s="17">
        <v>45058</v>
      </c>
      <c r="D29" s="18" t="s">
        <v>20</v>
      </c>
      <c r="E29" s="19">
        <v>82199</v>
      </c>
      <c r="F29" s="20"/>
    </row>
    <row r="30" spans="1:6" x14ac:dyDescent="0.2">
      <c r="A30" s="16"/>
      <c r="B30" s="16">
        <v>1028421</v>
      </c>
      <c r="C30" s="17">
        <v>44931</v>
      </c>
      <c r="D30" s="18" t="s">
        <v>20</v>
      </c>
      <c r="E30" s="19">
        <v>26289</v>
      </c>
      <c r="F30" s="20"/>
    </row>
    <row r="31" spans="1:6" x14ac:dyDescent="0.2">
      <c r="A31" s="16"/>
      <c r="B31" s="16">
        <v>1151</v>
      </c>
      <c r="C31" s="17">
        <v>45128</v>
      </c>
      <c r="D31" s="18" t="s">
        <v>20</v>
      </c>
      <c r="E31" s="19">
        <v>30736</v>
      </c>
      <c r="F31" s="20"/>
    </row>
    <row r="32" spans="1:6" x14ac:dyDescent="0.2">
      <c r="A32" s="16"/>
      <c r="B32" s="16">
        <v>1028608</v>
      </c>
      <c r="C32" s="17">
        <v>45058</v>
      </c>
      <c r="D32" s="18" t="s">
        <v>20</v>
      </c>
      <c r="E32" s="19">
        <v>5506</v>
      </c>
      <c r="F32" s="20"/>
    </row>
    <row r="33" spans="1:6" x14ac:dyDescent="0.2">
      <c r="A33" s="16"/>
      <c r="B33" s="16">
        <v>13250</v>
      </c>
      <c r="C33" s="17">
        <v>45626</v>
      </c>
      <c r="D33" s="18" t="s">
        <v>21</v>
      </c>
      <c r="E33" s="19">
        <v>42594.33</v>
      </c>
      <c r="F33" s="20"/>
    </row>
    <row r="34" spans="1:6" x14ac:dyDescent="0.2">
      <c r="A34" s="16"/>
      <c r="B34" s="16">
        <v>13236</v>
      </c>
      <c r="C34" s="17">
        <v>45656</v>
      </c>
      <c r="D34" s="18" t="s">
        <v>21</v>
      </c>
      <c r="E34" s="19">
        <v>61144.36</v>
      </c>
      <c r="F34" s="20"/>
    </row>
    <row r="35" spans="1:6" x14ac:dyDescent="0.2">
      <c r="A35" s="21"/>
      <c r="B35" s="16"/>
      <c r="C35" s="17"/>
      <c r="D35" s="18"/>
      <c r="E35" s="19"/>
      <c r="F35" s="20"/>
    </row>
    <row r="36" spans="1:6" x14ac:dyDescent="0.2">
      <c r="A36" s="16" t="s">
        <v>11</v>
      </c>
      <c r="B36" s="16">
        <v>605</v>
      </c>
      <c r="C36" s="17">
        <v>44979</v>
      </c>
      <c r="D36" s="18" t="s">
        <v>19</v>
      </c>
      <c r="E36" s="19">
        <v>14950</v>
      </c>
      <c r="F36" s="20"/>
    </row>
    <row r="37" spans="1:6" x14ac:dyDescent="0.2">
      <c r="A37" s="16"/>
      <c r="B37" s="16">
        <v>607</v>
      </c>
      <c r="C37" s="17">
        <v>45165</v>
      </c>
      <c r="D37" s="18" t="s">
        <v>19</v>
      </c>
      <c r="E37" s="19">
        <v>42900</v>
      </c>
      <c r="F37" s="20"/>
    </row>
    <row r="38" spans="1:6" x14ac:dyDescent="0.2">
      <c r="A38" s="16"/>
      <c r="B38" s="16">
        <v>609</v>
      </c>
      <c r="C38" s="17">
        <v>45195</v>
      </c>
      <c r="D38" s="18" t="s">
        <v>19</v>
      </c>
      <c r="E38" s="19">
        <v>8450</v>
      </c>
      <c r="F38" s="20"/>
    </row>
    <row r="39" spans="1:6" ht="13.5" customHeight="1" x14ac:dyDescent="0.2">
      <c r="A39" s="16"/>
      <c r="B39" s="16">
        <v>617</v>
      </c>
      <c r="C39" s="17">
        <v>45631</v>
      </c>
      <c r="D39" s="18" t="s">
        <v>19</v>
      </c>
      <c r="E39" s="19">
        <v>24000</v>
      </c>
      <c r="F39" s="20"/>
    </row>
    <row r="40" spans="1:6" ht="13.5" customHeight="1" x14ac:dyDescent="0.2">
      <c r="A40" s="16"/>
      <c r="B40" s="16">
        <v>11542</v>
      </c>
      <c r="C40" s="17">
        <v>44972</v>
      </c>
      <c r="D40" s="18" t="s">
        <v>21</v>
      </c>
      <c r="E40" s="19">
        <v>20055.12</v>
      </c>
      <c r="F40" s="20" t="s">
        <v>30</v>
      </c>
    </row>
    <row r="41" spans="1:6" ht="13.5" customHeight="1" thickBot="1" x14ac:dyDescent="0.25">
      <c r="A41" s="16"/>
      <c r="B41" s="16">
        <v>13177</v>
      </c>
      <c r="C41" s="17">
        <v>45590</v>
      </c>
      <c r="D41" s="18" t="s">
        <v>21</v>
      </c>
      <c r="E41" s="19">
        <v>115580.57</v>
      </c>
      <c r="F41" s="20" t="s">
        <v>27</v>
      </c>
    </row>
    <row r="42" spans="1:6" ht="13.5" customHeight="1" thickBot="1" x14ac:dyDescent="0.25">
      <c r="A42" s="9"/>
      <c r="B42" s="22"/>
      <c r="C42" s="26" t="s">
        <v>9</v>
      </c>
      <c r="D42" s="27"/>
      <c r="E42" s="23">
        <f>SUM(E12:E41)</f>
        <v>500399.38</v>
      </c>
      <c r="F42" s="24" t="s">
        <v>13</v>
      </c>
    </row>
    <row r="43" spans="1:6" ht="13.5" customHeight="1" x14ac:dyDescent="0.2">
      <c r="A43" s="22"/>
      <c r="B43" s="9"/>
      <c r="C43" s="22"/>
      <c r="D43" s="22"/>
      <c r="E43" s="25"/>
      <c r="F43" s="25"/>
    </row>
    <row r="44" spans="1:6" ht="13.5" customHeight="1" x14ac:dyDescent="0.2">
      <c r="A44" s="10"/>
      <c r="B44" s="10"/>
      <c r="C44" s="10"/>
      <c r="D44" s="10"/>
      <c r="E44" s="10"/>
      <c r="F44" s="10"/>
    </row>
    <row r="45" spans="1:6" ht="13.5" customHeight="1" x14ac:dyDescent="0.2">
      <c r="A45" s="33" t="s">
        <v>22</v>
      </c>
      <c r="B45" s="34"/>
      <c r="C45" s="34"/>
      <c r="D45" s="34"/>
      <c r="E45" s="34"/>
      <c r="F45" s="35"/>
    </row>
    <row r="46" spans="1:6" ht="13.5" customHeight="1" x14ac:dyDescent="0.2">
      <c r="A46" s="33" t="s">
        <v>23</v>
      </c>
      <c r="B46" s="34"/>
      <c r="C46" s="34"/>
      <c r="D46" s="34"/>
      <c r="E46" s="34"/>
      <c r="F46" s="35"/>
    </row>
    <row r="47" spans="1:6" ht="13.5" customHeight="1" x14ac:dyDescent="0.2">
      <c r="A47" s="36" t="s">
        <v>24</v>
      </c>
      <c r="B47" s="37"/>
      <c r="C47" s="37"/>
      <c r="D47" s="37"/>
      <c r="E47" s="37"/>
      <c r="F47" s="38"/>
    </row>
    <row r="48" spans="1:6" ht="13.5" customHeight="1" x14ac:dyDescent="0.2">
      <c r="A48" s="33" t="s">
        <v>25</v>
      </c>
      <c r="B48" s="34"/>
      <c r="C48" s="34"/>
      <c r="D48" s="34"/>
      <c r="E48" s="34"/>
      <c r="F48" s="35"/>
    </row>
    <row r="49" spans="1:6" ht="13.5" customHeight="1" x14ac:dyDescent="0.2">
      <c r="A49" s="33" t="s">
        <v>31</v>
      </c>
      <c r="B49" s="34"/>
      <c r="C49" s="34"/>
      <c r="D49" s="34"/>
      <c r="E49" s="34"/>
      <c r="F49" s="35"/>
    </row>
    <row r="50" spans="1:6" ht="13.5" customHeight="1" x14ac:dyDescent="0.2">
      <c r="A50" s="33" t="s">
        <v>32</v>
      </c>
      <c r="B50" s="34"/>
      <c r="C50" s="34"/>
      <c r="D50" s="34"/>
      <c r="E50" s="34"/>
      <c r="F50" s="35"/>
    </row>
    <row r="57" spans="1:6" s="1" customFormat="1" ht="29.25" customHeight="1" x14ac:dyDescent="0.2">
      <c r="A57"/>
      <c r="B57"/>
      <c r="C57"/>
      <c r="D57"/>
      <c r="E57"/>
      <c r="F57"/>
    </row>
    <row r="58" spans="1:6" ht="12.75" customHeight="1" x14ac:dyDescent="0.2"/>
  </sheetData>
  <mergeCells count="13">
    <mergeCell ref="A50:F50"/>
    <mergeCell ref="A45:F45"/>
    <mergeCell ref="A46:F46"/>
    <mergeCell ref="A47:F47"/>
    <mergeCell ref="A48:F48"/>
    <mergeCell ref="A49:F49"/>
    <mergeCell ref="C42:D42"/>
    <mergeCell ref="F5:F6"/>
    <mergeCell ref="F7:F8"/>
    <mergeCell ref="A2:E2"/>
    <mergeCell ref="A1:E1"/>
    <mergeCell ref="B5:D5"/>
    <mergeCell ref="B7:D7"/>
  </mergeCells>
  <pageMargins left="0.25" right="0.25" top="0.75" bottom="0.75" header="0.3" footer="0.3"/>
  <pageSetup paperSize="9" scale="7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Enova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Tove Krogstad Johnsen</dc:creator>
  <cp:lastModifiedBy>Kim Alexander Skåtun</cp:lastModifiedBy>
  <cp:lastPrinted>2017-02-21T12:08:20Z</cp:lastPrinted>
  <dcterms:created xsi:type="dcterms:W3CDTF">2012-09-05T06:33:24Z</dcterms:created>
  <dcterms:modified xsi:type="dcterms:W3CDTF">2024-12-09T09:33:41Z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07a9b9-c9e2-41b2-9710-71f468766d72_Enabled">
    <vt:lpwstr>true</vt:lpwstr>
  </property>
  <property fmtid="{D5CDD505-2E9C-101B-9397-08002B2CF9AE}" pid="3" name="MSIP_Label_2b07a9b9-c9e2-41b2-9710-71f468766d72_SetDate">
    <vt:lpwstr>2024-12-06T11:54:55Z</vt:lpwstr>
  </property>
  <property fmtid="{D5CDD505-2E9C-101B-9397-08002B2CF9AE}" pid="4" name="MSIP_Label_2b07a9b9-c9e2-41b2-9710-71f468766d72_Method">
    <vt:lpwstr>Standard</vt:lpwstr>
  </property>
  <property fmtid="{D5CDD505-2E9C-101B-9397-08002B2CF9AE}" pid="5" name="MSIP_Label_2b07a9b9-c9e2-41b2-9710-71f468766d72_Name">
    <vt:lpwstr>Business (No Content Marking (Framo)</vt:lpwstr>
  </property>
  <property fmtid="{D5CDD505-2E9C-101B-9397-08002B2CF9AE}" pid="6" name="MSIP_Label_2b07a9b9-c9e2-41b2-9710-71f468766d72_SiteId">
    <vt:lpwstr>ed5d5f47-52dd-48af-90ca-f7bd83624eb9</vt:lpwstr>
  </property>
  <property fmtid="{D5CDD505-2E9C-101B-9397-08002B2CF9AE}" pid="7" name="MSIP_Label_2b07a9b9-c9e2-41b2-9710-71f468766d72_ActionId">
    <vt:lpwstr>0f184455-6062-48f2-aabc-39bfea0fdb7a</vt:lpwstr>
  </property>
  <property fmtid="{D5CDD505-2E9C-101B-9397-08002B2CF9AE}" pid="8" name="MSIP_Label_2b07a9b9-c9e2-41b2-9710-71f468766d72_ContentBits">
    <vt:lpwstr>0</vt:lpwstr>
  </property>
</Properties>
</file>