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sebas\Desktop\"/>
    </mc:Choice>
  </mc:AlternateContent>
  <xr:revisionPtr revIDLastSave="0" documentId="13_ncr:1_{34609F9F-F5EE-439E-9AD5-BBE67B87F25E}" xr6:coauthVersionLast="46" xr6:coauthVersionMax="46" xr10:uidLastSave="{00000000-0000-0000-0000-000000000000}"/>
  <bookViews>
    <workbookView xWindow="-28920" yWindow="-120" windowWidth="29040" windowHeight="17640" xr2:uid="{70F21F60-BA3D-449B-A96C-29EC6353BC6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0" i="1" l="1"/>
  <c r="C19" i="1"/>
</calcChain>
</file>

<file path=xl/sharedStrings.xml><?xml version="1.0" encoding="utf-8"?>
<sst xmlns="http://schemas.openxmlformats.org/spreadsheetml/2006/main" count="80" uniqueCount="78">
  <si>
    <t>Base ID</t>
  </si>
  <si>
    <t>D2-&gt;D3</t>
  </si>
  <si>
    <t>D3-&gt;D4</t>
  </si>
  <si>
    <t>D3-&gt;D4'</t>
  </si>
  <si>
    <t>D4-&gt;D5</t>
  </si>
  <si>
    <t>D4'-&gt;D5</t>
  </si>
  <si>
    <t>D5-&gt;D6</t>
  </si>
  <si>
    <t>D6-&gt;D7</t>
  </si>
  <si>
    <t>D7-&gt;D8</t>
  </si>
  <si>
    <t>K-&gt;A</t>
  </si>
  <si>
    <t>G-&gt;A</t>
  </si>
  <si>
    <t>D2-&gt;A</t>
  </si>
  <si>
    <t>D3-&gt;A</t>
  </si>
  <si>
    <t>D4-&gt;A</t>
  </si>
  <si>
    <t>D4'-&gt;A</t>
  </si>
  <si>
    <t>D5-&gt;A</t>
  </si>
  <si>
    <t>D6-&gt;A</t>
  </si>
  <si>
    <t>D8-&gt;A</t>
  </si>
  <si>
    <t>20-&gt;2</t>
  </si>
  <si>
    <t>Pin Config</t>
  </si>
  <si>
    <t>A-&gt;A'</t>
  </si>
  <si>
    <t>10-&gt;12</t>
  </si>
  <si>
    <t>20-&gt;10</t>
  </si>
  <si>
    <t>2-&gt;10</t>
  </si>
  <si>
    <t>K-&gt;G/D1</t>
  </si>
  <si>
    <t>G/D1-&gt;D2</t>
  </si>
  <si>
    <t>2-&gt;17</t>
  </si>
  <si>
    <t>17-&gt;10</t>
  </si>
  <si>
    <t>17-&gt;3</t>
  </si>
  <si>
    <t>3-&gt;16</t>
  </si>
  <si>
    <t>3-&gt;10</t>
  </si>
  <si>
    <t>K-&gt;D2</t>
  </si>
  <si>
    <t>20-&gt;17</t>
  </si>
  <si>
    <t>K-&gt;D3</t>
  </si>
  <si>
    <t>K-&gt;D4</t>
  </si>
  <si>
    <t>K-&gt;D5</t>
  </si>
  <si>
    <t>K-&gt;D4'</t>
  </si>
  <si>
    <t>K-&gt;D6</t>
  </si>
  <si>
    <t>K-&gt;D7</t>
  </si>
  <si>
    <t>K-&gt;D8</t>
  </si>
  <si>
    <t>20-&gt;3</t>
  </si>
  <si>
    <t>20-&gt;16</t>
  </si>
  <si>
    <t>20-&gt;15</t>
  </si>
  <si>
    <t>20-&gt;5</t>
  </si>
  <si>
    <t>20-&gt;14</t>
  </si>
  <si>
    <t>20-&gt;6</t>
  </si>
  <si>
    <t>20-&gt;13</t>
  </si>
  <si>
    <t>3-&gt;15</t>
  </si>
  <si>
    <t>16-&gt;5</t>
  </si>
  <si>
    <t>16-&gt;10</t>
  </si>
  <si>
    <t>15-&gt;5</t>
  </si>
  <si>
    <t>15-&gt;10</t>
  </si>
  <si>
    <t>5-&gt;14</t>
  </si>
  <si>
    <t>5-&gt;10</t>
  </si>
  <si>
    <t>14-&gt;6</t>
  </si>
  <si>
    <t>14-&gt;10</t>
  </si>
  <si>
    <t>6-&gt;13</t>
  </si>
  <si>
    <t>13-&gt;10</t>
  </si>
  <si>
    <t>20-203</t>
  </si>
  <si>
    <t>From - -&gt; +</t>
  </si>
  <si>
    <t>DMM at 20M Ohm Setting</t>
  </si>
  <si>
    <t>D7-&gt;A</t>
  </si>
  <si>
    <t>D8-&gt;D7</t>
  </si>
  <si>
    <t>A-&gt;D7</t>
  </si>
  <si>
    <t>13-&gt;6</t>
  </si>
  <si>
    <t>6-&gt;10</t>
  </si>
  <si>
    <t>10-&gt;6</t>
  </si>
  <si>
    <t>10-&gt;13</t>
  </si>
  <si>
    <t>A-&gt;D8</t>
  </si>
  <si>
    <t>Notes:</t>
  </si>
  <si>
    <t>Removed electrical tape from base-&gt;held housing parallel to ground careful not to let pmt slid out of end, flathead screwdriver and small green pliers to remove both plastic pegs, remove base and pmt, separate base from pmt (female/male pins).</t>
  </si>
  <si>
    <t>20-210</t>
  </si>
  <si>
    <t>Slash above (G/D1) indicates that the pin is the same for both monikers</t>
  </si>
  <si>
    <t>With constant current -&gt; V/V_0 = R/R_0. Expecting: K-&gt;G/R_0 = 3*(D1-&gt;D2/R_0) = 3*(D2-&gt;D3/R_0) = 3*(Dn-&gt;D(n+1)/R_0)</t>
  </si>
  <si>
    <t>K-&gt;G/R_0</t>
  </si>
  <si>
    <t>X-&gt;Y resistance measurement with DMM</t>
  </si>
  <si>
    <r>
      <t xml:space="preserve">Checked base/pmt pin connection: 20-&gt;20, 19-&gt;19, etc. as marked on base and on pmt. Reassembled </t>
    </r>
    <r>
      <rPr>
        <b/>
        <sz val="11"/>
        <color theme="1"/>
        <rFont val="Calibri"/>
        <family val="2"/>
        <scheme val="minor"/>
      </rPr>
      <t>without</t>
    </r>
    <r>
      <rPr>
        <sz val="11"/>
        <color theme="1"/>
        <rFont val="Calibri"/>
        <family val="2"/>
        <scheme val="minor"/>
      </rPr>
      <t xml:space="preserve"> base electrical tape and placed back in plastic tub behind Hcal.</t>
    </r>
  </si>
  <si>
    <t>R_0 = 0.14  (taken from base D1-&gt;D2 resistance setting as ratio for Dn-&gt;D(n+1) resistance is unity on data 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</si>
</sst>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16" fontId="0" fillId="0" borderId="0" xfId="0" applyNumberFormat="1"/>
    <xf numFmtId="0" fontId="0" fillId="2" borderId="0" xfId="0" applyFill="1"/>
    <xf numFmtId="16"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19F85-4AEC-4500-B579-D7C81044F651}">
  <dimension ref="A1:AG20"/>
  <sheetViews>
    <sheetView tabSelected="1" workbookViewId="0">
      <selection activeCell="O27" sqref="O27"/>
    </sheetView>
  </sheetViews>
  <sheetFormatPr defaultRowHeight="14.5" x14ac:dyDescent="0.35"/>
  <sheetData>
    <row r="1" spans="1:33" x14ac:dyDescent="0.35">
      <c r="B1" t="s">
        <v>19</v>
      </c>
      <c r="C1" t="s">
        <v>59</v>
      </c>
    </row>
    <row r="2" spans="1:33" x14ac:dyDescent="0.35">
      <c r="B2" t="s">
        <v>21</v>
      </c>
      <c r="C2" s="2" t="s">
        <v>18</v>
      </c>
      <c r="D2" t="s">
        <v>22</v>
      </c>
      <c r="E2" t="s">
        <v>32</v>
      </c>
      <c r="F2" t="s">
        <v>40</v>
      </c>
      <c r="G2" t="s">
        <v>41</v>
      </c>
      <c r="H2" t="s">
        <v>42</v>
      </c>
      <c r="I2" t="s">
        <v>43</v>
      </c>
      <c r="J2" t="s">
        <v>44</v>
      </c>
      <c r="K2" t="s">
        <v>45</v>
      </c>
      <c r="L2" t="s">
        <v>46</v>
      </c>
      <c r="M2" t="s">
        <v>23</v>
      </c>
      <c r="N2" s="2" t="s">
        <v>26</v>
      </c>
      <c r="O2" t="s">
        <v>28</v>
      </c>
      <c r="P2" t="s">
        <v>27</v>
      </c>
      <c r="Q2" t="s">
        <v>29</v>
      </c>
      <c r="R2" t="s">
        <v>30</v>
      </c>
      <c r="S2" t="s">
        <v>47</v>
      </c>
      <c r="T2" t="s">
        <v>48</v>
      </c>
      <c r="U2" t="s">
        <v>49</v>
      </c>
      <c r="V2" t="s">
        <v>50</v>
      </c>
      <c r="W2" t="s">
        <v>51</v>
      </c>
      <c r="X2" t="s">
        <v>52</v>
      </c>
      <c r="Y2" t="s">
        <v>53</v>
      </c>
      <c r="Z2" t="s">
        <v>54</v>
      </c>
      <c r="AA2" t="s">
        <v>55</v>
      </c>
      <c r="AB2" t="s">
        <v>56</v>
      </c>
      <c r="AC2" t="s">
        <v>64</v>
      </c>
      <c r="AD2" t="s">
        <v>65</v>
      </c>
      <c r="AE2" t="s">
        <v>66</v>
      </c>
      <c r="AF2" t="s">
        <v>57</v>
      </c>
      <c r="AG2" t="s">
        <v>67</v>
      </c>
    </row>
    <row r="3" spans="1:33" x14ac:dyDescent="0.35">
      <c r="A3" t="s">
        <v>0</v>
      </c>
      <c r="B3" t="s">
        <v>20</v>
      </c>
      <c r="C3" s="3" t="s">
        <v>24</v>
      </c>
      <c r="D3" s="1" t="s">
        <v>9</v>
      </c>
      <c r="E3" s="1" t="s">
        <v>31</v>
      </c>
      <c r="F3" s="1" t="s">
        <v>33</v>
      </c>
      <c r="G3" s="1" t="s">
        <v>34</v>
      </c>
      <c r="H3" s="1" t="s">
        <v>36</v>
      </c>
      <c r="I3" s="1" t="s">
        <v>35</v>
      </c>
      <c r="J3" s="1" t="s">
        <v>37</v>
      </c>
      <c r="K3" s="1" t="s">
        <v>38</v>
      </c>
      <c r="L3" s="1" t="s">
        <v>39</v>
      </c>
      <c r="M3" t="s">
        <v>10</v>
      </c>
      <c r="N3" s="2" t="s">
        <v>25</v>
      </c>
      <c r="O3" t="s">
        <v>1</v>
      </c>
      <c r="P3" t="s">
        <v>11</v>
      </c>
      <c r="Q3" t="s">
        <v>2</v>
      </c>
      <c r="R3" t="s">
        <v>12</v>
      </c>
      <c r="S3" t="s">
        <v>3</v>
      </c>
      <c r="T3" t="s">
        <v>4</v>
      </c>
      <c r="U3" t="s">
        <v>13</v>
      </c>
      <c r="V3" t="s">
        <v>5</v>
      </c>
      <c r="W3" t="s">
        <v>14</v>
      </c>
      <c r="X3" t="s">
        <v>6</v>
      </c>
      <c r="Y3" t="s">
        <v>15</v>
      </c>
      <c r="Z3" t="s">
        <v>7</v>
      </c>
      <c r="AA3" t="s">
        <v>16</v>
      </c>
      <c r="AB3" t="s">
        <v>8</v>
      </c>
      <c r="AC3" t="s">
        <v>62</v>
      </c>
      <c r="AD3" t="s">
        <v>61</v>
      </c>
      <c r="AE3" t="s">
        <v>63</v>
      </c>
      <c r="AF3" t="s">
        <v>17</v>
      </c>
      <c r="AG3" t="s">
        <v>68</v>
      </c>
    </row>
    <row r="4" spans="1:33" x14ac:dyDescent="0.35">
      <c r="A4" t="s">
        <v>58</v>
      </c>
      <c r="B4">
        <v>0</v>
      </c>
      <c r="C4" s="2">
        <v>2.44</v>
      </c>
      <c r="D4">
        <v>5.83</v>
      </c>
      <c r="E4">
        <v>2.59</v>
      </c>
      <c r="F4">
        <v>2.74</v>
      </c>
      <c r="G4">
        <v>2.89</v>
      </c>
      <c r="H4">
        <v>2.89</v>
      </c>
      <c r="I4">
        <v>3.11</v>
      </c>
      <c r="J4">
        <v>3.55</v>
      </c>
      <c r="K4">
        <v>9.76</v>
      </c>
      <c r="L4">
        <v>10.49</v>
      </c>
      <c r="M4">
        <v>3.39</v>
      </c>
      <c r="N4" s="2">
        <v>0.14000000000000001</v>
      </c>
      <c r="O4">
        <v>0.14000000000000001</v>
      </c>
      <c r="P4">
        <v>3.24</v>
      </c>
      <c r="Q4">
        <v>0.14000000000000001</v>
      </c>
      <c r="R4">
        <v>3.09</v>
      </c>
      <c r="S4">
        <v>0.14000000000000001</v>
      </c>
      <c r="T4">
        <v>0.22</v>
      </c>
      <c r="U4">
        <v>2.93</v>
      </c>
      <c r="V4">
        <v>0.22</v>
      </c>
      <c r="W4">
        <v>2.93</v>
      </c>
      <c r="X4">
        <v>0.44</v>
      </c>
      <c r="Y4">
        <v>2.72</v>
      </c>
      <c r="Z4">
        <v>6.09</v>
      </c>
      <c r="AA4">
        <v>2.85</v>
      </c>
      <c r="AB4">
        <v>1</v>
      </c>
      <c r="AC4">
        <v>1</v>
      </c>
      <c r="AD4">
        <v>1</v>
      </c>
      <c r="AE4">
        <v>6.67</v>
      </c>
      <c r="AF4">
        <v>1</v>
      </c>
      <c r="AG4">
        <v>5.33</v>
      </c>
    </row>
    <row r="5" spans="1:33" x14ac:dyDescent="0.35">
      <c r="A5" t="s">
        <v>71</v>
      </c>
      <c r="B5">
        <v>0</v>
      </c>
      <c r="C5" s="2">
        <v>2.44</v>
      </c>
      <c r="D5">
        <v>5.82</v>
      </c>
      <c r="E5">
        <v>2.58</v>
      </c>
      <c r="F5">
        <v>2.73</v>
      </c>
      <c r="G5">
        <v>2.88</v>
      </c>
      <c r="H5">
        <v>2.88</v>
      </c>
      <c r="I5">
        <v>3.11</v>
      </c>
      <c r="J5">
        <v>3.55</v>
      </c>
      <c r="K5">
        <v>9.5399999999999991</v>
      </c>
      <c r="L5">
        <v>10.62</v>
      </c>
      <c r="M5">
        <v>3.39</v>
      </c>
      <c r="N5" s="2">
        <v>0.14000000000000001</v>
      </c>
      <c r="O5">
        <v>0.14000000000000001</v>
      </c>
      <c r="P5">
        <v>3.24</v>
      </c>
      <c r="Q5">
        <v>0.14000000000000001</v>
      </c>
      <c r="R5">
        <v>3.09</v>
      </c>
      <c r="S5">
        <v>0.14000000000000001</v>
      </c>
      <c r="T5">
        <v>0.22</v>
      </c>
      <c r="U5">
        <v>2.94</v>
      </c>
      <c r="V5">
        <v>0.22</v>
      </c>
      <c r="W5">
        <v>2.94</v>
      </c>
      <c r="X5">
        <v>0.44</v>
      </c>
      <c r="Y5">
        <v>2.71</v>
      </c>
      <c r="Z5">
        <v>6.05</v>
      </c>
      <c r="AA5">
        <v>2.85</v>
      </c>
      <c r="AB5">
        <v>1</v>
      </c>
      <c r="AC5">
        <v>1</v>
      </c>
      <c r="AD5">
        <v>1</v>
      </c>
      <c r="AE5">
        <v>6.62</v>
      </c>
      <c r="AF5">
        <v>1</v>
      </c>
      <c r="AG5">
        <v>5.57</v>
      </c>
    </row>
    <row r="8" spans="1:33" x14ac:dyDescent="0.35">
      <c r="B8" t="s">
        <v>69</v>
      </c>
    </row>
    <row r="9" spans="1:33" x14ac:dyDescent="0.35">
      <c r="C9" s="2" t="s">
        <v>75</v>
      </c>
      <c r="D9" s="2"/>
      <c r="E9" s="2"/>
      <c r="F9" s="2"/>
    </row>
    <row r="10" spans="1:33" x14ac:dyDescent="0.35">
      <c r="C10" t="s">
        <v>60</v>
      </c>
    </row>
    <row r="11" spans="1:33" x14ac:dyDescent="0.35">
      <c r="C11" t="s">
        <v>70</v>
      </c>
    </row>
    <row r="12" spans="1:33" x14ac:dyDescent="0.35">
      <c r="C12" t="s">
        <v>76</v>
      </c>
    </row>
    <row r="13" spans="1:33" x14ac:dyDescent="0.35">
      <c r="C13" t="s">
        <v>72</v>
      </c>
    </row>
    <row r="15" spans="1:33" x14ac:dyDescent="0.35">
      <c r="C15" t="s">
        <v>73</v>
      </c>
    </row>
    <row r="16" spans="1:33" x14ac:dyDescent="0.35">
      <c r="C16" t="s">
        <v>77</v>
      </c>
    </row>
    <row r="18" spans="2:3" x14ac:dyDescent="0.35">
      <c r="B18" t="s">
        <v>74</v>
      </c>
    </row>
    <row r="19" spans="2:3" x14ac:dyDescent="0.35">
      <c r="B19" t="s">
        <v>58</v>
      </c>
      <c r="C19" s="2">
        <f>C4/N4</f>
        <v>17.428571428571427</v>
      </c>
    </row>
    <row r="20" spans="2:3" x14ac:dyDescent="0.35">
      <c r="B20" t="s">
        <v>71</v>
      </c>
      <c r="C20" s="2">
        <f>C5/N5</f>
        <v>17.428571428571427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dc:creator>
  <cp:lastModifiedBy>sebas</cp:lastModifiedBy>
  <dcterms:created xsi:type="dcterms:W3CDTF">2021-02-05T19:27:19Z</dcterms:created>
  <dcterms:modified xsi:type="dcterms:W3CDTF">2021-02-08T17:17:39Z</dcterms:modified>
</cp:coreProperties>
</file>