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ECC87116-53E5-46C9-961E-87F1A07A26C8}" xr6:coauthVersionLast="47" xr6:coauthVersionMax="47" xr10:uidLastSave="{00000000-0000-0000-0000-000000000000}"/>
  <bookViews>
    <workbookView xWindow="-120" yWindow="-120" windowWidth="20730" windowHeight="11160" xr2:uid="{7F7E1DDE-3781-814A-825E-072C922D74F6}"/>
  </bookViews>
  <sheets>
    <sheet name="Raw data" sheetId="2" r:id="rId1"/>
    <sheet name="Clean_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<sst xmlns="http://schemas.openxmlformats.org/spreadsheetml/2006/main" count="296" uniqueCount="133">
  <si>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</si>
  <si>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</si>
  <si>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</si>
  <si>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</si>
  <si>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</si>
  <si>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</si>
  <si>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</si>
  <si>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</si>
  <si>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</si>
  <si>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</si>
  <si>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</si>
  <si>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</si>
  <si>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</si>
  <si>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</si>
  <si>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</si>
  <si>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</si>
  <si>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</si>
  <si>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</si>
  <si>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</si>
  <si>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</si>
  <si>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</si>
  <si>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</si>
  <si>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</si>
  <si>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</si>
  <si>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</si>
  <si>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</si>
  <si>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</si>
  <si>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</si>
  <si>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</si>
  <si>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</si>
  <si>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</si>
  <si>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</si>
  <si>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</si>
  <si>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</si>
  <si>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</si>
  <si>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</si>
  <si>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</si>
  <si>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</si>
  <si>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</si>
  <si>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</si>
  <si>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</si>
  <si>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</si>
  <si>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</si>
  <si>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</si>
  <si>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</si>
  <si>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</si>
  <si>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</si>
  <si>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</si>
  <si>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</si>
  <si>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</si>
  <si>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</si>
  <si>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</si>
  <si>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</si>
  <si>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</si>
  <si>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</si>
  <si>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</si>
  <si>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</si>
  <si>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</si>
  <si>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</si>
  <si>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</si>
  <si>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</si>
  <si>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</si>
  <si>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</si>
  <si>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</si>
  <si>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</si>
  <si>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</si>
  <si>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</si>
  <si>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</si>
  <si>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</si>
  <si>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</si>
  <si>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</si>
  <si>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</si>
  <si>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</si>
  <si>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</si>
  <si>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</si>
  <si>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</si>
  <si>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</si>
  <si>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</si>
  <si>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</si>
  <si>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</si>
  <si>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</si>
  <si>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</si>
  <si>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</si>
  <si>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</si>
  <si>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</si>
  <si>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</si>
  <si>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</si>
  <si>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</si>
  <si>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</si>
  <si>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</si>
  <si>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</si>
  <si>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</si>
  <si>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</si>
  <si>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</si>
  <si>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</si>
  <si>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</si>
  <si>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</si>
  <si>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</si>
  <si>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</si>
  <si>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</si>
  <si>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</si>
  <si>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</si>
  <si>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</si>
  <si>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</si>
  <si>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</si>
  <si>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</si>
  <si>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</si>
  <si>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</si>
  <si>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</si>
  <si>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</si>
  <si>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</si>
  <si>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</si>
  <si>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</si>
  <si>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</si>
  <si>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</si>
  <si>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</si>
  <si>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</si>
  <si>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</si>
  <si>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</si>
  <si>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</si>
  <si>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</si>
  <si>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</si>
  <si>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</si>
  <si>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</si>
  <si>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</si>
  <si>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</si>
  <si>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</si>
  <si>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</si>
  <si>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</si>
  <si>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</si>
  <si>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</si>
  <si>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>Location</t>
  </si>
  <si>
    <t xml:space="preserve">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</si>
</sst>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1C457F-BDED-4627-97CA-95450232103E}" name="Table2" displayName="Table2" ref="A1:I32" totalsRowShown="0" headerRowDxfId="5">
  <autoFilter ref="A1:I32" xr:uid="{B91C457F-BDED-4627-97CA-95450232103E}"/>
  <tableColumns count="9">
    <tableColumn id="1" xr3:uid="{83ECAEF5-5B26-4193-9264-588A04072402}" name="Date" dataDxfId="4"/>
    <tableColumn id="2" xr3:uid="{7C7B8A01-870D-4FED-969C-D406A31D5126}" name="Client"/>
    <tableColumn id="9" xr3:uid="{D79E5678-B325-4A62-B13E-D34EFB5A9EF0}" name="Contact" dataDxfId="3"/>
    <tableColumn id="4" xr3:uid="{2D6640C5-F588-4123-B662-C7522AB13E2F}" name="Department"/>
    <tableColumn id="10" xr3:uid="{F9B013F2-C449-4599-A061-1D734F3A8912}" name="Location"/>
    <tableColumn id="5" xr3:uid="{2117ADBF-6214-4AA6-8433-0C2E4F512657}" name="Payment"/>
    <tableColumn id="6" xr3:uid="{41F19F09-A116-4F25-8FFA-08C54B5137CC}" name="Revenue" dataDxfId="2"/>
    <tableColumn id="7" xr3:uid="{ABAF33D0-9763-473D-B22C-4CE4FEBB77FB}" name="Profit" dataDxfId="1"/>
    <tableColumn id="8" xr3:uid="{472FEF33-778D-40A2-82EC-054A15829C40}" name="Profit Margin" dataDxfId="0" dataCellStyle="Percent">
      <calculatedColumnFormula>IFERROR(H2/G2,"N/A")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Normal="100" workbookViewId="0">
      <selection activeCell="B2" sqref="B2:I2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32.25" customWidth="1"/>
    <col min="4" max="4" width="13.5" customWidth="1"/>
    <col min="6" max="6" width="15" customWidth="1"/>
    <col min="7" max="7" width="6.625" customWidth="1"/>
    <col min="9" max="9" width="8.875" customWidth="1"/>
  </cols>
  <sheetData>
    <row r="2" spans="2:9" x14ac:dyDescent="0.25">
      <c r="B2" t="s">
        <v>0</v>
      </c>
      <c r="C2" t="s">
        <v>5</v>
      </c>
      <c r="D2" s="6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s="5" t="s">
        <v>7</v>
      </c>
      <c r="D3" s="5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s="5" t="s">
        <v>41</v>
      </c>
      <c r="E4" t="s">
        <v>69</v>
      </c>
      <c r="F4" t="s">
        <v>49</v>
      </c>
      <c r="G4" s="1">
        <v>3800</v>
      </c>
      <c r="H4" s="1">
        <v>1045</v>
      </c>
      <c r="I4" s="7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s="5" t="s">
        <v>42</v>
      </c>
      <c r="E5" t="s">
        <v>69</v>
      </c>
      <c r="G5" s="1">
        <v>3712.5</v>
      </c>
      <c r="H5" s="1">
        <v>1009</v>
      </c>
      <c r="I5" s="7">
        <f t="shared" si="0"/>
        <v>0.2717845117845118</v>
      </c>
    </row>
    <row r="6" spans="2:9" x14ac:dyDescent="0.25">
      <c r="B6" s="4">
        <v>45076</v>
      </c>
      <c r="C6" t="s">
        <v>10</v>
      </c>
      <c r="D6" s="5" t="s">
        <v>35</v>
      </c>
      <c r="E6" t="s">
        <v>70</v>
      </c>
      <c r="G6" s="1"/>
      <c r="H6" s="1">
        <v>779</v>
      </c>
      <c r="I6" s="7" t="e">
        <f t="shared" si="0"/>
        <v>#DIV/0!</v>
      </c>
    </row>
    <row r="7" spans="2:9" x14ac:dyDescent="0.25">
      <c r="B7" s="4">
        <v>45076</v>
      </c>
      <c r="C7" t="s">
        <v>11</v>
      </c>
      <c r="D7" s="5" t="s">
        <v>43</v>
      </c>
      <c r="E7" t="s">
        <v>70</v>
      </c>
      <c r="F7" t="s">
        <v>50</v>
      </c>
      <c r="G7" s="1">
        <v>5000</v>
      </c>
      <c r="H7" s="1">
        <v>684</v>
      </c>
      <c r="I7" s="7">
        <f t="shared" si="0"/>
        <v>0.1368</v>
      </c>
    </row>
    <row r="8" spans="2:9" ht="51" customHeight="1" x14ac:dyDescent="0.25">
      <c r="B8" s="4">
        <v>45077</v>
      </c>
      <c r="C8" t="s">
        <v>12</v>
      </c>
      <c r="D8" s="5" t="s">
        <v>44</v>
      </c>
      <c r="E8" t="s">
        <v>68</v>
      </c>
      <c r="F8" t="s">
        <v>51</v>
      </c>
      <c r="G8" s="1">
        <v>6100</v>
      </c>
      <c r="H8" s="1">
        <v>544</v>
      </c>
      <c r="I8" s="7">
        <f t="shared" si="0"/>
        <v>8.9180327868852466E-2</v>
      </c>
    </row>
    <row r="9" spans="2:9" x14ac:dyDescent="0.25">
      <c r="B9" s="4">
        <v>45077</v>
      </c>
      <c r="C9" t="s">
        <v>13</v>
      </c>
      <c r="D9" s="5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s="5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s="5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7D90-6B20-4A52-9E4B-B238D95E632C}">
  <dimension ref="A1:I41"/>
  <sheetViews>
    <sheetView zoomScale="96" zoomScaleNormal="96" workbookViewId="0">
      <selection activeCell="C18" sqref="C18"/>
    </sheetView>
  </sheetViews>
  <sheetFormatPr defaultColWidth="11" defaultRowHeight="15.75" x14ac:dyDescent="0.25"/>
  <cols>
    <col min="1" max="1" width="12.125" customWidth="1"/>
    <col min="2" max="2" width="31.125" customWidth="1"/>
    <col min="3" max="3" width="19.125" customWidth="1"/>
    <col min="4" max="4" width="14.75" customWidth="1"/>
    <col min="5" max="5" width="11.125" customWidth="1"/>
    <col min="6" max="6" width="15" customWidth="1"/>
    <col min="7" max="7" width="9.875" customWidth="1"/>
    <col min="9" max="9" width="13.375" customWidth="1"/>
  </cols>
  <sheetData>
    <row r="1" spans="1:9" x14ac:dyDescent="0.25">
      <c r="A1" t="s">
        <v>0</v>
      </c>
      <c r="B1" t="s">
        <v>5</v>
      </c>
      <c r="C1" t="s">
        <v>1</v>
      </c>
      <c r="D1" s="3" t="s">
        <v>6</v>
      </c>
      <c r="E1" s="3" t="s">
        <v>131</v>
      </c>
      <c r="F1" s="3" t="s">
        <v>47</v>
      </c>
      <c r="G1" s="3" t="s">
        <v>2</v>
      </c>
      <c r="H1" s="3" t="s">
        <v>3</v>
      </c>
      <c r="I1" s="3" t="s">
        <v>4</v>
      </c>
    </row>
    <row r="2" spans="1:9" x14ac:dyDescent="0.25">
      <c r="A2" s="4">
        <v>45076</v>
      </c>
      <c r="B2" t="s">
        <v>103</v>
      </c>
      <c r="C2" t="s">
        <v>72</v>
      </c>
      <c r="D2" t="s">
        <v>95</v>
      </c>
      <c r="E2" t="s">
        <v>96</v>
      </c>
      <c r="F2" t="s">
        <v>51</v>
      </c>
      <c r="G2" s="1">
        <v>4500</v>
      </c>
      <c r="H2" s="1">
        <v>598</v>
      </c>
      <c r="I2" s="2">
        <f t="shared" ref="I2:I32" si="0">IFERROR(H2/G2,"N/A")</f>
        <v>0.13288888888888889</v>
      </c>
    </row>
    <row r="3" spans="1:9" x14ac:dyDescent="0.25">
      <c r="A3" s="4">
        <v>45076</v>
      </c>
      <c r="B3" t="s">
        <v>104</v>
      </c>
      <c r="C3" t="s">
        <v>73</v>
      </c>
      <c r="D3" t="s">
        <v>97</v>
      </c>
      <c r="E3" t="s">
        <v>98</v>
      </c>
      <c r="F3" t="s">
        <v>49</v>
      </c>
      <c r="G3" s="1">
        <v>3800</v>
      </c>
      <c r="H3" s="1">
        <v>1045</v>
      </c>
      <c r="I3" s="2">
        <f t="shared" si="0"/>
        <v>0.27500000000000002</v>
      </c>
    </row>
    <row r="4" spans="1:9" x14ac:dyDescent="0.25">
      <c r="A4" s="4">
        <v>45076</v>
      </c>
      <c r="B4" t="s">
        <v>105</v>
      </c>
      <c r="C4" t="s">
        <v>74</v>
      </c>
      <c r="D4" t="s">
        <v>97</v>
      </c>
      <c r="E4" t="s">
        <v>98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106</v>
      </c>
      <c r="C5" t="s">
        <v>35</v>
      </c>
      <c r="D5" t="s">
        <v>99</v>
      </c>
      <c r="E5" t="s">
        <v>100</v>
      </c>
      <c r="F5" t="s">
        <v>132</v>
      </c>
      <c r="G5" s="1" t="s">
        <v>132</v>
      </c>
      <c r="H5" s="1">
        <v>779</v>
      </c>
      <c r="I5" s="2" t="str">
        <f t="shared" si="0"/>
        <v>N/A</v>
      </c>
    </row>
    <row r="6" spans="1:9" x14ac:dyDescent="0.25">
      <c r="A6" s="4">
        <v>45076</v>
      </c>
      <c r="B6" t="s">
        <v>107</v>
      </c>
      <c r="C6" t="s">
        <v>75</v>
      </c>
      <c r="D6" t="s">
        <v>99</v>
      </c>
      <c r="E6" t="s">
        <v>100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108</v>
      </c>
      <c r="C7" t="s">
        <v>76</v>
      </c>
      <c r="D7" t="s">
        <v>95</v>
      </c>
      <c r="E7" t="s">
        <v>96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109</v>
      </c>
      <c r="C8" t="s">
        <v>77</v>
      </c>
      <c r="D8" t="s">
        <v>95</v>
      </c>
      <c r="E8" t="s">
        <v>96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110</v>
      </c>
      <c r="C9" t="s">
        <v>78</v>
      </c>
      <c r="D9" t="s">
        <v>95</v>
      </c>
      <c r="E9" t="s">
        <v>96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111</v>
      </c>
      <c r="C10" t="s">
        <v>36</v>
      </c>
      <c r="D10" t="s">
        <v>95</v>
      </c>
      <c r="E10" t="s">
        <v>96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112</v>
      </c>
      <c r="C11" t="s">
        <v>37</v>
      </c>
      <c r="D11" t="s">
        <v>95</v>
      </c>
      <c r="E11" t="s">
        <v>96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113</v>
      </c>
      <c r="C12" t="s">
        <v>79</v>
      </c>
      <c r="D12" t="s">
        <v>95</v>
      </c>
      <c r="E12" t="s">
        <v>96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114</v>
      </c>
      <c r="C13" t="s">
        <v>80</v>
      </c>
      <c r="D13" t="s">
        <v>99</v>
      </c>
      <c r="E13" t="s">
        <v>100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115</v>
      </c>
      <c r="C14" t="s">
        <v>81</v>
      </c>
      <c r="D14" t="s">
        <v>101</v>
      </c>
      <c r="E14" t="s">
        <v>102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116</v>
      </c>
      <c r="C15" t="s">
        <v>38</v>
      </c>
      <c r="D15" t="s">
        <v>101</v>
      </c>
      <c r="E15" t="s">
        <v>102</v>
      </c>
      <c r="F15" t="s">
        <v>48</v>
      </c>
      <c r="G15" s="1" t="s">
        <v>132</v>
      </c>
      <c r="H15" s="1">
        <v>1044</v>
      </c>
      <c r="I15" s="2" t="str">
        <f t="shared" si="0"/>
        <v>N/A</v>
      </c>
    </row>
    <row r="16" spans="1:9" x14ac:dyDescent="0.25">
      <c r="A16" s="4">
        <v>45078</v>
      </c>
      <c r="B16" t="s">
        <v>117</v>
      </c>
      <c r="C16" t="s">
        <v>82</v>
      </c>
      <c r="D16" t="s">
        <v>101</v>
      </c>
      <c r="E16" t="s">
        <v>102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118</v>
      </c>
      <c r="C17" t="s">
        <v>83</v>
      </c>
      <c r="D17" t="s">
        <v>101</v>
      </c>
      <c r="E17" t="s">
        <v>102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119</v>
      </c>
      <c r="C18" t="s">
        <v>84</v>
      </c>
      <c r="D18" t="s">
        <v>99</v>
      </c>
      <c r="E18" t="s">
        <v>100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120</v>
      </c>
      <c r="C19" t="s">
        <v>85</v>
      </c>
      <c r="D19" t="s">
        <v>99</v>
      </c>
      <c r="E19" t="s">
        <v>100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45077</v>
      </c>
      <c r="B20" t="s">
        <v>114</v>
      </c>
      <c r="C20" t="s">
        <v>80</v>
      </c>
      <c r="D20" t="s">
        <v>99</v>
      </c>
      <c r="E20" t="s">
        <v>100</v>
      </c>
      <c r="F20" t="s">
        <v>51</v>
      </c>
      <c r="G20" s="1">
        <v>6000</v>
      </c>
      <c r="H20" s="1">
        <v>998</v>
      </c>
      <c r="I20" s="2">
        <f t="shared" si="0"/>
        <v>0.16633333333333333</v>
      </c>
    </row>
    <row r="21" spans="1:9" x14ac:dyDescent="0.25">
      <c r="A21" s="4">
        <v>45077</v>
      </c>
      <c r="B21" t="s">
        <v>115</v>
      </c>
      <c r="C21" t="s">
        <v>81</v>
      </c>
      <c r="D21" t="s">
        <v>101</v>
      </c>
      <c r="E21" t="s">
        <v>102</v>
      </c>
      <c r="F21" t="s">
        <v>50</v>
      </c>
      <c r="G21" s="1">
        <v>4500</v>
      </c>
      <c r="H21" s="1">
        <v>780</v>
      </c>
      <c r="I21" s="2">
        <f t="shared" si="0"/>
        <v>0.17333333333333334</v>
      </c>
    </row>
    <row r="22" spans="1:9" x14ac:dyDescent="0.25">
      <c r="A22" s="4">
        <v>45078</v>
      </c>
      <c r="B22" t="s">
        <v>121</v>
      </c>
      <c r="C22" t="s">
        <v>86</v>
      </c>
      <c r="D22" t="s">
        <v>101</v>
      </c>
      <c r="E22" t="s">
        <v>102</v>
      </c>
      <c r="F22" t="s">
        <v>51</v>
      </c>
      <c r="G22" s="1">
        <v>5087.5</v>
      </c>
      <c r="H22" s="1">
        <v>655</v>
      </c>
      <c r="I22" s="2">
        <f t="shared" si="0"/>
        <v>0.12874692874692875</v>
      </c>
    </row>
    <row r="23" spans="1:9" x14ac:dyDescent="0.25">
      <c r="A23" s="4">
        <v>45078</v>
      </c>
      <c r="B23" t="s">
        <v>122</v>
      </c>
      <c r="C23" t="s">
        <v>87</v>
      </c>
      <c r="D23" t="s">
        <v>101</v>
      </c>
      <c r="E23" t="s">
        <v>102</v>
      </c>
      <c r="F23" t="s">
        <v>51</v>
      </c>
      <c r="G23" s="1">
        <v>4500</v>
      </c>
      <c r="H23" s="1">
        <v>722</v>
      </c>
      <c r="I23" s="2">
        <f t="shared" si="0"/>
        <v>0.16044444444444445</v>
      </c>
    </row>
    <row r="24" spans="1:9" x14ac:dyDescent="0.25">
      <c r="A24" s="4">
        <v>45078</v>
      </c>
      <c r="B24" t="s">
        <v>123</v>
      </c>
      <c r="C24" t="s">
        <v>88</v>
      </c>
      <c r="D24" t="s">
        <v>101</v>
      </c>
      <c r="E24" t="s">
        <v>102</v>
      </c>
      <c r="F24" t="s">
        <v>48</v>
      </c>
      <c r="G24" s="1">
        <v>4250</v>
      </c>
      <c r="H24" s="1">
        <v>901</v>
      </c>
      <c r="I24" s="2">
        <f t="shared" si="0"/>
        <v>0.21199999999999999</v>
      </c>
    </row>
    <row r="25" spans="1:9" x14ac:dyDescent="0.25">
      <c r="A25" s="4">
        <v>45079</v>
      </c>
      <c r="B25" t="s">
        <v>124</v>
      </c>
      <c r="C25" t="s">
        <v>89</v>
      </c>
      <c r="D25" t="s">
        <v>101</v>
      </c>
      <c r="E25" t="s">
        <v>102</v>
      </c>
      <c r="F25" t="s">
        <v>49</v>
      </c>
      <c r="G25" s="1">
        <v>5250</v>
      </c>
      <c r="H25" s="1">
        <v>1349</v>
      </c>
      <c r="I25" s="2">
        <f t="shared" si="0"/>
        <v>0.25695238095238093</v>
      </c>
    </row>
    <row r="26" spans="1:9" x14ac:dyDescent="0.25">
      <c r="A26" s="4">
        <v>45079</v>
      </c>
      <c r="B26" t="s">
        <v>125</v>
      </c>
      <c r="C26" t="s">
        <v>90</v>
      </c>
      <c r="D26" t="s">
        <v>97</v>
      </c>
      <c r="E26" t="s">
        <v>98</v>
      </c>
      <c r="F26" t="s">
        <v>49</v>
      </c>
      <c r="G26" s="1">
        <v>6500</v>
      </c>
      <c r="H26" s="1">
        <v>1288</v>
      </c>
      <c r="I26" s="2">
        <f t="shared" si="0"/>
        <v>0.19815384615384615</v>
      </c>
    </row>
    <row r="27" spans="1:9" x14ac:dyDescent="0.25">
      <c r="A27" s="4">
        <v>45079</v>
      </c>
      <c r="B27" t="s">
        <v>126</v>
      </c>
      <c r="C27" t="s">
        <v>91</v>
      </c>
      <c r="D27" t="s">
        <v>97</v>
      </c>
      <c r="E27" t="s">
        <v>98</v>
      </c>
      <c r="F27" t="s">
        <v>49</v>
      </c>
      <c r="G27" s="1">
        <v>7500</v>
      </c>
      <c r="H27" s="1">
        <v>1664</v>
      </c>
      <c r="I27" s="2">
        <f t="shared" si="0"/>
        <v>0.22186666666666666</v>
      </c>
    </row>
    <row r="28" spans="1:9" x14ac:dyDescent="0.25">
      <c r="A28" s="4">
        <v>45079</v>
      </c>
      <c r="B28" t="s">
        <v>127</v>
      </c>
      <c r="C28" t="s">
        <v>92</v>
      </c>
      <c r="D28" t="s">
        <v>97</v>
      </c>
      <c r="E28" t="s">
        <v>98</v>
      </c>
      <c r="F28" t="s">
        <v>51</v>
      </c>
      <c r="G28" s="1">
        <v>5500</v>
      </c>
      <c r="H28" s="1">
        <v>1320</v>
      </c>
      <c r="I28" s="2">
        <f t="shared" si="0"/>
        <v>0.24</v>
      </c>
    </row>
    <row r="29" spans="1:9" x14ac:dyDescent="0.25">
      <c r="A29" s="4">
        <v>45079</v>
      </c>
      <c r="B29" t="s">
        <v>128</v>
      </c>
      <c r="C29" t="s">
        <v>93</v>
      </c>
      <c r="D29" t="s">
        <v>97</v>
      </c>
      <c r="E29" t="s">
        <v>98</v>
      </c>
      <c r="F29" t="s">
        <v>51</v>
      </c>
      <c r="G29" s="1">
        <v>4625</v>
      </c>
      <c r="H29" s="1">
        <v>1001</v>
      </c>
      <c r="I29" s="2">
        <f t="shared" si="0"/>
        <v>0.21643243243243243</v>
      </c>
    </row>
    <row r="30" spans="1:9" x14ac:dyDescent="0.25">
      <c r="A30" s="4">
        <v>45079</v>
      </c>
      <c r="B30" t="s">
        <v>129</v>
      </c>
      <c r="C30" t="s">
        <v>94</v>
      </c>
      <c r="D30" t="s">
        <v>97</v>
      </c>
      <c r="E30" t="s">
        <v>98</v>
      </c>
      <c r="F30" t="s">
        <v>51</v>
      </c>
      <c r="G30" s="1">
        <v>4500</v>
      </c>
      <c r="H30" s="1">
        <v>960</v>
      </c>
      <c r="I30" s="2">
        <f t="shared" si="0"/>
        <v>0.21333333333333335</v>
      </c>
    </row>
    <row r="31" spans="1:9" x14ac:dyDescent="0.25">
      <c r="A31" s="4">
        <v>45079</v>
      </c>
      <c r="B31" t="s">
        <v>130</v>
      </c>
      <c r="C31" t="s">
        <v>39</v>
      </c>
      <c r="D31" t="s">
        <v>97</v>
      </c>
      <c r="E31" t="s">
        <v>98</v>
      </c>
      <c r="F31" t="s">
        <v>48</v>
      </c>
      <c r="G31" s="1">
        <v>5400</v>
      </c>
      <c r="H31" s="1">
        <v>540</v>
      </c>
      <c r="I31" s="2">
        <f t="shared" si="0"/>
        <v>0.1</v>
      </c>
    </row>
    <row r="32" spans="1:9" x14ac:dyDescent="0.25">
      <c r="A32" s="4">
        <v>45076</v>
      </c>
      <c r="B32" t="s">
        <v>107</v>
      </c>
      <c r="C32" t="s">
        <v>75</v>
      </c>
      <c r="D32" t="s">
        <v>99</v>
      </c>
      <c r="E32" t="s">
        <v>100</v>
      </c>
      <c r="F32" t="s">
        <v>50</v>
      </c>
      <c r="G32" s="1">
        <v>5000</v>
      </c>
      <c r="H32" s="1">
        <v>684</v>
      </c>
      <c r="I32" s="2">
        <f t="shared" si="0"/>
        <v>0.1368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shahriar shahriar</cp:lastModifiedBy>
  <cp:lastPrinted>2023-12-06T08:35:03Z</cp:lastPrinted>
  <dcterms:created xsi:type="dcterms:W3CDTF">2023-05-29T07:26:35Z</dcterms:created>
  <dcterms:modified xsi:type="dcterms:W3CDTF">2024-01-03T07:44:45Z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2023-12-31T10:53:47Z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e3e9966a-b42f-40f6-9d3d-6ee3cfe834cf</vt:lpwstr>
  </property>
  <property fmtid="{D5CDD505-2E9C-101B-9397-08002B2CF9AE}" pid="7" name="MSIP_Label_defa4170-0d19-0005-0004-bc88714345d2_ActionId">
    <vt:lpwstr>8fd97745-b3b1-410b-939c-5d39adfa1d41</vt:lpwstr>
  </property>
  <property fmtid="{D5CDD505-2E9C-101B-9397-08002B2CF9AE}" pid="8" name="MSIP_Label_defa4170-0d19-0005-0004-bc88714345d2_ContentBits">
    <vt:lpwstr>0</vt:lpwstr>
  </property>
</Properties>
</file>