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anu\Scaler Class Room\SQL\Projects\Target- SQL_Business_Case\Answers\"/>
    </mc:Choice>
  </mc:AlternateContent>
  <xr:revisionPtr revIDLastSave="0" documentId="13_ncr:1_{CBC182CA-EA5F-4C3C-A50C-31C3A00AA8C2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Month by Month Growth" sheetId="1" r:id="rId1"/>
    <sheet name="Seasonal Sales By months" sheetId="6" r:id="rId2"/>
    <sheet name="Seasonal sales with year" sheetId="4" r:id="rId3"/>
    <sheet name="Seasonal Sales" sheetId="5" r:id="rId4"/>
  </sheets>
  <calcPr calcId="0"/>
  <pivotCaches>
    <pivotCache cacheId="0" r:id="rId5"/>
    <pivotCache cacheId="1" r:id="rId6"/>
    <pivotCache cacheId="2" r:id="rId7"/>
    <pivotCache cacheId="9" r:id="rId8"/>
  </pivotCaches>
</workbook>
</file>

<file path=xl/sharedStrings.xml><?xml version="1.0" encoding="utf-8"?>
<sst xmlns="http://schemas.openxmlformats.org/spreadsheetml/2006/main" count="132" uniqueCount="59">
  <si>
    <t>year_month</t>
  </si>
  <si>
    <t>qunatity</t>
  </si>
  <si>
    <t>sales</t>
  </si>
  <si>
    <t>sales_rank</t>
  </si>
  <si>
    <t>avg_sales</t>
  </si>
  <si>
    <t>avg_sales_rank</t>
  </si>
  <si>
    <t>2016-September</t>
  </si>
  <si>
    <t xml:space="preserve">2016-October  </t>
  </si>
  <si>
    <t xml:space="preserve">2016-December </t>
  </si>
  <si>
    <t xml:space="preserve">2017-January  </t>
  </si>
  <si>
    <t xml:space="preserve">2017-February </t>
  </si>
  <si>
    <t xml:space="preserve">2017-March    </t>
  </si>
  <si>
    <t xml:space="preserve">2017-April    </t>
  </si>
  <si>
    <t xml:space="preserve">2017-May      </t>
  </si>
  <si>
    <t xml:space="preserve">2017-June     </t>
  </si>
  <si>
    <t xml:space="preserve">2017-July     </t>
  </si>
  <si>
    <t xml:space="preserve">2017-August   </t>
  </si>
  <si>
    <t>2017-September</t>
  </si>
  <si>
    <t xml:space="preserve">2017-October  </t>
  </si>
  <si>
    <t xml:space="preserve">2017-November </t>
  </si>
  <si>
    <t xml:space="preserve">2017-December </t>
  </si>
  <si>
    <t xml:space="preserve">2018-January  </t>
  </si>
  <si>
    <t xml:space="preserve">2018-February </t>
  </si>
  <si>
    <t xml:space="preserve">2018-March    </t>
  </si>
  <si>
    <t xml:space="preserve">2018-April    </t>
  </si>
  <si>
    <t xml:space="preserve">2018-May      </t>
  </si>
  <si>
    <t xml:space="preserve">2018-June     </t>
  </si>
  <si>
    <t xml:space="preserve">2018-July     </t>
  </si>
  <si>
    <t xml:space="preserve">2018-August   </t>
  </si>
  <si>
    <t>2018-September</t>
  </si>
  <si>
    <t xml:space="preserve">2018-October  </t>
  </si>
  <si>
    <t>Row Labels</t>
  </si>
  <si>
    <t>Grand Total</t>
  </si>
  <si>
    <t>Sum of sales</t>
  </si>
  <si>
    <t>year</t>
  </si>
  <si>
    <t>seasons</t>
  </si>
  <si>
    <t>Spring</t>
  </si>
  <si>
    <t>Summer</t>
  </si>
  <si>
    <t>Autumn</t>
  </si>
  <si>
    <t>Winter</t>
  </si>
  <si>
    <t>September</t>
  </si>
  <si>
    <t xml:space="preserve">October  </t>
  </si>
  <si>
    <t xml:space="preserve">December </t>
  </si>
  <si>
    <t xml:space="preserve">November </t>
  </si>
  <si>
    <t xml:space="preserve">January  </t>
  </si>
  <si>
    <t xml:space="preserve">February </t>
  </si>
  <si>
    <t xml:space="preserve">June     </t>
  </si>
  <si>
    <t xml:space="preserve">April    </t>
  </si>
  <si>
    <t xml:space="preserve">March    </t>
  </si>
  <si>
    <t xml:space="preserve">July     </t>
  </si>
  <si>
    <t xml:space="preserve">August   </t>
  </si>
  <si>
    <t xml:space="preserve">May      </t>
  </si>
  <si>
    <t>opt_year</t>
  </si>
  <si>
    <t>opt_month_id</t>
  </si>
  <si>
    <t>Sum of qunatity</t>
  </si>
  <si>
    <t>Sum of avg_sales</t>
  </si>
  <si>
    <t>opt_month</t>
  </si>
  <si>
    <t>total_opt_quantity</t>
  </si>
  <si>
    <t>total_opt_price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</si>
</sst>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Exploration.xlsx]Month by Month Growth!PivotTable1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by Month Growth'!$B$33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 by Month Growth'!$A$34:$A$62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'Month by Month Growth'!$B$34:$B$62</c:f>
              <c:numCache>
                <c:formatCode>General</c:formatCode>
                <c:ptCount val="25"/>
                <c:pt idx="0">
                  <c:v>252.24</c:v>
                </c:pt>
                <c:pt idx="1">
                  <c:v>59090.48</c:v>
                </c:pt>
                <c:pt idx="2">
                  <c:v>19.62</c:v>
                </c:pt>
                <c:pt idx="3">
                  <c:v>138488.04</c:v>
                </c:pt>
                <c:pt idx="4">
                  <c:v>291908.01</c:v>
                </c:pt>
                <c:pt idx="5">
                  <c:v>449863.6</c:v>
                </c:pt>
                <c:pt idx="6">
                  <c:v>417788.03</c:v>
                </c:pt>
                <c:pt idx="7">
                  <c:v>592918.81999999995</c:v>
                </c:pt>
                <c:pt idx="8">
                  <c:v>511276.38</c:v>
                </c:pt>
                <c:pt idx="9">
                  <c:v>592382.92000000004</c:v>
                </c:pt>
                <c:pt idx="10">
                  <c:v>674396.32</c:v>
                </c:pt>
                <c:pt idx="11">
                  <c:v>727762.45</c:v>
                </c:pt>
                <c:pt idx="12">
                  <c:v>779677.88</c:v>
                </c:pt>
                <c:pt idx="13">
                  <c:v>1194882.8</c:v>
                </c:pt>
                <c:pt idx="14">
                  <c:v>878401.48</c:v>
                </c:pt>
                <c:pt idx="15">
                  <c:v>1115004.18</c:v>
                </c:pt>
                <c:pt idx="16">
                  <c:v>992463.34</c:v>
                </c:pt>
                <c:pt idx="17">
                  <c:v>1159652.1200000001</c:v>
                </c:pt>
                <c:pt idx="18">
                  <c:v>1160785.48</c:v>
                </c:pt>
                <c:pt idx="19">
                  <c:v>1153982.1499999999</c:v>
                </c:pt>
                <c:pt idx="20">
                  <c:v>1023880.5</c:v>
                </c:pt>
                <c:pt idx="21">
                  <c:v>1066540.75</c:v>
                </c:pt>
                <c:pt idx="22">
                  <c:v>1022425.32</c:v>
                </c:pt>
                <c:pt idx="23">
                  <c:v>4439.54</c:v>
                </c:pt>
                <c:pt idx="24">
                  <c:v>589.66999999999996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0-45F4-A1F3-BBF938B3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58415"/>
        <c:axId val="744154255"/>
      </c:lineChart>
      <c:catAx>
        <c:axId val="7441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4255"/>
        <c:crosses val="autoZero"/>
        <c:auto val="1"/>
        <c:lblAlgn val="ctr"/>
        <c:lblOffset val="100"/>
        <c:noMultiLvlLbl val="0"/>
      </c:catAx>
      <c:valAx>
        <c:axId val="7441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Exploration.xlsx]Month by Month Growth!PivotTable2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by Month Growth'!$E$33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 by Month Growth'!$D$34:$D$62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'Month by Month Growth'!$E$34:$E$62</c:f>
              <c:numCache>
                <c:formatCode>General</c:formatCode>
                <c:ptCount val="25"/>
                <c:pt idx="0">
                  <c:v>3</c:v>
                </c:pt>
                <c:pt idx="1">
                  <c:v>324</c:v>
                </c:pt>
                <c:pt idx="2">
                  <c:v>1</c:v>
                </c:pt>
                <c:pt idx="3">
                  <c:v>793</c:v>
                </c:pt>
                <c:pt idx="4">
                  <c:v>1776</c:v>
                </c:pt>
                <c:pt idx="5">
                  <c:v>2674</c:v>
                </c:pt>
                <c:pt idx="6">
                  <c:v>2394</c:v>
                </c:pt>
                <c:pt idx="7">
                  <c:v>3677</c:v>
                </c:pt>
                <c:pt idx="8">
                  <c:v>3231</c:v>
                </c:pt>
                <c:pt idx="9">
                  <c:v>4004</c:v>
                </c:pt>
                <c:pt idx="10">
                  <c:v>4303</c:v>
                </c:pt>
                <c:pt idx="11">
                  <c:v>4264</c:v>
                </c:pt>
                <c:pt idx="12">
                  <c:v>4615</c:v>
                </c:pt>
                <c:pt idx="13">
                  <c:v>7475</c:v>
                </c:pt>
                <c:pt idx="14">
                  <c:v>5643</c:v>
                </c:pt>
                <c:pt idx="15">
                  <c:v>7233</c:v>
                </c:pt>
                <c:pt idx="16">
                  <c:v>6679</c:v>
                </c:pt>
                <c:pt idx="17">
                  <c:v>7151</c:v>
                </c:pt>
                <c:pt idx="18">
                  <c:v>6903</c:v>
                </c:pt>
                <c:pt idx="19">
                  <c:v>6839</c:v>
                </c:pt>
                <c:pt idx="20">
                  <c:v>6143</c:v>
                </c:pt>
                <c:pt idx="21">
                  <c:v>6252</c:v>
                </c:pt>
                <c:pt idx="22">
                  <c:v>6477</c:v>
                </c:pt>
                <c:pt idx="23">
                  <c:v>16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E33-AC66-A36587A1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4783"/>
        <c:axId val="868692287"/>
      </c:lineChart>
      <c:catAx>
        <c:axId val="8686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92287"/>
        <c:crosses val="autoZero"/>
        <c:auto val="1"/>
        <c:lblAlgn val="ctr"/>
        <c:lblOffset val="100"/>
        <c:noMultiLvlLbl val="0"/>
      </c:catAx>
      <c:valAx>
        <c:axId val="8686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Exploration.xlsx]Month by Month Growth!PivotTable3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by Month Growth'!$H$33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 by Month Growth'!$G$34:$G$62</c:f>
              <c:multiLvlStrCache>
                <c:ptCount val="25"/>
                <c:lvl>
                  <c:pt idx="0">
                    <c:v>9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'Month by Month Growth'!$H$34:$H$62</c:f>
              <c:numCache>
                <c:formatCode>General</c:formatCode>
                <c:ptCount val="25"/>
                <c:pt idx="0">
                  <c:v>84.08</c:v>
                </c:pt>
                <c:pt idx="1">
                  <c:v>172.78</c:v>
                </c:pt>
                <c:pt idx="2">
                  <c:v>19.62</c:v>
                </c:pt>
                <c:pt idx="3">
                  <c:v>162.93</c:v>
                </c:pt>
                <c:pt idx="4">
                  <c:v>154.78</c:v>
                </c:pt>
                <c:pt idx="5">
                  <c:v>158.57</c:v>
                </c:pt>
                <c:pt idx="6">
                  <c:v>162.5</c:v>
                </c:pt>
                <c:pt idx="7">
                  <c:v>150.33000000000001</c:v>
                </c:pt>
                <c:pt idx="8">
                  <c:v>148.80000000000001</c:v>
                </c:pt>
                <c:pt idx="9">
                  <c:v>137.22</c:v>
                </c:pt>
                <c:pt idx="10">
                  <c:v>148.22</c:v>
                </c:pt>
                <c:pt idx="11">
                  <c:v>161.15</c:v>
                </c:pt>
                <c:pt idx="12">
                  <c:v>160.43</c:v>
                </c:pt>
                <c:pt idx="13">
                  <c:v>151.96</c:v>
                </c:pt>
                <c:pt idx="14">
                  <c:v>149.01</c:v>
                </c:pt>
                <c:pt idx="15">
                  <c:v>147.43</c:v>
                </c:pt>
                <c:pt idx="16">
                  <c:v>142.76</c:v>
                </c:pt>
                <c:pt idx="17">
                  <c:v>154.37</c:v>
                </c:pt>
                <c:pt idx="18">
                  <c:v>161.02000000000001</c:v>
                </c:pt>
                <c:pt idx="19">
                  <c:v>161.74</c:v>
                </c:pt>
                <c:pt idx="20">
                  <c:v>159.51</c:v>
                </c:pt>
                <c:pt idx="21">
                  <c:v>163.91</c:v>
                </c:pt>
                <c:pt idx="22">
                  <c:v>152.65</c:v>
                </c:pt>
                <c:pt idx="23">
                  <c:v>277.47000000000003</c:v>
                </c:pt>
                <c:pt idx="24">
                  <c:v>147.41999999999999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5-46FE-A7EC-C33FF06C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89183"/>
        <c:axId val="870187103"/>
      </c:lineChart>
      <c:catAx>
        <c:axId val="8701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87103"/>
        <c:crosses val="autoZero"/>
        <c:auto val="1"/>
        <c:lblAlgn val="ctr"/>
        <c:lblOffset val="100"/>
        <c:noMultiLvlLbl val="0"/>
      </c:catAx>
      <c:valAx>
        <c:axId val="8701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Exploration.xlsx]Seasonal Sales By months!PivotTable6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 Sales By months'!$B$22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'Seasonal Sales By months'!$A$23:$A$39</c:f>
              <c:multiLvlStrCache>
                <c:ptCount val="12"/>
                <c:lvl>
                  <c:pt idx="0">
                    <c:v>September</c:v>
                  </c:pt>
                  <c:pt idx="1">
                    <c:v>October  </c:v>
                  </c:pt>
                  <c:pt idx="2">
                    <c:v>November </c:v>
                  </c:pt>
                  <c:pt idx="3">
                    <c:v>December </c:v>
                  </c:pt>
                  <c:pt idx="4">
                    <c:v>January  </c:v>
                  </c:pt>
                  <c:pt idx="5">
                    <c:v>February </c:v>
                  </c:pt>
                  <c:pt idx="6">
                    <c:v>June     </c:v>
                  </c:pt>
                  <c:pt idx="7">
                    <c:v>July     </c:v>
                  </c:pt>
                  <c:pt idx="8">
                    <c:v>August   </c:v>
                  </c:pt>
                  <c:pt idx="9">
                    <c:v>April    </c:v>
                  </c:pt>
                  <c:pt idx="10">
                    <c:v>March    </c:v>
                  </c:pt>
                  <c:pt idx="11">
                    <c:v>May      </c:v>
                  </c:pt>
                </c:lvl>
                <c:lvl>
                  <c:pt idx="0">
                    <c:v>Spring</c:v>
                  </c:pt>
                  <c:pt idx="3">
                    <c:v>Summer</c:v>
                  </c:pt>
                  <c:pt idx="6">
                    <c:v>Winter</c:v>
                  </c:pt>
                  <c:pt idx="9">
                    <c:v>Autumn</c:v>
                  </c:pt>
                </c:lvl>
              </c:multiLvlStrCache>
            </c:multiLvlStrRef>
          </c:cat>
          <c:val>
            <c:numRef>
              <c:f>'Seasonal Sales By months'!$B$23:$B$39</c:f>
              <c:numCache>
                <c:formatCode>General</c:formatCode>
                <c:ptCount val="12"/>
                <c:pt idx="0">
                  <c:v>732454.23</c:v>
                </c:pt>
                <c:pt idx="1">
                  <c:v>839358.03</c:v>
                </c:pt>
                <c:pt idx="2">
                  <c:v>1194882.8</c:v>
                </c:pt>
                <c:pt idx="3">
                  <c:v>878421.1</c:v>
                </c:pt>
                <c:pt idx="4">
                  <c:v>1253492.22</c:v>
                </c:pt>
                <c:pt idx="5">
                  <c:v>1284371.3500000001</c:v>
                </c:pt>
                <c:pt idx="6">
                  <c:v>1535156.88</c:v>
                </c:pt>
                <c:pt idx="7">
                  <c:v>1658923.67</c:v>
                </c:pt>
                <c:pt idx="8">
                  <c:v>1696821.64</c:v>
                </c:pt>
                <c:pt idx="9">
                  <c:v>1578573.51</c:v>
                </c:pt>
                <c:pt idx="10">
                  <c:v>1609515.72</c:v>
                </c:pt>
                <c:pt idx="11">
                  <c:v>1746900.97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D04-85C5-991D7CE6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318479"/>
        <c:axId val="2132325551"/>
      </c:barChart>
      <c:catAx>
        <c:axId val="21323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25551"/>
        <c:crosses val="autoZero"/>
        <c:auto val="1"/>
        <c:lblAlgn val="ctr"/>
        <c:lblOffset val="100"/>
        <c:noMultiLvlLbl val="0"/>
      </c:catAx>
      <c:valAx>
        <c:axId val="21323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Exploration.xlsx]Seasonal sales with year!PivotTable4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 sales with year'!$J$19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'Seasonal sales with year'!$I$20:$I$34</c:f>
              <c:multiLvlStrCache>
                <c:ptCount val="10"/>
                <c:lvl>
                  <c:pt idx="0">
                    <c:v>2017</c:v>
                  </c:pt>
                  <c:pt idx="1">
                    <c:v>2018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2017</c:v>
                  </c:pt>
                  <c:pt idx="9">
                    <c:v>2018</c:v>
                  </c:pt>
                </c:lvl>
                <c:lvl>
                  <c:pt idx="0">
                    <c:v>Autumn</c:v>
                  </c:pt>
                  <c:pt idx="2">
                    <c:v>Spring</c:v>
                  </c:pt>
                  <c:pt idx="5">
                    <c:v>Summer</c:v>
                  </c:pt>
                  <c:pt idx="8">
                    <c:v>Winter</c:v>
                  </c:pt>
                </c:lvl>
              </c:multiLvlStrCache>
            </c:multiLvlStrRef>
          </c:cat>
          <c:val>
            <c:numRef>
              <c:f>'Seasonal sales with year'!$J$20:$J$34</c:f>
              <c:numCache>
                <c:formatCode>General</c:formatCode>
                <c:ptCount val="10"/>
                <c:pt idx="0">
                  <c:v>1460570.45</c:v>
                </c:pt>
                <c:pt idx="1">
                  <c:v>3474419.75</c:v>
                </c:pt>
                <c:pt idx="2">
                  <c:v>59342.720000000001</c:v>
                </c:pt>
                <c:pt idx="3">
                  <c:v>2702323.13</c:v>
                </c:pt>
                <c:pt idx="4">
                  <c:v>5029.21</c:v>
                </c:pt>
                <c:pt idx="5">
                  <c:v>19.62</c:v>
                </c:pt>
                <c:pt idx="6">
                  <c:v>1308797.53</c:v>
                </c:pt>
                <c:pt idx="7">
                  <c:v>2107467.52</c:v>
                </c:pt>
                <c:pt idx="8">
                  <c:v>1778055.62</c:v>
                </c:pt>
                <c:pt idx="9">
                  <c:v>3112846.57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0-4128-A06D-414716BB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320143"/>
        <c:axId val="2132322639"/>
      </c:barChart>
      <c:catAx>
        <c:axId val="2132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22639"/>
        <c:crosses val="autoZero"/>
        <c:auto val="1"/>
        <c:lblAlgn val="ctr"/>
        <c:lblOffset val="100"/>
        <c:noMultiLvlLbl val="0"/>
      </c:catAx>
      <c:valAx>
        <c:axId val="21323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In-depth Exploration.xlsx]Seasonal Sales!PivotTable5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 Sales'!$I$10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'Seasonal Sales'!$H$11:$H$15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'Seasonal Sales'!$I$11:$I$15</c:f>
              <c:numCache>
                <c:formatCode>General</c:formatCode>
                <c:ptCount val="4"/>
                <c:pt idx="0">
                  <c:v>4934990.2</c:v>
                </c:pt>
                <c:pt idx="1">
                  <c:v>2766695.06</c:v>
                </c:pt>
                <c:pt idx="2">
                  <c:v>3416284.67</c:v>
                </c:pt>
                <c:pt idx="3">
                  <c:v>4890902.1900000004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8-4CDE-A0E1-1FA2A30E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317231"/>
        <c:axId val="2132339279"/>
      </c:barChart>
      <c:catAx>
        <c:axId val="2132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39279"/>
        <c:crosses val="autoZero"/>
        <c:auto val="1"/>
        <c:lblAlgn val="ctr"/>
        <c:lblOffset val="100"/>
        <c:noMultiLvlLbl val="0"/>
      </c:catAx>
      <c:valAx>
        <c:axId val="21323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373075</xdr:colOff>
      <xdr:row>39</xdr:row>
      <xdr:rowOff>73152</xdr:rowOff>
    </xdr:from>
    <xdr:to>
      <xdr:col>21</xdr:col>
      <xdr:colOff>460856</xdr:colOff>
      <xdr:row>56</xdr:row>
      <xdr:rowOff>73152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E5880-4FA1-A134-78E2-599EEE3B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354787</xdr:colOff>
      <xdr:row>57</xdr:row>
      <xdr:rowOff>175566</xdr:rowOff>
    </xdr:from>
    <xdr:to>
      <xdr:col>21</xdr:col>
      <xdr:colOff>490118</xdr:colOff>
      <xdr:row>76</xdr:row>
      <xdr:rowOff>21946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76992-0587-FC82-F1B6-8DA3B730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347471</xdr:colOff>
      <xdr:row>77</xdr:row>
      <xdr:rowOff>58522</xdr:rowOff>
    </xdr:from>
    <xdr:to>
      <xdr:col>21</xdr:col>
      <xdr:colOff>490119</xdr:colOff>
      <xdr:row>95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8E4F7-3B92-B825-C554-F52148C9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713231</xdr:colOff>
      <xdr:row>15</xdr:row>
      <xdr:rowOff>14630</xdr:rowOff>
    </xdr:from>
    <xdr:to>
      <xdr:col>12</xdr:col>
      <xdr:colOff>534010</xdr:colOff>
      <xdr:row>32</xdr:row>
      <xdr:rowOff>14630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F1530-43CA-5D3B-CB28-809D8649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362102</xdr:colOff>
      <xdr:row>1</xdr:row>
      <xdr:rowOff>29260</xdr:rowOff>
    </xdr:from>
    <xdr:to>
      <xdr:col>15</xdr:col>
      <xdr:colOff>427939</xdr:colOff>
      <xdr:row>16</xdr:row>
      <xdr:rowOff>29260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F20F-8927-A8BA-9B66-9A627D87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1005839</xdr:colOff>
      <xdr:row>6</xdr:row>
      <xdr:rowOff>0</xdr:rowOff>
    </xdr:from>
    <xdr:to>
      <xdr:col>13</xdr:col>
      <xdr:colOff>10972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E505C-E100-1D9E-33C5-FD8423EAA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kumar Dash" refreshedDate="44987.95844224537" createdVersion="8" refreshedVersion="8" minRefreshableVersion="3" recordCount="10" xr:uid="{00000000-000A-0000-FFFF-FFFF0C000000}">
  <cacheSource type="worksheet">
    <worksheetSource name="Table3"/>
  </cacheSource>
  <cacheFields count="7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seasons" numFmtId="0">
      <sharedItems count="4">
        <s v="Spring"/>
        <s v="Summer"/>
        <s v="Autumn"/>
        <s v="Winter"/>
      </sharedItems>
    </cacheField>
    <cacheField name="qunatity" numFmtId="0">
      <sharedItems containsSemiMixedTypes="0" containsString="0" containsNumber="1" containsInteger="1" minValue="1" maxValue="20893"/>
    </cacheField>
    <cacheField name="sales" numFmtId="0">
      <sharedItems containsSemiMixedTypes="0" containsString="0" containsNumber="1" minValue="19.62" maxValue="3474419.75"/>
    </cacheField>
    <cacheField name="sales_rank" numFmtId="0">
      <sharedItems containsSemiMixedTypes="0" containsString="0" containsNumber="1" containsInteger="1" minValue="1" maxValue="4"/>
    </cacheField>
    <cacheField name="avg_sales" numFmtId="0">
      <sharedItems containsSemiMixedTypes="0" containsString="0" containsNumber="1" minValue="19.62" maxValue="251.46"/>
    </cacheField>
    <cacheField name="avg_sales_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kumar Dash" refreshedDate="44987.961879166665" createdVersion="8" refreshedVersion="8" minRefreshableVersion="3" recordCount="4" xr:uid="{00000000-000A-0000-FFFF-FFFF11000000}">
  <cacheSource type="worksheet">
    <worksheetSource name="Table4"/>
  </cacheSource>
  <cacheFields count="6">
    <cacheField name="seasons" numFmtId="0">
      <sharedItems count="4">
        <s v="Spring"/>
        <s v="Summer"/>
        <s v="Winter"/>
        <s v="Autumn"/>
      </sharedItems>
    </cacheField>
    <cacheField name="qunatity" numFmtId="0">
      <sharedItems containsSemiMixedTypes="0" containsString="0" containsNumber="1" containsInteger="1" minValue="16701" maxValue="30410"/>
    </cacheField>
    <cacheField name="sales" numFmtId="0">
      <sharedItems containsSemiMixedTypes="0" containsString="0" containsNumber="1" minValue="2766695.06" maxValue="4934990.2"/>
    </cacheField>
    <cacheField name="sales_rank" numFmtId="0">
      <sharedItems containsSemiMixedTypes="0" containsString="0" containsNumber="1" containsInteger="1" minValue="1" maxValue="4"/>
    </cacheField>
    <cacheField name="avg_sales" numFmtId="0">
      <sharedItems containsSemiMixedTypes="0" containsString="0" containsNumber="1" minValue="154.41" maxValue="166.51"/>
    </cacheField>
    <cacheField name="avg_sales_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kumar Dash" refreshedDate="44987.971171412035" createdVersion="8" refreshedVersion="8" minRefreshableVersion="3" recordCount="12" xr:uid="{00000000-000A-0000-FFFF-FFFF15000000}">
  <cacheSource type="worksheet">
    <worksheetSource name="Table5"/>
  </cacheSource>
  <cacheFields count="7">
    <cacheField name="seasons" numFmtId="0">
      <sharedItems count="4">
        <s v="Spring"/>
        <s v="Summer"/>
        <s v="Winter"/>
        <s v="Autumn"/>
      </sharedItems>
    </cacheField>
    <cacheField name="month" numFmtId="0">
      <sharedItems count="12">
        <s v="September"/>
        <s v="October  "/>
        <s v="December "/>
        <s v="November "/>
        <s v="January  "/>
        <s v="February "/>
        <s v="June     "/>
        <s v="April    "/>
        <s v="March    "/>
        <s v="July     "/>
        <s v="August   "/>
        <s v="May      "/>
      </sharedItems>
    </cacheField>
    <cacheField name="qunatity" numFmtId="0">
      <sharedItems containsSemiMixedTypes="0" containsString="0" containsNumber="1" containsInteger="1" minValue="4283" maxValue="10780"/>
    </cacheField>
    <cacheField name="sales" numFmtId="0">
      <sharedItems containsSemiMixedTypes="0" containsString="0" containsNumber="1" minValue="732454.23" maxValue="1746900.97"/>
    </cacheField>
    <cacheField name="sales_rank" numFmtId="0">
      <sharedItems containsSemiMixedTypes="0" containsString="0" containsNumber="1" containsInteger="1" minValue="1" maxValue="12"/>
    </cacheField>
    <cacheField name="avg_sales" numFmtId="0">
      <sharedItems containsSemiMixedTypes="0" containsString="0" containsNumber="1" minValue="151.91" maxValue="171.01"/>
    </cacheField>
    <cacheField name="avg_sales_rank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kumar Dash" refreshedDate="44988.741143749998" createdVersion="8" refreshedVersion="8" minRefreshableVersion="3" recordCount="25" xr:uid="{D6D2FD76-AD6C-457D-A130-D5FB06D1C59C}">
  <cacheSource type="worksheet">
    <worksheetSource name="Table2"/>
  </cacheSource>
  <cacheFields count="8">
    <cacheField name="year_month" numFmtId="0">
      <sharedItems count="25">
        <s v="2016-September"/>
        <s v="2016-October  "/>
        <s v="2016-December "/>
        <s v="2017-January  "/>
        <s v="2017-February "/>
        <s v="2017-March    "/>
        <s v="2017-April    "/>
        <s v="2017-May      "/>
        <s v="2017-June     "/>
        <s v="2017-July     "/>
        <s v="2017-August   "/>
        <s v="2017-September"/>
        <s v="2017-October  "/>
        <s v="2017-November "/>
        <s v="2017-December "/>
        <s v="2018-January  "/>
        <s v="2018-February "/>
        <s v="2018-March    "/>
        <s v="2018-April    "/>
        <s v="2018-May      "/>
        <s v="2018-June     "/>
        <s v="2018-July     "/>
        <s v="2018-August   "/>
        <s v="2018-September"/>
        <s v="2018-October  "/>
      </sharedItems>
    </cacheField>
    <cacheField name="qunatity" numFmtId="0">
      <sharedItems containsSemiMixedTypes="0" containsString="0" containsNumber="1" containsInteger="1" minValue="1" maxValue="7475"/>
    </cacheField>
    <cacheField name="sales" numFmtId="0">
      <sharedItems containsSemiMixedTypes="0" containsString="0" containsNumber="1" minValue="19.62" maxValue="1194882.8"/>
    </cacheField>
    <cacheField name="sales_rank" numFmtId="0">
      <sharedItems containsSemiMixedTypes="0" containsString="0" containsNumber="1" containsInteger="1" minValue="1" maxValue="25"/>
    </cacheField>
    <cacheField name="avg_sales" numFmtId="0">
      <sharedItems containsSemiMixedTypes="0" containsString="0" containsNumber="1" minValue="19.62" maxValue="277.47000000000003"/>
    </cacheField>
    <cacheField name="avg_sales_rank" numFmtId="0">
      <sharedItems containsSemiMixedTypes="0" containsString="0" containsNumber="1" containsInteger="1" minValue="1" maxValue="25"/>
    </cacheField>
    <cacheField name="opt_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opt_month_id" numFmtId="0">
      <sharedItems containsSemiMixedTypes="0" containsString="0" containsNumber="1" containsInteger="1" minValue="1" maxValue="12" count="12">
        <n v="9"/>
        <n v="10"/>
        <n v="12"/>
        <n v="1"/>
        <n v="2"/>
        <n v="3"/>
        <n v="4"/>
        <n v="5"/>
        <n v="6"/>
        <n v="7"/>
        <n v="8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327"/>
    <n v="59342.720000000001"/>
    <n v="2"/>
    <n v="181.48"/>
    <n v="2"/>
  </r>
  <r>
    <x v="0"/>
    <x v="1"/>
    <n v="1"/>
    <n v="19.62"/>
    <n v="1"/>
    <n v="19.62"/>
    <n v="1"/>
  </r>
  <r>
    <x v="1"/>
    <x v="2"/>
    <n v="8745"/>
    <n v="1460570.45"/>
    <n v="2"/>
    <n v="167.02"/>
    <n v="4"/>
  </r>
  <r>
    <x v="1"/>
    <x v="0"/>
    <n v="16354"/>
    <n v="2702323.13"/>
    <n v="4"/>
    <n v="165.24"/>
    <n v="3"/>
  </r>
  <r>
    <x v="1"/>
    <x v="1"/>
    <n v="8212"/>
    <n v="1308797.53"/>
    <n v="1"/>
    <n v="159.38"/>
    <n v="2"/>
  </r>
  <r>
    <x v="1"/>
    <x v="3"/>
    <n v="11538"/>
    <n v="1778055.62"/>
    <n v="3"/>
    <n v="154.1"/>
    <n v="1"/>
  </r>
  <r>
    <x v="2"/>
    <x v="2"/>
    <n v="20893"/>
    <n v="3474419.75"/>
    <n v="4"/>
    <n v="166.3"/>
    <n v="3"/>
  </r>
  <r>
    <x v="2"/>
    <x v="0"/>
    <n v="20"/>
    <n v="5029.21"/>
    <n v="1"/>
    <n v="251.46"/>
    <n v="4"/>
  </r>
  <r>
    <x v="2"/>
    <x v="1"/>
    <n v="13912"/>
    <n v="2107467.52"/>
    <n v="2"/>
    <n v="151.49"/>
    <n v="1"/>
  </r>
  <r>
    <x v="2"/>
    <x v="3"/>
    <n v="18872"/>
    <n v="3112846.57"/>
    <n v="3"/>
    <n v="164.9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6701"/>
    <n v="2766695.06"/>
    <n v="1"/>
    <n v="165.66"/>
    <n v="3"/>
  </r>
  <r>
    <x v="1"/>
    <n v="22125"/>
    <n v="3416284.67"/>
    <n v="2"/>
    <n v="154.41"/>
    <n v="1"/>
  </r>
  <r>
    <x v="2"/>
    <n v="30410"/>
    <n v="4890902.1900000004"/>
    <n v="3"/>
    <n v="160.83000000000001"/>
    <n v="2"/>
  </r>
  <r>
    <x v="3"/>
    <n v="29638"/>
    <n v="4934990.2"/>
    <n v="4"/>
    <n v="166.5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n v="4283"/>
    <n v="732454.23"/>
    <n v="1"/>
    <n v="171.01"/>
    <n v="12"/>
  </r>
  <r>
    <x v="0"/>
    <x v="1"/>
    <n v="4943"/>
    <n v="839358.03"/>
    <n v="2"/>
    <n v="169.81"/>
    <n v="11"/>
  </r>
  <r>
    <x v="1"/>
    <x v="2"/>
    <n v="5644"/>
    <n v="878421.1"/>
    <n v="3"/>
    <n v="155.63999999999999"/>
    <n v="2"/>
  </r>
  <r>
    <x v="0"/>
    <x v="3"/>
    <n v="7475"/>
    <n v="1194882.8"/>
    <n v="4"/>
    <n v="159.85"/>
    <n v="5"/>
  </r>
  <r>
    <x v="1"/>
    <x v="4"/>
    <n v="8026"/>
    <n v="1253492.22"/>
    <n v="5"/>
    <n v="156.18"/>
    <n v="3"/>
  </r>
  <r>
    <x v="1"/>
    <x v="5"/>
    <n v="8455"/>
    <n v="1284371.3500000001"/>
    <n v="6"/>
    <n v="151.91"/>
    <n v="1"/>
  </r>
  <r>
    <x v="2"/>
    <x v="6"/>
    <n v="9374"/>
    <n v="1535156.88"/>
    <n v="7"/>
    <n v="163.77000000000001"/>
    <n v="7"/>
  </r>
  <r>
    <x v="3"/>
    <x v="7"/>
    <n v="9297"/>
    <n v="1578573.51"/>
    <n v="8"/>
    <n v="169.79"/>
    <n v="10"/>
  </r>
  <r>
    <x v="3"/>
    <x v="8"/>
    <n v="9825"/>
    <n v="1609515.72"/>
    <n v="9"/>
    <n v="163.82"/>
    <n v="8"/>
  </r>
  <r>
    <x v="2"/>
    <x v="9"/>
    <n v="10256"/>
    <n v="1658923.67"/>
    <n v="10"/>
    <n v="161.75"/>
    <n v="6"/>
  </r>
  <r>
    <x v="2"/>
    <x v="10"/>
    <n v="10780"/>
    <n v="1696821.64"/>
    <n v="11"/>
    <n v="157.4"/>
    <n v="4"/>
  </r>
  <r>
    <x v="3"/>
    <x v="11"/>
    <n v="10516"/>
    <n v="1746900.97"/>
    <n v="12"/>
    <n v="166.12"/>
    <n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3"/>
    <n v="252.24"/>
    <n v="24"/>
    <n v="84.08"/>
    <n v="24"/>
    <x v="0"/>
    <x v="0"/>
  </r>
  <r>
    <x v="1"/>
    <n v="324"/>
    <n v="59090.48"/>
    <n v="21"/>
    <n v="172.78"/>
    <n v="2"/>
    <x v="0"/>
    <x v="1"/>
  </r>
  <r>
    <x v="2"/>
    <n v="1"/>
    <n v="19.62"/>
    <n v="25"/>
    <n v="19.62"/>
    <n v="25"/>
    <x v="0"/>
    <x v="2"/>
  </r>
  <r>
    <x v="3"/>
    <n v="793"/>
    <n v="138488.04"/>
    <n v="20"/>
    <n v="162.93"/>
    <n v="4"/>
    <x v="1"/>
    <x v="3"/>
  </r>
  <r>
    <x v="4"/>
    <n v="1776"/>
    <n v="291908.01"/>
    <n v="19"/>
    <n v="154.78"/>
    <n v="12"/>
    <x v="1"/>
    <x v="4"/>
  </r>
  <r>
    <x v="5"/>
    <n v="2674"/>
    <n v="449863.6"/>
    <n v="17"/>
    <n v="158.57"/>
    <n v="11"/>
    <x v="1"/>
    <x v="5"/>
  </r>
  <r>
    <x v="6"/>
    <n v="2394"/>
    <n v="417788.03"/>
    <n v="18"/>
    <n v="162.5"/>
    <n v="5"/>
    <x v="1"/>
    <x v="6"/>
  </r>
  <r>
    <x v="7"/>
    <n v="3677"/>
    <n v="592918.81999999995"/>
    <n v="14"/>
    <n v="150.33000000000001"/>
    <n v="16"/>
    <x v="1"/>
    <x v="7"/>
  </r>
  <r>
    <x v="8"/>
    <n v="3231"/>
    <n v="511276.38"/>
    <n v="16"/>
    <n v="148.80000000000001"/>
    <n v="18"/>
    <x v="1"/>
    <x v="8"/>
  </r>
  <r>
    <x v="9"/>
    <n v="4004"/>
    <n v="592382.92000000004"/>
    <n v="15"/>
    <n v="137.22"/>
    <n v="23"/>
    <x v="1"/>
    <x v="9"/>
  </r>
  <r>
    <x v="10"/>
    <n v="4303"/>
    <n v="674396.32"/>
    <n v="13"/>
    <n v="148.22"/>
    <n v="19"/>
    <x v="1"/>
    <x v="10"/>
  </r>
  <r>
    <x v="11"/>
    <n v="4264"/>
    <n v="727762.45"/>
    <n v="12"/>
    <n v="161.15"/>
    <n v="7"/>
    <x v="1"/>
    <x v="0"/>
  </r>
  <r>
    <x v="12"/>
    <n v="4615"/>
    <n v="779677.88"/>
    <n v="11"/>
    <n v="160.43"/>
    <n v="9"/>
    <x v="1"/>
    <x v="1"/>
  </r>
  <r>
    <x v="13"/>
    <n v="7475"/>
    <n v="1194882.8"/>
    <n v="1"/>
    <n v="151.96"/>
    <n v="15"/>
    <x v="1"/>
    <x v="11"/>
  </r>
  <r>
    <x v="14"/>
    <n v="5643"/>
    <n v="878401.48"/>
    <n v="10"/>
    <n v="149.01"/>
    <n v="17"/>
    <x v="1"/>
    <x v="2"/>
  </r>
  <r>
    <x v="15"/>
    <n v="7233"/>
    <n v="1115004.18"/>
    <n v="5"/>
    <n v="147.43"/>
    <n v="20"/>
    <x v="2"/>
    <x v="3"/>
  </r>
  <r>
    <x v="16"/>
    <n v="6679"/>
    <n v="992463.34"/>
    <n v="9"/>
    <n v="142.76"/>
    <n v="22"/>
    <x v="2"/>
    <x v="4"/>
  </r>
  <r>
    <x v="17"/>
    <n v="7151"/>
    <n v="1159652.1200000001"/>
    <n v="3"/>
    <n v="154.37"/>
    <n v="13"/>
    <x v="2"/>
    <x v="5"/>
  </r>
  <r>
    <x v="18"/>
    <n v="6903"/>
    <n v="1160785.48"/>
    <n v="2"/>
    <n v="161.02000000000001"/>
    <n v="8"/>
    <x v="2"/>
    <x v="6"/>
  </r>
  <r>
    <x v="19"/>
    <n v="6839"/>
    <n v="1153982.1499999999"/>
    <n v="4"/>
    <n v="161.74"/>
    <n v="6"/>
    <x v="2"/>
    <x v="7"/>
  </r>
  <r>
    <x v="20"/>
    <n v="6143"/>
    <n v="1023880.5"/>
    <n v="7"/>
    <n v="159.51"/>
    <n v="10"/>
    <x v="2"/>
    <x v="8"/>
  </r>
  <r>
    <x v="21"/>
    <n v="6252"/>
    <n v="1066540.75"/>
    <n v="6"/>
    <n v="163.91"/>
    <n v="3"/>
    <x v="2"/>
    <x v="9"/>
  </r>
  <r>
    <x v="22"/>
    <n v="6477"/>
    <n v="1022425.32"/>
    <n v="8"/>
    <n v="152.65"/>
    <n v="14"/>
    <x v="2"/>
    <x v="10"/>
  </r>
  <r>
    <x v="23"/>
    <n v="16"/>
    <n v="4439.54"/>
    <n v="22"/>
    <n v="277.47000000000003"/>
    <n v="1"/>
    <x v="2"/>
    <x v="0"/>
  </r>
  <r>
    <x v="24"/>
    <n v="4"/>
    <n v="589.66999999999996"/>
    <n v="23"/>
    <n v="147.41999999999999"/>
    <n v="2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15324-AF49-435D-8FEB-67BF7837685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3:H62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0"/>
        <item x="1"/>
        <item x="11"/>
        <item x="2"/>
        <item t="default"/>
      </items>
    </pivotField>
  </pivotFields>
  <rowFields count="2">
    <field x="6"/>
    <field x="7"/>
  </rowFields>
  <rowItems count="29">
    <i>
      <x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avg_sales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DF11B-DA86-4C0E-9F0E-FE1EF0A7E11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3:E62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0"/>
        <item x="1"/>
        <item x="11"/>
        <item x="2"/>
        <item t="default"/>
      </items>
    </pivotField>
  </pivotFields>
  <rowFields count="2">
    <field x="6"/>
    <field x="7"/>
  </rowFields>
  <rowItems count="29">
    <i>
      <x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una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300F1-A55F-4DE7-A50C-D6D6424E227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B62" firstHeaderRow="1" firstDataRow="1" firstDataCol="1"/>
  <pivotFields count="8">
    <pivotField showAll="0">
      <items count="26">
        <item x="2"/>
        <item x="1"/>
        <item x="0"/>
        <item x="6"/>
        <item x="10"/>
        <item x="14"/>
        <item x="4"/>
        <item x="3"/>
        <item x="9"/>
        <item x="8"/>
        <item x="5"/>
        <item x="7"/>
        <item x="13"/>
        <item x="12"/>
        <item x="11"/>
        <item x="18"/>
        <item x="22"/>
        <item x="16"/>
        <item x="15"/>
        <item x="21"/>
        <item x="20"/>
        <item x="17"/>
        <item x="19"/>
        <item x="24"/>
        <item x="23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0"/>
        <item x="1"/>
        <item x="11"/>
        <item x="2"/>
        <item t="default"/>
      </items>
    </pivotField>
  </pivotFields>
  <rowFields count="2">
    <field x="6"/>
    <field x="7"/>
  </rowFields>
  <rowItems count="29">
    <i>
      <x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39" firstHeaderRow="1" firstDataRow="1" firstDataCol="1"/>
  <pivotFields count="7"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3">
        <item x="0"/>
        <item x="7"/>
        <item x="10"/>
        <item x="2"/>
        <item x="5"/>
        <item x="4"/>
        <item x="9"/>
        <item x="6"/>
        <item x="8"/>
        <item x="11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2">
    <field x="0"/>
    <field x="1"/>
  </rowFields>
  <rowItems count="17">
    <i>
      <x v="1"/>
    </i>
    <i r="1">
      <x/>
    </i>
    <i r="1">
      <x v="11"/>
    </i>
    <i r="1">
      <x v="10"/>
    </i>
    <i>
      <x v="2"/>
    </i>
    <i r="1">
      <x v="3"/>
    </i>
    <i r="1">
      <x v="5"/>
    </i>
    <i r="1">
      <x v="4"/>
    </i>
    <i>
      <x v="3"/>
    </i>
    <i r="1">
      <x v="7"/>
    </i>
    <i r="1">
      <x v="6"/>
    </i>
    <i r="1">
      <x v="2"/>
    </i>
    <i>
      <x/>
    </i>
    <i r="1">
      <x v="1"/>
    </i>
    <i r="1">
      <x v="8"/>
    </i>
    <i r="1">
      <x v="9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9:J34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1"/>
    <field x="0"/>
  </rowFields>
  <rowItems count="15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0:I15" firstHeaderRow="1" firstDataRow="1" firstDataCol="1"/>
  <pivotFields count="6"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26" totalsRowShown="0">
  <autoFilter ref="A1:H26" xr:uid="{00000000-0009-0000-0100-000002000000}"/>
  <tableColumns count="8">
    <tableColumn id="1" xr3:uid="{00000000-0010-0000-0000-000001000000}" name="year_month"/>
    <tableColumn id="2" xr3:uid="{00000000-0010-0000-0000-000002000000}" name="qunatity"/>
    <tableColumn id="3" xr3:uid="{00000000-0010-0000-0000-000003000000}" name="sales"/>
    <tableColumn id="4" xr3:uid="{00000000-0010-0000-0000-000004000000}" name="sales_rank"/>
    <tableColumn id="5" xr3:uid="{00000000-0010-0000-0000-000005000000}" name="avg_sales"/>
    <tableColumn id="6" xr3:uid="{00000000-0010-0000-0000-000006000000}" name="avg_sales_rank"/>
    <tableColumn id="7" xr3:uid="{7844CAA0-EEE2-4A3A-8265-1CE28B81566C}" name="opt_year"/>
    <tableColumn id="8" xr3:uid="{2E1D8447-4095-4503-8836-083753BC31E3}" name="opt_month_i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F13" totalsRowShown="0">
  <autoFilter ref="A1:F13" xr:uid="{00000000-0009-0000-0100-000005000000}"/>
  <sortState xmlns:xlrd2="http://schemas.microsoft.com/office/spreadsheetml/2017/richdata2" ref="A2:F13">
    <sortCondition ref="D1:D13"/>
  </sortState>
  <tableColumns count="6">
    <tableColumn id="1" xr3:uid="{00000000-0010-0000-0200-000001000000}" name="seasons"/>
    <tableColumn id="2" xr3:uid="{00000000-0010-0000-0200-000002000000}" name="opt_month"/>
    <tableColumn id="3" xr3:uid="{00000000-0010-0000-0200-000003000000}" name="total_opt_quantity"/>
    <tableColumn id="4" xr3:uid="{00000000-0010-0000-0200-000004000000}" name="total_opt_price"/>
    <tableColumn id="5" xr3:uid="{00000000-0010-0000-0200-000005000000}" name="avg_sales"/>
    <tableColumn id="6" xr3:uid="{1122AA35-EE5C-4C74-AA55-4AB47A5EB4E8}" name="opt_month_i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G11" totalsRowShown="0">
  <autoFilter ref="A1:G11" xr:uid="{00000000-0009-0000-0100-000003000000}"/>
  <tableColumns count="7">
    <tableColumn id="1" xr3:uid="{00000000-0010-0000-0100-000001000000}" name="year"/>
    <tableColumn id="2" xr3:uid="{00000000-0010-0000-0100-000002000000}" name="seasons"/>
    <tableColumn id="3" xr3:uid="{00000000-0010-0000-0100-000003000000}" name="qunatity"/>
    <tableColumn id="4" xr3:uid="{00000000-0010-0000-0100-000004000000}" name="sales"/>
    <tableColumn id="5" xr3:uid="{00000000-0010-0000-0100-000005000000}" name="sales_rank"/>
    <tableColumn id="6" xr3:uid="{00000000-0010-0000-0100-000006000000}" name="avg_sales"/>
    <tableColumn id="7" xr3:uid="{00000000-0010-0000-0100-000007000000}" name="avg_sales_rank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F5" totalsRowShown="0">
  <autoFilter ref="A1:F5" xr:uid="{00000000-0009-0000-0100-000004000000}"/>
  <tableColumns count="6">
    <tableColumn id="1" xr3:uid="{00000000-0010-0000-0300-000001000000}" name="seasons"/>
    <tableColumn id="2" xr3:uid="{00000000-0010-0000-0300-000002000000}" name="qunatity"/>
    <tableColumn id="3" xr3:uid="{00000000-0010-0000-0300-000003000000}" name="sales"/>
    <tableColumn id="4" xr3:uid="{00000000-0010-0000-0300-000004000000}" name="sales_rank"/>
    <tableColumn id="5" xr3:uid="{00000000-0010-0000-0300-000005000000}" name="avg_sales"/>
    <tableColumn id="6" xr3:uid="{00000000-0010-0000-0300-000006000000}" name="avg_sales_r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I85" sqref="I85"/>
    </sheetView>
  </sheetViews>
  <sheetFormatPr defaultRowHeight="14.4" x14ac:dyDescent="0.3"/>
  <cols>
    <col min="1" max="2" width="11.8984375" bestFit="1" customWidth="1"/>
    <col min="3" max="3" width="15.19921875" bestFit="1" customWidth="1"/>
    <col min="4" max="4" width="11.8984375" bestFit="1" customWidth="1"/>
    <col min="5" max="5" width="13.5" bestFit="1" customWidth="1"/>
    <col min="6" max="6" width="18.09765625" bestFit="1" customWidth="1"/>
    <col min="7" max="7" width="11.8984375" bestFit="1" customWidth="1"/>
    <col min="8" max="8" width="14.398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</row>
    <row r="2" spans="1:8" x14ac:dyDescent="0.3">
      <c r="A2" t="s">
        <v>6</v>
      </c>
      <c r="B2">
        <v>3</v>
      </c>
      <c r="C2">
        <v>252.24</v>
      </c>
      <c r="D2">
        <v>24</v>
      </c>
      <c r="E2">
        <v>84.08</v>
      </c>
      <c r="F2">
        <v>24</v>
      </c>
      <c r="G2">
        <v>2016</v>
      </c>
      <c r="H2">
        <v>9</v>
      </c>
    </row>
    <row r="3" spans="1:8" x14ac:dyDescent="0.3">
      <c r="A3" t="s">
        <v>7</v>
      </c>
      <c r="B3">
        <v>324</v>
      </c>
      <c r="C3">
        <v>59090.48</v>
      </c>
      <c r="D3">
        <v>21</v>
      </c>
      <c r="E3">
        <v>172.78</v>
      </c>
      <c r="F3">
        <v>2</v>
      </c>
      <c r="G3">
        <v>2016</v>
      </c>
      <c r="H3">
        <v>10</v>
      </c>
    </row>
    <row r="4" spans="1:8" x14ac:dyDescent="0.3">
      <c r="A4" t="s">
        <v>8</v>
      </c>
      <c r="B4">
        <v>1</v>
      </c>
      <c r="C4">
        <v>19.62</v>
      </c>
      <c r="D4">
        <v>25</v>
      </c>
      <c r="E4">
        <v>19.62</v>
      </c>
      <c r="F4">
        <v>25</v>
      </c>
      <c r="G4">
        <v>2016</v>
      </c>
      <c r="H4">
        <v>12</v>
      </c>
    </row>
    <row r="5" spans="1:8" x14ac:dyDescent="0.3">
      <c r="A5" t="s">
        <v>9</v>
      </c>
      <c r="B5">
        <v>793</v>
      </c>
      <c r="C5">
        <v>138488.04</v>
      </c>
      <c r="D5">
        <v>20</v>
      </c>
      <c r="E5">
        <v>162.93</v>
      </c>
      <c r="F5">
        <v>4</v>
      </c>
      <c r="G5">
        <v>2017</v>
      </c>
      <c r="H5">
        <v>1</v>
      </c>
    </row>
    <row r="6" spans="1:8" x14ac:dyDescent="0.3">
      <c r="A6" t="s">
        <v>10</v>
      </c>
      <c r="B6">
        <v>1776</v>
      </c>
      <c r="C6">
        <v>291908.01</v>
      </c>
      <c r="D6">
        <v>19</v>
      </c>
      <c r="E6">
        <v>154.78</v>
      </c>
      <c r="F6">
        <v>12</v>
      </c>
      <c r="G6">
        <v>2017</v>
      </c>
      <c r="H6">
        <v>2</v>
      </c>
    </row>
    <row r="7" spans="1:8" x14ac:dyDescent="0.3">
      <c r="A7" t="s">
        <v>11</v>
      </c>
      <c r="B7">
        <v>2674</v>
      </c>
      <c r="C7">
        <v>449863.6</v>
      </c>
      <c r="D7">
        <v>17</v>
      </c>
      <c r="E7">
        <v>158.57</v>
      </c>
      <c r="F7">
        <v>11</v>
      </c>
      <c r="G7">
        <v>2017</v>
      </c>
      <c r="H7">
        <v>3</v>
      </c>
    </row>
    <row r="8" spans="1:8" x14ac:dyDescent="0.3">
      <c r="A8" t="s">
        <v>12</v>
      </c>
      <c r="B8">
        <v>2394</v>
      </c>
      <c r="C8">
        <v>417788.03</v>
      </c>
      <c r="D8">
        <v>18</v>
      </c>
      <c r="E8">
        <v>162.5</v>
      </c>
      <c r="F8">
        <v>5</v>
      </c>
      <c r="G8">
        <v>2017</v>
      </c>
      <c r="H8">
        <v>4</v>
      </c>
    </row>
    <row r="9" spans="1:8" x14ac:dyDescent="0.3">
      <c r="A9" t="s">
        <v>13</v>
      </c>
      <c r="B9">
        <v>3677</v>
      </c>
      <c r="C9">
        <v>592918.81999999995</v>
      </c>
      <c r="D9">
        <v>14</v>
      </c>
      <c r="E9">
        <v>150.33000000000001</v>
      </c>
      <c r="F9">
        <v>16</v>
      </c>
      <c r="G9">
        <v>2017</v>
      </c>
      <c r="H9">
        <v>5</v>
      </c>
    </row>
    <row r="10" spans="1:8" x14ac:dyDescent="0.3">
      <c r="A10" t="s">
        <v>14</v>
      </c>
      <c r="B10">
        <v>3231</v>
      </c>
      <c r="C10">
        <v>511276.38</v>
      </c>
      <c r="D10">
        <v>16</v>
      </c>
      <c r="E10">
        <v>148.80000000000001</v>
      </c>
      <c r="F10">
        <v>18</v>
      </c>
      <c r="G10">
        <v>2017</v>
      </c>
      <c r="H10">
        <v>6</v>
      </c>
    </row>
    <row r="11" spans="1:8" x14ac:dyDescent="0.3">
      <c r="A11" t="s">
        <v>15</v>
      </c>
      <c r="B11">
        <v>4004</v>
      </c>
      <c r="C11">
        <v>592382.92000000004</v>
      </c>
      <c r="D11">
        <v>15</v>
      </c>
      <c r="E11">
        <v>137.22</v>
      </c>
      <c r="F11">
        <v>23</v>
      </c>
      <c r="G11">
        <v>2017</v>
      </c>
      <c r="H11">
        <v>7</v>
      </c>
    </row>
    <row r="12" spans="1:8" x14ac:dyDescent="0.3">
      <c r="A12" t="s">
        <v>16</v>
      </c>
      <c r="B12">
        <v>4303</v>
      </c>
      <c r="C12">
        <v>674396.32</v>
      </c>
      <c r="D12">
        <v>13</v>
      </c>
      <c r="E12">
        <v>148.22</v>
      </c>
      <c r="F12">
        <v>19</v>
      </c>
      <c r="G12">
        <v>2017</v>
      </c>
      <c r="H12">
        <v>8</v>
      </c>
    </row>
    <row r="13" spans="1:8" x14ac:dyDescent="0.3">
      <c r="A13" t="s">
        <v>17</v>
      </c>
      <c r="B13">
        <v>4264</v>
      </c>
      <c r="C13">
        <v>727762.45</v>
      </c>
      <c r="D13">
        <v>12</v>
      </c>
      <c r="E13">
        <v>161.15</v>
      </c>
      <c r="F13">
        <v>7</v>
      </c>
      <c r="G13">
        <v>2017</v>
      </c>
      <c r="H13">
        <v>9</v>
      </c>
    </row>
    <row r="14" spans="1:8" x14ac:dyDescent="0.3">
      <c r="A14" t="s">
        <v>18</v>
      </c>
      <c r="B14">
        <v>4615</v>
      </c>
      <c r="C14">
        <v>779677.88</v>
      </c>
      <c r="D14">
        <v>11</v>
      </c>
      <c r="E14">
        <v>160.43</v>
      </c>
      <c r="F14">
        <v>9</v>
      </c>
      <c r="G14">
        <v>2017</v>
      </c>
      <c r="H14">
        <v>10</v>
      </c>
    </row>
    <row r="15" spans="1:8" x14ac:dyDescent="0.3">
      <c r="A15" t="s">
        <v>19</v>
      </c>
      <c r="B15">
        <v>7475</v>
      </c>
      <c r="C15">
        <v>1194882.8</v>
      </c>
      <c r="D15">
        <v>1</v>
      </c>
      <c r="E15">
        <v>151.96</v>
      </c>
      <c r="F15">
        <v>15</v>
      </c>
      <c r="G15">
        <v>2017</v>
      </c>
      <c r="H15">
        <v>11</v>
      </c>
    </row>
    <row r="16" spans="1:8" x14ac:dyDescent="0.3">
      <c r="A16" t="s">
        <v>20</v>
      </c>
      <c r="B16">
        <v>5643</v>
      </c>
      <c r="C16">
        <v>878401.48</v>
      </c>
      <c r="D16">
        <v>10</v>
      </c>
      <c r="E16">
        <v>149.01</v>
      </c>
      <c r="F16">
        <v>17</v>
      </c>
      <c r="G16">
        <v>2017</v>
      </c>
      <c r="H16">
        <v>12</v>
      </c>
    </row>
    <row r="17" spans="1:8" x14ac:dyDescent="0.3">
      <c r="A17" t="s">
        <v>21</v>
      </c>
      <c r="B17">
        <v>7233</v>
      </c>
      <c r="C17">
        <v>1115004.18</v>
      </c>
      <c r="D17">
        <v>5</v>
      </c>
      <c r="E17">
        <v>147.43</v>
      </c>
      <c r="F17">
        <v>20</v>
      </c>
      <c r="G17">
        <v>2018</v>
      </c>
      <c r="H17">
        <v>1</v>
      </c>
    </row>
    <row r="18" spans="1:8" x14ac:dyDescent="0.3">
      <c r="A18" t="s">
        <v>22</v>
      </c>
      <c r="B18">
        <v>6679</v>
      </c>
      <c r="C18">
        <v>992463.34</v>
      </c>
      <c r="D18">
        <v>9</v>
      </c>
      <c r="E18">
        <v>142.76</v>
      </c>
      <c r="F18">
        <v>22</v>
      </c>
      <c r="G18">
        <v>2018</v>
      </c>
      <c r="H18">
        <v>2</v>
      </c>
    </row>
    <row r="19" spans="1:8" x14ac:dyDescent="0.3">
      <c r="A19" t="s">
        <v>23</v>
      </c>
      <c r="B19">
        <v>7151</v>
      </c>
      <c r="C19">
        <v>1159652.1200000001</v>
      </c>
      <c r="D19">
        <v>3</v>
      </c>
      <c r="E19">
        <v>154.37</v>
      </c>
      <c r="F19">
        <v>13</v>
      </c>
      <c r="G19">
        <v>2018</v>
      </c>
      <c r="H19">
        <v>3</v>
      </c>
    </row>
    <row r="20" spans="1:8" x14ac:dyDescent="0.3">
      <c r="A20" t="s">
        <v>24</v>
      </c>
      <c r="B20">
        <v>6903</v>
      </c>
      <c r="C20">
        <v>1160785.48</v>
      </c>
      <c r="D20">
        <v>2</v>
      </c>
      <c r="E20">
        <v>161.02000000000001</v>
      </c>
      <c r="F20">
        <v>8</v>
      </c>
      <c r="G20">
        <v>2018</v>
      </c>
      <c r="H20">
        <v>4</v>
      </c>
    </row>
    <row r="21" spans="1:8" x14ac:dyDescent="0.3">
      <c r="A21" t="s">
        <v>25</v>
      </c>
      <c r="B21">
        <v>6839</v>
      </c>
      <c r="C21">
        <v>1153982.1499999999</v>
      </c>
      <c r="D21">
        <v>4</v>
      </c>
      <c r="E21">
        <v>161.74</v>
      </c>
      <c r="F21">
        <v>6</v>
      </c>
      <c r="G21">
        <v>2018</v>
      </c>
      <c r="H21">
        <v>5</v>
      </c>
    </row>
    <row r="22" spans="1:8" x14ac:dyDescent="0.3">
      <c r="A22" t="s">
        <v>26</v>
      </c>
      <c r="B22">
        <v>6143</v>
      </c>
      <c r="C22">
        <v>1023880.5</v>
      </c>
      <c r="D22">
        <v>7</v>
      </c>
      <c r="E22">
        <v>159.51</v>
      </c>
      <c r="F22">
        <v>10</v>
      </c>
      <c r="G22">
        <v>2018</v>
      </c>
      <c r="H22">
        <v>6</v>
      </c>
    </row>
    <row r="23" spans="1:8" x14ac:dyDescent="0.3">
      <c r="A23" t="s">
        <v>27</v>
      </c>
      <c r="B23">
        <v>6252</v>
      </c>
      <c r="C23">
        <v>1066540.75</v>
      </c>
      <c r="D23">
        <v>6</v>
      </c>
      <c r="E23">
        <v>163.91</v>
      </c>
      <c r="F23">
        <v>3</v>
      </c>
      <c r="G23">
        <v>2018</v>
      </c>
      <c r="H23">
        <v>7</v>
      </c>
    </row>
    <row r="24" spans="1:8" x14ac:dyDescent="0.3">
      <c r="A24" t="s">
        <v>28</v>
      </c>
      <c r="B24">
        <v>6477</v>
      </c>
      <c r="C24">
        <v>1022425.32</v>
      </c>
      <c r="D24">
        <v>8</v>
      </c>
      <c r="E24">
        <v>152.65</v>
      </c>
      <c r="F24">
        <v>14</v>
      </c>
      <c r="G24">
        <v>2018</v>
      </c>
      <c r="H24">
        <v>8</v>
      </c>
    </row>
    <row r="25" spans="1:8" x14ac:dyDescent="0.3">
      <c r="A25" t="s">
        <v>29</v>
      </c>
      <c r="B25">
        <v>16</v>
      </c>
      <c r="C25">
        <v>4439.54</v>
      </c>
      <c r="D25">
        <v>22</v>
      </c>
      <c r="E25">
        <v>277.47000000000003</v>
      </c>
      <c r="F25">
        <v>1</v>
      </c>
      <c r="G25">
        <v>2018</v>
      </c>
      <c r="H25">
        <v>9</v>
      </c>
    </row>
    <row r="26" spans="1:8" x14ac:dyDescent="0.3">
      <c r="A26" t="s">
        <v>30</v>
      </c>
      <c r="B26">
        <v>4</v>
      </c>
      <c r="C26">
        <v>589.66999999999996</v>
      </c>
      <c r="D26">
        <v>23</v>
      </c>
      <c r="E26">
        <v>147.41999999999999</v>
      </c>
      <c r="F26">
        <v>21</v>
      </c>
      <c r="G26">
        <v>2018</v>
      </c>
      <c r="H26">
        <v>10</v>
      </c>
    </row>
    <row r="33" spans="1:8" x14ac:dyDescent="0.3">
      <c r="A33" s="1" t="s">
        <v>31</v>
      </c>
      <c r="B33" t="s">
        <v>33</v>
      </c>
      <c r="D33" s="1" t="s">
        <v>31</v>
      </c>
      <c r="E33" t="s">
        <v>54</v>
      </c>
      <c r="G33" s="1" t="s">
        <v>31</v>
      </c>
      <c r="H33" t="s">
        <v>55</v>
      </c>
    </row>
    <row r="34" spans="1:8" x14ac:dyDescent="0.3">
      <c r="A34" s="2">
        <v>2016</v>
      </c>
      <c r="B34" s="4">
        <v>59362.340000000004</v>
      </c>
      <c r="D34" s="2">
        <v>2016</v>
      </c>
      <c r="E34" s="4">
        <v>328</v>
      </c>
      <c r="G34" s="2">
        <v>2016</v>
      </c>
      <c r="H34" s="4">
        <v>276.48</v>
      </c>
    </row>
    <row r="35" spans="1:8" x14ac:dyDescent="0.3">
      <c r="A35" s="3">
        <v>9</v>
      </c>
      <c r="B35" s="4">
        <v>252.24</v>
      </c>
      <c r="D35" s="3">
        <v>9</v>
      </c>
      <c r="E35" s="4">
        <v>3</v>
      </c>
      <c r="G35" s="3">
        <v>9</v>
      </c>
      <c r="H35" s="4">
        <v>84.08</v>
      </c>
    </row>
    <row r="36" spans="1:8" x14ac:dyDescent="0.3">
      <c r="A36" s="3">
        <v>10</v>
      </c>
      <c r="B36" s="4">
        <v>59090.48</v>
      </c>
      <c r="D36" s="3">
        <v>10</v>
      </c>
      <c r="E36" s="4">
        <v>324</v>
      </c>
      <c r="G36" s="3">
        <v>10</v>
      </c>
      <c r="H36" s="4">
        <v>172.78</v>
      </c>
    </row>
    <row r="37" spans="1:8" x14ac:dyDescent="0.3">
      <c r="A37" s="3">
        <v>12</v>
      </c>
      <c r="B37" s="4">
        <v>19.62</v>
      </c>
      <c r="D37" s="3">
        <v>12</v>
      </c>
      <c r="E37" s="4">
        <v>1</v>
      </c>
      <c r="G37" s="3">
        <v>12</v>
      </c>
      <c r="H37" s="4">
        <v>19.62</v>
      </c>
    </row>
    <row r="38" spans="1:8" x14ac:dyDescent="0.3">
      <c r="A38" s="2">
        <v>2017</v>
      </c>
      <c r="B38" s="4">
        <v>7249746.7299999986</v>
      </c>
      <c r="D38" s="2">
        <v>2017</v>
      </c>
      <c r="E38" s="4">
        <v>44849</v>
      </c>
      <c r="G38" s="2">
        <v>2017</v>
      </c>
      <c r="H38" s="4">
        <v>1845.9000000000003</v>
      </c>
    </row>
    <row r="39" spans="1:8" x14ac:dyDescent="0.3">
      <c r="A39" s="3">
        <v>1</v>
      </c>
      <c r="B39" s="4">
        <v>138488.04</v>
      </c>
      <c r="D39" s="3">
        <v>1</v>
      </c>
      <c r="E39" s="4">
        <v>793</v>
      </c>
      <c r="G39" s="3">
        <v>1</v>
      </c>
      <c r="H39" s="4">
        <v>162.93</v>
      </c>
    </row>
    <row r="40" spans="1:8" x14ac:dyDescent="0.3">
      <c r="A40" s="3">
        <v>2</v>
      </c>
      <c r="B40" s="4">
        <v>291908.01</v>
      </c>
      <c r="D40" s="3">
        <v>2</v>
      </c>
      <c r="E40" s="4">
        <v>1776</v>
      </c>
      <c r="G40" s="3">
        <v>2</v>
      </c>
      <c r="H40" s="4">
        <v>154.78</v>
      </c>
    </row>
    <row r="41" spans="1:8" x14ac:dyDescent="0.3">
      <c r="A41" s="3">
        <v>3</v>
      </c>
      <c r="B41" s="4">
        <v>449863.6</v>
      </c>
      <c r="D41" s="3">
        <v>3</v>
      </c>
      <c r="E41" s="4">
        <v>2674</v>
      </c>
      <c r="G41" s="3">
        <v>3</v>
      </c>
      <c r="H41" s="4">
        <v>158.57</v>
      </c>
    </row>
    <row r="42" spans="1:8" x14ac:dyDescent="0.3">
      <c r="A42" s="3">
        <v>4</v>
      </c>
      <c r="B42" s="4">
        <v>417788.03</v>
      </c>
      <c r="D42" s="3">
        <v>4</v>
      </c>
      <c r="E42" s="4">
        <v>2394</v>
      </c>
      <c r="G42" s="3">
        <v>4</v>
      </c>
      <c r="H42" s="4">
        <v>162.5</v>
      </c>
    </row>
    <row r="43" spans="1:8" x14ac:dyDescent="0.3">
      <c r="A43" s="3">
        <v>5</v>
      </c>
      <c r="B43" s="4">
        <v>592918.81999999995</v>
      </c>
      <c r="D43" s="3">
        <v>5</v>
      </c>
      <c r="E43" s="4">
        <v>3677</v>
      </c>
      <c r="G43" s="3">
        <v>5</v>
      </c>
      <c r="H43" s="4">
        <v>150.33000000000001</v>
      </c>
    </row>
    <row r="44" spans="1:8" x14ac:dyDescent="0.3">
      <c r="A44" s="3">
        <v>6</v>
      </c>
      <c r="B44" s="4">
        <v>511276.38</v>
      </c>
      <c r="D44" s="3">
        <v>6</v>
      </c>
      <c r="E44" s="4">
        <v>3231</v>
      </c>
      <c r="G44" s="3">
        <v>6</v>
      </c>
      <c r="H44" s="4">
        <v>148.80000000000001</v>
      </c>
    </row>
    <row r="45" spans="1:8" x14ac:dyDescent="0.3">
      <c r="A45" s="3">
        <v>7</v>
      </c>
      <c r="B45" s="4">
        <v>592382.92000000004</v>
      </c>
      <c r="D45" s="3">
        <v>7</v>
      </c>
      <c r="E45" s="4">
        <v>4004</v>
      </c>
      <c r="G45" s="3">
        <v>7</v>
      </c>
      <c r="H45" s="4">
        <v>137.22</v>
      </c>
    </row>
    <row r="46" spans="1:8" x14ac:dyDescent="0.3">
      <c r="A46" s="3">
        <v>8</v>
      </c>
      <c r="B46" s="4">
        <v>674396.32</v>
      </c>
      <c r="D46" s="3">
        <v>8</v>
      </c>
      <c r="E46" s="4">
        <v>4303</v>
      </c>
      <c r="G46" s="3">
        <v>8</v>
      </c>
      <c r="H46" s="4">
        <v>148.22</v>
      </c>
    </row>
    <row r="47" spans="1:8" x14ac:dyDescent="0.3">
      <c r="A47" s="3">
        <v>9</v>
      </c>
      <c r="B47" s="4">
        <v>727762.45</v>
      </c>
      <c r="D47" s="3">
        <v>9</v>
      </c>
      <c r="E47" s="4">
        <v>4264</v>
      </c>
      <c r="G47" s="3">
        <v>9</v>
      </c>
      <c r="H47" s="4">
        <v>161.15</v>
      </c>
    </row>
    <row r="48" spans="1:8" x14ac:dyDescent="0.3">
      <c r="A48" s="3">
        <v>10</v>
      </c>
      <c r="B48" s="4">
        <v>779677.88</v>
      </c>
      <c r="D48" s="3">
        <v>10</v>
      </c>
      <c r="E48" s="4">
        <v>4615</v>
      </c>
      <c r="G48" s="3">
        <v>10</v>
      </c>
      <c r="H48" s="4">
        <v>160.43</v>
      </c>
    </row>
    <row r="49" spans="1:8" x14ac:dyDescent="0.3">
      <c r="A49" s="3">
        <v>11</v>
      </c>
      <c r="B49" s="4">
        <v>1194882.8</v>
      </c>
      <c r="D49" s="3">
        <v>11</v>
      </c>
      <c r="E49" s="4">
        <v>7475</v>
      </c>
      <c r="G49" s="3">
        <v>11</v>
      </c>
      <c r="H49" s="4">
        <v>151.96</v>
      </c>
    </row>
    <row r="50" spans="1:8" x14ac:dyDescent="0.3">
      <c r="A50" s="3">
        <v>12</v>
      </c>
      <c r="B50" s="4">
        <v>878401.48</v>
      </c>
      <c r="D50" s="3">
        <v>12</v>
      </c>
      <c r="E50" s="4">
        <v>5643</v>
      </c>
      <c r="G50" s="3">
        <v>12</v>
      </c>
      <c r="H50" s="4">
        <v>149.01</v>
      </c>
    </row>
    <row r="51" spans="1:8" x14ac:dyDescent="0.3">
      <c r="A51" s="2">
        <v>2018</v>
      </c>
      <c r="B51" s="4">
        <v>8699763.0499999989</v>
      </c>
      <c r="D51" s="2">
        <v>2018</v>
      </c>
      <c r="E51" s="4">
        <v>53697</v>
      </c>
      <c r="G51" s="2">
        <v>2018</v>
      </c>
      <c r="H51" s="4">
        <v>1668.2800000000002</v>
      </c>
    </row>
    <row r="52" spans="1:8" x14ac:dyDescent="0.3">
      <c r="A52" s="3">
        <v>1</v>
      </c>
      <c r="B52" s="4">
        <v>1115004.18</v>
      </c>
      <c r="D52" s="3">
        <v>1</v>
      </c>
      <c r="E52" s="4">
        <v>7233</v>
      </c>
      <c r="G52" s="3">
        <v>1</v>
      </c>
      <c r="H52" s="4">
        <v>147.43</v>
      </c>
    </row>
    <row r="53" spans="1:8" x14ac:dyDescent="0.3">
      <c r="A53" s="3">
        <v>2</v>
      </c>
      <c r="B53" s="4">
        <v>992463.34</v>
      </c>
      <c r="D53" s="3">
        <v>2</v>
      </c>
      <c r="E53" s="4">
        <v>6679</v>
      </c>
      <c r="G53" s="3">
        <v>2</v>
      </c>
      <c r="H53" s="4">
        <v>142.76</v>
      </c>
    </row>
    <row r="54" spans="1:8" x14ac:dyDescent="0.3">
      <c r="A54" s="3">
        <v>3</v>
      </c>
      <c r="B54" s="4">
        <v>1159652.1200000001</v>
      </c>
      <c r="D54" s="3">
        <v>3</v>
      </c>
      <c r="E54" s="4">
        <v>7151</v>
      </c>
      <c r="G54" s="3">
        <v>3</v>
      </c>
      <c r="H54" s="4">
        <v>154.37</v>
      </c>
    </row>
    <row r="55" spans="1:8" x14ac:dyDescent="0.3">
      <c r="A55" s="3">
        <v>4</v>
      </c>
      <c r="B55" s="4">
        <v>1160785.48</v>
      </c>
      <c r="D55" s="3">
        <v>4</v>
      </c>
      <c r="E55" s="4">
        <v>6903</v>
      </c>
      <c r="G55" s="3">
        <v>4</v>
      </c>
      <c r="H55" s="4">
        <v>161.02000000000001</v>
      </c>
    </row>
    <row r="56" spans="1:8" x14ac:dyDescent="0.3">
      <c r="A56" s="3">
        <v>5</v>
      </c>
      <c r="B56" s="4">
        <v>1153982.1499999999</v>
      </c>
      <c r="D56" s="3">
        <v>5</v>
      </c>
      <c r="E56" s="4">
        <v>6839</v>
      </c>
      <c r="G56" s="3">
        <v>5</v>
      </c>
      <c r="H56" s="4">
        <v>161.74</v>
      </c>
    </row>
    <row r="57" spans="1:8" x14ac:dyDescent="0.3">
      <c r="A57" s="3">
        <v>6</v>
      </c>
      <c r="B57" s="4">
        <v>1023880.5</v>
      </c>
      <c r="D57" s="3">
        <v>6</v>
      </c>
      <c r="E57" s="4">
        <v>6143</v>
      </c>
      <c r="G57" s="3">
        <v>6</v>
      </c>
      <c r="H57" s="4">
        <v>159.51</v>
      </c>
    </row>
    <row r="58" spans="1:8" x14ac:dyDescent="0.3">
      <c r="A58" s="3">
        <v>7</v>
      </c>
      <c r="B58" s="4">
        <v>1066540.75</v>
      </c>
      <c r="D58" s="3">
        <v>7</v>
      </c>
      <c r="E58" s="4">
        <v>6252</v>
      </c>
      <c r="G58" s="3">
        <v>7</v>
      </c>
      <c r="H58" s="4">
        <v>163.91</v>
      </c>
    </row>
    <row r="59" spans="1:8" x14ac:dyDescent="0.3">
      <c r="A59" s="3">
        <v>8</v>
      </c>
      <c r="B59" s="4">
        <v>1022425.32</v>
      </c>
      <c r="D59" s="3">
        <v>8</v>
      </c>
      <c r="E59" s="4">
        <v>6477</v>
      </c>
      <c r="G59" s="3">
        <v>8</v>
      </c>
      <c r="H59" s="4">
        <v>152.65</v>
      </c>
    </row>
    <row r="60" spans="1:8" x14ac:dyDescent="0.3">
      <c r="A60" s="3">
        <v>9</v>
      </c>
      <c r="B60" s="4">
        <v>4439.54</v>
      </c>
      <c r="D60" s="3">
        <v>9</v>
      </c>
      <c r="E60" s="4">
        <v>16</v>
      </c>
      <c r="G60" s="3">
        <v>9</v>
      </c>
      <c r="H60" s="4">
        <v>277.47000000000003</v>
      </c>
    </row>
    <row r="61" spans="1:8" x14ac:dyDescent="0.3">
      <c r="A61" s="3">
        <v>10</v>
      </c>
      <c r="B61" s="4">
        <v>589.66999999999996</v>
      </c>
      <c r="D61" s="3">
        <v>10</v>
      </c>
      <c r="E61" s="4">
        <v>4</v>
      </c>
      <c r="G61" s="3">
        <v>10</v>
      </c>
      <c r="H61" s="4">
        <v>147.41999999999999</v>
      </c>
    </row>
    <row r="62" spans="1:8" x14ac:dyDescent="0.3">
      <c r="A62" s="2" t="s">
        <v>32</v>
      </c>
      <c r="B62" s="4">
        <v>16008872.119999997</v>
      </c>
      <c r="D62" s="2" t="s">
        <v>32</v>
      </c>
      <c r="E62" s="4">
        <v>98874</v>
      </c>
      <c r="G62" s="2" t="s">
        <v>32</v>
      </c>
      <c r="H62" s="4">
        <v>3790.66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abSelected="1" topLeftCell="A13" workbookViewId="0">
      <selection activeCell="P30" sqref="P30"/>
    </sheetView>
  </sheetViews>
  <sheetFormatPr defaultRowHeight="14.4" x14ac:dyDescent="0.3"/>
  <cols>
    <col min="1" max="1" width="13" bestFit="1" customWidth="1"/>
    <col min="2" max="3" width="11.8984375" bestFit="1" customWidth="1"/>
    <col min="4" max="4" width="13.09765625" customWidth="1"/>
    <col min="5" max="5" width="10.8984375" customWidth="1"/>
  </cols>
  <sheetData>
    <row r="1" spans="1:6" x14ac:dyDescent="0.3">
      <c r="A1" t="s">
        <v>35</v>
      </c>
      <c r="B1" t="s">
        <v>56</v>
      </c>
      <c r="C1" t="s">
        <v>57</v>
      </c>
      <c r="D1" t="s">
        <v>58</v>
      </c>
      <c r="E1" t="s">
        <v>4</v>
      </c>
      <c r="F1" t="s">
        <v>53</v>
      </c>
    </row>
    <row r="2" spans="1:6" x14ac:dyDescent="0.3">
      <c r="A2" t="s">
        <v>36</v>
      </c>
      <c r="B2" t="s">
        <v>40</v>
      </c>
      <c r="C2">
        <v>4283</v>
      </c>
      <c r="D2">
        <v>732454.23</v>
      </c>
      <c r="E2">
        <v>161.51</v>
      </c>
      <c r="F2">
        <v>9</v>
      </c>
    </row>
    <row r="3" spans="1:6" x14ac:dyDescent="0.3">
      <c r="A3" t="s">
        <v>36</v>
      </c>
      <c r="B3" t="s">
        <v>41</v>
      </c>
      <c r="C3">
        <v>4943</v>
      </c>
      <c r="D3">
        <v>839358.03</v>
      </c>
      <c r="E3">
        <v>161.22999999999999</v>
      </c>
      <c r="F3">
        <v>10</v>
      </c>
    </row>
    <row r="4" spans="1:6" x14ac:dyDescent="0.3">
      <c r="A4" t="s">
        <v>37</v>
      </c>
      <c r="B4" t="s">
        <v>42</v>
      </c>
      <c r="C4">
        <v>5644</v>
      </c>
      <c r="D4">
        <v>878421.1</v>
      </c>
      <c r="E4">
        <v>148.99</v>
      </c>
      <c r="F4">
        <v>12</v>
      </c>
    </row>
    <row r="5" spans="1:6" x14ac:dyDescent="0.3">
      <c r="A5" t="s">
        <v>36</v>
      </c>
      <c r="B5" t="s">
        <v>43</v>
      </c>
      <c r="C5">
        <v>7475</v>
      </c>
      <c r="D5">
        <v>1194882.8</v>
      </c>
      <c r="E5">
        <v>151.96</v>
      </c>
      <c r="F5">
        <v>11</v>
      </c>
    </row>
    <row r="6" spans="1:6" x14ac:dyDescent="0.3">
      <c r="A6" t="s">
        <v>37</v>
      </c>
      <c r="B6" t="s">
        <v>44</v>
      </c>
      <c r="C6">
        <v>8026</v>
      </c>
      <c r="D6">
        <v>1253492.22</v>
      </c>
      <c r="E6">
        <v>148.99</v>
      </c>
      <c r="F6">
        <v>1</v>
      </c>
    </row>
    <row r="7" spans="1:6" x14ac:dyDescent="0.3">
      <c r="A7" t="s">
        <v>37</v>
      </c>
      <c r="B7" t="s">
        <v>45</v>
      </c>
      <c r="C7">
        <v>8455</v>
      </c>
      <c r="D7">
        <v>1284371.3500000001</v>
      </c>
      <c r="E7">
        <v>145.32</v>
      </c>
      <c r="F7">
        <v>2</v>
      </c>
    </row>
    <row r="8" spans="1:6" x14ac:dyDescent="0.3">
      <c r="A8" t="s">
        <v>39</v>
      </c>
      <c r="B8" t="s">
        <v>46</v>
      </c>
      <c r="C8">
        <v>9374</v>
      </c>
      <c r="D8">
        <v>1535156.88</v>
      </c>
      <c r="E8">
        <v>155.77000000000001</v>
      </c>
      <c r="F8">
        <v>6</v>
      </c>
    </row>
    <row r="9" spans="1:6" x14ac:dyDescent="0.3">
      <c r="A9" t="s">
        <v>38</v>
      </c>
      <c r="B9" t="s">
        <v>47</v>
      </c>
      <c r="C9">
        <v>9297</v>
      </c>
      <c r="D9">
        <v>1578573.51</v>
      </c>
      <c r="E9">
        <v>161.41</v>
      </c>
      <c r="F9">
        <v>4</v>
      </c>
    </row>
    <row r="10" spans="1:6" x14ac:dyDescent="0.3">
      <c r="A10" t="s">
        <v>38</v>
      </c>
      <c r="B10" t="s">
        <v>48</v>
      </c>
      <c r="C10">
        <v>9825</v>
      </c>
      <c r="D10">
        <v>1609515.72</v>
      </c>
      <c r="E10">
        <v>155.52000000000001</v>
      </c>
      <c r="F10">
        <v>3</v>
      </c>
    </row>
    <row r="11" spans="1:6" x14ac:dyDescent="0.3">
      <c r="A11" t="s">
        <v>39</v>
      </c>
      <c r="B11" t="s">
        <v>49</v>
      </c>
      <c r="C11">
        <v>10256</v>
      </c>
      <c r="D11">
        <v>1658923.67</v>
      </c>
      <c r="E11">
        <v>153.26</v>
      </c>
      <c r="F11">
        <v>7</v>
      </c>
    </row>
    <row r="12" spans="1:6" x14ac:dyDescent="0.3">
      <c r="A12" t="s">
        <v>39</v>
      </c>
      <c r="B12" t="s">
        <v>50</v>
      </c>
      <c r="C12">
        <v>10780</v>
      </c>
      <c r="D12">
        <v>1696821.64</v>
      </c>
      <c r="E12">
        <v>150.86000000000001</v>
      </c>
      <c r="F12">
        <v>8</v>
      </c>
    </row>
    <row r="13" spans="1:6" x14ac:dyDescent="0.3">
      <c r="A13" t="s">
        <v>38</v>
      </c>
      <c r="B13" t="s">
        <v>51</v>
      </c>
      <c r="C13">
        <v>10516</v>
      </c>
      <c r="D13">
        <v>1746900.97</v>
      </c>
      <c r="E13">
        <v>157.68</v>
      </c>
      <c r="F13">
        <v>5</v>
      </c>
    </row>
    <row r="22" spans="1:2" x14ac:dyDescent="0.3">
      <c r="A22" s="1" t="s">
        <v>31</v>
      </c>
      <c r="B22" t="s">
        <v>33</v>
      </c>
    </row>
    <row r="23" spans="1:2" x14ac:dyDescent="0.3">
      <c r="A23" s="2" t="s">
        <v>36</v>
      </c>
      <c r="B23" s="4">
        <v>2766695.06</v>
      </c>
    </row>
    <row r="24" spans="1:2" x14ac:dyDescent="0.3">
      <c r="A24" s="3" t="s">
        <v>40</v>
      </c>
      <c r="B24" s="4">
        <v>732454.23</v>
      </c>
    </row>
    <row r="25" spans="1:2" x14ac:dyDescent="0.3">
      <c r="A25" s="3" t="s">
        <v>41</v>
      </c>
      <c r="B25" s="4">
        <v>839358.03</v>
      </c>
    </row>
    <row r="26" spans="1:2" x14ac:dyDescent="0.3">
      <c r="A26" s="3" t="s">
        <v>43</v>
      </c>
      <c r="B26" s="4">
        <v>1194882.8</v>
      </c>
    </row>
    <row r="27" spans="1:2" x14ac:dyDescent="0.3">
      <c r="A27" s="2" t="s">
        <v>37</v>
      </c>
      <c r="B27" s="4">
        <v>3416284.67</v>
      </c>
    </row>
    <row r="28" spans="1:2" x14ac:dyDescent="0.3">
      <c r="A28" s="3" t="s">
        <v>42</v>
      </c>
      <c r="B28" s="4">
        <v>878421.1</v>
      </c>
    </row>
    <row r="29" spans="1:2" x14ac:dyDescent="0.3">
      <c r="A29" s="3" t="s">
        <v>44</v>
      </c>
      <c r="B29" s="4">
        <v>1253492.22</v>
      </c>
    </row>
    <row r="30" spans="1:2" x14ac:dyDescent="0.3">
      <c r="A30" s="3" t="s">
        <v>45</v>
      </c>
      <c r="B30" s="4">
        <v>1284371.3500000001</v>
      </c>
    </row>
    <row r="31" spans="1:2" x14ac:dyDescent="0.3">
      <c r="A31" s="2" t="s">
        <v>39</v>
      </c>
      <c r="B31" s="4">
        <v>4890902.1899999995</v>
      </c>
    </row>
    <row r="32" spans="1:2" x14ac:dyDescent="0.3">
      <c r="A32" s="3" t="s">
        <v>46</v>
      </c>
      <c r="B32" s="4">
        <v>1535156.88</v>
      </c>
    </row>
    <row r="33" spans="1:2" x14ac:dyDescent="0.3">
      <c r="A33" s="3" t="s">
        <v>49</v>
      </c>
      <c r="B33" s="4">
        <v>1658923.67</v>
      </c>
    </row>
    <row r="34" spans="1:2" x14ac:dyDescent="0.3">
      <c r="A34" s="3" t="s">
        <v>50</v>
      </c>
      <c r="B34" s="4">
        <v>1696821.64</v>
      </c>
    </row>
    <row r="35" spans="1:2" x14ac:dyDescent="0.3">
      <c r="A35" s="2" t="s">
        <v>38</v>
      </c>
      <c r="B35" s="4">
        <v>4934990.2</v>
      </c>
    </row>
    <row r="36" spans="1:2" x14ac:dyDescent="0.3">
      <c r="A36" s="3" t="s">
        <v>47</v>
      </c>
      <c r="B36" s="4">
        <v>1578573.51</v>
      </c>
    </row>
    <row r="37" spans="1:2" x14ac:dyDescent="0.3">
      <c r="A37" s="3" t="s">
        <v>48</v>
      </c>
      <c r="B37" s="4">
        <v>1609515.72</v>
      </c>
    </row>
    <row r="38" spans="1:2" x14ac:dyDescent="0.3">
      <c r="A38" s="3" t="s">
        <v>51</v>
      </c>
      <c r="B38" s="4">
        <v>1746900.97</v>
      </c>
    </row>
    <row r="39" spans="1:2" x14ac:dyDescent="0.3">
      <c r="A39" s="2" t="s">
        <v>32</v>
      </c>
      <c r="B39" s="4">
        <v>16008872.120000001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opLeftCell="D1" workbookViewId="0">
      <selection activeCell="N21" sqref="N21"/>
    </sheetView>
  </sheetViews>
  <sheetFormatPr defaultRowHeight="14.4" x14ac:dyDescent="0.3"/>
  <cols>
    <col min="2" max="2" width="8.8984375" customWidth="1"/>
    <col min="3" max="3" width="9.09765625" customWidth="1"/>
    <col min="5" max="5" width="10.8984375" customWidth="1"/>
    <col min="6" max="6" width="10.09765625" customWidth="1"/>
    <col min="7" max="7" width="14.5" customWidth="1"/>
    <col min="9" max="10" width="11.8984375" bestFit="1" customWidth="1"/>
    <col min="11" max="11" width="10.19921875" bestFit="1" customWidth="1"/>
  </cols>
  <sheetData>
    <row r="1" spans="1:7" x14ac:dyDescent="0.3">
      <c r="A1" t="s">
        <v>34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2016</v>
      </c>
      <c r="B2" t="s">
        <v>36</v>
      </c>
      <c r="C2">
        <v>327</v>
      </c>
      <c r="D2">
        <v>59342.720000000001</v>
      </c>
      <c r="E2">
        <v>2</v>
      </c>
      <c r="F2">
        <v>181.48</v>
      </c>
      <c r="G2">
        <v>2</v>
      </c>
    </row>
    <row r="3" spans="1:7" x14ac:dyDescent="0.3">
      <c r="A3">
        <v>2016</v>
      </c>
      <c r="B3" t="s">
        <v>37</v>
      </c>
      <c r="C3">
        <v>1</v>
      </c>
      <c r="D3">
        <v>19.62</v>
      </c>
      <c r="E3">
        <v>1</v>
      </c>
      <c r="F3">
        <v>19.62</v>
      </c>
      <c r="G3">
        <v>1</v>
      </c>
    </row>
    <row r="4" spans="1:7" x14ac:dyDescent="0.3">
      <c r="A4">
        <v>2017</v>
      </c>
      <c r="B4" t="s">
        <v>38</v>
      </c>
      <c r="C4">
        <v>8745</v>
      </c>
      <c r="D4">
        <v>1460570.45</v>
      </c>
      <c r="E4">
        <v>2</v>
      </c>
      <c r="F4">
        <v>167.02</v>
      </c>
      <c r="G4">
        <v>4</v>
      </c>
    </row>
    <row r="5" spans="1:7" x14ac:dyDescent="0.3">
      <c r="A5">
        <v>2017</v>
      </c>
      <c r="B5" t="s">
        <v>36</v>
      </c>
      <c r="C5">
        <v>16354</v>
      </c>
      <c r="D5">
        <v>2702323.13</v>
      </c>
      <c r="E5">
        <v>4</v>
      </c>
      <c r="F5">
        <v>165.24</v>
      </c>
      <c r="G5">
        <v>3</v>
      </c>
    </row>
    <row r="6" spans="1:7" x14ac:dyDescent="0.3">
      <c r="A6">
        <v>2017</v>
      </c>
      <c r="B6" t="s">
        <v>37</v>
      </c>
      <c r="C6">
        <v>8212</v>
      </c>
      <c r="D6">
        <v>1308797.53</v>
      </c>
      <c r="E6">
        <v>1</v>
      </c>
      <c r="F6">
        <v>159.38</v>
      </c>
      <c r="G6">
        <v>2</v>
      </c>
    </row>
    <row r="7" spans="1:7" x14ac:dyDescent="0.3">
      <c r="A7">
        <v>2017</v>
      </c>
      <c r="B7" t="s">
        <v>39</v>
      </c>
      <c r="C7">
        <v>11538</v>
      </c>
      <c r="D7">
        <v>1778055.62</v>
      </c>
      <c r="E7">
        <v>3</v>
      </c>
      <c r="F7">
        <v>154.1</v>
      </c>
      <c r="G7">
        <v>1</v>
      </c>
    </row>
    <row r="8" spans="1:7" x14ac:dyDescent="0.3">
      <c r="A8">
        <v>2018</v>
      </c>
      <c r="B8" t="s">
        <v>38</v>
      </c>
      <c r="C8">
        <v>20893</v>
      </c>
      <c r="D8">
        <v>3474419.75</v>
      </c>
      <c r="E8">
        <v>4</v>
      </c>
      <c r="F8">
        <v>166.3</v>
      </c>
      <c r="G8">
        <v>3</v>
      </c>
    </row>
    <row r="9" spans="1:7" x14ac:dyDescent="0.3">
      <c r="A9">
        <v>2018</v>
      </c>
      <c r="B9" t="s">
        <v>36</v>
      </c>
      <c r="C9">
        <v>20</v>
      </c>
      <c r="D9">
        <v>5029.21</v>
      </c>
      <c r="E9">
        <v>1</v>
      </c>
      <c r="F9">
        <v>251.46</v>
      </c>
      <c r="G9">
        <v>4</v>
      </c>
    </row>
    <row r="10" spans="1:7" x14ac:dyDescent="0.3">
      <c r="A10">
        <v>2018</v>
      </c>
      <c r="B10" t="s">
        <v>37</v>
      </c>
      <c r="C10">
        <v>13912</v>
      </c>
      <c r="D10">
        <v>2107467.52</v>
      </c>
      <c r="E10">
        <v>2</v>
      </c>
      <c r="F10">
        <v>151.49</v>
      </c>
      <c r="G10">
        <v>1</v>
      </c>
    </row>
    <row r="11" spans="1:7" x14ac:dyDescent="0.3">
      <c r="A11">
        <v>2018</v>
      </c>
      <c r="B11" t="s">
        <v>39</v>
      </c>
      <c r="C11">
        <v>18872</v>
      </c>
      <c r="D11">
        <v>3112846.57</v>
      </c>
      <c r="E11">
        <v>3</v>
      </c>
      <c r="F11">
        <v>164.95</v>
      </c>
      <c r="G11">
        <v>2</v>
      </c>
    </row>
    <row r="19" spans="9:10" x14ac:dyDescent="0.3">
      <c r="I19" s="1" t="s">
        <v>31</v>
      </c>
      <c r="J19" t="s">
        <v>33</v>
      </c>
    </row>
    <row r="20" spans="9:10" x14ac:dyDescent="0.3">
      <c r="I20" s="2" t="s">
        <v>38</v>
      </c>
      <c r="J20">
        <v>4934990.2</v>
      </c>
    </row>
    <row r="21" spans="9:10" x14ac:dyDescent="0.3">
      <c r="I21" s="3">
        <v>2017</v>
      </c>
      <c r="J21">
        <v>1460570.45</v>
      </c>
    </row>
    <row r="22" spans="9:10" x14ac:dyDescent="0.3">
      <c r="I22" s="3">
        <v>2018</v>
      </c>
      <c r="J22">
        <v>3474419.75</v>
      </c>
    </row>
    <row r="23" spans="9:10" x14ac:dyDescent="0.3">
      <c r="I23" s="2" t="s">
        <v>36</v>
      </c>
      <c r="J23">
        <v>2766695.06</v>
      </c>
    </row>
    <row r="24" spans="9:10" x14ac:dyDescent="0.3">
      <c r="I24" s="3">
        <v>2016</v>
      </c>
      <c r="J24">
        <v>59342.720000000001</v>
      </c>
    </row>
    <row r="25" spans="9:10" x14ac:dyDescent="0.3">
      <c r="I25" s="3">
        <v>2017</v>
      </c>
      <c r="J25">
        <v>2702323.13</v>
      </c>
    </row>
    <row r="26" spans="9:10" x14ac:dyDescent="0.3">
      <c r="I26" s="3">
        <v>2018</v>
      </c>
      <c r="J26">
        <v>5029.21</v>
      </c>
    </row>
    <row r="27" spans="9:10" x14ac:dyDescent="0.3">
      <c r="I27" s="2" t="s">
        <v>37</v>
      </c>
      <c r="J27">
        <v>3416284.67</v>
      </c>
    </row>
    <row r="28" spans="9:10" x14ac:dyDescent="0.3">
      <c r="I28" s="3">
        <v>2016</v>
      </c>
      <c r="J28">
        <v>19.62</v>
      </c>
    </row>
    <row r="29" spans="9:10" x14ac:dyDescent="0.3">
      <c r="I29" s="3">
        <v>2017</v>
      </c>
      <c r="J29">
        <v>1308797.53</v>
      </c>
    </row>
    <row r="30" spans="9:10" x14ac:dyDescent="0.3">
      <c r="I30" s="3">
        <v>2018</v>
      </c>
      <c r="J30">
        <v>2107467.52</v>
      </c>
    </row>
    <row r="31" spans="9:10" x14ac:dyDescent="0.3">
      <c r="I31" s="2" t="s">
        <v>39</v>
      </c>
      <c r="J31">
        <v>4890902.1899999995</v>
      </c>
    </row>
    <row r="32" spans="9:10" x14ac:dyDescent="0.3">
      <c r="I32" s="3">
        <v>2017</v>
      </c>
      <c r="J32">
        <v>1778055.62</v>
      </c>
    </row>
    <row r="33" spans="9:10" x14ac:dyDescent="0.3">
      <c r="I33" s="3">
        <v>2018</v>
      </c>
      <c r="J33">
        <v>3112846.57</v>
      </c>
    </row>
    <row r="34" spans="9:10" x14ac:dyDescent="0.3">
      <c r="I34" s="2" t="s">
        <v>32</v>
      </c>
      <c r="J34">
        <v>16008872.120000001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H10" sqref="H10"/>
    </sheetView>
  </sheetViews>
  <sheetFormatPr defaultRowHeight="14.4" x14ac:dyDescent="0.3"/>
  <cols>
    <col min="1" max="1" width="8.8984375" customWidth="1"/>
    <col min="2" max="2" width="9.09765625" customWidth="1"/>
    <col min="4" max="4" width="10.8984375" customWidth="1"/>
    <col min="5" max="5" width="10.09765625" customWidth="1"/>
    <col min="6" max="6" width="14.5" customWidth="1"/>
    <col min="8" max="9" width="11.8984375" bestFit="1" customWidth="1"/>
    <col min="10" max="10" width="15.19921875" bestFit="1" customWidth="1"/>
  </cols>
  <sheetData>
    <row r="1" spans="1:9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36</v>
      </c>
      <c r="B2">
        <v>16701</v>
      </c>
      <c r="C2">
        <v>2766695.06</v>
      </c>
      <c r="D2">
        <v>1</v>
      </c>
      <c r="E2">
        <v>165.66</v>
      </c>
      <c r="F2">
        <v>3</v>
      </c>
    </row>
    <row r="3" spans="1:9" x14ac:dyDescent="0.3">
      <c r="A3" t="s">
        <v>37</v>
      </c>
      <c r="B3">
        <v>22125</v>
      </c>
      <c r="C3">
        <v>3416284.67</v>
      </c>
      <c r="D3">
        <v>2</v>
      </c>
      <c r="E3">
        <v>154.41</v>
      </c>
      <c r="F3">
        <v>1</v>
      </c>
    </row>
    <row r="4" spans="1:9" x14ac:dyDescent="0.3">
      <c r="A4" t="s">
        <v>39</v>
      </c>
      <c r="B4">
        <v>30410</v>
      </c>
      <c r="C4">
        <v>4890902.1900000004</v>
      </c>
      <c r="D4">
        <v>3</v>
      </c>
      <c r="E4">
        <v>160.83000000000001</v>
      </c>
      <c r="F4">
        <v>2</v>
      </c>
    </row>
    <row r="5" spans="1:9" x14ac:dyDescent="0.3">
      <c r="A5" t="s">
        <v>38</v>
      </c>
      <c r="B5">
        <v>29638</v>
      </c>
      <c r="C5">
        <v>4934990.2</v>
      </c>
      <c r="D5">
        <v>4</v>
      </c>
      <c r="E5">
        <v>166.51</v>
      </c>
      <c r="F5">
        <v>4</v>
      </c>
    </row>
    <row r="10" spans="1:9" x14ac:dyDescent="0.3">
      <c r="H10" s="1" t="s">
        <v>31</v>
      </c>
      <c r="I10" t="s">
        <v>33</v>
      </c>
    </row>
    <row r="11" spans="1:9" x14ac:dyDescent="0.3">
      <c r="H11" s="2" t="s">
        <v>38</v>
      </c>
      <c r="I11">
        <v>4934990.2</v>
      </c>
    </row>
    <row r="12" spans="1:9" x14ac:dyDescent="0.3">
      <c r="H12" s="2" t="s">
        <v>36</v>
      </c>
      <c r="I12">
        <v>2766695.06</v>
      </c>
    </row>
    <row r="13" spans="1:9" x14ac:dyDescent="0.3">
      <c r="H13" s="2" t="s">
        <v>37</v>
      </c>
      <c r="I13">
        <v>3416284.67</v>
      </c>
    </row>
    <row r="14" spans="1:9" x14ac:dyDescent="0.3">
      <c r="H14" s="2" t="s">
        <v>39</v>
      </c>
      <c r="I14">
        <v>4890902.1900000004</v>
      </c>
    </row>
    <row r="15" spans="1:9" x14ac:dyDescent="0.3">
      <c r="H15" s="2" t="s">
        <v>32</v>
      </c>
      <c r="I15">
        <v>16008872.120000001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 by Month Growth</vt:lpstr>
      <vt:lpstr>Seasonal Sales By months</vt:lpstr>
      <vt:lpstr>Seasonal sales with year</vt:lpstr>
      <vt:lpstr>Seasonal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kumar Dash</dc:creator>
  <cp:lastModifiedBy>Santanu kumar Dash</cp:lastModifiedBy>
  <dcterms:created xsi:type="dcterms:W3CDTF">2023-03-02T17:48:10Z</dcterms:created>
  <dcterms:modified xsi:type="dcterms:W3CDTF">2023-03-03T13:08:54Z</dcterms:modified>
</cp:coreProperties>
</file>