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2"/>
  <workbookPr defaultThemeVersion="166925"/>
  <mc:AlternateContent xmlns:mc="http://schemas.openxmlformats.org/markup-compatibility/2006">
    <mc:Choice Requires="x15">
      <x15ac:absPath xmlns:x15ac="http://schemas.microsoft.com/office/spreadsheetml/2010/11/ac" url="/Users/Suman_Paul/Projects/encoding/"/>
    </mc:Choice>
  </mc:AlternateContent>
  <xr:revisionPtr revIDLastSave="0" documentId="13_ncr:1_{54702ACD-7668-F746-BC80-CFAEE97961E3}" xr6:coauthVersionLast="47" xr6:coauthVersionMax="47" xr10:uidLastSave="{00000000-0000-0000-0000-000000000000}"/>
  <bookViews>
    <workbookView xWindow="0" yWindow="780" windowWidth="41120" windowHeight="24020" firstSheet="2" activeTab="2" xr2:uid="{00000000-000D-0000-FFFF-FFFF00000000}"/>
  </bookViews>
  <sheets>
    <sheet name="Count Summary" sheetId="19" r:id="rId1"/>
    <sheet name="Pre-screen rules (w Doubts)" sheetId="1" r:id="rId2"/>
    <sheet name="R0.75 Decision Rules-Batch 1" sheetId="9" r:id="rId3"/>
    <sheet name="Post FDE rules (w Doubts)" sheetId="12" r:id="rId4"/>
    <sheet name="R0.75 Decision Rules - Batch 2" sheetId="21" r:id="rId5"/>
    <sheet name="RM Details" sheetId="24" r:id="rId6"/>
    <sheet name="First Touch Policy - Workbook" sheetId="23" r:id="rId7"/>
    <sheet name="Apply Data Hierarchy Add info" sheetId="22" r:id="rId8"/>
    <sheet name="Bank Relationship Screenshots" sheetId="20" r:id="rId9"/>
    <sheet name="Codes in Bank Relationships" sheetId="25" r:id="rId10"/>
    <sheet name="Proposed Name Rarity Logic" sheetId="16" r:id="rId11"/>
    <sheet name="Reject Reason" sheetId="13" r:id="rId12"/>
    <sheet name="BTS Reason" sheetId="14" r:id="rId13"/>
    <sheet name="Label Variations per document" sheetId="3" r:id="rId14"/>
    <sheet name="Philippine Gross-up Table" sheetId="18" r:id="rId15"/>
    <sheet name="Duplicate Check Screenshot" sheetId="10" r:id="rId16"/>
    <sheet name="Sample of First Touch Policy" sheetId="15" r:id="rId17"/>
    <sheet name="Previous LOS Check Screenshot" sheetId="11" r:id="rId18"/>
    <sheet name="Origins Search API" sheetId="17" r:id="rId19"/>
    <sheet name="GMIR Matrix" sheetId="7" r:id="rId20"/>
    <sheet name="Statutory Deduction Logic" sheetId="6" r:id="rId21"/>
    <sheet name="Red Zone List" sheetId="8" r:id="rId22"/>
    <sheet name="Compare prev and new COE" sheetId="4" r:id="rId23"/>
  </sheets>
  <definedNames>
    <definedName name="_xlnm._FilterDatabase" localSheetId="2" hidden="1">'R0.75 Decision Rules-Batch 1'!$A$1:$O$46</definedName>
    <definedName name="ApplicationStatus">ApplicationStatus_Validity[#All]</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tc={7AA3735A-B41E-4211-877C-E8900EB03783}</author>
  </authors>
  <commentList>
    <comment ref="H38" authorId="0" shapeId="0" xr:uid="{7AA3735A-B41E-4211-877C-E8900EB03783}">
      <text>
        <t>[Threaded comment]
Your version of Excel allows you to read this threaded comment; however, any edits to it will get removed if the file is opened in a newer version of Excel. Learn more: https://go.microsoft.com/fwlink/?linkid=870924
Comment:
    confirm PCP/ Identity theft reject reason</t>
      </text>
    </comment>
  </commentList>
</comments>
</file>

<file path=xl/sharedStrings.xml><?xml version="1.0" encoding="utf-8"?>
<sst xmlns="http://schemas.openxmlformats.org/spreadsheetml/2006/main" count="3602" uniqueCount="1830">
  <si>
    <t>Original Decision Rules</t>
  </si>
  <si>
    <t>New Decision Document</t>
  </si>
  <si>
    <t>Stage</t>
  </si>
  <si>
    <t>Total Rules</t>
  </si>
  <si>
    <t>Rules Drafted</t>
  </si>
  <si>
    <t>Pre Screening Rules - Pre FDE</t>
  </si>
  <si>
    <t>Not Known Yet</t>
  </si>
  <si>
    <t>Post FDE</t>
  </si>
  <si>
    <t>Buckets (TBD - HK)</t>
  </si>
  <si>
    <t>Number of rules</t>
  </si>
  <si>
    <t>Rule Complexity (TBD - Gelie)</t>
  </si>
  <si>
    <t>Low</t>
  </si>
  <si>
    <t>Medium</t>
  </si>
  <si>
    <t>High</t>
  </si>
  <si>
    <t>Human Lane</t>
  </si>
  <si>
    <r>
      <rPr>
        <b/>
        <sz val="11"/>
        <color rgb="FF000000"/>
        <rFont val="Calibri"/>
        <family val="2"/>
        <scheme val="minor"/>
      </rPr>
      <t xml:space="preserve">General Questions:
1. What is the main difference between flagging an application and logging? </t>
    </r>
    <r>
      <rPr>
        <sz val="11"/>
        <color rgb="FF000000"/>
        <rFont val="Calibri"/>
        <family val="2"/>
        <scheme val="minor"/>
      </rPr>
      <t xml:space="preserve">Logging refers to recording information that may be required by subsequent rules and/or included in the application summary or memo. Logged items serve as reference data for downstream processing.
Flagging, on the other hand, is used to call attention to an application and typically triggers special handling, such as routing the case to a human lane for further review.
Flagging happens in the memo: LOS Number (APL Ref Number), Date of the application (Date of submission of prev APL Ref), Latest Status (Approved/Pending/Rejected/BTS) (Status log in LOS for the latest change in the LOS, not the first status, date in los which says last changed at this time)
</t>
    </r>
    <r>
      <rPr>
        <b/>
        <sz val="11"/>
        <color rgb="FF000000"/>
        <rFont val="Calibri"/>
        <family val="2"/>
        <scheme val="minor"/>
      </rPr>
      <t xml:space="preserve">2. What is maximum term? 60 or 84?
</t>
    </r>
    <r>
      <rPr>
        <sz val="11"/>
        <color rgb="FF000000"/>
        <rFont val="Calibri"/>
        <family val="2"/>
        <scheme val="minor"/>
      </rPr>
      <t xml:space="preserve">60 months is the standard maximum loan term for auto loans. 72‑month and 84‑month terms are extended‑term programs designed to cater to customers seeking lower and more affordable monthly amortizations.
First calc with 60 months, if the GMIR exceeds, then not eligible for 72 or 84. Default to 60. Gelie to share the matrix for the buffer.
However, since 72‑ and 84‑month loans carry higher risk due to longer exposure, approval of these extended terms requires additional controls. Specifically, the customer must still pass the GMIR computation based on a 60‑month term. This ensures that the borrower is not overexposed to debt even under a shorter and more conservative repayment period, thereby protecting the overall quality of accounts granted under the 72‑ and 84‑month programs.
</t>
    </r>
    <r>
      <rPr>
        <b/>
        <sz val="11"/>
        <color rgb="FF000000"/>
        <rFont val="Calibri"/>
        <family val="2"/>
        <scheme val="minor"/>
      </rPr>
      <t xml:space="preserve">3. What is BTS and what are the requirements of BTS? (Not for 0.75)
</t>
    </r>
    <r>
      <rPr>
        <sz val="11"/>
        <color rgb="FF000000"/>
        <rFont val="Calibri"/>
        <family val="2"/>
        <scheme val="minor"/>
      </rPr>
      <t xml:space="preserve">BTS (Back to Sales) is one of the application statuses in the LOS. It is used for applications that have missing, incomplete, or insufficient requirements identified during initial processing.
When an application is tagged as BTS, it is placed on hold in the system and assigned a specific list of requirements that must be submitted before a final credit decision can be rendered. These requirements are selected from a standardized dropdown list in the LOS to ensure consistency and proper tracking.
Sample Back to Sales (BTS) reasons include, but are not limited to:
Missing or incomplete Certificate of Employment (COE)
Missing or insufficient Payslips
BTS can be considered a hard pause in the application workflow. Processing will resume only after all requested requirements have been submitted and validated. Once completed, the application continues through the remaining credit decisioning steps.
</t>
    </r>
    <r>
      <rPr>
        <b/>
        <sz val="11"/>
        <color rgb="FF000000"/>
        <rFont val="Calibri"/>
        <family val="2"/>
        <scheme val="minor"/>
      </rPr>
      <t>For 0.75 - We need to verify if the BTS items from the immediate previous application is met by the current application. (If still not met then encode and tag it as BTS, mainly part of 1.0)</t>
    </r>
  </si>
  <si>
    <r>
      <rPr>
        <sz val="11"/>
        <color rgb="FF000000"/>
        <rFont val="Calibri"/>
        <family val="2"/>
        <scheme val="minor"/>
      </rPr>
      <t xml:space="preserve">
</t>
    </r>
    <r>
      <rPr>
        <b/>
        <sz val="11"/>
        <color rgb="FF000000"/>
        <rFont val="Calibri"/>
        <family val="2"/>
        <scheme val="minor"/>
      </rPr>
      <t xml:space="preserve">4. What is the template for the summarization added to the memo at every stage?
</t>
    </r>
    <r>
      <rPr>
        <sz val="11"/>
        <color rgb="FF000000"/>
        <rFont val="Calibri"/>
        <family val="2"/>
        <scheme val="minor"/>
      </rPr>
      <t xml:space="preserve">For R0.75, a standardized memo summarizes key review results, including Previous LOS Review (no prior application or with LOS reference number, source, and status), Income Source (application form or submitted income documents), GMIR Result (pass or fail, including computation basis), Watchtower Check (with or without match), Employer Legitimacy Check (registered via government site with credible internet presence or issues noted), Document Tampering Check (no evidence or with findings), ID Authenticity Check (submitted ID valid or expired and flagged for analyst review if needed), Red Zone Check (with or without match), and Borrower Internet Check (no negative news or adverse write‑ups identified, or issues logged).
</t>
    </r>
    <r>
      <rPr>
        <b/>
        <sz val="11"/>
        <color rgb="FF000000"/>
        <rFont val="Calibri"/>
        <family val="2"/>
        <scheme val="minor"/>
      </rPr>
      <t xml:space="preserve">5. How does the LOS Withdraw/Reject/KIV an application?
</t>
    </r>
    <r>
      <rPr>
        <sz val="11"/>
        <color rgb="FF000000"/>
        <rFont val="Calibri"/>
        <family val="2"/>
        <scheme val="minor"/>
      </rPr>
      <t xml:space="preserve">Withdraw, Reject, and KIV actions in LOS are executed via TS039.
</t>
    </r>
    <r>
      <rPr>
        <b/>
        <sz val="11"/>
        <color rgb="FF000000"/>
        <rFont val="Calibri"/>
        <family val="2"/>
        <scheme val="minor"/>
      </rPr>
      <t xml:space="preserve">Important:
</t>
    </r>
    <r>
      <rPr>
        <sz val="11"/>
        <color rgb="FF000000"/>
        <rFont val="Calibri"/>
        <family val="2"/>
        <scheme val="minor"/>
      </rPr>
      <t>Where ever there is a mention of rejection, it is actually withdrawing and application.
Exception is the last row of Minimum Data Entry/Full Data Entry which is LOS auto reject function.
After these rules, LOS provides an option to reject, but with withdraw we can do it anytime during the course of Decision AI.
Special Case in Rejection: It goes to the Credit Officer for manual review.</t>
    </r>
  </si>
  <si>
    <t>Goal</t>
  </si>
  <si>
    <t>LOS Stage</t>
  </si>
  <si>
    <t>Drop-off</t>
  </si>
  <si>
    <t>Rule</t>
  </si>
  <si>
    <t>Doubts</t>
  </si>
  <si>
    <t>Done</t>
  </si>
  <si>
    <t>Initiate processing of auto loan application received through One BPI Auto Email and retrieve all associated attachments from incoming emails.</t>
  </si>
  <si>
    <t>N/A</t>
  </si>
  <si>
    <t>NO</t>
  </si>
  <si>
    <t>1. Start the workflow when a new email is received.
2. Check if the email contains loan application attachments (e.g., based on subject line, sender, or attachment type).
3. Download and store all attachments from the email.
4. Route for Processing: Pass the attachments to the next step in the loan application workflow (e.g., document  parsing, validation, encoding).</t>
  </si>
  <si>
    <t>Extract data from the application form and valid IDs.</t>
  </si>
  <si>
    <t>Instruction:
Extract data from the application form and attachments. Scan any special notes on the application form to capture all borrowers.
________________________________________
Required Information:
Per Application:
•	Source of Application
•	Referring Agent
•	Dealer
•	Make
•	Model
•	Year of Manufacture
•	Cash Price
•	Down Payment
•	Applied Term
•	Applied Amount
Per Borrower:
•	ID Type(s)
•	ID Number(s)
•	Complete Name (Last Name, First Name, Middle Name)
•	Maiden Name (Last Name, First Name, Middle Name)
•	Other Name Variations (Last Name, First Name, Middle Name)
•	Date of Birth
•	Gender
•	Mother’s Maiden Name
•	Marital Status
•	Citizenship
•	Country of Birth
•	Province of Birth
•	Municipality/City of Birth
•	Number of Dependents/Children
•	Name of Employer/Business
•	Nature of Employer’s/Business’s Operations
•	Job Title
•	Length of Service (Years and Months)
•	Claimed Basic/Main Income
•	Previous Employer/Business Name
•	Previous Nature of Employer’s/Business’s Operations
•	Previous Job Title
•	Previous Length of Service (Years and Months)
•	Complete Residential Address
•	Contact Number
•	Email Address
________________________________________
Validation Rules:
•	If there is a discrepancy, refer to the data hierarchy to reconcile.
•	Retrieve all possible name variations (e.g., maiden name, middle name, initials) for pre-screening.
________________________________________
Process Steps:
1.	Organize data by borrower.
2.	Apply data hierarchy.
3.	Map reconciled data to LOS fields for encoding preparation—refer to encoding rules.
4.	Enforce normalization rules such as types, formats, and units (e.g., currency = PHP, date = MM/DD/YYYY)—refer to encoding rules.
5.	Validate required fields; flag missing or inconsistent values.
6.	Log a summary of income documents if available.
________________________________________
Decision Logic:
•	If mandatory fields are missing for encoding, log, flag, and proceed.
•	If no valid ID(s) are submitted, log, flag, and proceed.
•	If no income documents are submitted, flag and proceed.</t>
  </si>
  <si>
    <t>Extract data from the income documents and other supporting documents such as Certificate of Employment if available.</t>
  </si>
  <si>
    <r>
      <rPr>
        <b/>
        <i/>
        <sz val="11"/>
        <color rgb="FF000000"/>
        <rFont val="Calibri"/>
        <family val="2"/>
        <scheme val="minor"/>
      </rPr>
      <t>Instruction:</t>
    </r>
    <r>
      <rPr>
        <i/>
        <sz val="11"/>
        <color rgb="FF000000"/>
        <rFont val="Calibri"/>
        <family val="2"/>
        <scheme val="minor"/>
      </rPr>
      <t xml:space="preserve"> Extract data from income documents and match it with each borrower's validated information from the application form and government-issued ID.
</t>
    </r>
    <r>
      <rPr>
        <b/>
        <i/>
        <sz val="11"/>
        <color rgb="FF000000"/>
        <rFont val="Calibri"/>
        <family val="2"/>
        <scheme val="minor"/>
      </rPr>
      <t xml:space="preserve">Required Information: 
</t>
    </r>
    <r>
      <rPr>
        <i/>
        <u/>
        <sz val="11"/>
        <color rgb="FF000000"/>
        <rFont val="Calibri"/>
        <family val="2"/>
        <scheme val="minor"/>
      </rPr>
      <t xml:space="preserve">Income Document Type: Certificate of Employment
</t>
    </r>
    <r>
      <rPr>
        <i/>
        <sz val="11"/>
        <color rgb="FF000000"/>
        <rFont val="Calibri"/>
        <family val="2"/>
        <scheme val="minor"/>
      </rPr>
      <t xml:space="preserve">Date of Issuance
Employer Name
Name of Employee
Job Title/Position
Date Hired/Tenure
Employment Status (Full-time, Regular, Part-time, Probationary or Contractual) 
Total Compensation
</t>
    </r>
    <r>
      <rPr>
        <i/>
        <u/>
        <sz val="11"/>
        <color rgb="FF000000"/>
        <rFont val="Calibri"/>
        <family val="2"/>
        <scheme val="minor"/>
      </rPr>
      <t xml:space="preserve">Income Document Type: Payslips
</t>
    </r>
    <r>
      <rPr>
        <i/>
        <sz val="11"/>
        <color rgb="FF000000"/>
        <rFont val="Calibri"/>
        <family val="2"/>
        <scheme val="minor"/>
      </rPr>
      <t xml:space="preserve">Pay-out Period
Employer Name
Name of Employee
Job Title/Position
Tax Identification Number (TIN #)
HDMF Number
Philhealth Number
GSIS Number
SSS Number
Gross Pay 
Loan Deductions
</t>
    </r>
    <r>
      <rPr>
        <i/>
        <u/>
        <sz val="11"/>
        <color rgb="FF000000"/>
        <rFont val="Calibri"/>
        <family val="2"/>
        <scheme val="minor"/>
      </rPr>
      <t xml:space="preserve">Income Document Type: POEA Contract (The fields will always be there)
</t>
    </r>
    <r>
      <rPr>
        <i/>
        <sz val="11"/>
        <color rgb="FF000000"/>
        <rFont val="Calibri"/>
        <family val="2"/>
        <scheme val="minor"/>
      </rPr>
      <t xml:space="preserve">Name of Seafarer - Mandatory
Name of Agent - Mandatory
Name of Vessel - Mandatory
Type of Vessel - Mandatory
Duration of Contract - Mandatory
Position - Mandatory
Date of Contract - Mandatory
Total of Basic Monthly Salary, Overtime, Vacation Leave with Pay and other compensation mentioned in contract - Mandatory
</t>
    </r>
    <r>
      <rPr>
        <i/>
        <u/>
        <sz val="11"/>
        <color rgb="FF000000"/>
        <rFont val="Calibri"/>
        <family val="2"/>
        <scheme val="minor"/>
      </rPr>
      <t xml:space="preserve">Certificate of Pension
</t>
    </r>
    <r>
      <rPr>
        <i/>
        <sz val="11"/>
        <color rgb="FF000000"/>
        <rFont val="Calibri"/>
        <family val="2"/>
        <scheme val="minor"/>
      </rPr>
      <t>Source of Pension - based on document header
Document Issuance Date
Pension Name
Amount of Monthly Pension</t>
    </r>
  </si>
  <si>
    <t>Gelie to share the aliases of all the fields to be captured. - Done refer to Label Variations per document</t>
  </si>
  <si>
    <t>Ensure all extracted data from application form/s and attachments (income documents and other supporting documents) is grouped by borrower and conforms to the defined data hierarchy for consistency, validation, and downstream processing.</t>
  </si>
  <si>
    <r>
      <rPr>
        <b/>
        <i/>
        <sz val="11"/>
        <color rgb="FF000000"/>
        <rFont val="Calibri"/>
        <family val="2"/>
        <scheme val="minor"/>
      </rPr>
      <t xml:space="preserve">Process Steps:
</t>
    </r>
    <r>
      <rPr>
        <i/>
        <sz val="11"/>
        <color rgb="FF000000"/>
        <rFont val="Calibri"/>
        <family val="2"/>
        <scheme val="minor"/>
      </rPr>
      <t xml:space="preserve">1. Organize Data by Borrower.
2. Apply Data Hierarchy.
3. Map reconciled data to LOS fields for encoding preparation - refer to encoding rules.
4. Enforce normalization rules such as types, formats, and units (e.g., currency = PHP, date = MM/DD/YYYY) - refer to encoding rules.
5. Validate required fields; flag missing or inconsistent values.
6. Log a summary of income documents if available.
</t>
    </r>
    <r>
      <rPr>
        <b/>
        <i/>
        <sz val="11"/>
        <color rgb="FF000000"/>
        <rFont val="Calibri"/>
        <family val="2"/>
        <scheme val="minor"/>
      </rPr>
      <t xml:space="preserve">Decision Logic:
</t>
    </r>
    <r>
      <rPr>
        <i/>
        <sz val="11"/>
        <color rgb="FF000000"/>
        <rFont val="Calibri"/>
        <family val="2"/>
        <scheme val="minor"/>
      </rPr>
      <t>&gt;If there a mandatory fields missing for encoding, log, flag and proceed
&gt;If no valid ID/s are submitted, log,  flag and proceed.
&gt;If no income documents are submitted, flag and proceed.</t>
    </r>
  </si>
  <si>
    <t>Search previous applications of all borrowers to determine if application is duplicate or with previous processed application.</t>
  </si>
  <si>
    <t>LOS Application Inquiry</t>
  </si>
  <si>
    <t>YES</t>
  </si>
  <si>
    <t xml:space="preserve">1. Search Previous Applications
Action: Retrieve the following details for each borrower:
•	Application Status
•	Date of Latest Status (if not approved)
•	Credit Approval Validity Date (for approved applications)
•	All attachments for comparison
•	Source of Application
•	External Referral
•	Internal Referral
•	Primary Borrower and Co-maker Names and Birthdates
•	Make, Model, and Year of Manufacture
________________________________________
2. Summarize and Store for Encoding
Action: Summarize the history of previous loan applications and store the result to encode the latest 10 applications in the application memo (regardless of product type—Auto Loan, Housing Loan, or Motorcycle Loan).
________________________________________
Duplicate Check
Condition: A duplicate application is considered found if there is a 100% match on the following criteria:
•	APL Reference of Previous/Pending Application starts with “AL”
•	Source of Application
•	External Referral or Internal Referral
•	Primary Borrower and Co-maker Names and Birthdates
•	Make, Model, and Year of Manufacture
•	Within the last 6 months
Action:
•	Log the matched application and include it in the response email
•	Do not encode the new application
•	Send a response email to the sender indicating that the application is a duplicate
•	Allow reprocessing only if the Account Officer confirms it is not a duplicate
________________________________________
If There Is No Duplicate but a History of Previous Applications
•	Log all previous applications
•	Store attachments for future comparison
•	Route to the next step in the workflow
________________________________________
If There Is No Duplicate and No History of Previous Applications
•	Log that there is no history of previous applications
•	Route to the next step in the workflow
</t>
  </si>
  <si>
    <r>
      <rPr>
        <sz val="11"/>
        <color rgb="FF000000"/>
        <rFont val="Calibri"/>
        <family val="2"/>
        <scheme val="minor"/>
      </rPr>
      <t xml:space="preserve">How does logging of the previous application work?
    </t>
    </r>
    <r>
      <rPr>
        <b/>
        <sz val="11"/>
        <color rgb="FF000000"/>
        <rFont val="Calibri"/>
        <family val="2"/>
        <scheme val="minor"/>
      </rPr>
      <t xml:space="preserve">1. What determines that previous application returned by LOS belongs to the same applicant?
</t>
    </r>
    <r>
      <rPr>
        <sz val="11"/>
        <color rgb="FF000000"/>
        <rFont val="Calibri"/>
        <family val="2"/>
        <scheme val="minor"/>
      </rPr>
      <t xml:space="preserve">A previous application is considered to belong to the same applicant if it matches the full name and date of birth of the borrower as recorded in the LOS.
Example: There is a generic data source that has variations of names like Maria being Ma. ,etc. For now only use the results of LOS and then improve later with this datasource (excel file).
    </t>
    </r>
    <r>
      <rPr>
        <b/>
        <sz val="11"/>
        <color rgb="FF000000"/>
        <rFont val="Calibri"/>
        <family val="2"/>
        <scheme val="minor"/>
      </rPr>
      <t xml:space="preserve">2. What does summarisation mean for the previous loan applications and what does it include?
</t>
    </r>
    <r>
      <rPr>
        <sz val="11"/>
        <color rgb="FF000000"/>
        <rFont val="Calibri"/>
        <family val="2"/>
        <scheme val="minor"/>
      </rPr>
      <t xml:space="preserve">Summarisation of previous loan applications refers to extracting and recording key details from any prior LOS application found for the borrower. These details are used as reference for duplicate checking, first‑touch policy decisions (i.e., whether the current application should be encoded or not), and evaluation of prior rejection outcomes.
If a previous LOS application is identified, the following information should be captured as part of the summary:
-Date of latest application status
-Source of application (External, Internal, or Alternative)
-Loan product type (e.g., Auto Loan, Housing Loan)
-Application status (Approved, Rejected, Conditionally Approved, BTS, or Withdrawn)
-Reason for rejection, if the previous application was rejected
This summarized information is logged in the application memo to support downstream decision rules and ensure consistency in credit processing.
    </t>
    </r>
    <r>
      <rPr>
        <b/>
        <sz val="11"/>
        <color rgb="FF000000"/>
        <rFont val="Calibri"/>
        <family val="2"/>
        <scheme val="minor"/>
      </rPr>
      <t xml:space="preserve">2. Do they add the values in memo? </t>
    </r>
    <r>
      <rPr>
        <sz val="11"/>
        <color rgb="FF000000"/>
        <rFont val="Calibri"/>
        <family val="2"/>
        <scheme val="minor"/>
      </rPr>
      <t xml:space="preserve">Yes
    </t>
    </r>
    <r>
      <rPr>
        <b/>
        <sz val="11"/>
        <color rgb="FF000000"/>
        <rFont val="Calibri"/>
        <family val="2"/>
        <scheme val="minor"/>
      </rPr>
      <t>3. If so, what values are added to the memo?</t>
    </r>
    <r>
      <rPr>
        <sz val="11"/>
        <color rgb="FF000000"/>
        <rFont val="Calibri"/>
        <family val="2"/>
        <scheme val="minor"/>
      </rPr>
      <t xml:space="preserve"> Please refer to my answer above
    </t>
    </r>
    <r>
      <rPr>
        <b/>
        <sz val="11"/>
        <color rgb="FF000000"/>
        <rFont val="Calibri"/>
        <family val="2"/>
        <scheme val="minor"/>
      </rPr>
      <t xml:space="preserve">4. What do you mean by store attachments for the future?
</t>
    </r>
    <r>
      <rPr>
        <sz val="11"/>
        <color rgb="FF000000"/>
        <rFont val="Calibri"/>
        <family val="2"/>
        <scheme val="minor"/>
      </rPr>
      <t>“Store attachments for the future” refers to retaining copies of attachments from previous loan applications for comparison and validation purposes during subsequent applications.
Under BAU processing, when a previous application exists, the attachments from that application (such as income documents) are downloaded and compared against the attachments submitted in the current application. This comparison is particularly important when the same source of income is declared in both the previous and current applications.
For example, if an applicant declared BPI as the employer in a June 2025 application and again in a January 2026 application, the income documents from both applications are compared to identify potential inconsistencies, unexplained increases in income, or changes in position. A significant and unexplainable increase in income (e.g., from PHP 50,000 to PHP 150,000 within seven months with the same declared position and no promotion) may indicate possible misrepresentation and should be logged and flagged accordingly.
This step is just logging in the memo for the discrepancies. Template: APL-RefNo, Date of joining, 
Gelie to share exact steps to compare the previous and current supporting documents on income</t>
    </r>
  </si>
  <si>
    <r>
      <rPr>
        <b/>
        <sz val="11"/>
        <color rgb="FF000000"/>
        <rFont val="Calibri"/>
        <family val="2"/>
        <scheme val="minor"/>
      </rPr>
      <t xml:space="preserve">5. For Duplicates check, how many comakers should match? What if there is two applications where, first has two applicants, and the other has the same two applicants but with an extra third applicant, totally three applicants. What to do in a scenario like this? 
</t>
    </r>
    <r>
      <rPr>
        <sz val="11"/>
        <color rgb="FF000000"/>
        <rFont val="Calibri"/>
        <family val="2"/>
        <scheme val="minor"/>
      </rPr>
      <t xml:space="preserve">For duplicate checking, the application must be an exact match, meaning it must involve the same complete set of borrowers (primary borrower and all co‑makers).
If there is any difference in the borrower set, such as the presence of an additional co‑maker in one application, the case should not be treated as a duplicate.
For example, if a previous application includes two borrowers and the current application includes those same two borrowers plus an additional third borrower, the applications are not considered duplicates. In this scenario, the current application should still be encoded and processed.
However, the existence of the previous LOS application must be included in the pre‑screening summary, so the credit analyst is made aware of the related application history and can apply appropriate judgment during evaluation.
Special Case: If same applicants, but jumbled, log the APL-refno. 
</t>
    </r>
    <r>
      <rPr>
        <b/>
        <sz val="11"/>
        <color rgb="FF000000"/>
        <rFont val="Calibri"/>
        <family val="2"/>
        <scheme val="minor"/>
      </rPr>
      <t xml:space="preserve"> 6. How to match names for the applicants for previous and current applications? Do we only use only firstname and lastname? Marriage/Before Marriage?
</t>
    </r>
    <r>
      <rPr>
        <sz val="11"/>
        <color rgb="FF000000"/>
        <rFont val="Calibri"/>
        <family val="2"/>
        <scheme val="minor"/>
      </rPr>
      <t>Name matching for applicants across previous and current applications is performed using the borrower’s full name in combination with date of birth. This includes matching on first name and last name, as well as considering name variations resulting from marriage or pre‑marriage (maiden) names.
If an applicant used a maiden name in a previous application and a married name in the current application, both names are treated as belonging to the same individual, provided the date of birth matches. This approach ensures continuity of borrower records and accurate identification across applications.
For Example,
Search: Gelie Rael
Results: Gelie A. Rael, Gelie Abejaron Rael
If the birthdate matches then its actually a match.</t>
    </r>
  </si>
  <si>
    <t>Decision Logic for application with previous processed or pending loan application</t>
  </si>
  <si>
    <t>Applicable Scenarios:
•	New Application: Source = External, Previous Application: Source = Internal
•	New Application: Source = Internal, Previous Application: Source = External
•	New Application: Source = Internal, Previous Application: Source = Internal
(Refer to next rule for: New Application = External, Previous Application = External)
________________________________________
Step 1: Identify Previous Applications Within Validity
•	Check if any previous or pending application’s APL Ref starts with “AL.”
•	From those applications, filter only those still within validity.
•	If valid applications exist, pick the latest one for decision logic.
•	If none are valid or with valid previously approval but already booked, route to the next step of the workflow.
•	If with valid rejected application, route to the next step of the workflow.
________________________________________
Step 2: Apply Decision Logic
•	If previous valid application has approval but not booked or BTS/Conditional approval: 
o	Route the new application for encoding and select withdraw in Workflow Action in LOS. Select the Withdrawn Reason: Cancelled Application (No Credit Decision) - Sales Related Reasons
o	Log the reason in the application memo:
“With valid approval/conditional approval under [Previous Source] – APL Ref No: AL/20xx/xxxxxxx dated MM/DD/YYYY”
o	Trigger a message to the borrower and AO of the previous application reminding them of the unavailed loan or compliance requirements.
•	If previous valid application is still pending: 
o	Route the new application for encoding but mark it for automatic withdrawal in LOS.
o	Log the reason:
“With pending application under [Previous Source] – APL Ref No: AL/20xx/xxxxxxx dated MM/DD/YYYY”
•	If previous valid application is still pending: 
o	Route the new application for encoding and select withdraw in Workflow Action in LOS. Select the Withdrawn Reason: Cancelled Application (No Credit Decision) - Sales Related Reasons
o	Log the reason:
“With pending application under [Previous Source] – APL Ref No: AL/20xx/xxxxxxx dated MM/DD/YYYY”</t>
  </si>
  <si>
    <r>
      <t xml:space="preserve">    1. Only the application scenario: Source = External, Prev Source = Internal is applicable right?
    2. What categorises as a valid application? Within 6months or 12 months?
    3. There are two “If previous valid application is still pending” which one to follow?
    4. What is “Previous Source”?
    5. What is the difference between autowithdrawal and Withdraw application?
    6. How to identify booked status? Which field says this?
    7. How to determine conditional approval? is it a specific status of the application?
</t>
    </r>
    <r>
      <rPr>
        <b/>
        <sz val="11"/>
        <color theme="1"/>
        <rFont val="Calibri"/>
        <family val="2"/>
        <scheme val="minor"/>
      </rPr>
      <t>This will be my to‑do list, as the rules of engagement have already received final approval. Rows 12 and 13 will be updated accordingly. I will also take your questions into consideration to further polish the rules for clarity and alignment.</t>
    </r>
  </si>
  <si>
    <t>Decision Logic for application with previous processed or pending loan application - specifically for PAA - External Sourced Application</t>
  </si>
  <si>
    <t>Applicable Scenario:
New Application: Source = External
Previous Application: Source = External
Step 1: Identify Previous Applications Within Validity
•	Check if any previous or pending application’s APL Ref starts with “AL.”
•	From those applications, filter only those still within validity.
•	If valid applications exist, pick the latest one for decision logic.
•	If none are valid or with valid previously approval but already booked, route to the next step of the workflow.
•	If with valid rejected application, route to the next step of the workflow.
Step 2: Apply Decision Logic
•If the first application’s validity has lapsed (regardless of previous status or if already booked): Encode and process the second application.
•If the first application has valid approval (180 days), BTS, or conditional approval (30 days):
-Encode the second application in LOS.
-Send messages to AOs of both applications and the borrower requesting confirmation regarding dealer change.
-While awaiting the client’s decision → Tag the second application as Keep in View (KIV) in LOS.
-If the client confirms transfer of approval → Withdraw the first application and proceed with the second.
-If the client does not want to transfer approval → Keep the first application unchanged and withdraw the second.
•If the first application is BTS → Resume processing the second application and check if BTS requirements are met in second application.
-If requirements are present → Continue processing.
-If not → Tag as BTS.
•If the first application is rejected → Resume processing the second application.
•If the first application is pending:
-Encode and process the second application.
-While awaiting the client’s decision → Tag the second application as Keep in View (KIV) in LOS.
-Retrieve application from  Keep in View (KIV) in LOS if first application has decision already.
-If the first application is BTS → Resume processing the second application and check if BTS requirements are met.
-If requirements are present → Continue processing.
-If not → Tag as BTS.
-If the first application is Approve or Conditional Approve - refer to rule for If the first application has valid approval (180 days), BTS, or conditional approval (30 days) - same cell
-if the first application is Reject - continue to next workflow</t>
  </si>
  <si>
    <t xml:space="preserve">    1. Is this regarding the immediate Previous application? If so, we just ignore the other previous applications?
    2. How to check for the validity of the application?
    3. What is meant by first application and second application?
    4. What is BTS approval and conditional approval? How to identify that?
    5. How to mark as KIV in LOS?
    6. If we have already filtered out invalid applications then how would we find the application whose validity is lapsed (Basically invalid applications)?
    7. If we already have BTS condition along with other valid approval, then why a separate BTS condition? Does this work after the above condition?
    8. What is dealer change? How to identify that? What if the dealer is same?
    9. How to check BTS requirements?
    10. If the first application is Rejected, we already move to the next step, we would not come here right?
    11. For first application pending, What client approval are we expecting? 
    12. What does it mean by first application already having decision?
        1. If the first application is sent to awaiting state to get response, what response is this regarding?
        2. How would one monitor the first application status changes?</t>
  </si>
  <si>
    <t>Income document comparison for application with history of previous application</t>
  </si>
  <si>
    <t>Income Document Comparison
Action: Compare previously submitted income documents with the current one
Condition: Flag if the same source of income is declared and a material discrepancy is identified (e.g., sudden increase in income over a short period)
Discrepancy Check
Action: Check for signs of discrepancies 
Use the following as examples of discrepancies to note during document review:
&gt;For government employees with a submitted payslip, check if the declared gross salary matches the expected amount based on the position/salary grid. (unable to match)
&gt;For locally employed (private company) applicants, verify that statutory deductions (SSS, Withholding Tax, PhilHealth, HDMF) match the declared gross monthly income.
Get the values from this site: https://taxcalculatorphilippines.com/#google_vignette.
Check monthly income, enter into the tax calculator, get SSS, Withholding Tax, etc. and compare with payslips. 
If no value matches, Log into the memo (List fields that mismatched - Buffer percentage?)
If the values are not existing in payslip, Flag it into the memo regarding missing fields to alert the CA.
If the payslip only does not exists, Log into memo that payslip not present.
&gt;If the gross monthly salary is within a taxable range but no withholding tax is reflected on the payslip, flag as a discrepancy. (Part of previous points)
&gt;Identify any misspellings, incorrect salutations, or grammatical errors in the Certificate of Employment (COE).
Gelie/Diana: To share examples of grammatical errors.
&gt;For ID numbers, check for discrepancies (e.g., if the application form lists a TIN number, but the TIN number on the payslip does not match).
Steps: Check submitted ID, if there is TIN ID then check TIN number with the TIN number in the payslip. Similarly check for both the IDs.
If there is a difference, we flag in the memo.
&gt;Look for evidence of tampering (e.g., differences in font).
&gt;Gross monthly salary range is not matched with employees profile/position (e.g: overstated income for the folowing profiles: entry level, administrative work, driver, security guard)
Steps: Retain the original job title in Encoding AI. Gelie/ Diana to share the details for matching.
Output: Log and flag all discrepancies
proceed with the workflow</t>
  </si>
  <si>
    <r>
      <rPr>
        <b/>
        <sz val="11"/>
        <color rgb="FF000000"/>
        <rFont val="Calibri"/>
        <family val="2"/>
        <scheme val="minor"/>
      </rPr>
      <t xml:space="preserve">    1. How to check fields of discrepancies in previously submitted documents? Are those fields already encoded in the application as specific fields? Which previous applications to check? </t>
    </r>
    <r>
      <rPr>
        <sz val="11"/>
        <color rgb="FF000000"/>
        <rFont val="Calibri"/>
        <family val="2"/>
        <scheme val="minor"/>
      </rPr>
      <t xml:space="preserve">Refer to row 11, Gelie share exact steps of the comparison.
</t>
    </r>
    <r>
      <rPr>
        <b/>
        <sz val="11"/>
        <color rgb="FF000000"/>
        <rFont val="Calibri"/>
        <family val="2"/>
        <scheme val="minor"/>
      </rPr>
      <t xml:space="preserve">    2. For Govt Employees, What indicates govt. employe? How to identify gross salary? Which entry will indicate gross pay?</t>
    </r>
    <r>
      <rPr>
        <sz val="11"/>
        <color rgb="FF000000"/>
        <rFont val="Calibri"/>
        <family val="2"/>
        <scheme val="minor"/>
      </rPr>
      <t xml:space="preserve"> Do internet search for checking Govt Agency. Employed in a Government Agency or GOCC - Same logic in encoding rules, We use the position to match the expected gross salary.
The salary grid is:  https://philippinego.com/government-plantilla-positions-salary-grade-table/
The generic data for each grid item is:  https://philippinego.com/12301/
This changes yearly. There should be and exact match of the job_title. Retain the original value of jobtitle or designation to determine the salary grid. There could be variations of +-10% of the salary mentioned in the grid. If its a govt agency, no matter which agency the salary grid applies.
    </t>
    </r>
    <r>
      <rPr>
        <b/>
        <sz val="11"/>
        <color rgb="FF000000"/>
        <rFont val="Calibri"/>
        <family val="2"/>
        <scheme val="minor"/>
      </rPr>
      <t xml:space="preserve">3. What is salary grid and where to get that? </t>
    </r>
    <r>
      <rPr>
        <sz val="11"/>
        <color rgb="FF000000"/>
        <rFont val="Calibri"/>
        <family val="2"/>
        <scheme val="minor"/>
      </rPr>
      <t xml:space="preserve">It is posted in Department of Budget and Management Website - The position and corresponding salaries are posted there
</t>
    </r>
    <r>
      <rPr>
        <b/>
        <sz val="11"/>
        <color rgb="FF000000"/>
        <rFont val="Calibri"/>
        <family val="2"/>
        <scheme val="minor"/>
      </rPr>
      <t xml:space="preserve">    4. What constitutes sudden increase in the salary?</t>
    </r>
    <r>
      <rPr>
        <sz val="11"/>
        <color rgb="FF000000"/>
        <rFont val="Calibri"/>
        <family val="2"/>
        <scheme val="minor"/>
      </rPr>
      <t xml:space="preserve"> Refer to Row 11 (Gelie to transfer details of this from a later rule)
   </t>
    </r>
    <r>
      <rPr>
        <b/>
        <sz val="11"/>
        <color rgb="FF000000"/>
        <rFont val="Calibri"/>
        <family val="2"/>
        <scheme val="minor"/>
      </rPr>
      <t xml:space="preserve"> 5. How to access previous documents for comparison and will this require OCR? </t>
    </r>
    <r>
      <rPr>
        <sz val="11"/>
        <color rgb="FF000000"/>
        <rFont val="Calibri"/>
        <family val="2"/>
        <scheme val="minor"/>
      </rPr>
      <t xml:space="preserve">Refer to row 11, yes, it will require OCR
    </t>
    </r>
    <r>
      <rPr>
        <b/>
        <sz val="11"/>
        <color rgb="FF000000"/>
        <rFont val="Calibri"/>
        <family val="2"/>
        <scheme val="minor"/>
      </rPr>
      <t xml:space="preserve">6. If the source of income has changed then is the sudden increase in the income valid? </t>
    </r>
    <r>
      <rPr>
        <sz val="11"/>
        <color rgb="FF000000"/>
        <rFont val="Calibri"/>
        <family val="2"/>
        <scheme val="minor"/>
      </rPr>
      <t xml:space="preserve">Yes, it is valid
    </t>
    </r>
    <r>
      <rPr>
        <b/>
        <sz val="11"/>
        <color rgb="FF000000"/>
        <rFont val="Calibri"/>
        <family val="2"/>
        <scheme val="minor"/>
      </rPr>
      <t xml:space="preserve">7. Which field is source of income? </t>
    </r>
    <r>
      <rPr>
        <sz val="11"/>
        <color rgb="FF000000"/>
        <rFont val="Calibri"/>
        <family val="2"/>
        <scheme val="minor"/>
      </rPr>
      <t xml:space="preserve">Employer Name Field
   </t>
    </r>
    <r>
      <rPr>
        <b/>
        <sz val="11"/>
        <color rgb="FF000000"/>
        <rFont val="Calibri"/>
        <family val="2"/>
        <scheme val="minor"/>
      </rPr>
      <t xml:space="preserve"> 8. Can you provide more details on what to match in the locally employed applicants? </t>
    </r>
    <r>
      <rPr>
        <sz val="11"/>
        <color rgb="FF000000"/>
        <rFont val="Calibri"/>
        <family val="2"/>
        <scheme val="minor"/>
      </rPr>
      <t xml:space="preserve">We can this discuss this via call
   </t>
    </r>
    <r>
      <rPr>
        <b/>
        <sz val="11"/>
        <color rgb="FF000000"/>
        <rFont val="Calibri"/>
        <family val="2"/>
        <scheme val="minor"/>
      </rPr>
      <t xml:space="preserve"> 9. How to detect withholding tax?</t>
    </r>
    <r>
      <rPr>
        <sz val="11"/>
        <color rgb="FF000000"/>
        <rFont val="Calibri"/>
        <family val="2"/>
        <scheme val="minor"/>
      </rPr>
      <t xml:space="preserve"> We can this discuss this via call
    </t>
    </r>
    <r>
      <rPr>
        <b/>
        <sz val="11"/>
        <color rgb="FF000000"/>
        <rFont val="Calibri"/>
        <family val="2"/>
        <scheme val="minor"/>
      </rPr>
      <t xml:space="preserve">10. Can you provide a deterministic list of determining errors in COE? Examples. </t>
    </r>
    <r>
      <rPr>
        <sz val="11"/>
        <color rgb="FF000000"/>
        <rFont val="Calibri"/>
        <family val="2"/>
        <scheme val="minor"/>
      </rPr>
      <t xml:space="preserve">Wrong Grammar, Wrong Salutation, Misspelling
</t>
    </r>
    <r>
      <rPr>
        <b/>
        <sz val="11"/>
        <color rgb="FF000000"/>
        <rFont val="Calibri"/>
        <family val="2"/>
        <scheme val="minor"/>
      </rPr>
      <t xml:space="preserve">    11. Tampering checks already happen, what kind of tampering check is done here? </t>
    </r>
    <r>
      <rPr>
        <sz val="11"/>
        <color rgb="FF000000"/>
        <rFont val="Calibri"/>
        <family val="2"/>
        <scheme val="minor"/>
      </rPr>
      <t xml:space="preserve">Refer to row 28
</t>
    </r>
    <r>
      <rPr>
        <b/>
        <sz val="11"/>
        <color rgb="FF000000"/>
        <rFont val="Calibri"/>
        <family val="2"/>
        <scheme val="minor"/>
      </rPr>
      <t xml:space="preserve">    12. For the last discrepancy check, what indicates overstating of income? Is there a list we can compare from? </t>
    </r>
    <r>
      <rPr>
        <sz val="11"/>
        <color rgb="FF000000"/>
        <rFont val="Calibri"/>
        <family val="2"/>
        <scheme val="minor"/>
      </rPr>
      <t xml:space="preserve">We can this discuss this via call
</t>
    </r>
    <r>
      <rPr>
        <b/>
        <sz val="11"/>
        <color rgb="FF000000"/>
        <rFont val="Calibri"/>
        <family val="2"/>
        <scheme val="minor"/>
      </rPr>
      <t xml:space="preserve">    13. If we are checking entry leve, driver, security guard, but these fields already been through encoding rules to pick an option from the dropdown, so after encoding rules are applied there is no way of knowing here. </t>
    </r>
    <r>
      <rPr>
        <sz val="11"/>
        <color rgb="FF000000"/>
        <rFont val="Calibri"/>
        <family val="2"/>
        <scheme val="minor"/>
      </rPr>
      <t>We can based on selected Occupation in LOS</t>
    </r>
  </si>
  <si>
    <t xml:space="preserve">Validate if borrowers' submitted government-issued IDs are fake or with </t>
  </si>
  <si>
    <t>Review attached IDs and Documents of all borrowers and determine if it is authentic or fabricated. Provide a summary of findings and a confidence score for authenticity.
-If based on findings - IDs and/or documents are fabricated or with low confidence score for authencity, log, flag and proceed to next workflow for LOS Encoding and Pre-screen but Account will be for Human Lane for Verify.AI
-If based on findings - IDs and/or documents are authentic or with high confidence score for authencity log, flag and proceed to next workflow</t>
  </si>
  <si>
    <r>
      <rPr>
        <b/>
        <sz val="11"/>
        <color rgb="FF000000"/>
        <rFont val="Calibri"/>
        <family val="2"/>
        <scheme val="minor"/>
      </rPr>
      <t xml:space="preserve">1. What are the list of documents to be checked for fabrication?
</t>
    </r>
    <r>
      <rPr>
        <sz val="11"/>
        <color rgb="FF000000"/>
        <rFont val="Calibri"/>
        <family val="2"/>
        <scheme val="minor"/>
      </rPr>
      <t xml:space="preserve">Fabrication checks apply to key borrower documents, including government‑issued identification cards, income‑related documents, and bank statements, as these are critical inputs for identity verification and income assessment.
</t>
    </r>
    <r>
      <rPr>
        <b/>
        <sz val="11"/>
        <color rgb="FF000000"/>
        <rFont val="Calibri"/>
        <family val="2"/>
        <scheme val="minor"/>
      </rPr>
      <t xml:space="preserve">2. What if the documents are not fabricated but of low quality?
</t>
    </r>
    <r>
      <rPr>
        <sz val="11"/>
        <color rgb="FF000000"/>
        <rFont val="Calibri"/>
        <family val="2"/>
        <scheme val="minor"/>
      </rPr>
      <t xml:space="preserve">If document quality is insufficient, the fabrication check should be documented as inconclusive due to low‑quality attachments, rather than classified as fabricated.
</t>
    </r>
    <r>
      <rPr>
        <b/>
        <sz val="11"/>
        <color rgb="FF000000"/>
        <rFont val="Calibri"/>
        <family val="2"/>
        <scheme val="minor"/>
      </rPr>
      <t xml:space="preserve">3. What is the difference between fabricated and low confidence? How to determine fabricated and low confidence?
</t>
    </r>
    <r>
      <rPr>
        <sz val="11"/>
        <color rgb="FF000000"/>
        <rFont val="Calibri"/>
        <family val="2"/>
        <scheme val="minor"/>
      </rPr>
      <t>A document is considered fabricated when there are clear and definitive signs that it is not genuine. A document is considered low confidence when there is insufficient information or quality to confirm authenticity, but no conclusive evidence of fabrication.
POC and discovery/exploration tools of Jumio and PhilSys Check to determine fabrication of IDs.
Gelie/Diana to check with martin and the team that manages the PhilSys Check. Revisit the rule after more details are present</t>
    </r>
  </si>
  <si>
    <t>Proceed with encoding the LOS (Loan Origination System) application by retrieving key referral details from the application form.</t>
  </si>
  <si>
    <t>LOS Minimum Data Entry</t>
  </si>
  <si>
    <r>
      <rPr>
        <b/>
        <i/>
        <sz val="11"/>
        <color rgb="FF000000"/>
        <rFont val="Calibri"/>
        <family val="2"/>
        <scheme val="minor"/>
      </rPr>
      <t xml:space="preserve">Get from extracted data:
</t>
    </r>
    <r>
      <rPr>
        <i/>
        <sz val="11"/>
        <color rgb="FF000000"/>
        <rFont val="Calibri"/>
        <family val="2"/>
        <scheme val="minor"/>
      </rPr>
      <t xml:space="preserve">Source of Application (values: External, Internal, or Alternative)
Referrer Source (Dealer Name)
Referring Agent (Sales Agent Name)
</t>
    </r>
    <r>
      <rPr>
        <b/>
        <i/>
        <sz val="11"/>
        <color rgb="FF000000"/>
        <rFont val="Calibri"/>
        <family val="2"/>
        <scheme val="minor"/>
      </rPr>
      <t>Action:</t>
    </r>
    <r>
      <rPr>
        <i/>
        <sz val="11"/>
        <color rgb="FF000000"/>
        <rFont val="Calibri"/>
        <family val="2"/>
        <scheme val="minor"/>
      </rPr>
      <t xml:space="preserve"> Use the extracted referral details to encode the LOS application record in your system.</t>
    </r>
  </si>
  <si>
    <t>Use all possible name variations and birthdate to search for borrower records</t>
  </si>
  <si>
    <r>
      <rPr>
        <b/>
        <i/>
        <sz val="11"/>
        <color rgb="FF000000"/>
        <rFont val="Calibri"/>
        <family val="2"/>
        <scheme val="minor"/>
      </rPr>
      <t xml:space="preserve">Get from extracted data:
</t>
    </r>
    <r>
      <rPr>
        <i/>
        <sz val="11"/>
        <color rgb="FF000000"/>
        <rFont val="Calibri"/>
        <family val="2"/>
        <scheme val="minor"/>
      </rPr>
      <t xml:space="preserve">Full Name
Birthdate
Name Variations (e.g., maiden name, middle name, initials)
</t>
    </r>
    <r>
      <rPr>
        <b/>
        <i/>
        <sz val="11"/>
        <color rgb="FF000000"/>
        <rFont val="Calibri"/>
        <family val="2"/>
        <scheme val="minor"/>
      </rPr>
      <t xml:space="preserve">Action:
</t>
    </r>
    <r>
      <rPr>
        <i/>
        <sz val="11"/>
        <color rgb="FF000000"/>
        <rFont val="Calibri"/>
        <family val="2"/>
        <scheme val="minor"/>
      </rPr>
      <t xml:space="preserve">Use extracted name variations and birthdate to search across:
Relationship Manager (RM) database for existing bank relationship
Loan Origination System (LOS) for previous applications
</t>
    </r>
    <r>
      <rPr>
        <b/>
        <i/>
        <sz val="11"/>
        <color rgb="FF000000"/>
        <rFont val="Calibri"/>
        <family val="2"/>
        <scheme val="minor"/>
      </rPr>
      <t xml:space="preserve">Conditions:
</t>
    </r>
    <r>
      <rPr>
        <i/>
        <sz val="11"/>
        <color rgb="FF000000"/>
        <rFont val="Calibri"/>
        <family val="2"/>
        <scheme val="minor"/>
      </rPr>
      <t>✅ If RM number is found → Select and proceed
✅ If previous LOS record is found → Select and proceed
❌ If no match is found → Select “No match” and proceed.
More context, 
If no output from LOS search, means the person is New to Bank.
If there is output from LOS Search, and contains the RM number then Existing to Bank.</t>
    </r>
  </si>
  <si>
    <r>
      <t xml:space="preserve">    </t>
    </r>
    <r>
      <rPr>
        <b/>
        <sz val="11"/>
        <color rgb="FF000000"/>
        <rFont val="Calibri"/>
        <family val="2"/>
        <scheme val="minor"/>
      </rPr>
      <t xml:space="preserve">1. Name variation generation algorithm. How does the bank do that?
</t>
    </r>
    <r>
      <rPr>
        <sz val="11"/>
        <color rgb="FF000000"/>
        <rFont val="Calibri"/>
        <family val="2"/>
        <scheme val="minor"/>
      </rPr>
      <t xml:space="preserve">The name‑variation generation is handled by a system library. I will verify whether the name‑variation logic used in one of our existing systems can be reused or referenced and will provide an update once confirmed.
Gelie/Diana to share the excel.
    </t>
    </r>
    <r>
      <rPr>
        <b/>
        <sz val="11"/>
        <color rgb="FF000000"/>
        <rFont val="Calibri"/>
        <family val="2"/>
        <scheme val="minor"/>
      </rPr>
      <t xml:space="preserve">2. What if there are multiple matches how to select one?
</t>
    </r>
    <r>
      <rPr>
        <sz val="11"/>
        <color rgb="FF000000"/>
        <rFont val="Calibri"/>
        <family val="2"/>
        <scheme val="minor"/>
      </rPr>
      <t xml:space="preserve">If data retrieval is performed using the LOS API, multiple matches may not pose a significant issue, as the LOS already applies its own filtering and matching logic. The system typically returns or displays the closest or most relevant match based on its internal matching criteria.
    </t>
    </r>
    <r>
      <rPr>
        <b/>
        <sz val="11"/>
        <color rgb="FF000000"/>
        <rFont val="Calibri"/>
        <family val="2"/>
        <scheme val="minor"/>
      </rPr>
      <t xml:space="preserve">3. How to rightly use the maiden name here? 
</t>
    </r>
    <r>
      <rPr>
        <sz val="11"/>
        <color rgb="FF000000"/>
        <rFont val="Calibri"/>
        <family val="2"/>
        <scheme val="minor"/>
      </rPr>
      <t xml:space="preserve">Name matching should prioritize the current legal name during the initial search. If no match is found, the maiden name should then be used as a secondary search criterion.
A potential challenge arises when a borrower has existing records under both the maiden name and the married (current) name. In cases where a match is already found using the current name, the search may stop at that point, which could result in the maiden‑name record not being retrieved.
As a possible alternative, an additional RM or customer record search may be performed to ensure that all relevant borrower records—under both maiden and married names—are identified and consolidated. This approach requires further discussion and may need to be demonstrated to confirm feasibility and system behavior.
Regardless of the matching outcome, all known name variations (current name, maiden name, and other name variants) should be encoded in the “Other Names” fields. This ensures that NDB screening, which relies on the Other Names fields, is executed across all name variations in the LOS
    </t>
    </r>
    <r>
      <rPr>
        <b/>
        <sz val="11"/>
        <color rgb="FF000000"/>
        <rFont val="Calibri"/>
        <family val="2"/>
        <scheme val="minor"/>
      </rPr>
      <t xml:space="preserve">4. What if the maiden name has record but not current name?
</t>
    </r>
    <r>
      <rPr>
        <sz val="11"/>
        <color rgb="FF000000"/>
        <rFont val="Calibri"/>
        <family val="2"/>
        <scheme val="minor"/>
      </rPr>
      <t>If a match is found using the maiden name and no record exists under the current name, the maiden name record will be used. Encoding.AI will then update relevant fields with current application data.</t>
    </r>
  </si>
  <si>
    <t>Completion of Customer Details page</t>
  </si>
  <si>
    <t>If with RM Number/Previous LOS Record is found, most of the Customer Details will be filled out by the details flowed-in; If there are missing mandatory field Get Organized Extracted Data from Loan Application Attachments
If no match found, get organized Extracted Data from Loan Application Attachments and complete the minimum data entry encoding
For applications identified as Withdraw based on Rule: Decision Logic for application with previous processed or pending loan application - Withdraw application</t>
  </si>
  <si>
    <r>
      <rPr>
        <sz val="11"/>
        <color rgb="FF000000"/>
        <rFont val="Calibri"/>
        <family val="2"/>
        <scheme val="minor"/>
      </rPr>
      <t xml:space="preserve">    </t>
    </r>
    <r>
      <rPr>
        <b/>
        <sz val="11"/>
        <color rgb="FF000000"/>
        <rFont val="Calibri"/>
        <family val="2"/>
        <scheme val="minor"/>
      </rPr>
      <t xml:space="preserve">1. How would one get the previous information into this application in LOS? Is it auto filled and how does it happen?
</t>
    </r>
    <r>
      <rPr>
        <sz val="11"/>
        <color rgb="FF000000"/>
        <rFont val="Calibri"/>
        <family val="2"/>
        <scheme val="minor"/>
      </rPr>
      <t>Yes. When a matching record is found, previous information from previous LOS application or from the RM Record is automatically flowed into the current application in LOS.
Gelie/Diana: To provide priority list for the fields to compare in current application and LOS autofilled values.</t>
    </r>
  </si>
  <si>
    <t>Not necessary for R0.75 - internal rules of LOS</t>
  </si>
  <si>
    <t>Extract necessary details from processed loan application attachments and submit the application for initial screening via the LOS system.</t>
  </si>
  <si>
    <t>LOS Minimum Data Entry Completion</t>
  </si>
  <si>
    <r>
      <rPr>
        <i/>
        <sz val="11"/>
        <color rgb="FF000000"/>
        <rFont val="Calibri"/>
        <family val="2"/>
        <scheme val="minor"/>
      </rPr>
      <t xml:space="preserve">Extract necessary details for encoding from the attachments.
Submit the encoded application to the LOS system.
Run Initial Screening Checks in LOS:
</t>
    </r>
    <r>
      <rPr>
        <b/>
        <i/>
        <sz val="11"/>
        <color rgb="FF000000"/>
        <rFont val="Calibri"/>
        <family val="2"/>
        <scheme val="minor"/>
      </rPr>
      <t xml:space="preserve">Checks to Perform:
</t>
    </r>
    <r>
      <rPr>
        <i/>
        <sz val="11"/>
        <color rgb="FF000000"/>
        <rFont val="Calibri"/>
        <family val="2"/>
        <scheme val="minor"/>
      </rPr>
      <t>Application Risk Assessment
Priority Check (including lending program eligibility)
Blacklist Screening
UN SANC List Screening
OFAC List Screening
Duplicate Check (flagging only, no blocking)
proceed with the workflow
All the above steps are done by the LOS and the results of which can be received after the MDE stage.</t>
    </r>
  </si>
  <si>
    <r>
      <rPr>
        <sz val="11"/>
        <color rgb="FF000000"/>
        <rFont val="Calibri"/>
        <family val="2"/>
        <scheme val="minor"/>
      </rPr>
      <t xml:space="preserve">    </t>
    </r>
    <r>
      <rPr>
        <b/>
        <sz val="11"/>
        <color rgb="FF000000"/>
        <rFont val="Calibri"/>
        <family val="2"/>
        <scheme val="minor"/>
      </rPr>
      <t xml:space="preserve">1. How is the screening triggered and monitored?
</t>
    </r>
    <r>
      <rPr>
        <sz val="11"/>
        <color rgb="FF000000"/>
        <rFont val="Calibri"/>
        <family val="2"/>
        <scheme val="minor"/>
      </rPr>
      <t xml:space="preserve">Screening is triggered once the application is successfully completed at the Minimum Data Entry (MDE) stage. The LOS automatically executes the required internal checks at this point.
Results of these checks are monitored through the Credit Check Summary Page in the LOS, where the outcomes of all internal screening checks are reflected and consolidated for review.
    </t>
    </r>
    <r>
      <rPr>
        <b/>
        <sz val="11"/>
        <color rgb="FF000000"/>
        <rFont val="Calibri"/>
        <family val="2"/>
        <scheme val="minor"/>
      </rPr>
      <t xml:space="preserve">2. How would the checks happen? 
</t>
    </r>
    <r>
      <rPr>
        <sz val="11"/>
        <color rgb="FF000000"/>
        <rFont val="Calibri"/>
        <family val="2"/>
        <scheme val="minor"/>
      </rPr>
      <t xml:space="preserve">After an application is completed at Minimum Data Entry, the LOS automatically performs a series of internal screening checks before allowing the application to proceed to the next stage, which is Full Data Entry (FDE). These checks are system‑driven and form part of the standard application workflow.
        </t>
    </r>
    <r>
      <rPr>
        <b/>
        <sz val="11"/>
        <color rgb="FF000000"/>
        <rFont val="Calibri"/>
        <family val="2"/>
        <scheme val="minor"/>
      </rPr>
      <t xml:space="preserve">1. Is it automatically done? If so, how long does it take and does it have a waiting API?
</t>
    </r>
    <r>
      <rPr>
        <sz val="11"/>
        <color rgb="FF000000"/>
        <rFont val="Calibri"/>
        <family val="2"/>
        <scheme val="minor"/>
      </rPr>
      <t>Yes. The screening checks are automatically executed by the LOS. The process typically completes within a matter of seconds and does not require a waiting API or manual monitoring, as the results are immediately displayed on the Credit Check Summary Page once processing is completed.</t>
    </r>
  </si>
  <si>
    <t>Done except Market Segment</t>
  </si>
  <si>
    <t>Retrieve RM number and market segment if the applicant is an Existing To Bank (ETB) customer, then proceed with the workflow.</t>
  </si>
  <si>
    <t>LOS Full Data Entry</t>
  </si>
  <si>
    <r>
      <rPr>
        <b/>
        <i/>
        <sz val="11"/>
        <color rgb="FF000000"/>
        <rFont val="Calibri"/>
        <family val="2"/>
        <scheme val="minor"/>
      </rPr>
      <t>Action:</t>
    </r>
    <r>
      <rPr>
        <i/>
        <sz val="11"/>
        <color rgb="FF000000"/>
        <rFont val="Calibri"/>
        <family val="2"/>
        <scheme val="minor"/>
      </rPr>
      <t xml:space="preserve"> Extract and store:
•RM Number
•Market Segment
proceed with the workflow</t>
    </r>
  </si>
  <si>
    <r>
      <t xml:space="preserve">    </t>
    </r>
    <r>
      <rPr>
        <b/>
        <sz val="11"/>
        <color theme="1"/>
        <rFont val="Calibri"/>
        <family val="2"/>
        <scheme val="minor"/>
      </rPr>
      <t xml:space="preserve">1. How to get the market segment from LOS?
</t>
    </r>
    <r>
      <rPr>
        <sz val="11"/>
        <color theme="1"/>
        <rFont val="Calibri"/>
        <family val="2"/>
        <scheme val="minor"/>
      </rPr>
      <t>The market segment is auto‑filled in LOS if the client has an existing RM record.</t>
    </r>
  </si>
  <si>
    <t>Evaluate the applicant’s previous loan application history and apply rejection logic based on specific reasons. If matched, encode and withdraw the current application accordingly.</t>
  </si>
  <si>
    <r>
      <t xml:space="preserve">Check if any previous application was rejected for the following reasons:
•AML Blacklisted
•Swindler
•Suspected Swindler
•With Criminal Case Record (without proof of dismissal)
•Misrepresentation (if same submitted documents)
•Poor Reputational Risk
•Involved in Illegal Activities
•Member of a Disreputable Organization
•Identity Theft
•NPA-infested, squatters, or slum area (if same address)
</t>
    </r>
    <r>
      <rPr>
        <i/>
        <sz val="11"/>
        <color rgb="FFFF0000"/>
        <rFont val="Calibri"/>
        <family val="2"/>
        <scheme val="minor"/>
      </rPr>
      <t xml:space="preserve">•PCP area (if same address)
</t>
    </r>
    <r>
      <rPr>
        <i/>
        <sz val="11"/>
        <color rgb="FF000000"/>
        <rFont val="Calibri"/>
        <family val="2"/>
        <scheme val="minor"/>
      </rPr>
      <t xml:space="preserve">•Employer found on Fraudulent Employers List (if same employer)
</t>
    </r>
    <r>
      <rPr>
        <i/>
        <sz val="11"/>
        <color rgb="FFFF0000"/>
        <rFont val="Calibri"/>
        <family val="2"/>
        <scheme val="minor"/>
      </rPr>
      <t xml:space="preserve">•Poor Living Condition (if same address)
</t>
    </r>
    <r>
      <rPr>
        <i/>
        <sz val="11"/>
        <color rgb="FF000000"/>
        <rFont val="Calibri"/>
        <family val="2"/>
        <scheme val="minor"/>
      </rPr>
      <t xml:space="preserve">
</t>
    </r>
    <r>
      <rPr>
        <b/>
        <i/>
        <sz val="11"/>
        <color rgb="FF000000"/>
        <rFont val="Calibri"/>
        <family val="2"/>
        <scheme val="minor"/>
      </rPr>
      <t xml:space="preserve">If matched:
</t>
    </r>
    <r>
      <rPr>
        <i/>
        <sz val="11"/>
        <color rgb="FF000000"/>
        <rFont val="Calibri"/>
        <family val="2"/>
        <scheme val="minor"/>
      </rPr>
      <t xml:space="preserve">Encode the matched LOS record in the application memo
Record the reason for outright rejection
Withdraw the application at the FDE stage
Select Sales Blacktag as the reason in the dropdown
</t>
    </r>
    <r>
      <rPr>
        <b/>
        <i/>
        <sz val="11"/>
        <color rgb="FF000000"/>
        <rFont val="Calibri"/>
        <family val="2"/>
        <scheme val="minor"/>
      </rPr>
      <t>If no matching rejection reason is found</t>
    </r>
    <r>
      <rPr>
        <i/>
        <sz val="11"/>
        <color rgb="FF000000"/>
        <rFont val="Calibri"/>
        <family val="2"/>
        <scheme val="minor"/>
      </rPr>
      <t xml:space="preserve"> → Proceed to the next step in the workflow</t>
    </r>
  </si>
  <si>
    <r>
      <rPr>
        <sz val="11"/>
        <color rgb="FF000000"/>
        <rFont val="Calibri"/>
        <family val="2"/>
        <scheme val="minor"/>
      </rPr>
      <t xml:space="preserve">    </t>
    </r>
    <r>
      <rPr>
        <b/>
        <sz val="11"/>
        <color rgb="FF000000"/>
        <rFont val="Calibri"/>
        <family val="2"/>
        <scheme val="minor"/>
      </rPr>
      <t>1. How to determine its the same address?</t>
    </r>
    <r>
      <rPr>
        <sz val="11"/>
        <color rgb="FF000000"/>
        <rFont val="Calibri"/>
        <family val="2"/>
        <scheme val="minor"/>
      </rPr>
      <t xml:space="preserve"> - Same residence address in previous and current application
Exact match for: Country, Province, Municipality, Barangay. 
Approximate Match for: Address line 1 and 2
    </t>
    </r>
    <r>
      <rPr>
        <b/>
        <sz val="11"/>
        <color rgb="FF000000"/>
        <rFont val="Calibri"/>
        <family val="2"/>
        <scheme val="minor"/>
      </rPr>
      <t xml:space="preserve">2. How to determine its the same Employer? </t>
    </r>
    <r>
      <rPr>
        <sz val="11"/>
        <color rgb="FF000000"/>
        <rFont val="Calibri"/>
        <family val="2"/>
        <scheme val="minor"/>
      </rPr>
      <t xml:space="preserve">Same Employer declared in Previous and Current Application (Approximate match)
If employer names match by 90%, and the address match by 80%, then said to be matching (same as above point).
</t>
    </r>
    <r>
      <rPr>
        <b/>
        <sz val="11"/>
        <color rgb="FF000000"/>
        <rFont val="Calibri"/>
        <family val="2"/>
        <scheme val="minor"/>
      </rPr>
      <t xml:space="preserve">    3. Which of the previous applications are to be taken? There could be many. 
</t>
    </r>
    <r>
      <rPr>
        <sz val="11"/>
        <color rgb="FF000000"/>
        <rFont val="Calibri"/>
        <family val="2"/>
        <scheme val="minor"/>
      </rPr>
      <t xml:space="preserve">There is an established rule that defines how many previous LOS applications are considered during automated pre‑screening. Based on the latest agreement with Retail Credit, the scope of previous applications to be retrieved has been updated as follows:
Timeframe: Previous LOS applications within the past 12 months, counted from the date of the current application
Volume limit: A maximum of 10 previous applications
Only applications that fall within this timeframe and volume limit are included in the automated pre‑screening process and summarized for decision‑making purposes.
    </t>
    </r>
  </si>
  <si>
    <r>
      <t xml:space="preserve">Review the applicant’s previous loan application history (no time frame restriction). If specific rejection reasons are found, log and flag the case, complete all pre-screening steps, and route for human processing.
</t>
    </r>
    <r>
      <rPr>
        <sz val="14"/>
        <color rgb="FF0070C0"/>
        <rFont val="Calibri"/>
        <family val="2"/>
        <scheme val="minor"/>
      </rPr>
      <t>Not include in finalized rule of R0.75 - because reason for rejection is encoded in memo, no need to trigger a separate flagging for this</t>
    </r>
  </si>
  <si>
    <r>
      <rPr>
        <i/>
        <sz val="11"/>
        <color rgb="FF000000"/>
        <rFont val="Calibri"/>
        <family val="2"/>
        <scheme val="minor"/>
      </rPr>
      <t xml:space="preserve">Check if any previous application was rejected for the following reasons:
•Victim of Identity Theft
•Compromised Identity Holder
•Subject of Unauthorized Identity Use
</t>
    </r>
    <r>
      <rPr>
        <b/>
        <i/>
        <sz val="11"/>
        <color rgb="FF000000"/>
        <rFont val="Calibri"/>
        <family val="2"/>
        <scheme val="minor"/>
      </rPr>
      <t xml:space="preserve">If match:
</t>
    </r>
    <r>
      <rPr>
        <i/>
        <sz val="11"/>
        <color rgb="FF000000"/>
        <rFont val="Calibri"/>
        <family val="2"/>
        <scheme val="minor"/>
      </rPr>
      <t xml:space="preserve">Log the rejection reason
Flag the application
</t>
    </r>
    <r>
      <rPr>
        <i/>
        <strike/>
        <sz val="11"/>
        <color rgb="FF000000"/>
        <rFont val="Calibri"/>
        <family val="2"/>
        <scheme val="minor"/>
      </rPr>
      <t xml:space="preserve">Complete all pre-screening steps (Not needed as we are already doing this in the start.)
</t>
    </r>
    <r>
      <rPr>
        <i/>
        <sz val="11"/>
        <color rgb="FF000000"/>
        <rFont val="Calibri"/>
        <family val="2"/>
        <scheme val="minor"/>
      </rPr>
      <t xml:space="preserve">Route the application for manual review
</t>
    </r>
    <r>
      <rPr>
        <b/>
        <i/>
        <sz val="11"/>
        <color rgb="FF000000"/>
        <rFont val="Calibri"/>
        <family val="2"/>
        <scheme val="minor"/>
      </rPr>
      <t>If no matching rejection reason is found</t>
    </r>
    <r>
      <rPr>
        <i/>
        <sz val="11"/>
        <color rgb="FF000000"/>
        <rFont val="Calibri"/>
        <family val="2"/>
        <scheme val="minor"/>
      </rPr>
      <t xml:space="preserve"> → Proceed to the next step in the workflow
</t>
    </r>
  </si>
  <si>
    <t>1. What are the prescreening steps needed here?
This rule applies during pre‑screening to determine whether the current application should be withdrawn based on specific matching conditions identified from previous LOS applications.
The pre‑screening steps required for this rule include:
Reviewing previous LOS application history within the defined look‑back period
Checking the reason for rejection in prior applications
Validating whether the current application has the same employer or the same address as a previously rejected application, when required by the specific rejection reason
If all applicable conditions are met—such as a matched rejection reason combined with the same employer or same address, depending on the rule—the application is withdrawn during pre‑screening in accordance with the defined policy.</t>
  </si>
  <si>
    <t>Check the applicant’s loan application history within the last 6 months. If specific rejection reasons are found and conditions are met, encode the rejection reason in the application memo, withdraw the application at the FDE stage, and select Sales Blacktag as the reason in the dropdown. Exclude applicants with Market Segment 1 or 2 and LOS applications tagged under Priority 1 or 2.</t>
  </si>
  <si>
    <r>
      <t xml:space="preserve">Check for the following rejection reasons and conditions:
(1) Poor/Slow Payer (Gelie to share exact dropdown values to compare the rejection reason of the previous application)
•Rejected due to ACA or Foreclosed Account
•No proof of settlement
If the current application has proof of settlement of any kind of loan or credit card settlement - we do not reject directly, we move forward
Gelie to share examples of Proof of Settlement documents.
(2) For NTB (New-to-Bank) Applicants and source of income is employment only
•Previous rejection due to insufficient income or overextension
•Current application’s GMIR still exceeds threshold
•If applied term is less than the maximum allowed vs age/vehicle (maximum of 60 months):
      Recompute GMIR using the maximum term
      If GMIR still exceeds the threshold → Reject
      If GMIR is within the threshold → Proceed
</t>
    </r>
    <r>
      <rPr>
        <b/>
        <i/>
        <sz val="11"/>
        <color rgb="FF000000"/>
        <rFont val="Calibri"/>
        <family val="2"/>
        <scheme val="minor"/>
      </rPr>
      <t xml:space="preserve">GMIR Rule (Amortization ÷ Monthly Income):
</t>
    </r>
    <r>
      <rPr>
        <i/>
        <sz val="11"/>
        <color rgb="FF000000"/>
        <rFont val="Calibri"/>
        <family val="2"/>
        <scheme val="minor"/>
      </rPr>
      <t xml:space="preserve">Income &lt; 40K/month → Max 40% GMIR (with 5% buffer = 45%)
Income between 40K–124,999 → Max 50% GMIR (with buffer = 55%)
Income ≥ 125K → Max 60% GMIR (with buffer = 65%)
</t>
    </r>
    <r>
      <rPr>
        <i/>
        <sz val="11"/>
        <color rgb="FF0F1EBD"/>
        <rFont val="Calibri"/>
        <family val="2"/>
        <scheme val="minor"/>
      </rPr>
      <t xml:space="preserve">If Downpayment is &gt;=30% - buffer will be 10%
If applied term is 72 or 84 mos, GMIR should pass at 60 mos no buffer
</t>
    </r>
    <r>
      <rPr>
        <i/>
        <sz val="11"/>
        <color rgb="FF000000"/>
        <rFont val="Calibri"/>
        <family val="2"/>
        <scheme val="minor"/>
      </rPr>
      <t xml:space="preserve">
(3) Employer Issues
• Reason of rejection is any of the following: Unstable Employer, Unregistered Business / Employer, Small-Scale Employer
•Current application has the same employer as previously rejected one
</t>
    </r>
    <r>
      <rPr>
        <b/>
        <i/>
        <sz val="11"/>
        <color rgb="FF000000"/>
        <rFont val="Calibri"/>
        <family val="2"/>
        <scheme val="minor"/>
      </rPr>
      <t xml:space="preserve">If matched:
</t>
    </r>
    <r>
      <rPr>
        <i/>
        <sz val="11"/>
        <color rgb="FF000000"/>
        <rFont val="Calibri"/>
        <family val="2"/>
        <scheme val="minor"/>
      </rPr>
      <t xml:space="preserve">Encode the matched LOS record in the application memo
Record the reason for outright rejection
Withdraw the application at the FDE stage
Select Sales Blacktag as the reason in the dropdown
</t>
    </r>
    <r>
      <rPr>
        <b/>
        <i/>
        <sz val="11"/>
        <color rgb="FF000000"/>
        <rFont val="Calibri"/>
        <family val="2"/>
        <scheme val="minor"/>
      </rPr>
      <t>If no matching rejection reason is found</t>
    </r>
    <r>
      <rPr>
        <i/>
        <sz val="11"/>
        <color rgb="FF000000"/>
        <rFont val="Calibri"/>
        <family val="2"/>
        <scheme val="minor"/>
      </rPr>
      <t xml:space="preserve"> → Proceed to the next step in the workflow</t>
    </r>
  </si>
  <si>
    <r>
      <rPr>
        <b/>
        <sz val="11"/>
        <color theme="1"/>
        <rFont val="Calibri"/>
        <family val="2"/>
        <scheme val="minor"/>
      </rPr>
      <t xml:space="preserve">    1. What to do if the previous rejection reason is poor/slow payer?</t>
    </r>
    <r>
      <rPr>
        <sz val="11"/>
        <color theme="1"/>
        <rFont val="Calibri"/>
        <family val="2"/>
        <scheme val="minor"/>
      </rPr>
      <t xml:space="preserve">
If the previous rejection reason is Poor / Slow Payer, the current application should be handled based on the applicable decision‑logic rules for that rejection reason.
</t>
    </r>
    <r>
      <rPr>
        <b/>
        <sz val="11"/>
        <color theme="1"/>
        <rFont val="Calibri"/>
        <family val="2"/>
        <scheme val="minor"/>
      </rPr>
      <t xml:space="preserve">    2. What is settlement proof? is it an option in the LOS?
</t>
    </r>
    <r>
      <rPr>
        <sz val="11"/>
        <color theme="1"/>
        <rFont val="Calibri"/>
        <family val="2"/>
        <scheme val="minor"/>
      </rPr>
      <t xml:space="preserve">Settlement proof is a document evidencing the settlement of a prior obligation and can be submitted and attached during the application in LOS. The presence of settlement proof allows prior rejection reasons related to unpaid or foreclosed accounts to be reassessed during pre‑screening.
</t>
    </r>
    <r>
      <rPr>
        <b/>
        <sz val="11"/>
        <color theme="1"/>
        <rFont val="Calibri"/>
        <family val="2"/>
        <scheme val="minor"/>
      </rPr>
      <t xml:space="preserve">    4. What does max term vs age/vehicle? (Is there a term limit matrix?) </t>
    </r>
    <r>
      <rPr>
        <sz val="11"/>
        <color theme="1"/>
        <rFont val="Calibri"/>
        <family val="2"/>
        <scheme val="minor"/>
      </rPr>
      <t xml:space="preserve">Yes, there is a matrix, I can clarify this via call
    </t>
    </r>
    <r>
      <rPr>
        <b/>
        <sz val="11"/>
        <color theme="1"/>
        <rFont val="Calibri"/>
        <family val="2"/>
        <scheme val="minor"/>
      </rPr>
      <t xml:space="preserve">5. How to get the person’s amortisation? </t>
    </r>
    <r>
      <rPr>
        <sz val="11"/>
        <color theme="1"/>
        <rFont val="Calibri"/>
        <family val="2"/>
        <scheme val="minor"/>
      </rPr>
      <t xml:space="preserve">
The amortization is automatically computed within the LOS.</t>
    </r>
  </si>
  <si>
    <t>Initial screening for NTB (New-to-Bank) applicants, including GMIR/DSCR analysis, and determine whether to proceed or reject based on defined thresholds.</t>
  </si>
  <si>
    <r>
      <rPr>
        <b/>
        <i/>
        <sz val="11"/>
        <color rgb="FF000000"/>
        <rFont val="Calibri"/>
        <family val="2"/>
        <scheme val="minor"/>
      </rPr>
      <t xml:space="preserve">Condition: Confirm that the applicant has no previous application history and NTB (No RM number)
</t>
    </r>
    <r>
      <rPr>
        <i/>
        <sz val="11"/>
        <color rgb="FF000000"/>
        <rFont val="Calibri"/>
        <family val="2"/>
        <scheme val="minor"/>
      </rPr>
      <t xml:space="preserve">
</t>
    </r>
    <r>
      <rPr>
        <b/>
        <i/>
        <sz val="11"/>
        <color rgb="FF000000"/>
        <rFont val="Calibri"/>
        <family val="2"/>
        <scheme val="minor"/>
      </rPr>
      <t xml:space="preserve">GMIR Analysis (For Employed Applicants Only)
</t>
    </r>
    <r>
      <rPr>
        <i/>
        <sz val="11"/>
        <color rgb="FF000000"/>
        <rFont val="Calibri"/>
        <family val="2"/>
        <scheme val="minor"/>
      </rPr>
      <t xml:space="preserve">Action:
Calculate GMIR using the formula: GMIR = Amortization ÷ Monthly Income; Apply a buffer to the threshold.
</t>
    </r>
    <r>
      <rPr>
        <b/>
        <i/>
        <sz val="11"/>
        <color rgb="FF000000"/>
        <rFont val="Calibri"/>
        <family val="2"/>
        <scheme val="minor"/>
      </rPr>
      <t xml:space="preserve">GMIR Rule (Amortization ÷ Monthly Income):
</t>
    </r>
    <r>
      <rPr>
        <i/>
        <sz val="11"/>
        <color rgb="FF000000"/>
        <rFont val="Calibri"/>
        <family val="2"/>
        <scheme val="minor"/>
      </rPr>
      <t xml:space="preserve">Income &lt; 40K/month → Max 40% GMIR (with 5% buffer = 45%)
Income between 40K–124,999 → Max 50% GMIR (with buffer = 55%)
Income ≥ 125K → Max 60% GMIR (with buffer = 65%)
</t>
    </r>
    <r>
      <rPr>
        <i/>
        <sz val="11"/>
        <color rgb="FF0F1EBD"/>
        <rFont val="Calibri"/>
        <family val="2"/>
        <scheme val="minor"/>
      </rPr>
      <t xml:space="preserve">If Downpayment is &gt;=30% - buffer will be 10%
If applied term is 72 or 84 mos, GMIR should pass at 60 mos no buffer
</t>
    </r>
    <r>
      <rPr>
        <i/>
        <sz val="11"/>
        <color rgb="FFFF0000"/>
        <rFont val="Calibri"/>
        <family val="2"/>
        <scheme val="minor"/>
      </rPr>
      <t xml:space="preserve">
</t>
    </r>
    <r>
      <rPr>
        <b/>
        <i/>
        <sz val="11"/>
        <color rgb="FF000000"/>
        <rFont val="Calibri"/>
        <family val="2"/>
        <scheme val="minor"/>
      </rPr>
      <t xml:space="preserve">If applied term is less than 60 months:
</t>
    </r>
    <r>
      <rPr>
        <i/>
        <sz val="11"/>
        <color rgb="FF000000"/>
        <rFont val="Calibri"/>
        <family val="2"/>
        <scheme val="minor"/>
      </rPr>
      <t xml:space="preserve">Recompute GMIR using the maximum term allowed vs age/vehicle (maximum of 60 months).
If GMIR still exceeds the threshold → Reject
If GMIR is within threshold → Proceed
</t>
    </r>
    <r>
      <rPr>
        <b/>
        <i/>
        <sz val="11"/>
        <color rgb="FF000000"/>
        <rFont val="Calibri"/>
        <family val="2"/>
        <scheme val="minor"/>
      </rPr>
      <t xml:space="preserve">DSCR Handling (For Self-Employed Applicants)
</t>
    </r>
    <r>
      <rPr>
        <i/>
        <sz val="11"/>
        <color rgb="FF000000"/>
        <rFont val="Calibri"/>
        <family val="2"/>
        <scheme val="minor"/>
      </rPr>
      <t xml:space="preserve">Condition: If applicant is self-employed → Proceed to next step regardless of DSCR
</t>
    </r>
    <r>
      <rPr>
        <b/>
        <i/>
        <sz val="11"/>
        <color rgb="FF000000"/>
        <rFont val="Calibri"/>
        <family val="2"/>
        <scheme val="minor"/>
      </rPr>
      <t xml:space="preserve">Actions:
</t>
    </r>
    <r>
      <rPr>
        <i/>
        <sz val="11"/>
        <color rgb="FF000000"/>
        <rFont val="Calibri"/>
        <family val="2"/>
        <scheme val="minor"/>
      </rPr>
      <t xml:space="preserve">Log GMIR analysis
Encode result in the application memo
If GMIR exceeds threshold → Encode reason for rejection and withdraw LOS application
Select Sales Blacktag as the rejection reason
</t>
    </r>
    <r>
      <rPr>
        <b/>
        <i/>
        <sz val="11"/>
        <color rgb="FF000000"/>
        <rFont val="Calibri"/>
        <family val="2"/>
        <scheme val="minor"/>
      </rPr>
      <t>Proceed if Within Threshold</t>
    </r>
  </si>
  <si>
    <r>
      <rPr>
        <b/>
        <sz val="11"/>
        <color theme="1"/>
        <rFont val="Calibri"/>
        <family val="2"/>
        <scheme val="minor"/>
      </rPr>
      <t xml:space="preserve">    1. How to check if no History in LOS and but ETB? </t>
    </r>
    <r>
      <rPr>
        <sz val="11"/>
        <color theme="1"/>
        <rFont val="Calibri"/>
        <family val="2"/>
        <scheme val="minor"/>
      </rPr>
      <t xml:space="preserve">
The presence of an RM record confirms the ETB status, while the absence of prior LOS applications indicates that the client has not previously applied through LOS.
</t>
    </r>
    <r>
      <rPr>
        <b/>
        <sz val="11"/>
        <color theme="1"/>
        <rFont val="Calibri"/>
        <family val="2"/>
        <scheme val="minor"/>
      </rPr>
      <t xml:space="preserve">    2. What is DSCR calculation? </t>
    </r>
    <r>
      <rPr>
        <sz val="11"/>
        <color theme="1"/>
        <rFont val="Calibri"/>
        <family val="2"/>
        <scheme val="minor"/>
      </rPr>
      <t xml:space="preserve">
For self‑employed applicants, Debt Service Coverage Ratio (DSCR) is used in place of Gross Monthly Income Ratio (GMIR), which is applied to non‑self‑employed (salaried) applicants. DSCR assesses whether the borrower’s business income is sufficient to cover the required debt obligations.
Computation: Monthly Income over Total Monthly Amortization</t>
    </r>
  </si>
  <si>
    <t>Full Data Entry - Initial Screening (Red Zone)</t>
  </si>
  <si>
    <r>
      <rPr>
        <i/>
        <sz val="11"/>
        <color rgb="FF000000"/>
        <rFont val="Calibri"/>
        <family val="2"/>
        <scheme val="minor"/>
      </rPr>
      <t xml:space="preserve">Check Address Against Red Zone List
Evaluate if any of the provided addresses match entries (residence, business and employer) in the Red Zone List.
Conditional Logic Based on Customer Type
</t>
    </r>
    <r>
      <rPr>
        <b/>
        <i/>
        <sz val="11"/>
        <color rgb="FF000000"/>
        <rFont val="Calibri"/>
        <family val="2"/>
        <scheme val="minor"/>
      </rPr>
      <t xml:space="preserve">If NTB (New-to-Bank):
</t>
    </r>
    <r>
      <rPr>
        <i/>
        <sz val="11"/>
        <color rgb="FF000000"/>
        <rFont val="Calibri"/>
        <family val="2"/>
        <scheme val="minor"/>
      </rPr>
      <t xml:space="preserve">Match Found:
→ Withdraw LOS (Loan Origination System)
→ Select reason: “Address listed in the designated red zone area”
</t>
    </r>
    <r>
      <rPr>
        <b/>
        <i/>
        <sz val="11"/>
        <color rgb="FF000000"/>
        <rFont val="Calibri"/>
        <family val="2"/>
        <scheme val="minor"/>
      </rPr>
      <t xml:space="preserve">If ETB (Existing-to-Bank):
</t>
    </r>
    <r>
      <rPr>
        <i/>
        <sz val="11"/>
        <color rgb="FF000000"/>
        <rFont val="Calibri"/>
        <family val="2"/>
        <scheme val="minor"/>
      </rPr>
      <t xml:space="preserve">Match Found:
→ Log the match in application memo
→ Flag the case
→ Proceed with workflow
</t>
    </r>
    <r>
      <rPr>
        <b/>
        <i/>
        <sz val="11"/>
        <color rgb="FF000000"/>
        <rFont val="Calibri"/>
        <family val="2"/>
        <scheme val="minor"/>
      </rPr>
      <t xml:space="preserve">If No Match Found:
</t>
    </r>
    <r>
      <rPr>
        <i/>
        <sz val="11"/>
        <color rgb="FF000000"/>
        <rFont val="Calibri"/>
        <family val="2"/>
        <scheme val="minor"/>
      </rPr>
      <t>→ Proceed with workflow</t>
    </r>
  </si>
  <si>
    <r>
      <rPr>
        <b/>
        <sz val="11"/>
        <color rgb="FF000000"/>
        <rFont val="Calibri"/>
        <family val="2"/>
        <scheme val="minor"/>
      </rPr>
      <t xml:space="preserve">    1. What is the datasource for RedZone list? Is this handled by the LOS?
</t>
    </r>
    <r>
      <rPr>
        <sz val="11"/>
        <color rgb="FF000000"/>
        <rFont val="Calibri"/>
        <family val="2"/>
        <scheme val="minor"/>
      </rPr>
      <t xml:space="preserve">The Red Zone list is maintained in an external reference table and is not yet handled within the LOS.
Gelie/Diana to share RedZone list. ()
</t>
    </r>
    <r>
      <rPr>
        <b/>
        <sz val="11"/>
        <color rgb="FF000000"/>
        <rFont val="Calibri"/>
        <family val="2"/>
        <scheme val="minor"/>
      </rPr>
      <t xml:space="preserve">    2. How to match the addresses in the list? Detailed steps on the steps to take to identify a match.
</t>
    </r>
    <r>
      <rPr>
        <sz val="11"/>
        <color rgb="FF000000"/>
        <rFont val="Calibri"/>
        <family val="2"/>
        <scheme val="minor"/>
      </rPr>
      <t xml:space="preserve">Address matching is performed up to the Municipality. The declared address is standardized and normalized, then compared against the Red Zone reference table. A match at the Municipality level is considered a Red Zone hit, regardless of street or house number.
</t>
    </r>
    <r>
      <rPr>
        <b/>
        <sz val="11"/>
        <color rgb="FF000000"/>
        <rFont val="Calibri"/>
        <family val="2"/>
        <scheme val="minor"/>
      </rPr>
      <t xml:space="preserve">    3. The level of granularity for the address matching.
</t>
    </r>
    <r>
      <rPr>
        <sz val="11"/>
        <color rgb="FF000000"/>
        <rFont val="Calibri"/>
        <family val="2"/>
        <scheme val="minor"/>
      </rPr>
      <t>Refer to number 2</t>
    </r>
  </si>
  <si>
    <t>Full Data Entry - Initial Screening (Watchtower)</t>
  </si>
  <si>
    <r>
      <rPr>
        <i/>
        <sz val="11"/>
        <color rgb="FF000000"/>
        <rFont val="Calibri"/>
        <family val="2"/>
        <scheme val="minor"/>
      </rPr>
      <t xml:space="preserve">Employer Check
→ If the declared employer is listed in the Identified Fraud Employers List
Residence Address Check
→ If the declared residence address is listed in the Identified Fraud Applications List
Applicant Name Check
→ If the applicant’s name (unique) matches any entry in the Identified Fraud Applications List
</t>
    </r>
    <r>
      <rPr>
        <i/>
        <sz val="11"/>
        <color rgb="FF0F1EBD"/>
        <rFont val="Calibri"/>
        <family val="2"/>
        <scheme val="minor"/>
      </rPr>
      <t xml:space="preserve">→If the applicant’s name (common) and declared employer matches any entry in the Identified Fraud Applications List
</t>
    </r>
    <r>
      <rPr>
        <i/>
        <sz val="11"/>
        <color rgb="FF000000"/>
        <rFont val="Calibri"/>
        <family val="2"/>
        <scheme val="minor"/>
      </rPr>
      <t xml:space="preserve">
If any of the above checks result in a match:
→ Encode the reason for rejection in the Application Memo
→ Withdraw LOS
→ Reason: Sales Blacktag
If matched in Watchtower but not identified as fraud (e.g., misrepresentation):
→ Log the match in application memo
→ Flag the application
→ Proceed with workflow
If no match in Watchtower:
→ Proceed with workflow</t>
    </r>
  </si>
  <si>
    <r>
      <rPr>
        <b/>
        <sz val="11"/>
        <color rgb="FF000000"/>
        <rFont val="Calibri"/>
        <family val="2"/>
        <scheme val="minor"/>
      </rPr>
      <t xml:space="preserve">    1. What is the datasource for Fraud list?
</t>
    </r>
    <r>
      <rPr>
        <sz val="11"/>
        <color rgb="FF000000"/>
        <rFont val="Calibri"/>
        <family val="2"/>
        <scheme val="minor"/>
      </rPr>
      <t xml:space="preserve">The Fraud list is maintained by MAGIS (formerly MAI, Bern’s team) and contains previously identified fraudulent applicants and their associated details, such as address and declared employer or source of income. 
Gelie/Diana/Berns to share the internal list of the fraud checks.
</t>
    </r>
    <r>
      <rPr>
        <b/>
        <sz val="11"/>
        <color rgb="FF000000"/>
        <rFont val="Calibri"/>
        <family val="2"/>
        <scheme val="minor"/>
      </rPr>
      <t xml:space="preserve">    2. How to determine name rarity? 
</t>
    </r>
    <r>
      <rPr>
        <sz val="11"/>
        <color rgb="FF000000"/>
        <rFont val="Calibri"/>
        <family val="2"/>
        <scheme val="minor"/>
      </rPr>
      <t xml:space="preserve">There is currently no defined methodology for determining name rarity. This will need to be discussed further and aligned with the business, as implementing name‑rarity handling would require clear criteria, reference data, and system support.
Gelie/Diana to share the logic for name rarity.
</t>
    </r>
    <r>
      <rPr>
        <b/>
        <sz val="11"/>
        <color rgb="FF000000"/>
        <rFont val="Calibri"/>
        <family val="2"/>
        <scheme val="minor"/>
      </rPr>
      <t xml:space="preserve">    3. How to determine non-fraud match, but a misrepresentation? 
</t>
    </r>
    <r>
      <rPr>
        <sz val="11"/>
        <color rgb="FF000000"/>
        <rFont val="Calibri"/>
        <family val="2"/>
        <scheme val="minor"/>
      </rPr>
      <t>A non‑fraud match is identified when the applicant appears in the Watchtower list with a misrepresentation tag rather than a fraud tag. Such cases are logged and flagged but are not processed as fraud rejections.
Gelie/Diana to provide datasources for fraud/non-fraud/misrepresentation/identify theft, etc. and logic for matching under each category.</t>
    </r>
  </si>
  <si>
    <t>Full Data Entry - Initial Screening (Employer Legitimacy Check-NTB)</t>
  </si>
  <si>
    <r>
      <rPr>
        <b/>
        <i/>
        <sz val="11"/>
        <color rgb="FF000000"/>
        <rFont val="Calibri"/>
        <family val="2"/>
        <scheme val="minor"/>
      </rPr>
      <t xml:space="preserve">Legitimacy Check Criteria
Registration Verification
</t>
    </r>
    <r>
      <rPr>
        <i/>
        <sz val="11"/>
        <color rgb="FF000000"/>
        <rFont val="Calibri"/>
        <family val="2"/>
        <scheme val="minor"/>
      </rPr>
      <t xml:space="preserve">→ Confirm the employer/business is registered in the Philippines or abroad via official government websites, using the provided address.
</t>
    </r>
    <r>
      <rPr>
        <b/>
        <i/>
        <sz val="11"/>
        <color rgb="FF000000"/>
        <rFont val="Calibri"/>
        <family val="2"/>
        <scheme val="minor"/>
      </rPr>
      <t xml:space="preserve">Internet Presence
</t>
    </r>
    <r>
      <rPr>
        <i/>
        <sz val="11"/>
        <color rgb="FF000000"/>
        <rFont val="Calibri"/>
        <family val="2"/>
        <scheme val="minor"/>
      </rPr>
      <t xml:space="preserve">→ Check for substantial online presence to validate that the business/employer is operational.
</t>
    </r>
    <r>
      <rPr>
        <b/>
        <i/>
        <sz val="11"/>
        <color rgb="FF000000"/>
        <rFont val="Calibri"/>
        <family val="2"/>
        <scheme val="minor"/>
      </rPr>
      <t xml:space="preserve">Summary Requirements
</t>
    </r>
    <r>
      <rPr>
        <i/>
        <sz val="11"/>
        <color rgb="FF000000"/>
        <rFont val="Calibri"/>
        <family val="2"/>
        <scheme val="minor"/>
      </rPr>
      <t xml:space="preserve">→ Include in the summary:
Years in operation, Nature of business, Registered business address, Validated contact number, Website, Email address of Human Resources
Address Validation
→ Flag if the provided or registered business address is a virtual office or coworking space.
→ Flag if with negative write-up
</t>
    </r>
    <r>
      <rPr>
        <b/>
        <i/>
        <sz val="11"/>
        <color rgb="FF000000"/>
        <rFont val="Calibri"/>
        <family val="2"/>
        <scheme val="minor"/>
      </rPr>
      <t xml:space="preserve">Actions Based on Legitimacy Check Result
</t>
    </r>
    <r>
      <rPr>
        <i/>
        <sz val="11"/>
        <color rgb="FF000000"/>
        <rFont val="Calibri"/>
        <family val="2"/>
        <scheme val="minor"/>
      </rPr>
      <t>If NTB (New-to-Bank) and fails legitimacy check:
→ Encode rejection reason in Application Memo
→ Withdraw LOS
→ Reason: Sales Blacktag
If ETB (Existing-to-Bank) and fails legitimacy check:
→ Log the case, Encode the summary of the legitimacy check in the Application Memo
→ Flag the application
→ Proceed with workflow
If passed legitimacy check:
→ Encode the summary of the legitimacy check in the Application Memo
→ Proceed with workflow</t>
    </r>
  </si>
  <si>
    <r>
      <rPr>
        <b/>
        <sz val="11"/>
        <color rgb="FF000000"/>
        <rFont val="Calibri"/>
        <family val="2"/>
        <scheme val="minor"/>
      </rPr>
      <t xml:space="preserve">    1. How to identify co-working spaces or virtual offices?
</t>
    </r>
    <r>
      <rPr>
        <sz val="11"/>
        <color rgb="FF000000"/>
        <rFont val="Calibri"/>
        <family val="2"/>
        <scheme val="minor"/>
      </rPr>
      <t xml:space="preserve">Co‑working spaces or virtual offices are identified through an internet check of the declared office or business address. If the provided address is advertised or listed online as a co‑working space or virtual office, it is flagged accordingly.
These addresses are closely monitored because, based on historical fraud cases, a significant number of previously identified fraudulent applicants have used co‑working spaces or virtual offices as their declared business or employer address.
</t>
    </r>
    <r>
      <rPr>
        <b/>
        <sz val="11"/>
        <color rgb="FF000000"/>
        <rFont val="Calibri"/>
        <family val="2"/>
        <scheme val="minor"/>
      </rPr>
      <t xml:space="preserve">    2. What are the usual sources of negative writeup?
</t>
    </r>
    <r>
      <rPr>
        <sz val="11"/>
        <color rgb="FF000000"/>
        <rFont val="Calibri"/>
        <family val="2"/>
        <scheme val="minor"/>
      </rPr>
      <t xml:space="preserve">Negative write‑ups are typically identified through news websites and credible online news sources. These sources are reviewed to check whether an applicant is linked to adverse news, such as involvement in criminal, financial, or regulatory issues.
Gelie/Diana to share to list of genuine sources to be used for internet search
The Bank exercises heightened caution when evaluating applications associated with negative media coverage, especially when the write‑up indicates a potential Anti‑Money Laundering (AML) high‑risk case. 
</t>
    </r>
    <r>
      <rPr>
        <b/>
        <sz val="11"/>
        <color rgb="FF000000"/>
        <rFont val="Calibri"/>
        <family val="2"/>
        <scheme val="minor"/>
      </rPr>
      <t xml:space="preserve">    3. What is the final criteria of legitimacy of business?
</t>
    </r>
    <r>
      <rPr>
        <sz val="11"/>
        <color rgb="FF000000"/>
        <rFont val="Calibri"/>
        <family val="2"/>
        <scheme val="minor"/>
      </rPr>
      <t>A business is considered legitimate if it meets both of the following criteria:
-Verified and valid registration with the appropriate government authority, and (SEC DTI)
-A significant and credible internet footprint indicating that the business is operational and genuine.
This legitimacy check is performed because the Bank has encountered previous applications where the business appeared valid based on registration alone, but further review revealed minimal or non‑existent online presence, or websites that were copied from legitimate companies or hosted on free web‑hosting platforms.
Such indicators raise concerns about the authenticity of the business and may suggest potential misrepresentation or fraud, warranting additional review or adverse handling in accordance with policy.</t>
    </r>
  </si>
  <si>
    <t>Full Data Entry - Initial Screening (Tampering)</t>
  </si>
  <si>
    <r>
      <rPr>
        <b/>
        <i/>
        <sz val="11"/>
        <color rgb="FF000000"/>
        <rFont val="Calibri"/>
        <family val="2"/>
        <scheme val="minor"/>
      </rPr>
      <t xml:space="preserve">Conditions
</t>
    </r>
    <r>
      <rPr>
        <i/>
        <sz val="11"/>
        <color rgb="FF000000"/>
        <rFont val="Calibri"/>
        <family val="2"/>
        <scheme val="minor"/>
      </rPr>
      <t xml:space="preserve">•Evidence of Tampering
•Borrower has no RM number
</t>
    </r>
    <r>
      <rPr>
        <b/>
        <i/>
        <sz val="11"/>
        <color rgb="FF000000"/>
        <rFont val="Calibri"/>
        <family val="2"/>
        <scheme val="minor"/>
      </rPr>
      <t xml:space="preserve">Actions
</t>
    </r>
    <r>
      <rPr>
        <i/>
        <sz val="11"/>
        <color rgb="FF000000"/>
        <rFont val="Calibri"/>
        <family val="2"/>
        <scheme val="minor"/>
      </rPr>
      <t xml:space="preserve">If there is evidence of tampering and borrower has no RM number:
→ Encode reason for rejection in the Application Memo
→ Withdraw LOS
→ Reason: Sales Blacktag
</t>
    </r>
    <r>
      <rPr>
        <i/>
        <sz val="11"/>
        <color rgb="FF0F1EBD"/>
        <rFont val="Calibri"/>
        <family val="2"/>
        <scheme val="minor"/>
      </rPr>
      <t xml:space="preserve">If with evidence of tampering but with RM number:
→ Log, Flag and Proceed with workflow
</t>
    </r>
    <r>
      <rPr>
        <i/>
        <sz val="11"/>
        <color rgb="FF000000"/>
        <rFont val="Calibri"/>
        <family val="2"/>
        <scheme val="minor"/>
      </rPr>
      <t xml:space="preserve">
If there is no evidence of tampering:
→ Proceed with workflow</t>
    </r>
  </si>
  <si>
    <r>
      <rPr>
        <b/>
        <sz val="11"/>
        <color theme="1"/>
        <rFont val="Calibri"/>
        <family val="2"/>
        <scheme val="minor"/>
      </rPr>
      <t xml:space="preserve">    1. What is the difference between this rule and row 15 tampering check?</t>
    </r>
    <r>
      <rPr>
        <sz val="11"/>
        <color theme="1"/>
        <rFont val="Calibri"/>
        <family val="2"/>
        <scheme val="minor"/>
      </rPr>
      <t xml:space="preserve">
Row 15 defines the tampering checks, while Row 28 defines the decision logic for handling the outcomes of those checks. I apologize if the sequence is confusing. The rules sequencing here reflects an RPA‑based design rather than a linear API‑driven workflow.
</t>
    </r>
    <r>
      <rPr>
        <b/>
        <sz val="11"/>
        <color theme="1"/>
        <rFont val="Calibri"/>
        <family val="2"/>
        <scheme val="minor"/>
      </rPr>
      <t xml:space="preserve">    2. What are the list of documents to check for tampering?
</t>
    </r>
    <r>
      <rPr>
        <sz val="11"/>
        <color theme="1"/>
        <rFont val="Calibri"/>
        <family val="2"/>
        <scheme val="minor"/>
      </rPr>
      <t xml:space="preserve">Refer to Row 15
</t>
    </r>
  </si>
  <si>
    <t>Full Data Entry - Completion of encoding</t>
  </si>
  <si>
    <t>LOS Full Data Entry Completion</t>
  </si>
  <si>
    <t>Proceed completion of encoding, transunion will run if application priority number is not 2 and 3; application will undergo Business Rules Checking and Scoring
Dropoffs in this stage will be:
&gt;Rejected based on business rules embedded in LOS
&gt;Auto Reject Score</t>
  </si>
  <si>
    <t>No</t>
  </si>
  <si>
    <t>Reference</t>
  </si>
  <si>
    <t>Implementation Status</t>
  </si>
  <si>
    <t>Type</t>
  </si>
  <si>
    <t>Input</t>
  </si>
  <si>
    <t>Output</t>
  </si>
  <si>
    <t>To be performed after rule</t>
  </si>
  <si>
    <t>LOS Fields</t>
  </si>
  <si>
    <t>Remarks</t>
  </si>
  <si>
    <t>CREDIT REMARKS</t>
  </si>
  <si>
    <t>Status</t>
  </si>
  <si>
    <t>Validate and Route Auto Loan Email Applications</t>
  </si>
  <si>
    <t>Doubts!B7</t>
  </si>
  <si>
    <t>Code</t>
  </si>
  <si>
    <t>Incoming Email &amp; Attachments</t>
  </si>
  <si>
    <r>
      <t xml:space="preserve">1. </t>
    </r>
    <r>
      <rPr>
        <b/>
        <i/>
        <sz val="11"/>
        <color rgb="FF000000"/>
        <rFont val="Calibri"/>
        <family val="2"/>
        <scheme val="minor"/>
      </rPr>
      <t xml:space="preserve">Start Workflow: </t>
    </r>
    <r>
      <rPr>
        <i/>
        <sz val="11"/>
        <color rgb="FF000000"/>
        <rFont val="Calibri"/>
        <family val="2"/>
        <scheme val="minor"/>
      </rPr>
      <t xml:space="preserve">Start the workflow when a new email is received.
2. </t>
    </r>
    <r>
      <rPr>
        <b/>
        <i/>
        <sz val="11"/>
        <color rgb="FF000000"/>
        <rFont val="Calibri"/>
        <family val="2"/>
        <scheme val="minor"/>
      </rPr>
      <t>Validate Content:</t>
    </r>
    <r>
      <rPr>
        <i/>
        <sz val="11"/>
        <rFont val="Calibri"/>
        <family val="2"/>
        <scheme val="minor"/>
      </rPr>
      <t xml:space="preserve"> Check if the email contains exactly one (1) loan application. </t>
    </r>
    <r>
      <rPr>
        <i/>
        <sz val="11"/>
        <color rgb="FF000000"/>
        <rFont val="Calibri"/>
        <family val="2"/>
        <scheme val="minor"/>
      </rPr>
      <t xml:space="preserve">
3. </t>
    </r>
    <r>
      <rPr>
        <b/>
        <i/>
        <sz val="11"/>
        <color rgb="FF000000"/>
        <rFont val="Calibri"/>
        <family val="2"/>
        <scheme val="minor"/>
      </rPr>
      <t>Success Routing:</t>
    </r>
    <r>
      <rPr>
        <i/>
        <sz val="11"/>
        <color rgb="FF000000"/>
        <rFont val="Calibri"/>
        <family val="2"/>
        <scheme val="minor"/>
      </rPr>
      <t xml:space="preserve"> If criteria are met, route the attachments to the next processing stage - Rule Validate Application Readability.
4. </t>
    </r>
    <r>
      <rPr>
        <b/>
        <i/>
        <sz val="11"/>
        <color rgb="FF000000"/>
        <rFont val="Calibri"/>
        <family val="2"/>
        <scheme val="minor"/>
      </rPr>
      <t>Exception Routing:</t>
    </r>
    <r>
      <rPr>
        <i/>
        <sz val="11"/>
        <color rgb="FF000000"/>
        <rFont val="Calibri"/>
        <family val="2"/>
        <scheme val="minor"/>
      </rPr>
      <t xml:space="preserve"> * If the email contains more than one (&gt;1) loan application, trigger the Sales Officer Notifications &amp; Follow-ups Protocol.
</t>
    </r>
  </si>
  <si>
    <t>Success: 
Trigger Rule Validate Application Readability.
Exception (Multi-app): Multi-app alert sent to Sales Officer.</t>
  </si>
  <si>
    <t>Ensure all invalid applications routed to COG are tracked for BAU processing manual intervention.</t>
  </si>
  <si>
    <t>1. Need more information on the condition for Success Route. 
Ans: One Auto Loan application form. Nothing else.</t>
  </si>
  <si>
    <t>Decision detailed</t>
  </si>
  <si>
    <t>Manage Sales Officer Notifications &amp; Follow-ups Protocol</t>
  </si>
  <si>
    <t>None</t>
  </si>
  <si>
    <t>Exception Trigger (Missing info, Multi-app, etc.)</t>
  </si>
  <si>
    <r>
      <rPr>
        <i/>
        <sz val="11"/>
        <color rgb="FF000000"/>
        <rFont val="Calibri"/>
        <family val="2"/>
        <scheme val="minor"/>
      </rPr>
      <t xml:space="preserve">1. Initial Notification: Send a notification to the Sales Officer between 6:00 AM and 10:00 PM (any day, including weekends).
2. First Follow-up (FU1): If the initial message was on a weekday, send 1 hour later. If sent on a weekend, send Monday at 6:00 AM.
3. Second Follow-up (FU2): Send 3 hours after FU1 during the weekday window (6:00 AM–10:00 PM). If outside this window, send at 6:00 AM the next weekday.
4. Response Monitoring &amp; Resumption: Continuously monitor for a Sales Officer response. Upon receipt of a valid response, immediately stop all pending follow-ups and resume the loan processing workflow.
5. Deadline Monitoring: Calculate the 16-hour weekday deadline (6:00 AM–10:00 PM, excluding weekends).
6. Workflow Closure: Send a closing message and stop all follow-ups once the 16-hour deadline is reached if no response was secured.
-------------------------------------------------------------------------------------------------------------------------------------------------------------------------------------------------
</t>
    </r>
    <r>
      <rPr>
        <b/>
        <i/>
        <sz val="11"/>
        <color rgb="FF000000"/>
        <rFont val="Calibri"/>
        <family val="2"/>
        <scheme val="minor"/>
      </rPr>
      <t xml:space="preserve">Interrupt Signal: </t>
    </r>
    <r>
      <rPr>
        <i/>
        <sz val="11"/>
        <color rgb="FF000000"/>
        <rFont val="Calibri"/>
        <family val="2"/>
        <scheme val="minor"/>
      </rPr>
      <t xml:space="preserve">The receipt of a response from the Sales Officer must act as a "Kill Switch" for the notification sub-process. Once the response is validated, any scheduled FU1, FU2, or Closing Message tasks must be purged from the queue.
</t>
    </r>
    <r>
      <rPr>
        <b/>
        <i/>
        <sz val="11"/>
        <color rgb="FF000000"/>
        <rFont val="Calibri"/>
        <family val="2"/>
        <scheme val="minor"/>
      </rPr>
      <t>State Persistence:</t>
    </r>
    <r>
      <rPr>
        <i/>
        <sz val="11"/>
        <color rgb="FF000000"/>
        <rFont val="Calibri"/>
        <family val="2"/>
        <scheme val="minor"/>
      </rPr>
      <t xml:space="preserve"> The AI Agent should track the "Awaiting Response" state and transition to "Resumed" immediately upon data entry or confirmation from the Sales Officer.
</t>
    </r>
    <r>
      <rPr>
        <b/>
        <i/>
        <sz val="11"/>
        <color rgb="FF000000"/>
        <rFont val="Calibri"/>
        <family val="2"/>
        <scheme val="minor"/>
      </rPr>
      <t>Business Hour Calculation:</t>
    </r>
    <r>
      <rPr>
        <i/>
        <sz val="11"/>
        <color rgb="FF000000"/>
        <rFont val="Calibri"/>
        <family val="2"/>
        <scheme val="minor"/>
      </rPr>
      <t xml:space="preserve"> Ensure the 16-hour clock is only active during the weekday window (6:00 AM–10:00 PM).</t>
    </r>
  </si>
  <si>
    <t>Workflow Resumption (on response) or Terminal Closure (on deadline).</t>
  </si>
  <si>
    <t>Rule 1</t>
  </si>
  <si>
    <t>FU2 Escalation: Include the Sales Market Head in the 2nd follow-up email to ensure compliance of the call to action.</t>
  </si>
  <si>
    <t>Validate Application Readability</t>
  </si>
  <si>
    <t>Application Form and requirement attachments.</t>
  </si>
  <si>
    <t>1. Assess Readability: Verify if the submitted application is legible and can be accurately parsed by the AI Agent for data extraction. Possible route for Handwritten Applications and Low Quality Attachments
2. Success Route: If the application is readable, proceed to the next stage of the agentic workflow - Extract and Organize Borrower Data.
3. Exception Route (Human Lane): If the document is unreadable, initiate the Human Lane Trigger for manual encoding.
4. Action (Email Trigger): Send an email to the COG mailbox to request manual data entry.
* Recipients: CC the Sales Officer and Marketing Assistant (MA).
* Attachments: Include all original files from the intake email.
5. Workflow Resumption: Direct the COG team to encode the application in a designated platform (e.g., MS Forms) that is integrated with the AI Agent to allow the process to resume for pre-screening rules. Next Workflow after completion of COG Encoding: Verify Duplicate Applications
-------------------------------------------------------------------------------------------------------------------------------------------------------------------------------------------------
Integration Logic for Developers
Manual Entry Bridge: The platform used by the COG team (MS Forms or similar) must serve as a data source for the AI Agent. Once the human agent submits the form, the AI Agent should be triggered to resume the workflow from the "Pre-screening" stage.
Scope: This specific exception bypasses the standard "Sales Officer Notification &amp; Follow-up" loop  in favor of a direct handoff to the COG mailbox for manual processing.</t>
  </si>
  <si>
    <t>Success: Digital text stream for extraction.
Exception: Handoff email to COG Mailbox.</t>
  </si>
  <si>
    <t>1. Need to further discuss the mode of getting back to the flow of Pre-screening when routed for manual encoding.
ANS: On Mck Team to discuss the implementation
2. Should the Drop Off be YES for this step? (Terminal Path also missing in the ouputs)</t>
  </si>
  <si>
    <t>Verify Duplicate Applications</t>
  </si>
  <si>
    <t>Doubts Sheet: B11</t>
  </si>
  <si>
    <t>Normalized Borrower &amp; Co-borrower Data, Asset Data, Source/Referrer Info</t>
  </si>
  <si>
    <t>1. 30-Day Window: Analyze the last 30 days of application history for the Primary Borrower.
2. Strict Matching Criteria: Confirm a 100% match on the following:   
• Source of Application.   
• Referrer/Dealer.   
• Collateral (Make, Model, and Year). (Special Case on model, Do fuzzy matching with 90% accuracy)
• Borrower Roles: The Primary Borrower must be identical.   
• Co-borrower Set: The current application must have the exact same set of co-borrowers as the previous record.
3. Terminal Action: If all criteria match exactly within the 30-day window, Stop the Workflow and notify the Sales Officer.
4. Proceed: If any criteria (including the co-borrower set) differ, proceed to Rule Integrated Identity &amp; Historical Search.</t>
  </si>
  <si>
    <t>Terminal Path: Stop Workflow (Duplicate Found).
Proceed Path: Move to Rule Integrated Identity &amp; Historical Search.</t>
  </si>
  <si>
    <t>List of fields needed in LOS UI
1. Source of Application (No external/internal)
2. External Referral (Any specific order of First Name, Last Name, Middle Name or it matches exactly with the form?)
3. Make
4. Model
5. Manufacturing Year
6. Request Date
7. APL Ref Number
8. How to compare Additional Info?</t>
  </si>
  <si>
    <t>List of fields needed in LOS UI
1. Source of Application (No external/internal)
2. External Referral 
3. Make
4. Model
5. Manufacturing Year
6. Request Date
6. How to compare Additional Info?</t>
  </si>
  <si>
    <t>Integrated Identity &amp; Historical Search</t>
  </si>
  <si>
    <t>Extracted Names, Birthdate, &amp; Multiple Name Variations for All Borrowers</t>
  </si>
  <si>
    <r>
      <rPr>
        <i/>
        <sz val="11"/>
        <color rgb="FF00B050"/>
        <rFont val="Calibri"/>
        <family val="2"/>
        <scheme val="minor"/>
      </rPr>
      <t>1. Multi-Variation Search: Execute search using Primary and Co-borrower names (including maiden names, aliases, and initials) paired with Birthdates (all variations based on submitted documents)</t>
    </r>
    <r>
      <rPr>
        <i/>
        <sz val="11"/>
        <color rgb="FF000000"/>
        <rFont val="Calibri"/>
        <family val="2"/>
        <scheme val="minor"/>
      </rPr>
      <t xml:space="preserve">.
2. Relationship Tagging: Tag as "Existing-to-Bank (w/ RM)" if any borrower has an RM Number; otherwise, tag as "New-to-Bank".
3. History Retrieval: Fetch unique applications across all product types from the last 12 months (max 10) for Primary AND all Co-borrowers.If none found, tag as "No previous app" and skip to Step 5.
4. Category &amp; Validity Mapping (Latest to Oldest): 
• Apl. Ref. No
• Request Date 
• Application Status and Map Validity
</t>
    </r>
    <r>
      <rPr>
        <i/>
        <sz val="11"/>
        <color rgb="FF00B0F0"/>
        <rFont val="Calibri"/>
        <family val="2"/>
        <scheme val="minor"/>
      </rPr>
      <t xml:space="preserve">    </t>
    </r>
    <r>
      <rPr>
        <i/>
        <sz val="11"/>
        <color rgb="FF00B050"/>
        <rFont val="Calibri"/>
        <family val="2"/>
        <scheme val="minor"/>
      </rPr>
      <t>• Identify Booked: Search in provided List of APL Ref No of Booked Accounts (interim);</t>
    </r>
    <r>
      <rPr>
        <i/>
        <sz val="11"/>
        <color rgb="FF00B0F0"/>
        <rFont val="Calibri"/>
        <family val="2"/>
        <scheme val="minor"/>
      </rPr>
      <t xml:space="preserve">
</t>
    </r>
    <r>
      <rPr>
        <i/>
        <sz val="11"/>
        <color rgb="FF000000"/>
        <rFont val="Calibri"/>
        <family val="2"/>
        <scheme val="minor"/>
      </rPr>
      <t xml:space="preserve">    • Approved: Determine Validity based on the Credit Approval Validity Date.
          IMPORTANT: (Current Date should be before Credit Approval Validity Date)
    • Conditional Approval: Anchor validity to the OLDEST start date in the Status Log where the Application Status is "Pending Conditional Requirements" or Task Name is "Get Conditional Approval Requirements". Apply the validity period from the lookup table starting from this date.
    • Pending/BTS/Rejected: Determine Validity and Category using the established lookup table based on the Date of Latest Status Entry in Status Log.   
    • Fetch Reason: For BTS or Rejected statuses, explicitly retrieve the Reason from the Status Log.
• Source of Application
• External Referral/Internal Referral
• Lending Centre
5. Name Variation Capture: Validate and map historical name variations discovered in Step 1 to the Other First Name, Other Middle Name, and Other Last Name fields. These are flagged as metadata for the final encoding stage (Rule 14).
6. Memo Entry: Encode the RM status, RM Number, and full historical registry into the Application Memo.
-------------------------------------------------------------------------------------------------------------------------------------------------------------------------------------------------------------------------------------
Metadata Handshake: When Step 5 identifies a variation (e.g., an RM record exists for "Ma. Kristina" while the current app is for "Maria Kristina"), the system must store this as a temporary object: { "Other First Name": "Ma. Kristina", "is_maiden": false }.
Conflict Resolution: If multiple variations are found across different historical apps, the system should prioritize the variation associated with the most recent Booked or Approved record for the Other Name fields.
Redundancy Filter: If a variation is a 100% character match to the Primary Name already extracted, it should be ignored to keep the LOS record clean.</t>
    </r>
  </si>
  <si>
    <t>Output: RM Number(s), Comprehensive Relationship Tags, validated Name Variation Metadata, and Historical Memo entries. Will be done on the basis of LOS and current application extracted Info.</t>
  </si>
  <si>
    <t>Rule 4</t>
  </si>
  <si>
    <t xml:space="preserve"> List of Fields in LOS UI:
1. APL Ref Number
2. RM Number
3. Application Status from the status log
4. Start Date from the status log
4. Status Log
5. Reason
6. Lending Center
7. External Referral 
8. Internal Referral
9. Other First Name 
10. Other Last Name
11. Other Middle Name
12. Credit Approval Validity Date
13. Workflow Action
14. Task Name</t>
  </si>
  <si>
    <t>Look Up Table</t>
  </si>
  <si>
    <t>Booked Account Identification: Explore extraction of ALFES data to match LOS specifically for booked accounts to resolve identification discrepancies. Include birthdate in variations to be used for searching for RM records.</t>
  </si>
  <si>
    <t>1. For each application, we just retrieve and do not log to memo right? or logging in memo is required?
2. Where to find the reason for Status?
Find it in the status log, "Reason" column. It is only present for BTS and Rejected by DLO (Designated Lending Officer/Credit Officer). (If system declined then there is no Reason)
Source of Application: "Alternative" mainly includes applications sourced online or other channels. It is treated as Internal. If there is a rule for "Internal" it also applies for "Alternative". Hence can be applied for First touch policy
-----------------------------------------------------------------------
1. This rule is applied for each and every previous application part of the list right? or only applied to the latest application from the list?
If the application is "booked", we dont need to check validity. Just retain in the previous applications list.
Search Name: Dela Cruz, We get 10 prev applications along with RM number in the result.</t>
  </si>
  <si>
    <t>Analyze First Touch Policy &amp; Assignment</t>
  </si>
  <si>
    <t>Doubts Sheet: B12</t>
  </si>
  <si>
    <t>YES (Transfer)</t>
  </si>
  <si>
    <t>Current App Data &amp; Formatted History List</t>
  </si>
  <si>
    <r>
      <rPr>
        <sz val="11"/>
        <color rgb="FF000000"/>
        <rFont val="Calibri"/>
        <family val="2"/>
        <scheme val="minor"/>
      </rPr>
      <t xml:space="preserve">1. Product Filter: Strictly isolate previous applications where the Apl. Ref. No starts with "AL" (Auto Loan). Exclude all non-auto loan records (e.g., Housing or Motorcycle loans) from this analysis.
2. Filter Valid History: Disregard any application with lapsed validity or those that are Approved and Booked.
3. Identify Target: Get the latest valid or ongoing processing application.
4. No Valid App Found: If no valid/ongoing application exists, the current Sales Officer keeps the application. Proceed to Rule Extract and Organize Borrower Data without PAA/PPA tagging.
5. Compare Sources: Retrieve the </t>
    </r>
    <r>
      <rPr>
        <i/>
        <u/>
        <sz val="11"/>
        <color rgb="FF000000"/>
        <rFont val="Calibri"/>
        <family val="2"/>
        <scheme val="minor"/>
      </rPr>
      <t>Source of Application</t>
    </r>
    <r>
      <rPr>
        <i/>
        <sz val="11"/>
        <color rgb="FF000000"/>
        <rFont val="Calibri"/>
        <family val="2"/>
        <scheme val="minor"/>
      </rPr>
      <t xml:space="preserve"> for both the current submission and the target previous application.
6. First Touch Trigger: Trigger if:   
• Sources are not equal (e.g., Current: External, Prev: Internal or Current: External, Prev: Alternative) OR   
• Source of Application both are External but neither Lending Centre is in the Head Office List (Toyota, Ayala + North, Ayala + South, FORD HEAD OFFICE, Ayala + Central).
7. Action (Transfer): 1st Message: Notify the Prev Sales Officer they are assigned to handle the new app under First Touch Policy. 2nd Message: Notify the Current Sales Officer that the app has been handed over. Human Lane: Trigger manual handling by forwarding all current application attachments.
8. Action (Proceed): If transfer conditions are not met, proceed to Extract and Organize Borrower Data with tags:
• PAA Tag: If the previous valid application is "Approved".
• PPA Tag: If the previous valid application is "Valid" but not "Approved".
</t>
    </r>
    <r>
      <rPr>
        <i/>
        <sz val="11"/>
        <color rgb="FFFF0000"/>
        <rFont val="Calibri"/>
        <family val="2"/>
        <scheme val="minor"/>
      </rPr>
      <t xml:space="preserve">- Gelie to add another layer of First Touch Policy - AOs dont have real time update of release
</t>
    </r>
    <r>
      <rPr>
        <i/>
        <sz val="11"/>
        <color rgb="FF000000"/>
        <rFont val="Calibri"/>
        <family val="2"/>
        <scheme val="minor"/>
      </rPr>
      <t xml:space="preserve">-------------------------------------------------------------------------------------------------------------------------------------------------------------------------------------------------
</t>
    </r>
    <r>
      <rPr>
        <b/>
        <i/>
        <sz val="11"/>
        <color rgb="FF000000"/>
        <rFont val="Calibri"/>
        <family val="2"/>
        <scheme val="minor"/>
      </rPr>
      <t xml:space="preserve">AL Check: </t>
    </r>
    <r>
      <rPr>
        <i/>
        <sz val="11"/>
        <color rgb="FF000000"/>
        <rFont val="Calibri"/>
        <family val="2"/>
        <scheme val="minor"/>
      </rPr>
      <t xml:space="preserve">The very first step must be a regex or prefix check (^AL) on the Apl. Ref. No. If a borrower has a 30-day-old Housing Loan, it must be ignored for the First Touch assignment logic.
</t>
    </r>
    <r>
      <rPr>
        <b/>
        <i/>
        <sz val="11"/>
        <color rgb="FF000000"/>
        <rFont val="Calibri"/>
        <family val="2"/>
        <scheme val="minor"/>
      </rPr>
      <t xml:space="preserve">Booking Placeholder: </t>
    </r>
    <r>
      <rPr>
        <i/>
        <sz val="11"/>
        <color rgb="FF000000"/>
        <rFont val="Calibri"/>
        <family val="2"/>
        <scheme val="minor"/>
      </rPr>
      <t xml:space="preserve">Ensure the system queries the status log for the specific terminal "Booked" or "Disbursed" code to prevent re-assigning loans that are already closed/active.
</t>
    </r>
    <r>
      <rPr>
        <b/>
        <i/>
        <sz val="11"/>
        <color rgb="FF000000"/>
        <rFont val="Calibri"/>
        <family val="2"/>
        <scheme val="minor"/>
      </rPr>
      <t>Head Office Registry:</t>
    </r>
    <r>
      <rPr>
        <i/>
        <sz val="11"/>
        <color rgb="FF000000"/>
        <rFont val="Calibri"/>
        <family val="2"/>
        <scheme val="minor"/>
      </rPr>
      <t xml:space="preserve"> The Lending Centre names must be an exact string match: Toyota, Ayala + North, Ayala + South, FORD HEAD OFFICE, and Ayala + Central.
</t>
    </r>
    <r>
      <rPr>
        <b/>
        <i/>
        <sz val="11"/>
        <color rgb="FF000000"/>
        <rFont val="Calibri"/>
        <family val="2"/>
        <scheme val="minor"/>
      </rPr>
      <t>Tagging Logic:</t>
    </r>
    <r>
      <rPr>
        <i/>
        <sz val="11"/>
        <color rgb="FF000000"/>
        <rFont val="Calibri"/>
        <family val="2"/>
        <scheme val="minor"/>
      </rPr>
      <t xml:space="preserve"> If Rule Identify Previous Applications and Search RM Number is triggered (No Valid App), the PAA and PPA metadata fields must be sent as null or false.
Tags are only applied to the current application record to alert the credit evaluator of the existing relationship status.
</t>
    </r>
    <r>
      <rPr>
        <b/>
        <i/>
        <sz val="11"/>
        <color rgb="FF000000"/>
        <rFont val="Calibri"/>
        <family val="2"/>
        <scheme val="minor"/>
      </rPr>
      <t xml:space="preserve">Attachment Bundling: </t>
    </r>
    <r>
      <rPr>
        <i/>
        <sz val="11"/>
        <color rgb="FF000000"/>
        <rFont val="Calibri"/>
        <family val="2"/>
        <scheme val="minor"/>
      </rPr>
      <t>For the Human Lane action, the agent must collect the specific file IDs/attachments from the current email turn and include them in the transfer payload.</t>
    </r>
  </si>
  <si>
    <t>Transfer Path: Notification signals &amp; Human Lane Trigger.
Proceed Path: Proceed to next rule, Extract and Organize Borrower Data | Assignment to current Sales Officer (with or without tags)</t>
  </si>
  <si>
    <t>Rule 5</t>
  </si>
  <si>
    <t>1. Source of Application
2. Lending Center
3. Status Log list
4. Application Reference number.
5. Sales Officer</t>
  </si>
  <si>
    <t>Sample of First Touch Policy'!A1</t>
  </si>
  <si>
    <t xml:space="preserve">1. Details of First Touch Policy, as we discussed earlier during the call, not added here. </t>
  </si>
  <si>
    <t>Scenario 3</t>
  </si>
  <si>
    <t>Prev</t>
  </si>
  <si>
    <t>SOA - External</t>
  </si>
  <si>
    <t>Lending Center - Bacolod</t>
  </si>
  <si>
    <t>Scenario 1</t>
  </si>
  <si>
    <t>SOA - Internal</t>
  </si>
  <si>
    <t>No need to check lending center</t>
  </si>
  <si>
    <t>Extract and Organize Borrower Data</t>
  </si>
  <si>
    <t>Doubts Sheet: B8</t>
  </si>
  <si>
    <t>Verified Readable Attachments and Borrower identity fields.</t>
  </si>
  <si>
    <t>1. Data Aggregation: Fetch and consolidate all data points from the Application Form and supporting attachments.
2. Borrower-Centric Organization: Group all extracted data by individual (Borrower vs. Co-Borrower).
3. Apply Standard Data Hierarchy: For non-income fields (e.g., Name, Address, ID details), resolve conflicts using the standard hierarchy where Government IDs take precedence over manual forms.
-------------------------------------------------------------------------------------------------------------------------------------------------------------------------------------------------
Borrower Objects: Ensure the AI creates distinct data objects for the Primary Borrower and any Co-Borrowers to prevent data leakage between profiles.
Dual Hierarchy Engines: The agent must run two separate conflict-resolution passes. The first handles personal metadata, while the second uses a specialized set of logic weights specifically for income validation.
Income Source Tagging: Every income field should be tagged with its source (e.g., income_source: payslip). This allows the agent to justify why a specific number was chosen if the Application Form says otherwise.
Normalization Layer: This is the final "cleanup" before the data hits the Mandatory Field Completion check. If a value cannot be normalized (e.g., an unreadable currency), it should be marked as "Low Confidence" to trigger the Human Lane later.</t>
  </si>
  <si>
    <t>Structured Borrower Profile (grouped data objects per borrower).</t>
  </si>
  <si>
    <t>Rule 6</t>
  </si>
  <si>
    <t>Curr</t>
  </si>
  <si>
    <t>Lending Center - Toyota</t>
  </si>
  <si>
    <t>Income Arbiter &amp; Normalization: Document-Specific Extraction</t>
  </si>
  <si>
    <t>LLM Oriented</t>
  </si>
  <si>
    <t>All Extracted Income Documents</t>
  </si>
  <si>
    <r>
      <t xml:space="preserve">1. Document-Specific Extraction: For each uploaded income document file extract the following, guidance for aliases of term. please refer to  Label Variations per document:
   </t>
    </r>
    <r>
      <rPr>
        <i/>
        <sz val="11"/>
        <color rgb="FF00B050"/>
        <rFont val="Calibri"/>
        <family val="2"/>
        <scheme val="minor"/>
      </rPr>
      <t>* A. Date of Issuance - Needed for Verify AI, Must be extracted for every document. If missing, flag the document for manual check.</t>
    </r>
    <r>
      <rPr>
        <i/>
        <sz val="11"/>
        <rFont val="Calibri"/>
        <family val="2"/>
        <scheme val="minor"/>
      </rPr>
      <t xml:space="preserve">
   * B. Issuer - The entity that generated the document (e.g., Company Name, Bank Name, Government Agency). Cross-check against declared Employer/Business.
   * C. Signatory - The name and designation of the authorized person who signed the document (e.g., HR Manager, Finance Officer, President).
   * D. Document Validity / Expiration Date - The "Shelf-Life" of the document itself. For COEs, if no "Valid Until" date is present, apply the 90-day/180-day rule from the Date of Issuance.
   * E. Employment / Contract Term Expiry - The end date of the borrower's employment or contract period. This is critical for Project-Based or Fixed-Term employees to determine the allowable loan tenor.
   * F. Income - Extract Gross/Net figures based on the document-specific rule
    </t>
    </r>
  </si>
  <si>
    <t>Flag the document if no Date of Issuance</t>
  </si>
  <si>
    <t>Decision defined</t>
  </si>
  <si>
    <t>COE</t>
  </si>
  <si>
    <r>
      <rPr>
        <sz val="11"/>
        <color rgb="FF000000"/>
        <rFont val="Calibri"/>
        <family val="2"/>
        <scheme val="minor"/>
      </rPr>
      <t xml:space="preserve">Step 1: Extract and Calculate Monthly Basic Pay	
A. If Annual &amp; Includes 13th Month: Annual Salary ÷ 12. 
B. If Annual &amp; Excludes 13th Month: (Annual Salary ÷ 12) then apply [(Result × 13) ÷ 12].* 
C. If Annual &amp; does not explicitly disclosed if with 13th month pay or not, use the formula for letter A.
D. If Monthly: Apply formula [(Monthly Basic × 13) ÷ 12].* 
E. IF Seafarer markers are found: Skip standard math and apply Rule for POEA Contract for Seafarers using the Monthly Salary and Contract Duration stated in the COE
*Note: Formula (×13 ÷ 12) applies ONLY to employees in the Philippines. For employees abroad, retain the extracted monthly basic pay. Encoding.AI tagged as Employed - Job title: does not contain OFW; not self-employed/VAs
Step 2. Extract and Calculate Fixed Allowances	
A. If Stated Monthly: Retain amount as is. 
B. If Stated Annual: Divide amount by 12. 
Note: Only "Fixed" or "Regular" allowances are included; non-recurring bonuses are excluded. If no allowance extracted, do step 1 only.
Step 3. Final Summation: Total Monthly Gross = Calculated Monthly Basic Pay + Calculated Fixed Monthly Allowance.
-------------------------------------------------------------------------------------------------------------------------------------------------------------------------------------------------
</t>
    </r>
    <r>
      <rPr>
        <b/>
        <sz val="11"/>
        <color rgb="FF000000"/>
        <rFont val="Calibri"/>
        <family val="2"/>
        <scheme val="minor"/>
      </rPr>
      <t xml:space="preserve">Geographical Filter (The "Philippines" Check)
</t>
    </r>
    <r>
      <rPr>
        <sz val="11"/>
        <color rgb="FF000000"/>
        <rFont val="Calibri"/>
        <family val="2"/>
        <scheme val="minor"/>
      </rPr>
      <t xml:space="preserve">Before applying the ×13 ÷ 12 formula, the agent must verify the employee's location using the following markers from the document:
</t>
    </r>
    <r>
      <rPr>
        <b/>
        <sz val="11"/>
        <color rgb="FF000000"/>
        <rFont val="Calibri"/>
        <family val="2"/>
        <scheme val="minor"/>
      </rPr>
      <t>PH Employee:</t>
    </r>
    <r>
      <rPr>
        <sz val="11"/>
        <color rgb="FF000000"/>
        <rFont val="Calibri"/>
        <family val="2"/>
        <scheme val="minor"/>
      </rPr>
      <t xml:space="preserve"> Currency is PHP, presence of SSS/PhilHealth/Pag-IBIG mentions, or a Philippine business address/TIN.
</t>
    </r>
    <r>
      <rPr>
        <b/>
        <sz val="11"/>
        <color rgb="FF000000"/>
        <rFont val="Calibri"/>
        <family val="2"/>
        <scheme val="minor"/>
      </rPr>
      <t xml:space="preserve">International Employee: </t>
    </r>
    <r>
      <rPr>
        <sz val="11"/>
        <color rgb="FF000000"/>
        <rFont val="Calibri"/>
        <family val="2"/>
        <scheme val="minor"/>
      </rPr>
      <t>Currency is Foreign (USD, SGD, etc.), absence of PH statutory mentions, or an overseas company address. (Action: Use 1/12 of annual or direct monthly amount only).
Sample:
DOCUMENT IDENTIFIED: Certificate of Employment (COE)
EMPLOYEE LOCATION: Philippines (Currency: PHP)
BASIC PAY CALCULATION:
Extracted: ₱600,000.00 (Annual), explicitly excludes 13th month.
Step 1: ₱600,000 ÷ 12 = ₱50,000.00
Step 2 (PH Multiplier): (₱50,000 × 13) ÷ 12 = ₱54,166.67
ALLOWANCE CALCULATION:
Extracted: ₱60,000.00 (Annual Clothing &amp; Rice Allowance).
Step 1: ₱60,000 ÷ 12 = ₱5,000.00
FINAL RESULT:
Final Monthly Gross: ₱59,166.67</t>
    </r>
  </si>
  <si>
    <t>Payslip</t>
  </si>
  <si>
    <r>
      <t xml:space="preserve">Step 1: Baseline Averaging
Collect all submitted payslips. Calculate the Arithmetic Mean for each line item (Basic Pay, Allowances) across the total number of months provided. This average serves as the baseline for the following steps.
Step 2: IF Seafarer markers are found: Skip standard math and apply Rule 11.14 (POEA Formula) using the Monthly Salary and Contract Duration stated in the COE. If not, continue to Step 3.
Step 3: Component Extraction	
1. Monthly Basic Pay: Identify the recurring base salary. 
2. Fixed Monthly Allowances: Identify regular/fixed allowances (e.g., Rice, Clothing, Laundry). Exclude one-time bonuses, commissions, or overtime.
</t>
    </r>
    <r>
      <rPr>
        <sz val="11"/>
        <color rgb="FF00B050"/>
        <rFont val="Calibri"/>
        <family val="2"/>
        <scheme val="minor"/>
      </rPr>
      <t xml:space="preserve">3. Get Night Differential
4. For Seafarers - Get Tips
5. For hospitality related jobs - Get average service fee
</t>
    </r>
    <r>
      <rPr>
        <sz val="11"/>
        <color theme="1"/>
        <rFont val="Calibri"/>
        <family val="2"/>
        <scheme val="minor"/>
      </rPr>
      <t xml:space="preserve">
Step 4: Geographical Filter	
Verify if the employee is based in the Philippines or Abroad: 
• PH Employee: Identified by PHP currency, Philippine business address, or statutory deductions (SSS, PhilHealth, Pag-IBIG). 
• International: Identified by foreign currency or overseas tax headers.
Step 5: Formula Application	
Condition: PH Employee  - Apply: [(Averaged Monthly Basic × 13) ÷ 12] + Averaged Fixed Allowances </t>
    </r>
    <r>
      <rPr>
        <sz val="11"/>
        <color rgb="FF00B050"/>
        <rFont val="Calibri"/>
        <family val="2"/>
        <scheme val="minor"/>
      </rPr>
      <t xml:space="preserve">+ Averaged Night Differential + Averaged Service Fee. </t>
    </r>
    <r>
      <rPr>
        <sz val="11"/>
        <color theme="1"/>
        <rFont val="Calibri"/>
        <family val="2"/>
        <scheme val="minor"/>
      </rPr>
      <t xml:space="preserve">
Condition: International/Abroad  - Apply: Averaged Monthly Basic + Averaged Fixed Allowances </t>
    </r>
    <r>
      <rPr>
        <sz val="11"/>
        <color rgb="FF00B050"/>
        <rFont val="Calibri"/>
        <family val="2"/>
        <scheme val="minor"/>
      </rPr>
      <t>+ Averaged Night Differential + Averaged Service Fee.</t>
    </r>
    <r>
      <rPr>
        <sz val="11"/>
        <color theme="1"/>
        <rFont val="Calibri"/>
        <family val="2"/>
        <scheme val="minor"/>
      </rPr>
      <t xml:space="preserve">  (No 13/12 multiplier).
-------------------------------------------------------------------------------------------------------------------------------------------------------------------------------------------------
Short-Term Basis Flag: If the "Averaged Baseline" is calculated from fewer than 3 months of payslips, the system must proceed with the math but trigger the "Short-Term Income Basis" flag in the memo.
-------------------------------------------------------------------------------------------------------------------------------------------------------------------------------------------------
Sample:
DOCUMENT IDENTIFIED: Payslip (3 Months Submitted)
EMPLOYEE LOCATION: Philippines (Currency: PHP)
STEP 1: AVERAGING BASELINE
Month 1 Basic: ₱40,000 | Month 2: ₱40,000 | Month 3: ₱40,000
Average Monthly Basic: ₱40,000.00
STEP 2: ALLOWANCE EXTRACTION
Averaged Fixed Allowances: ₱2,500.00
STEP 4: PH FORMULA APPLICATION
Calculation: [(40,000 × 13) ÷ 12] + 2,500
Result: 43,333.33 + 2,500 = ₱45,833.33
FINAL RESULT:
Final Monthly Gross: ₱45,833.33 encoded for hierarchy ranking.</t>
    </r>
  </si>
  <si>
    <t>Night Differential - to add (average)
Tips - add rule</t>
  </si>
  <si>
    <t>POEA Contract for Seafarer</t>
  </si>
  <si>
    <t>Step 1: Integrity &amp; Role Identification
1. Identify Roles: Anchor the "Principal/Employer/Vessel" vs. the "Seafarer/Applicant." 
2. Validity: Verify the contract is signed by the seafarer, the manning agency, and the employer/POEA. 
3. Recency: If the contract start date is more than 1 year ago, look for an "Extension" or "Renewal" marker. If none is found, trigger a Flag for Manual Verification.
Step 2: Component Extraction
1. Total Income: Extract the total fixed income for the entire duration (Basic Pay + Fixed Allowances per month). 
2. Contract Months (M_contract): Identify the duration of the sea-duty period (e.g., 9 months). 
3. Vacation Months (M_vacation): Identify the intended "off" or "vacation" period if stated.
Step 3: Vacation Month Logic
1. Default: If M_vacation is not stated, use 3 months. 
2. Constraint Check: Ensure M_contract + M_vacation &lt;=12. 
3. Adjustment: If the total exceeds 12 months, set M_vacation = 12 - M_contract.
Step 4: Special Case (Short Term)
If the contract is explicitly short-term (e.g., 2 months on / 1 month off or similar cycles), override with the standard maritime baseline: 
• Set M_contract = 9 months 
• Set M_vacation = 3 months
Step 5: Formula Application
Apply the income smoothing formula to determine the monthly average for the year: 
Formula: (Total Monthly Income × M_contract) ÷ (M_contract + M_vacation)
Step 6: Normalization
As POEA contracts are typically in USD, pass the result to Rule Income Arbiter &amp; Normalization - Tier 2: Foreign Income Conversion &amp; Normalization for PHP conversion.
-------------------------------------------------------------------------------------------------------------------------------------------------------------------------------------------------
Total Monthly Income Definition: For seafarers, use the sum of Basic Monthly Salary + Fixed Guaranteed Overtime + Fixed Monthly Allowances. Exclude non-guaranteed bonuses.
Short-Term Override: The Step 4 override ensures that seafarers on "shuttle" or short-term coastal contracts are not penalized with an artificially low monthly income, assuming a 9-month annual employment capability.
Audit Trail: The Application Memo must state the specific contract duration and the vacation buffer used.
Example: "Contract: 9 Months. Vacation: 3 Months (Default). Total cycle: 12 Months."
-------------------------------------------------------------------------------------------------------------------------------------------------------------------------------------------------
Sample Computation: Standard POEA ContractScenario: 9-month contract, $2,000 total monthly salary. Vacation not stated.
Step 2: Monthly Income = $2,000 | M_contract= 9.
Step 3: M_vacation defaults to 3 (9 + 3 = 12, satisfies constraint).
Step 5: ($2,000 × 9) ÷ (9 + 3) = $1,500.00 Monthly Baseline.
Step 6 (Rule for Forex): $1,500 × 55.50 (Buffered USD/PHP Rate) = ₱83,250.00.
Sample Computation: Special Case (Short Term) Scenario: 2-month contract, $5,000 total monthly salary.
Step 4: Short-term triggered. Set M_contract = 9, M_vacation = 3.
Step 5: ($5,000 × 9) ÷ (9 + 3) = $3,750.00 Monthly Baseline.
Step 6 (Rule for Forex): $3,750 × 55.50 = ₱208,125.00.</t>
  </si>
  <si>
    <t>For this document, two key processes need to take place: extraction and computation based on the extracted fields, as well as a document integrity check and validation. While the extraction and computation can be handled, the document integrity check and validation is potentially a part of human lane in the end.</t>
  </si>
  <si>
    <t>currency</t>
  </si>
  <si>
    <t>ITR (2316 / 1701 / 1702)</t>
  </si>
  <si>
    <t>Step 1: Form Identification	
Identify the specific BIR Form type: 
• Form 2316: For Compensation Earners (Employed). 
• Form 1701 / 1702: For Self-Employed or Corporations (Business).
Step 2: Component Extraction	
•If Form 2316: Extract the value from the "Gross Compensation Income" field. 
•If Form 1701/1702: Identify and sum the components to reach EBITDA (Earnings Before Interest, Taxes, Depreciation, and Amortization) from the attached Financial Statements or Tax Return boxes.
Step 3: Monthly Calculation	
Apply the 12-month divisor to the extracted annual figure: 
Formula: (Extracted Gross or EBITDA) ÷ 12.
Step 4: Commission Check	
Determine if the income source is commission-based (look for labels like "Commission," "Incentives," or "Variable Component"): 
• If Commission: Result from Step 3 × 50%. 
• If Regular: Retain the result from Step 3 as the final value.
-------------------------------------------------------------------------------------------------------------------------------------------------------------------------------------------------
EBITDA Computation
1. Identify the Base Locate the Net Income (or Net Loss) from the "Statement of Comprehensive Income" or "Income Statement." This is the "bottom line" after all expenses.
2. Add Back Interest - Scan the "Finance Costs" or "Other Expenses" section for Interest Expense. This is added back because it relates to financing choices, not operational performance.
3. Add Back Taxes - Locate the Provision for Income Tax or Income Tax Expense. Add this back to reach a "Pre-tax" baseline.
4. Add Back Depreciation - Scan the "Operating Expenses" or "Notes to Financial Statements" for Depreciation. This is a non-cash expense representing the wear and tear of tangible assets (e.g., machinery, vehicles).
5. Add Back Amortization - Scan for Amortization of intangible assets (e.g., software, patents, leasehold improvements). Like depreciation, this is a non-cash accounting entry.
6. Final Summation - Total EBITDA = Net Income + Interest + Taxes + Depreciation + Amortization.
The "Notes" Anchor: In Philippine Audited Financial Statements (AFS), Depreciation and Amortization are often "buried" in a single line item called Operating Expenses. The agent MUST cross-reference the Notes to Financial Statements (specifically the note titled "Operating Expenses" or "Cost of Sales") to find the exact breakdown of non-cash charges.
Negative Net Income: If the business shows a Net Loss, the agent still performs the add-backs. If the resulting EBITDA is still negative, the income from this document is recorded as ₱0.00 and will likely be outranked by other documents in Tier 3.
One-Time Gains: The agent should subtract "Extraordinary Income" or "Gain on Sale of Assets" from the EBITDA if they are non-recurring, to ensure only "Operational" earnings are captured.
----------------------------------------------------------------------------------------------------------------------------------------------------------------------------------------------
DOCUMENT IDENTIFIED: BIR Form 1701 (Self-Employed)
TAX YEAR: 2024 (Validated with BIR Stamp)
STEP 2: COMPONENT EXTRACTION (BUSINESS)
Net Income: ₱1,200,000
Taxes: ₱300,000 | Depreciation: ₱100,000 | Interest: ₱50,000
Calculated EBITDA: ₱1,650,000.00
STEP 3: MONTHLY CALCULATION
₱1,650,000 ÷ 12 = ₱137,500.00
STEP 4: COMMISSION CHECK
Source Type: Standard Business Operations (No Commission markers found).
Adjustment: None.
FINAL RESULT:
Final Monthly Gross: ₱137,500.00 encoded for hierarchy ranking.</t>
  </si>
  <si>
    <t>Bank Statements</t>
  </si>
  <si>
    <t>Step 1: Transaction Filtering - Scan all credit entries and identify recurring Payroll or Salary Credits. 
Strict Exclusions: 
• Loan proceeds or credit "top-ups." 
• Transfers from the applicant’s own accounts (Self-transfers). 
• Reversal entries or refunded transactions.
Step 2: Averaging Baseline	
Calculate the Average Monthly Credit based on the total period provided (typically the most recent 3 or 6 months). 
Calculation: Sum of Validated Credits ÷ Number of Months.
Step 3: Payroll Identification	
Analyze transaction descriptions for PH Payroll Markers (referencing the context clues from the master list): 
• Markers: "Salar," "P-roll," "Payroll," "Pay," or specific Philippine employer names. 
• Frequency: Check for consistent semi-monthly or monthly patterns.
Step 4: Condition Application	
• Condition A: Non-Payroll - If no payroll markers are found (e.g., freelance, business, or remittances), retain the raw average credit from Step 2. 
• Condition B: PH Payroll - If a PH Payroll marker is identified, apply the Philippine Gross-up Table (see below) to the average net credit to estimate the Gross Monthly Income.
-------------------------------------------------------------------------------------------------------------------------------------------------------------------------------------------------
Add-back Limit: The gross-up multipliers are designed for standard Philippine employment. If the applicant is an Expat or an OFW (Overseas Filipino Worker), do not apply the PH Gross-up Table; instead, treat it as Non-Payroll or International Income and use the raw average.
Audit Trail: The Application Memo must state the specific marker identified.
Example: "Marker Identified: 'P-ROLL GLOBAL TECH'. Net Avg: ₱45,000. Logic: PH Payroll Tier 3 (1.15x). Result: ₱51,750."
-------------------------------------------------------------------------------------------------------------------------------------------------------------------------------------------------
Sample Scenario: PH Payroll Credit
•	Applicant: Maria Santos
•	Source: BPI Savings Account (3-Month Statement)
•	Identified Markers: "SALARY / ACME CORP" (Recurring semi-monthly)
________________________________________
Step 1: Transaction Filtering
The system scans the statement and identifies the following payroll-related credits while ignoring transfers from self and ATM deposits.
•	November: ₱17,500 (Nov 15) + ₱17,500 (Nov 30) = ₱35,000.00
•	December: ₱17,500 (Dec 15) + ₱17,500 (Dec 30) = ₱35,000.00
•	January: ₱17,500 (Jan 15) + ₱17,500 (Jan 30) = ₱35,000.00
Step 2: Averaging Baseline
Calculate the average of the validated monthly credits.
•	Sum: ₱105,000.00
•	Average Monthly Net Credit: ₱105,000 ÷ 3 = ₱35,000.00
Step 3: Payroll Identification
The system confirms the markers "SALARY / ACME CORP" and the consistent semi-monthly frequency (15th/30th) match the PH Payroll profile.
Step 4: Condition Application (Gross-up Table)
Since the income is PH Payroll, the system refers to the Philippine Gross-up Table:
•	Range: ₱33,333 – ₱66,666
•	Multiplier: 1.15x (to account for ~10% Effective Tax + SSS/PhilHealth/Pag-IBIG).
The Calculation:
₱35,000.00 X 1.15 = ₱40,250.00</t>
  </si>
  <si>
    <t>Philippine Gross-up Table'!A1</t>
  </si>
  <si>
    <t>Lease / Rental Contract</t>
  </si>
  <si>
    <t>Step 1: Integrity &amp; Activity Check	
1. Identify Roles: Anchor the "Lessor" as the property owner (the income earner) and "Lessee" as the tenant. 
2. Validity: Verify the contract is currently active by checking the "Effectivity" or "Lease Term" dates. 
3. Integrity: Ensure the document is signed by both parties. If marked "Draft" or is expired, exclude it from ranking.
Step 2: Component Extraction	
1. Identify Rent: Locate the "Monthly Rental Amount," "Monthly Consideration," or "Monthly Installment." 
2. Filter Out Deposits: Scan for the "Deposit vs. Advance" test (e.g., the common "2+1" pattern). 
Strictly Exclude: 
• Security Deposits (Refundable bonds). 
• Advance Rental payments (Prepaid months). 
• Utility deposits.
Step 3: Formula Application
Apply the 90% multiplier to the identified monthly figure to account for maintenance and vacancy risks. 
Formula: Monthly Rental Amount × 90%.
Step 4: Entity Distinction	
Ensure the income is credited only if the applicant is named as the Lessor. If the applicant is the "Lessee," this document represents an expense, not income, and must be recorded as ₱0.00.
-------------------------------------------------------------------------------------------------------------------------------------------------------------------------------------------------
Sample:
DOCUMENT IDENTIFIED: Contract of Lease (Residential)
STATUS: Active (Term: Jan 2026 – Jan 2027)
STEP 2: COMPONENT EXTRACTION
Total Initial Payment: ₱60,000.00
Identified Breakdown: "Two (2) months security deposit and One (1) month advance."
Extracted Monthly Rental: ₱20,000.00
STEP 3: FORMULA APPLICATION
Calculation: ₱20,000.00 × 90%
Result: ₱18,000.00
FINAL RESULT:
Final Monthly Gross: ₱18,000.00 encoded for hierarchy ranking.</t>
  </si>
  <si>
    <t>Projection on rental increase and do projection computatation</t>
  </si>
  <si>
    <t>Audited Financial Statements (AFS)</t>
  </si>
  <si>
    <t>Step 1: EBITDA Computation
1. Identify the Base Locate the Net Income (or Net Loss) from the "Statement of Comprehensive Income" or "Income Statement." This is the "bottom line" after all expenses.
2. Add Back Interest - Scan the "Finance Costs" or "Other Expenses" section for Interest Expense. This is added back because it relates to financing choices, not operational performance.
3. Add Back Taxes - Locate the Provision for Income Tax or Income Tax Expense. Add this back to reach a "Pre-tax" baseline.
4. Add Back Depreciation - Scan the "Operating Expenses" or "Notes to Financial Statements" for Depreciation. This is a non-cash expense representing the wear and tear of tangible assets (e.g., machinery, vehicles).
5. Add Back Amortization - Scan for Amortization of intangible assets (e.g., software, patents, leasehold improvements). Like depreciation, this is a non-cash accounting entry.
6. Final Summation - Total EBITDA = Net Income + Interest + Taxes + Depreciation + Amortization.
The "Notes" Anchor: In Philippine Audited Financial Statements (AFS), Depreciation and Amortization are often "buried" in a single line item called Operating Expenses. The agent MUST cross-reference the Notes to Financial Statements (specifically the note titled "Operating Expenses" or "Cost of Sales") to find the exact breakdown of non-cash charges.
Negative Net Income: If the business shows a Net Loss, the agent still performs the add-backs. If the resulting EBITDA is still negative, the income from this document is recorded as ₱0.00 and will likely be outranked by other documents in Tier 3.
One-Time Gains: The agent should subtract "Extraordinary Income" or "Gain on Sale of Assets" from the EBITDA if they are non-recurring, to ensure only "Operational" earnings are captured.
Step 2: Monthly Calculation	
Apply the 12-month divisor to the extracted annual figure: 
Formula: EBITDA ÷ 12.</t>
  </si>
  <si>
    <t>Remittance Receipts</t>
  </si>
  <si>
    <r>
      <rPr>
        <sz val="11"/>
        <color rgb="FF000000"/>
        <rFont val="Calibri"/>
        <family val="2"/>
        <scheme val="minor"/>
      </rPr>
      <t xml:space="preserve">Step 1: Identification &amp; Frequency	
1. Identify the Amount: Locate the principal amount sent (exclude fees). 
2. Determine Frequency: 
• Weekly: Multiply by 4. 
• Semi-Monthly: Multiply by 2. 
• Monthly: Use as is.
Step 2: Averaging Baseline	
1. Calculate the Average Monthly Remittance based on the total period provided. 
2. The Duration Check: 
• IF &lt; 3 months of data: Complete the average calculation but trigger a "Short-Term Basis Flag" for credit review. 
• IF 3–6 months of data: Proceed with standard average.
Step 3: Integrity Check
1. Beneficiary Match: Ensure the "Receiver" name matches the applicant. 
2. Recency: Ensure the most recent receipt is within the last 30–60 days. 
3. Self-Transfer Check: If sender = applicant, exclude from ranking.
Step 4: Normalization (Tier 2)
If remittance is in foreign currency, pass the average to Rule Income Arbiter &amp; Normalization - Tier 2: Foreign Income Conversion &amp; Normalization) for PHP conversion.
-------------------------------------------------------------------------------------------------------------------------------------------------------------------------------------------------
</t>
    </r>
    <r>
      <rPr>
        <b/>
        <sz val="11"/>
        <color rgb="FF000000"/>
        <rFont val="Calibri"/>
        <family val="2"/>
        <scheme val="minor"/>
      </rPr>
      <t xml:space="preserve">Computation: 
</t>
    </r>
    <r>
      <rPr>
        <sz val="11"/>
        <color rgb="FF000000"/>
        <rFont val="Calibri"/>
        <family val="2"/>
        <scheme val="minor"/>
      </rPr>
      <t xml:space="preserve">Always sum the total income across the provided documents and divide by the number of months represented.
</t>
    </r>
    <r>
      <rPr>
        <b/>
        <sz val="11"/>
        <color rgb="FF000000"/>
        <rFont val="Calibri"/>
        <family val="2"/>
        <scheme val="minor"/>
      </rPr>
      <t xml:space="preserve">The "&lt; 3 Month" Trigger:
</t>
    </r>
    <r>
      <rPr>
        <sz val="11"/>
        <color rgb="FF000000"/>
        <rFont val="Calibri"/>
        <family val="2"/>
        <scheme val="minor"/>
      </rPr>
      <t>Action: The agent is strictly prohibited from stopping the calculation due to low volume. It must complete the math to establish a baseline.
Flagging: If the evidence covers a period under 3 months, the agent must append the following system flag to the Claimed Income output:
[ALERT: Basis &lt; 3 Months] - Income calculated based on limited historical data. High variance risk.
-------------------------------------------------------------------------------------------------------------------------------------------------------------------------------------------------
Sample:
DOCUMENT IDENTIFIED: Remittance Receipts (GCash/Remit)
BENEFICIARY: Confirmed (Matches Applicant)
STEP 1 &amp; 2: FREQUENCY &amp; AVERAGING
Receipt 1 (Jan): ₱12,000 | Receipt 2 (Feb): ₱14,000
Total Months: 2 Months
Average Monthly Baseline: ₱13,000.00
STEP 3: SYSTEM FLAG
STATUS: 🚩 Short-Term Basis Flag Triggered. (Reason: Data covers &lt; 3 months).
FINAL RESULT:
Final Monthly Gross: ₱13,000.00 (Flagged for Credit Review).</t>
    </r>
  </si>
  <si>
    <t>Proof of Pension</t>
  </si>
  <si>
    <t>Step 1: Source Identification	
1. Identify Provider: Locate the issuing entity (e.g., SSS, GSIS, Veterans Affairs, or Private Insurance/Bank). 
2. Header Markers: Look for "Pension Voucher," "Monthly Benefit Statement," "Notice of Pension Adjustment," or "Certificate of Pension."
Step 2: Status Verification	
1. "Active" Check: Verify the status of the pension is currently "Active," "Ongoing," or "Current." 
2. Recency: Ensure the statement is dated within the last 6 months. 
3. Disqualifier: If the status is "Suspended," "Terminated," or "Expired," record income as ₱0.00.
Step 3: Extraction &amp; Exclusion	
1. Identify Base Amount: Locate the "Monthly Pension Amount" or "Net Benefit." 
2. Bonus Filtering: Scan for one-time or non-recurring labels. 
Strictly Exclude: 
• 13th-month pension (common in SSS/GSIS). 
• One-time "Christmas Bonuses." 
• Retroactive "Differential" payments or arrears.
Step 4: Baseline Calculation
If multiple months of pension statements are provided, calculate the Arithmetic Mean of the recurring base amounts (excluding all bonuses found in Step 3).
-------------------------------------------------------------------------------------------------------------------------------------------------------------------------------------------------
Philippine Context: For SSS/GSIS, look for "Pensioner’s Name" and the "Date of Retirement."
Private/International: For private providers (e.g., SunLife, Insular, or foreign Social Security), look for "Annuity Payment" or "Monthly Distribution."
Stability Marker: High confidence is assigned if the "Payment Frequency" is explicitly stated as "Monthly."
-------------------------------------------------------------------------------------------------------------------------------------------------------------------------------------------------
Sample:
DOCUMENT IDENTIFIED: SSS Pension Voucher
STATUS: Active (Verified via current payment date)
STEP 3: EXTRACTION &amp; EXCLUSION
Total Credited for Dec 2025: ₱32,000.00
Identified Breakdown: "Monthly Pension: ₱15,000.00 | 13th Month Pension: ₱15,000.00 | One-time P2,000 Adjustment."
Action: Excluded 13th month and P2,000 adjustment.
Extracted Monthly Baseline: ₱15,000.00
STEP 4: FINAL CALCULATION
Result: ₱15,000.00
FINAL RESULT:
Final Monthly Gross: ₱15,000.00 encoded for hierarchy ranking.</t>
  </si>
  <si>
    <t>Gelie to ask Gie for Afpslai pension details; provide additional examples</t>
  </si>
  <si>
    <t>Employment Contract</t>
  </si>
  <si>
    <t>Step 1: Integrity &amp; Role Identification	
1. Identify Roles: Anchor the "Employer" (the payor) vs. the "Employee" (the applicant). 
2. Validity Check: Verify the contract is currently active and contains signatures from both the employer and the employee. 
3. Recency Check: If the start date is more than 1 year ago, scan for an "Extension" or "Renewal" clause. If no renewal is found, trigger a Flag for Manual Verification.
Step 2: Rate Extraction
Extract the Monthly Basic Salary. If the salary is stated as an annual figure, divide by 12.
Step 3: Geographical Filter	
Condition: PH-Based: Apply [(Monthly Basic × 13) ÷ 12] + Fixed Allowances. 
Condition: International / OFW: Retain Monthly Basic + Fixed Allowances (No 13/12 adjustment).
Step 4: Normalization
If the contract is in foreign currency, pass to Rule Income Arbiter &amp; Normalization - Tier 2: Foreign Income Conversion &amp; Normalization) for PHP conversion.
Step 5: Duration Flag
If the employment started less than 3 months ago, append: 🚩 [ALERT: Probationary Status / New Hire].</t>
  </si>
  <si>
    <t xml:space="preserve">                                                                                                                                                                                                                                                                                                                                                                                                                                                                                                                                                                                                                                                                                               </t>
  </si>
  <si>
    <t>Independent Contractor Agreement</t>
  </si>
  <si>
    <t>Step 1: Integrity &amp; Role Identification
1. Identify Roles: Anchor the "Client / Principal" (the payor) vs. the "Contractor / Service Provider" (the applicant). 
2. Validity Check: Verify the contract is currently active and contains signatures from both parties. 
3. Recency Check: If the contract start date is more than 1 year ago, scan for an "Extension" or "Renewal" clause. If no renewal is found, trigger a Flag for Manual Verification.
Step 2: Rate Extraction: Identify the compensation structure
• Monthly Rate: Use as the baseline. 
• Hourly Rate: Multiply by "Guaranteed Hours" per week x 4. 
• Weekly/Bi-Weekly: Convert to a monthly baseline (Weekly x 4 or Bi-Weekly x 2).
Step 3: Formula Application
Global Contractor Rule: Strictly no 13th-month adjustment ($13/12$) is applied to contractor agreements, regardless of location. 
Result: Calculated Monthly Rate + Fixed Allowances.
Step 4: Normalization
Pass the result to Rule pass to Rule Income Arbiter &amp; Normalization - Tier 2: Foreign Income Conversion &amp; Normalization) for PHP conversion (common for USD-paid contractors).
Step 5: Continuity Flag
Check the "Termination" or "Project Scope" clause. If the contract is project-based with a clear end-date in less than 3 months, append: 🚩 [ALERT: Limited Project Term].
-------------------------------------------------------------------------------------------------------------------------------------------------------------------------------------------------
Technical Implementation Note
The "Recency" Logic: The agent should look for keywords like "automatic renewal," "evergreen clause," "extended until," or "amendment" when the primary term of a contract has passed the one-year mark.
Manual Verification Trigger: When a contract is flagged for manual verification due to recency, the agent should still complete the income calculation to provide a "Tentative Income," but the final status in the LOS must remain "Pending Verification."
-------------------------------------------------------------------------------------------------------------------------------------------------------------------------------------------------
Sample: 
Roles: Client (US Entity) / Contractor (Applicant) - Confirmed.
Validity: Signed and Active - Confirmed.
Recency: Start date 2024-01-15 (&gt;1 year). Renewal Clause Found (Note 4.2: Automatic Annual Extension).
Calculation: $12/hr × 30hrs × 4.33 = $1,558.80.
Normalization: PHP 86,513.40 (Buffered Rate applied).
Final Result: PHP 86,513.40 encoded for hierarchy ranking.</t>
  </si>
  <si>
    <t>For this document, two key processes need to take place: extraction and computation based on the extracted fields, as well as a document integrity check and validation. While the extraction and computation can be handled, the document integrity check and validation is potentially a part of human lane in the end, this is to ensure accuracy, authenticity, and compliance.</t>
  </si>
  <si>
    <t>40 hrs guaranteed hours if missing</t>
  </si>
  <si>
    <t>Payment Voucher - For Virtual Assistants</t>
  </si>
  <si>
    <t>Step 1: Integrity &amp; Role Identification
1. Identify Roles: Anchor the "Client / Agency / Payor" vs. the "VA / Service Provider / Applicant." 
2. Validity Check: Verify the voucher is authorized or "Paid" (look for status stamps or transaction IDs). 
3. Recency Check: If the engagement start date (referenced in the voucher or profile) is more than 1 year ago, scan for an "Extension" or "Renewal" marker. If none is found, trigger a Flag for Manual Verification.
Step 2: Component Extraction
1. Identify Gross Amount: Locate the "Total Earned," "Gross Pay," or "Amount Disbursed." 
2. Exclude Reimbursements: Scan for and subtract one-time payments like "Equipment Buy-back," "Internet Reimbursement," or "Referral Fees." 
3. Include Regular Support: Retain fixed recurring subsidies (e.g., monthly "Internet Allowance").
Step 3: Averaging Baseline
1. Summation: Sum all identified gross payments for the provided period. 
2. Averaging: Total Sum ÷ Number of Months represented.
Step 4: Duration Flag
Check Basis: If the submitted vouchers cover a period of less than 3 months, proceed with the average but append the flag: 🚩 [ALERT: Basis &lt; 3 Months - Short-Term History].
Step 5: Formula Application
Global VA/Contractor Rule: Strictly no 13th-month adjustment is applied to payment vouchers. 
Final: Averaged Gross Monthly Amount + Fixed Monthly Subsidies.
Step 6: Normalization
If the voucher is in foreign currency (common for VAs), pass the result to Rule 12 for the (Rate - 1.00) PHP conversion.</t>
  </si>
  <si>
    <t>Certificate of Affliation</t>
  </si>
  <si>
    <t>Step 1: Basic Pay Calculation:    
* A. If Annual: Annual Salary ÷ 12.    
* B. If Monthly: Get the amount as is. 
Step 2: Fixed Allowance Check: Scan for "Fixed Monthly Allowance." Note: This is non-standard for this doc type; if found, extract; otherwise, value = 0.
Step 3: Final Summation: Total Monthly Gross = Calculated Monthly Basic Pay + Calculated Fixed Monthly Allowance.</t>
  </si>
  <si>
    <t>Commission Vouchers</t>
  </si>
  <si>
    <t>Step 1: Summation	
1. Identify Credits: Scan all submitted vouchers, statements, or receipts specifically labeled as commissions, incentives, or bonuses. 
2. Calculate Total: Sum the total gross amount of all identified payments for the entire period provided.
Step 2: Averaging	
1. Determine Period: Identify the total number of months represented by the submitted documents (e.g., if vouchers span from January to March, the period is 3 months). 
2. Calculate Mean: Total Sum (Step 1) ÷ Number of Months.
Step 3: Duration Flag	
1. Check Basis: Determine if the evidence covers a period of less than 3 months. 
2. Trigger Alert: If &lt; 3 months, proceed with the average but append the flag: [ALERT: Basis &lt; 3 Months - Variable Income Risk].
Step 4: Haircut Application	
Apply the global conservative multiplier to the averaged result to account for income volatility. 
Formula: Averaged Monthly Commission × 50%.
-------------------------------------------------------------------------------------------------------------------------------------------------------------------------------------------------
Header Markers: "Commission Voucher," "Sales Incentive," "Performance Bonus," "Agent Statement," "Brokerage Summary."
Variable Indicators: Look for references to "Sales Volume," "Closed Deals," or "Unit Sold" as markers that the income is commission-based rather than a fixed salary.
Source Verification: Common in industries like Real Estate, Insurance, and Automotive Sales.
-------------------------------------------------------------------------------------------------------------------------------------------------------------------------------------------------
Sample:
DOCUMENT IDENTIFIED: Commission Vouchers (Real Estate Sales)
BENEFICIARY: Confirmed (Matches Applicant)
STEP 1: SUMMATION
Voucher 1 (Jan): ₱100,000 | Voucher 2 (Feb): ₱50,000
Total Sum: ₱150,000.00
STEP 2: AVERAGING
Period: 2 Months
Calculation: ₱150,000 ÷ 2
Monthly Average: ₱75,000.00
STEP 3: SYSTEM FLAG
STATUS: 🚩 Short-Term Basis Flag Triggered (Reason: Data covers &lt; 3 months).
STEP 4: HAIRCUT APPLICATION
Calculation: ₱75,000.00 × 50%
Result: ₱37,500.00
FINAL RESULT:
Final Monthly Gross: ₱37,500.00 (Flagged for Credit Review).</t>
  </si>
  <si>
    <t>principal amount</t>
  </si>
  <si>
    <t>Income Arbiter &amp; Normalization: Foreign Income Conversion &amp; Normalization</t>
  </si>
  <si>
    <t>Extracted Income Amount, Currency Code, Forex Source</t>
  </si>
  <si>
    <r>
      <rPr>
        <i/>
        <sz val="11"/>
        <color rgb="FF000000"/>
        <rFont val="Calibri"/>
        <family val="2"/>
        <scheme val="minor"/>
      </rPr>
      <t xml:space="preserve">1. Initial Currency Check: Identify the source currency. If Currency == PHP, skip all conversion steps.
2. Currency Check: Identify if the source currency is USD or another Foreign Currency (FC).
3. USD Logic: If USD, fetch the USD to PHP rate and apply the -1.00 PHP spread buffer.
4. Non-USD Logic: If not USD, fetch the FC to USD rate first to establish a baseline, then apply the buffered PHP conversion.
5. Normalization: Use the final calculated PHP value as the Claimed Income.
-------------------------------------------------------------------------------------------------------------------------------------------------------------------------------------------------
</t>
    </r>
    <r>
      <rPr>
        <b/>
        <i/>
        <sz val="11"/>
        <color rgb="FF000000"/>
        <rFont val="Calibri"/>
        <family val="2"/>
        <scheme val="minor"/>
      </rPr>
      <t xml:space="preserve">Conversion Logic &amp; Formulas
</t>
    </r>
    <r>
      <rPr>
        <i/>
        <sz val="11"/>
        <color rgb="FF000000"/>
        <rFont val="Calibri"/>
        <family val="2"/>
        <scheme val="minor"/>
      </rPr>
      <t>Scenario A: Currency is USD
1.	Fetch USD Amount: Identify gross income from documents.
2.	Fetch USD to PHP Rate: Get current rate from [PLACEHOLDER: Official Forex Source/API].
3.	Apply Buffer: Subtract 1.00 PHP from the fetched rate.
4.	Final Calculation: Final_PHP = USD_Amount X (Forex USD to PHP - 1.00)
Scenario B: Currency is NOT USD (e.g., EUR, JPY, SGD)
1.	Fetch FC Amount: Identify gross income in the original foreign currency.
2.	Fetch FC to USD Rate: Get the current cross-rate from [PLACEHOLDER: Official Forex Source/API].
3.	Establish USD Baseline: USD_Equivalent = FC_Amount X Forex FC to USD
4.	Fetch USD to PHP Rate: Get current rate from [PLACEHOLDER: Official Forex Source/API].
5.	Apply Buffer: Subtract 1.00 PHP from the fetched rate.
6.	Final Calculation: Final_PHP = USD_Equivalent X (Forex USD to PHP - 1.00)
-------------------------------------------------------------------------------------------------------------------------------------------------------------------------------------------------
Dual-Fetch Requirement: For Non-USD currencies, the system must perform two separate API calls (or a single cross-rate call) to ensure the conversion to USD is captured before the final PHP calculation.
Buffer Application: The -1.00 PHP subtraction must only be applied to the final USD to PHP rate, not the intermediate FC to USD rate, to avoid excessive "double-discounting" of the client's income.</t>
    </r>
  </si>
  <si>
    <t>Normalized PHP Income for Encoding and Consistency Checks.</t>
  </si>
  <si>
    <t>1. Claimed Income</t>
  </si>
  <si>
    <t>Date of Payment (Need Month of payment and Year of payment to group for each month from multiple documents)</t>
  </si>
  <si>
    <t>Income Arbiter &amp; Normalization: Confidence &amp; Authenticity Scoring</t>
  </si>
  <si>
    <t>Fuzzy (Sentiment)</t>
  </si>
  <si>
    <t>1. Tailored Forensic Audit: Execute authenticity and logic rules assigned specifically per document type (see rubric below).
2. Cross-Document Correlation: Deduct points if data points (Signatory, Issuer, or Basic Salary) conflict across different files.
3. Confidence Scoring: Generate a score (0-100) based on audit results.
4. Exclusion Logic: If the score is below the "Trust Threshold," exclude that document's income from the Income Data Hierarchy.</t>
  </si>
  <si>
    <t>COE/Certificate of Affiliation/Employment Contract/Independent Contractor Agreement/Lease / Rental Contract/Proof of Pension</t>
  </si>
  <si>
    <t>1. Visual Forensic Check: Scan for font inconsistencies, alignment shifts, or pixelated logos/signatures against crisp text.
2. Content &amp; Syntax Check: Detect misspellings or inconsistent salutations (e.g., "Dear Sir" vs "To Whom It May Concern").
3. Temporal Logic Check: Verify if "Date of Issue" is logical relative to employment tenure and application date.
4. Domain &amp; Contact Check: Validate if the contact email uses a corporate domain (e.g., @company.com) vs. a generic public domain.
5. Metadata Scrub: Check PDF "Author" and "Created Date" to ensure they align with the employer.</t>
  </si>
  <si>
    <t>Payslip/Commission Vouchers/Payment Voucher - For Virtual Assistants</t>
  </si>
  <si>
    <r>
      <rPr>
        <b/>
        <sz val="11"/>
        <color rgb="FF000000"/>
        <rFont val="Calibri"/>
        <family val="2"/>
        <scheme val="minor"/>
      </rPr>
      <t xml:space="preserve">Category A: PH Employed (Local Corporations)
</t>
    </r>
    <r>
      <rPr>
        <sz val="11"/>
        <color rgb="FF000000"/>
        <rFont val="Calibri"/>
        <family val="2"/>
        <scheme val="minor"/>
      </rPr>
      <t xml:space="preserve">1. Visual Forensic Check: Scan for font inconsistencies (type/size shifts) in the "Basic Pay" field, alignment shifts in the earnings column, or pixelated logos/signatures against crisp body text.
2. Statutory Logic Check: Verify the presence and accuracy of mandatory SSS, PhilHealth, and Pag-IBIG deductions; absence of these in a corporate payslip triggers a high-risk flag.
•Private Sector: Must list SSS and WISP/MPF. A private employee with a GSIS deduction is a critical red flag.
•Government Sector: Must list GSIS. Employee share is a fixed 9% of actual monthly salary with no ceiling.
•PhilHealth (2026): Ensure the rate is exactly 2.5% of basic salary, capped at a maximum deduction of ₱2,500.00.
•Pag-IBIG (HDMF): Verify a contribution cap of ₱200.00 for all salaries ≥ ₱10,000.
•TRAIN Law Tax Reconciliation: The agent must manually re-calculate the Taxable Income: Formula: Gross - (SSS/GSIS + PhilHealth + Pag-IBIG) - Non-taxable Allowances.
Verification: Cross-reference the resulting tax against the 2026 Withholding Tax Table (e.g., Monthly income between ₱33,334–₱66,667 must have a tax of ₱1,875 + 20% of excess over ₱33,333).
3. Temporal &amp; Tax Check: Verify if the "Pay Period" is logical relative to the application date and ensure "Tax Withheld" aligns with current Philippine tax tables for the extracted Basic Pay.
•Salary Bracket Match: If the payslip shows a ₱1,750 SSS deduction, the Monthly Salary Credit (MSC) must be exactly ₱35,000.
•"Old Table" Flag: If a ₱50k salary has a tax of exactly ₱5,208.33, the document is using the outdated 2024 table and is considered fraudulent.
4. Domain &amp; Contact Check: If contact info is present, validate if the payroll or HR email uses a registered corporate domain (e.g., @company.com.ph) versus a generic public domain.
5. Manual Net Pay Reconciliation
The agent performs a final mathematical verification of the document's own data:
•Logic: Sum(Earnings) - Sum(Deductions) == Stated Net Pay.
•Alert: If there is any discrepancy between the calculated net pay and the printed net pay, the Confidence Score is reduced, triggering an automatic income exclusion.
6. Metadata Scrub: Check PDF "Author" and "Created Date" to ensure the file was generated by a recognized payroll system rather than a personal design tool.
</t>
    </r>
    <r>
      <rPr>
        <b/>
        <sz val="11"/>
        <color rgb="FF000000"/>
        <rFont val="Calibri"/>
        <family val="2"/>
        <scheme val="minor"/>
      </rPr>
      <t xml:space="preserve">Category B: Foreign Employed &amp; Virtual Assistants (VA)
</t>
    </r>
    <r>
      <rPr>
        <sz val="11"/>
        <color rgb="FF000000"/>
        <rFont val="Calibri"/>
        <family val="2"/>
        <scheme val="minor"/>
      </rPr>
      <t>These documents are usually digital-first, often issued via payment platforms like Upwork, Deel, or Wise.
1. Visual Forensic Check: Scan for artifacting around currency symbols or pixelated platform watermarks; check for font mismatches on converted PHP values versus the original Foreign Currency.
2. Platform Content Check: Verify the presence of standard platform-specific headers/footers (e.g., Upwork Invoice ID); detect inconsistent salutations or unprofessional syntax in client-issued vouchers.
3. Temporal Logic Check: Verify that the "Service Period" or "Payment Date" is consistent across the last 3–6 months of submitted remittances or bank credits.
4. Domain &amp; Contact Check: Validate the client’s or platform’s corporate email domain; for VAs, flag documents issued via generic domains (e.g., @gmail.com) for secondary verification.
5. Manual Net Pay Reconciliation
The agent performs a final mathematical verification of the document's own data:
•Logic: Sum(Earnings) - Sum(Deductions) == Stated Net Pay.
•Alert: If there is any discrepancy between the calculated net pay and the printed net pay, the Confidence Score is reduced, triggering an automatic income exclusion.
6. Metadata Scrub: Check PDF "Source" and "Producer" metadata to confirm the document originated from a payment platform or a known business software rather than a user-edited template.</t>
    </r>
  </si>
  <si>
    <t>1. Wage Structure Logic
•Basic Wage Target: Isolate the Monthly Basic Wage; this must be consistent throughout the document and serve as the anchor for all other calculations.
•Fixed Overtime (FOT): Standard POEA contracts often calculate FOT as a fixed amount (guaranteed) or based on 105 hours; the agent must verify that this amount is explicitly stated.
•Leave Pay: Verify that the Leave Pay (typically 2.5 days per month) is present and mathematically consistent with the basic wage.
•The "Round Number" Trap: Professional POEA contracts generated by agencies rarely have perfectly round figures (e.g., exactly $1,000.00) across all line items like leave pay and subsistence.
2. Manual Net Pay Reconciliation (Seafarer Edition)
The agent must verify the internal math of the contract's "Total Monthly Earnings" section:
Logic: Monthly Basic Wage + Fixed Overtime + Guaranteed Allowances + Monthly Leave Pay = Total Monthly Salary.
Discrepancy Rule: If the manual sum of these values does not equal the stated "Total Salary," the Confidence Score is reduced, triggering an automatic income exclusion.
3. Temporal Logic Check
•Contract Duration: Ensure the "Contract Duration" (e.g., 9 months +/- 1 month) is current and that the "Date of Deployment" or "Date of Departure" is logical relative to the application date</t>
  </si>
  <si>
    <t>1. Visual Audit
•Terminology Check: For 2316, ensure the document lists SSS/GSIS, PhilHealth, and Pag-IBIG deductions accurately.
•The "Round Number" Trap: Statutory deductions and taxes almost always result in decimals; perfectly round numbers (e.g., ₱5,000.00 tax) are likely manual guesstimates and trigger a high-risk flag.
•Form Alignment: Specifically scan for font mismatches or "digital white-out" artifacts in the Gross Taxable Compensation (2316) or Net Sales/Revenue (1701/1702) fields.
2. 2026 TRAIN Law Tax Reconciliation
The agent must re-calculate the tax to ensure the document is not using outdated figures or manual overrides:
•Taxable Income Calculation:
-2316: Gross - (SSS/GSIS + PH + PI) - Non-taxable Allowances.
-1701/1702: Gross Revenue - Allowable Deductions (Itemized or 40% OSD).
•2026 Table Validation: Apply the 2026 Withholding Tax Formula. For example, if Monthly Taxable Income is between ₱33,334 and ₱66,667, the tax must be exactly ₱1,875 + 20% of excess over ₱33,333.
•"Old Table" Flag: If a ₱50k salary shows a tax of exactly ₱5,208.33, the document is using the outdated 2024 table and is considered a critical red flag.
3. Cross-Document Verification Flags
•The Tenure Match: Ensure the employment period on the 2316 matches the Date of Hire on the COE.
•TIN Consistency: Verify that the Taxpayer and Employer TINs across all documents (ITR, Payslips, COE) are identical.
•"Zero Tax" Flag: If the taxable income is ₱25,000 and the tax is ₱0, the agent must cross-check with the Job Title; a "Manager" cannot be a tax-exempt Minimum Wage Earner (MWE).
4. Manual Net Calculation Match (Integrity Check)
The agent performs a mathematical sanity check on the document's own values:
•Logic (2316): Total Gross Income - Total Non-Taxable/Exempt Compensation = Total Taxable Compensation Income.
•Logic (1701/1702): Total Sales/Receipts - Cost of Sales - Expenses = Net Taxable Income.
•Discrepancy Rule: If the manual calculation of these parts does not equal the printed total on the ITR, the Confidence Score is reduced, triggering an automatic income exclusion.</t>
  </si>
  <si>
    <t>1. Visual Audit
•The "Round Number" Trap: Ending balances and transaction amounts (after tax or fees) almost always result in decimals; perfectly round numbers (e.g., ₱100,000.00) across multiple months are a high-risk flag for manual "guesstimates".
•Font Consistency: Specifically scan for font shifts or "alignment shifts" in the amount and balance columns, which often occur when a PDF is manually edited to inflate figures.
•Artifact Detection: Zoom in on the transaction area to detect "blockiness" or pixelation, indicating that text was overlaid on top of the original document.
2. Manual Net Pay Reconciliation (Arithmetic Check)
The agent must verify the internal math of the statement for every month provided:
•Logic: (Previous Month Ending Balance) + (Total Credits) - (Total Debits) = (Current Ending Balance).
•Discrepancy Rule: If the manual sum of these parts does not equal the printed total on the statement, the Confidence Score is reduced, triggering an automatic income exclusion.</t>
  </si>
  <si>
    <t>1. Visual Audit
•The "BIR Stamp" Integrity: The AFS must contain the "Filed/Received" stamp from the BIR or an authorized agent bank. Scan for "lifting" (pixelation around the stamp edges) which indicates a stamp was digitally moved from an old document.
•The "Round Number" Trap: Professional audits involve granular cents. If a company with ₱50M in revenue has exactly ₱100,000.00 in "Miscellaneous Expenses," it is a high-risk flag for an "un-audited" or self-made document.
•Auditor Verification: Extract the CPA License Number and PTR (Professional Tax Receipt) number. In 2026, the agent should cross-verify these against the PRC (Professional Regulation Commission) registry to ensure the auditor is active.
2. The Accounting Equation Logic
The agent must verify the fundamental integrity of the Balance Sheet:
•Rule: Total Assets must equal Total Liabilities + Total Equity.
•Retained Earnings Check: Current Retained Earnings should equal Prior Year Retained Earnings + Net Income - Dividends Paid.
•Discrepancy Rule: Any mismatch in these basic accounting formulas results in an automatic Confidence Score of 0 (Critical Failure).
3. Cross-Document Verification
•ITR Match: The Net Income reported on the AFS must match the Net Taxable Income on the 1701/1702 ITR (adjusting for tax-exempt items).
4. Manual Net Income Calculation
The agent performs a mathematical sanity check on the Income Statement:
•Logic: Gross Revenue - Cost of Sales - Operating Expenses = Operating Income.
•Net Income Match: Operating Income - Taxes - Interest = Stated Net Income.
•Discrepancy Rule: If the manual calculation differs from the printed total, the Confidence Score is reduced.</t>
  </si>
  <si>
    <t>Apply Income Data Hierarchy</t>
  </si>
  <si>
    <t>Doubts Sheet: B9</t>
  </si>
  <si>
    <t>All Normalized PHP Income Values</t>
  </si>
  <si>
    <r>
      <rPr>
        <i/>
        <sz val="11"/>
        <color rgb="FF000000"/>
        <rFont val="Calibri"/>
        <family val="2"/>
      </rPr>
      <t xml:space="preserve">1. The "Highest Validated" &amp; Declaration Protocol
• Highest Validated: If documents are present with &gt;90% Confidence, the system selects the document showing the highest stable income.
• Capping Logic: If the claim on the Application Form is higher than the proof, the income is capped at the proven amount. If the claim is lower, the system uses the proven amount (Benefit of the doubt).
• No Proof Case: If no income documents are submitted, the system encodes the Claimed Income from the application form for all profiles.
2. Remittance Deduplication Logic (The "Double-Income" Guard)
</t>
    </r>
    <r>
      <rPr>
        <i/>
        <sz val="11"/>
        <color rgb="FF92D050"/>
        <rFont val="Calibri"/>
        <family val="2"/>
      </rPr>
      <t xml:space="preserve">- TODO (Harbir): Update calculation logic to not use remittance as income source for the applicant if one of the co-borrowers and the source of remittance is same and log in memo.
</t>
    </r>
    <r>
      <rPr>
        <i/>
        <sz val="11"/>
        <color rgb="FF000000"/>
        <rFont val="Calibri"/>
        <family val="2"/>
      </rPr>
      <t>• Trigger: If the borrower lists Remittance as a source of income.
• Condition: If the Source of Remittance (e.g., the Spouse or Co-borrower sending the money) is also a declared party on the same loan application.
• Action: (1) Set the borrower's Remittance Income to 0. (2) Encode only the primary income (Salary/Business) of the Source of Remittance (Spouse/Co-borrower).
• Rationale: This prevents counting the same financial resource twice to avoid artificial inflation of the combined GMIR.
3. Segment-Specific Encoding Logic
• Self-Employed / Business Owner (Documents Provided): Encode validated income into the Business Profile and automatically set Personal Claimed Income to 0.
• Self-Employed / Business Owner (No Documents): Encode the application form claim into the Business Profile and automatically set Personal Claimed Income to 0.
• Remittance (Internal Source): If Spouse/Co-borrower is a party, set Remittance Income to 0 and encode only the source’s primary income.
• Remittance (External Source): If Sender is NOT a party to the application, encode validated remittance in the Customer Profile.
• All Other Profiles (Documents Provided): Encode the highest validated income in the Customer Profile.
• All Other Profiles (No Documents): Encode the application form claim in the Customer Profile.
4. System Action Summary (FDE Stage)
• Application Memo: If deduplication occurs, the agent must note: "Remittance income zeroed; Source of Remittance (Spouse/Co-Borrower) is a party to the application to prevent double-counting."
• Self-Employed Note: "Income mapped to Business Profile; Personal Claimed Income set to 0 per business owner protocol."</t>
    </r>
  </si>
  <si>
    <t>Reconciled Income Data Point (Tagged with Source).</t>
  </si>
  <si>
    <t>Apply Data Hierarchy Add info'!A1</t>
  </si>
  <si>
    <t>Details when there is conflict; other details for hierarchy</t>
  </si>
  <si>
    <t>Map and Normalize Data for LOS Encoding</t>
  </si>
  <si>
    <t>Structured Borrower and Reconciled Income data.</t>
  </si>
  <si>
    <t>1. Field Mapping: Map the reconciled data (both standard and income-specific) to the designated LOS fields.
2. Standardize Units and Formats: Enforce normalization across all fields:   
• Currency: Ensure all financial values are in PHP.   
• Date Format: Standardize all dates to MM/DD/YYYY.   
• General Types: Align numeric, text, and dropdown values with LOS requirements.</t>
  </si>
  <si>
    <t>Normalized Data Set ready for LOS injection.</t>
  </si>
  <si>
    <t>Validate Borrower Identification (Tampering &amp; Fraud Checks)
Highlighted due to Potential Human Lane</t>
  </si>
  <si>
    <t>Doubts Sheet: B15</t>
  </si>
  <si>
    <t>YES (for Missing) / NO (for Fake)</t>
  </si>
  <si>
    <t>ID Document attachments and Borrower data.</t>
  </si>
  <si>
    <r>
      <rPr>
        <i/>
        <sz val="11"/>
        <color rgb="FF000000"/>
        <rFont val="Calibri"/>
        <family val="2"/>
        <scheme val="minor"/>
      </rPr>
      <t xml:space="preserve">1. Analyze Attachments: Scan all stored attachments for a valid government-issued ID belonging to the borrower.
2. Missing ID Protocol: If no government ID is found, initiate the Sales Officer Notification &amp; Follow-up Protocol (Drop-off applies if the 16-hour business deadline is reached without a response).
3. Authenticity Assessment: If an ID is present, evaluate it against established Fraud Indicators to determine if the document is fake or tampered.
4. Action on Fake ID: If an ID is identified as fake, do not drop off at this stage. Instead, record the specific findings and fraud indicators to be included in the Application Memo for the credit evaluator.
5. Success Routing: Proceed to the next rule regardless of whether the ID was authentic or flagged as fake (recording the result in the latter case).
-------------------------------------------------------------------------------------------------------------------------------------------------------------------------------------------------
</t>
    </r>
    <r>
      <rPr>
        <b/>
        <i/>
        <sz val="11"/>
        <color rgb="FF000000"/>
        <rFont val="Calibri"/>
        <family val="2"/>
        <scheme val="minor"/>
      </rPr>
      <t xml:space="preserve">Fraud Indicators for AI Agent Detection
</t>
    </r>
    <r>
      <rPr>
        <i/>
        <sz val="11"/>
        <color rgb="FF000000"/>
        <rFont val="Calibri"/>
        <family val="2"/>
        <scheme val="minor"/>
      </rPr>
      <t xml:space="preserve">When performing the authenticity check, the Agent will flag the ID for the Application Memo if any of the following are detected:
</t>
    </r>
    <r>
      <rPr>
        <b/>
        <i/>
        <sz val="11"/>
        <color rgb="FF000000"/>
        <rFont val="Calibri"/>
        <family val="2"/>
        <scheme val="minor"/>
      </rPr>
      <t xml:space="preserve">Visual Inconsistencies: </t>
    </r>
    <r>
      <rPr>
        <i/>
        <sz val="11"/>
        <color rgb="FF000000"/>
        <rFont val="Calibri"/>
        <family val="2"/>
        <scheme val="minor"/>
      </rPr>
      <t xml:space="preserve">Mismatched fonts, irregular character spacing, or misaligned text/ghost images.
</t>
    </r>
    <r>
      <rPr>
        <b/>
        <i/>
        <sz val="11"/>
        <color rgb="FF000000"/>
        <rFont val="Calibri"/>
        <family val="2"/>
        <scheme val="minor"/>
      </rPr>
      <t>Security Feature Absence:</t>
    </r>
    <r>
      <rPr>
        <i/>
        <sz val="11"/>
        <color rgb="FF000000"/>
        <rFont val="Calibri"/>
        <family val="2"/>
        <scheme val="minor"/>
      </rPr>
      <t xml:space="preserve"> Missing or distorted holograms, watermarks, or UV security patterns.
</t>
    </r>
    <r>
      <rPr>
        <b/>
        <i/>
        <sz val="11"/>
        <color rgb="FF000000"/>
        <rFont val="Calibri"/>
        <family val="2"/>
        <scheme val="minor"/>
      </rPr>
      <t xml:space="preserve">Data Discrepancy: </t>
    </r>
    <r>
      <rPr>
        <i/>
        <sz val="11"/>
        <color rgb="FF000000"/>
        <rFont val="Calibri"/>
        <family val="2"/>
        <scheme val="minor"/>
      </rPr>
      <t xml:space="preserve">Mismatch between the Name, Birthdate, or Address on the ID versus the data provided in the Application Form.
</t>
    </r>
    <r>
      <rPr>
        <b/>
        <i/>
        <sz val="11"/>
        <color rgb="FF000000"/>
        <rFont val="Calibri"/>
        <family val="2"/>
        <scheme val="minor"/>
      </rPr>
      <t xml:space="preserve">Template Irregularity: </t>
    </r>
    <r>
      <rPr>
        <i/>
        <sz val="11"/>
        <color rgb="FF000000"/>
        <rFont val="Calibri"/>
        <family val="2"/>
        <scheme val="minor"/>
      </rPr>
      <t xml:space="preserve">Use of an outdated or unofficial ID template that does not match current government standards.
-------------------------------------------------------------------------------------------------------------------------------------------------------------------------------------------------
</t>
    </r>
    <r>
      <rPr>
        <b/>
        <i/>
        <sz val="11"/>
        <color rgb="FF000000"/>
        <rFont val="Calibri"/>
        <family val="2"/>
        <scheme val="minor"/>
      </rPr>
      <t>Tamper Evidence:</t>
    </r>
    <r>
      <rPr>
        <i/>
        <sz val="11"/>
        <color rgb="FF000000"/>
        <rFont val="Calibri"/>
        <family val="2"/>
        <scheme val="minor"/>
      </rPr>
      <t xml:space="preserve"> Digital artifacts suggesting the photo or text has been layered or edited (e.g., inconsistent pixelation around the face).
</t>
    </r>
    <r>
      <rPr>
        <b/>
        <i/>
        <sz val="11"/>
        <color rgb="FF000000"/>
        <rFont val="Calibri"/>
        <family val="2"/>
        <scheme val="minor"/>
      </rPr>
      <t xml:space="preserve">Conditional Drop-off: </t>
    </r>
    <r>
      <rPr>
        <i/>
        <sz val="11"/>
        <color rgb="FF000000"/>
        <rFont val="Calibri"/>
        <family val="2"/>
        <scheme val="minor"/>
      </rPr>
      <t xml:space="preserve">The "Drop-off" state is only triggered by a Missing ID through the notification protocol. A Fake ID is treated as a "warning" state that allows the workflow to continue but must be included in the Application Memo.
</t>
    </r>
    <r>
      <rPr>
        <b/>
        <i/>
        <sz val="11"/>
        <color rgb="FF000000"/>
        <rFont val="Calibri"/>
        <family val="2"/>
        <scheme val="minor"/>
      </rPr>
      <t>Memo Storage:</t>
    </r>
    <r>
      <rPr>
        <i/>
        <sz val="11"/>
        <color rgb="FF000000"/>
        <rFont val="Calibri"/>
        <family val="2"/>
        <scheme val="minor"/>
      </rPr>
      <t xml:space="preserve"> Create a specific data object to store the authenticity status and the list of triggered Fraud Indicators. This object must be retrieved during the Historical Search &amp; Summary rule to populate the final memo.
</t>
    </r>
    <r>
      <rPr>
        <b/>
        <i/>
        <sz val="11"/>
        <color rgb="FF000000"/>
        <rFont val="Calibri"/>
        <family val="2"/>
        <scheme val="minor"/>
      </rPr>
      <t>Notification Context:</t>
    </r>
    <r>
      <rPr>
        <i/>
        <sz val="11"/>
        <color rgb="FF000000"/>
        <rFont val="Calibri"/>
        <family val="2"/>
        <scheme val="minor"/>
      </rPr>
      <t xml:space="preserve"> If the notification protocol is triggered for a missing ID, ensure the initial message explicitly states that the "Borrower Government ID" is the required document.</t>
    </r>
  </si>
  <si>
    <t>ID Authenticity Status and Specific Fraud Tags for Memo.</t>
  </si>
  <si>
    <t>Formula : </t>
  </si>
  <si>
    <t>Verify Mandatory Field Completeness</t>
  </si>
  <si>
    <t>Doubts Sheet: B18</t>
  </si>
  <si>
    <t>Normalized Data Set and LOS Field Mandatory List.</t>
  </si>
  <si>
    <t>1. Field Audit: Analyze the application to ensure all mandatory fields required for LOS Encoding are populated.
2. Success Path: If all mandatory fields are complete, route the application to the next processing stage.
3. Exception Identification: If fields are incomplete, categorize the failure as either Missing Fields (data absent) or Low Confidence (data extracted but requires verification).
Bifurcation Logic: The system must distinguish between a null value (Missing) and a value that fails the confidence threshold (Low Confidence).
Escalation Differentiation:
Missing Fields are treated as a Sales/Front-end responsibility (SO/MA) and are subject to the strict 16-hour follow-up protocol. 
Low Confidence Fields are treated as an Operations/Back-end responsibility (COG) and trigger the "Human Lane" process.
State Management: The workflow "Stop/Resume" trigger is tied to the submission event from the pre-filled platform. Receipt of this data must automatically terminate any active notification loops.</t>
  </si>
  <si>
    <t>Field Status Report (Complete / Missing / Low Confidence).</t>
  </si>
  <si>
    <t>Average monthly remittance = sum of all the extracted amounts for each month / no. of months (by grouping on months)</t>
  </si>
  <si>
    <t>Handle Missing Mandatory Fields</t>
  </si>
  <si>
    <t>"Missing" Exception Trigger and Pre-filled Platform Link.</t>
  </si>
  <si>
    <t>1. Trigger Exception: Initiate for cases where mandatory data is entirely absent.
2. Notification Action: Send an email notification to both the Sales Officer and Marketing Assistants.
3. Email Inclusion: Include a link to the pre-filled encoding platform and all original attachments from the email.
4. Protocol Compliance: Execute the Sales Officer Notifications &amp; Follow-up Protocol (1h FU1, 3h FU2, and 16-hour business deadline). 
5. Workflow Resumption: Once the Sales Officer/MA provides the missing data via the platform, stop all follow-ups and resume the workflow - Verify Mandatory Field Completeness.</t>
  </si>
  <si>
    <t>Notification to SO/MA for data completion.</t>
  </si>
  <si>
    <t>Handle Low Confidence Field Extraction</t>
  </si>
  <si>
    <t>"Low Confidence" Exception Trigger and Pre-filled Platform Link.</t>
  </si>
  <si>
    <t>1. Trigger Human Lane: Initiate for cases where the AI agent lacks the required confidence score for extracted data.
2. COG Notification: Send an email notification to the COG mailbox to facilitate manual verification.
3. Email Inclusion: Include a link to the pre-filled encoding platform and all original attachments from the email.
4. Workflow Resumption: Upon successful validation/correction by the COG team in the designated platform, resume the automated workflow - Verify Mandatory Field Completeness.</t>
  </si>
  <si>
    <t>Notification to COG for manual verification.</t>
  </si>
  <si>
    <t>claimed_income = Average monthly remittance</t>
  </si>
  <si>
    <t xml:space="preserve">Evaluate Historical Rejection Reasons </t>
  </si>
  <si>
    <t>Doubts Sheet: B21</t>
  </si>
  <si>
    <t>YES (Withdrawal)</t>
  </si>
  <si>
    <t>Current Application Data &amp; Historical Application Registry</t>
  </si>
  <si>
    <r>
      <rPr>
        <i/>
        <sz val="11"/>
        <color rgb="FF000000"/>
        <rFont val="Calibri"/>
        <family val="2"/>
        <scheme val="minor"/>
      </rPr>
      <t xml:space="preserve">1. Skip Conditions: Skip this rule if the previous search returned "No previous app" or if the history contains no "Rejected/Declined" records. 
      - Filter out only Declined applications (use the application status of the latest entry in status log)
      - Use the Reason from that status log to compare the Rejection Reason.
2. Rejection Reason Scan: For accounts with a history of rejection, analyze the Status Log Reason for any of the following triggers:
• AML Blacklisted
• Swindler
• Suspected Swindler
• Criminal Case Record
</t>
    </r>
    <r>
      <rPr>
        <i/>
        <sz val="11"/>
        <color rgb="FF00B050"/>
        <rFont val="Calibri"/>
        <family val="2"/>
        <scheme val="minor"/>
      </rPr>
      <t>• Misrepresentation</t>
    </r>
    <r>
      <rPr>
        <i/>
        <sz val="11"/>
        <color rgb="FFFF0000"/>
        <rFont val="Calibri"/>
        <family val="2"/>
        <scheme val="minor"/>
      </rPr>
      <t xml:space="preserve">
</t>
    </r>
    <r>
      <rPr>
        <i/>
        <sz val="11"/>
        <color rgb="FF000000"/>
        <rFont val="Calibri"/>
        <family val="2"/>
        <scheme val="minor"/>
      </rPr>
      <t>• Poor Reputational Risk / Illegal Activities / Disreputable Organization
• Identity Theft
• NPA-infested, squatters, slum, or PCP area (requires Address Match)
• Fraudulent Employer (requires Employer Match)
• Poor Living Condition (requires Address Match).
3. Address Matching: Confirmed if Country/Province/Municipality are exact matches and Street Line 1/2 are approximate matches.
4. Employer Matching: Confirmed if Employer Name is a 90% match and Employer Address is an 80% match.
5. Match Action: If a match is found, set a "Withdrawal Tag" and record the specific Rejection Reason. Proceed immediately to Rule API Encoding Orchestration.
6. No Match Action: If no matching rejection reason is identified after scanning all historical records, proceed to next rule
-------------------------------------------------------------------------------------------------------------------------------------------------------------------------------------------------
Gatekeeping Logic: The agent must first perform a count on the Historical_Registry filtered by category == 'Rejected'. If the count is 0, the agent must immediately exit this rule to save processing time and API resources.
Fuzzy Matching Thresholds: Employer: 90% Name similarity (Levenshtein) AND 80% Address similarity.
Address: 100% exact match on Country, Province, and Municipality; fuzzy match on street lines.
Zero-Inference Tagging: Only applications explicitly rejected for the specific reasons listed in the historical status log can trigger this withdrawal. General rejections (e.g., "Low Income") are ignored for this specific rule.</t>
    </r>
  </si>
  <si>
    <t>Terminal Path: API-initiated Encoding followed by Withdrawal at FDE stage with "Sales Blacktag" categorization.
Proceed Path: Move to the next workflow stage</t>
  </si>
  <si>
    <t>1. Address Line 1
2. Address Line 2
3. Municipality 
4. City
5. Barangay
6. Province
7. Country
8. Employer Name
9. Other Employer Details
10. Address for Employer, Residence</t>
  </si>
  <si>
    <t>Formula for later:</t>
  </si>
  <si>
    <t>Update Misrep</t>
  </si>
  <si>
    <t xml:space="preserve">Evaluate Historical Rejection Reasons - Poor/Slow Payer (with ACA/Foreclosed Account) &amp; Settlement Validation </t>
  </si>
  <si>
    <t>Doubts Sheet: B23</t>
  </si>
  <si>
    <r>
      <rPr>
        <i/>
        <sz val="11"/>
        <color rgb="FF000000"/>
        <rFont val="Calibri"/>
        <family val="2"/>
        <scheme val="minor"/>
      </rPr>
      <t xml:space="preserve">1. Skip Conditions: Skip this rule if the previous search returned "No previous app" or if the history contains no "Rejected/Declined" records.
2. Scope &amp; Timeframe
•	Audit Window: Scan the applicant’s loan application history within the last 6 months.
•	Entry Trigger: Rule activates only if a previous application exists within this period.
3. Evaluated Conditions The system must identify if either of the following conditions is met:
•	Condition 1 (Previous Rejection): The rejection reason for any application in the last 6 months is explicitly recorded as "Poor/slow payer (with ACA/Foreclosed Account)".
•	Condition 2 (Missing Settlement): In the current application, there is no upfront submitted "Proof of Settlement" (e.g., Certificate of Full Payment/Clearance) in the current document bucket.
       </t>
    </r>
    <r>
      <rPr>
        <i/>
        <sz val="11"/>
        <color rgb="FFBF8F00"/>
        <rFont val="Calibri"/>
        <family val="2"/>
        <scheme val="minor"/>
      </rPr>
      <t xml:space="preserve"> - Note for VKH: Track the source of the incoming documents (at pre-screen or notifyAI later) to check if upfront or not. 
</t>
    </r>
    <r>
      <rPr>
        <i/>
        <sz val="11"/>
        <color rgb="FF000000"/>
        <rFont val="Calibri"/>
        <family val="2"/>
        <scheme val="minor"/>
      </rPr>
      <t>4. System Actions (Withdrawal Protocol) If either condition above is flagged by the Agent, execute based on the borrower profile:
•	Action for NTB (All Borrowers are New-to-Bank):
1.	Application Memo: Encode: "System Withdrawal: Previous application (within 6 months) rejected for Poor/Slow Payer/Foreclosure. No upfront Proof of Settlement provided."
2.	Workflow Stage: Execute withdrawal immediately at the FDE stage.
3.	Dropdown Selection: Select "Sales Blacktag".
•	Action for ETB (Any Borrower is Existing-to-Bank):
1.	Flow: Continue the workflow until the API Encoding Rule at the FDE Stage.
2.	VIP Check: Check if any borrower's Customer Segment is "Preferred Banking" or "Private Banking," or if the LOS Priority Number is 2 or 3.
3.	Execution: * If VIP conditions are met: Do NOT withdraw; proceed to the next step.
	If VIP conditions are NOT met: Execute withdrawal at the FDE stage, select "Sales Blacktag", and encode the reason in the Application Memo.</t>
    </r>
  </si>
  <si>
    <t xml:space="preserve">                                                                                                                                                                         </t>
  </si>
  <si>
    <t>Evaluate Historical Rejection Reasons -Employer Stability &amp; Match Validation</t>
  </si>
  <si>
    <t>1. Skip Conditions: Skip this rule if the previous search returned "No previous app" or if the history contains no "Rejected/Declined" records.
2. Scope &amp; Timeframe
•	Audit Window: Scan the applicant’s loan application history within the last 6 months.
•	Entry Trigger: Rule activates only if a previous application exists within this period.
3. Evaluated Conditions The system triggers an automatic withdrawal if both of the following conditions are met:
•	Condition 1 (Historical Rejection Reason): The rejection reason for any application in the last 6 months is explicitly recorded as one of the following:
o	Unstable Employment
o	Unregistered Business / Employer
o	Small-Scale Employer
•	Condition 2 (Employer Match): The current application lists the same employer name/details as the previously rejected application.
o	System Logic: Use 90% Name similarity (Levenshtein) to account for minor typos or suffix variations (e.g., "Corp" vs "Corporation").
4. System Actions (Withdrawal Protocol) If both conditions above are flagged by the Agent, execute based on the borrower profile:
•	Action for NTB (All Borrowers are New-to-Bank):
1.	Application Memo: Encode: "System Withdrawal: Previous application (within 6 months) rejected due to [Insert Matched Reason]. Matched LOS Record: [Insert Previous App ID/Reference]. Same employer identified in current application."
2.	Workflow Stage: Execute the withdrawal immediately at the FDE stage.
3.	Dropdown Selection: Select "Sales Blacktag" as the official withdrawal reason.
•	Action for ETB (Any Borrower is Existing-to-Bank):
1.	Flow: Continue the workflow until the API Encoding Rule at the FDE Stage.
2.	VIP Check: Check if any borrower's Customer Segment is "Preferred Banking" or "Private Banking," or if the LOS Priority Number is 2 or 3
3.	Execution: * If VIP conditions are met: Do NOT withdraw; proceed to the next step in the workflow.
	If VIP conditions are NOT met: Execute withdrawal at the FDE stage, select "Sales Blacktag", and encode the matched LOS record and reason in the Application Memo.</t>
  </si>
  <si>
    <t>Evaluate repayment via tiered GMIR standards and mitigation.</t>
  </si>
  <si>
    <t>GMIR Tiered Matrix; LOS Max Term Table; Add-on Rate Table</t>
  </si>
  <si>
    <t>Combined Monthly Income; Vehicle Cash Price; Applied Downpayment (DP); Applied Term; Borrower Age; Add-on Rate.</t>
  </si>
  <si>
    <r>
      <t xml:space="preserve">1. Eligibility Gate: If any borrower is Self-Employed, skip this rule. If Combined Monthly Income is &lt; ₱30,000, the account is REJECTED (Auto-decline by LOS) and skips GMIR analysis. If ≥ ₱30,000, proceed.
2. Matrix Assignment: Assign Standard GMIR based on income:
• &lt; ₱40k: 40%
• ₱40k - ₱124,999: 50%
• ≥ ₱125k: 60%.  </t>
    </r>
    <r>
      <rPr>
        <i/>
        <sz val="11"/>
        <color rgb="FFC00000"/>
        <rFont val="Calibri"/>
        <family val="2"/>
      </rPr>
      <t xml:space="preserve">- </t>
    </r>
    <r>
      <rPr>
        <i/>
        <sz val="11"/>
        <color rgb="FF00B050"/>
        <rFont val="Calibri"/>
        <family val="2"/>
      </rPr>
      <t xml:space="preserve"> Amortisation calculation {[Cash Price X (1-Downpayment Rate)] X (1+Revised Spread (AKA Add-on Rate))} ÷ Applied Term</t>
    </r>
    <r>
      <rPr>
        <i/>
        <sz val="11"/>
        <color rgb="FFC00000"/>
        <rFont val="Calibri"/>
        <family val="2"/>
      </rPr>
      <t xml:space="preserve">
</t>
    </r>
    <r>
      <rPr>
        <i/>
        <sz val="11"/>
        <color rgb="FF000000"/>
        <rFont val="Calibri"/>
        <family val="2"/>
      </rPr>
      <t xml:space="preserve">3. Term Validation: Identify the Maximum Term Allowed by taking the shorter of: (70 - Current Age) or (Max Term set in LOS for the unit). If the Applied Term exceeds this, it is capped at the Maximum Term Allowed. </t>
    </r>
    <r>
      <rPr>
        <i/>
        <sz val="11"/>
        <color rgb="FFC00000"/>
        <rFont val="Calibri"/>
        <family val="2"/>
      </rPr>
      <t xml:space="preserve">- TODO: Get information on where the Parameter table is (and the steps/calculations) in LOS and check with Theta and LOS Team on how to access it.
</t>
    </r>
    <r>
      <rPr>
        <i/>
        <sz val="11"/>
        <color rgb="FF000000"/>
        <rFont val="Calibri"/>
        <family val="2"/>
      </rPr>
      <t xml:space="preserve">4. High-Term Branch (&gt; 60 mos): Applied and 60-mo Stress Test must both pass Standard GMIR (0% buffer). If fail, increase DP in 5% increments up to 30%. If still fail, REJECT.
5. Standard Branch (≤ 60 mos): Perform initial check with buffers:
• If Initial DP ≥ 30%: Threshold = Standard + 10%.
• If Initial DP &lt; 30%: Threshold = Standard + 5%.
• If GMIR ≤ Threshold, PASS.
6. Mitigation Protocol (ZERO BUFFER): If Step 5 fails, all mitigations must meet the Standard GMIR (0% buffer):
• Phase A (Term): Extend term up to 60 mos (or the Max Term Allowed identified in Step 3).
• Phase B (DP): If Phase A fails, retain the extended term and increase DP to the next 5% multiple (e.g., 23% → 25%, 18% → 20%). Continue increasing in 5% increments up to 30%. Check vs. Standard.
7. Terminal Disposition (Withdrawal Logic): If mitigations fail to meet the Standard GMIR (0% buffer):
• NTB (New-to-Bank): Auto-Withdraw at FDE Stage.
• ETB (Existing-to-Bank):
         • Check History: Look for previous applications rejected with the reason "Insufficient Income" or "Overextended" within the last 6 months only.
         • If NO matching history exists within the last 6 months: Do NOT withdraw; proceed to the next step in the workflow.
         • If matching history exists within the last 6 months: Conduct VIP Check:
               • If Customer Segment is "Preferred Banking" or "Private Banking", OR the LOS Priority Number is 1 or 2: DO NOT withdraw; proceed to the next step.
               • If VIP conditions are NOT met: Execute Withdrawal at the FDE stage, select "Sales Blacktag", and encode the matched record and reason in the Application Memo.
8. Memo Encoding Instruction: Encode the results of the GMIR analysis in the Application Memo for all outcomes: "GMIR analysis conducted; [Result Status: Pass/Mitigated Pass/Proceed/Withdrawal]."
-------------------------------------------------------------------------------------------------------------------------------------------------------------------------------------------------
1. Income Filter:
•	If Combined_Income &lt; 30,000 -&gt;STATUS: REJECT (Auto-decline).
2.  Assign Standard:
•	Set Standard_GMIR based on the 40k/125k income tiers.
3.  Validate Term:
•	Max_Term_Allowed = Minimum of (70 - Age) and (LOS_Unit_Max_Term).
•	If Applied_Term &gt; Max_Term_Allowed, set Working_Term = Max_Term_Allowed.
4.  Evaluate Strategy:
•	IF Working_Term &gt; 60 months:
o	Calculate Applied_GMIR and 60mo_Stress_GMIR.
o	If both &lt;= Standard_GMIR -&gt; PASS.
o	Otherwise, enter DP Mitigation (Zero Buffer): Increase DP to the next 5% multiple (max 30%). If at any step both &lt;= Standard_GMIR -&gt;PASS (Adjusted). Else -&gt; REJECT.
•	IF Working_Term &lt;= 60 months:
o	Assign Initial_Threshold (Standard_GMIR + 5% or 10% based on initial DP).
o	If Current_GMIR &lt;= Initial_Threshold -&gt; PASS.
o	Otherwise, enter Full Mitigation (Zero Buffer):
	Step A: Extend Working_Term up to 60 months (or Max_Term_Allowed).
	If New_GMIR &lt;= Standard_GMIR -&gt; PASS (Adjusted).
	Step B: If still failing, increase DP to the next 5% increment (e.g., 23% -&gt; 25%, then 30%).
	If New_GMIR &lt;=Standard_GMIR at any increment &lt;= 30% -&gt; PASS (Adjusted).
	Otherwise -&gt; REJECT.   </t>
    </r>
  </si>
  <si>
    <t>Success: Final GMIR status, Adjusted Term, and Adjusted DP passed to LOS. Note adjustments in Application Memo (e.g., "Acceptable via 30% DP increase").
Drop-off: Rejected if income &lt; ₱30k or if GMIR fails the Standard threshold after maximum mitigations (60 mos / 30% DP).</t>
  </si>
  <si>
    <t>Sample Cases:
Case 1: Eligibility Gate – Self-Employed Skip
•	Borrower Profile: Primary borrower is a Business Owner/Self-Employed.
•	Action: System identifies the "Self-Employed" tag.
•	Result: SKIP RULE 11.
•	Memo: "GMIR analysis skipped; borrower is identified as Self-Employed. Route to specialized business verification lane."
Case 2: Eligibility Gate – Income Floor (Auto-Reject)
•	Income: ₱28,500 | Applied Term: 60 mos | DP: 20%
•	Action: Income &lt; ₱30,000.
•	Result: REJECT (Auto-decline by LOS).
•	Memo: "GMIR analysis conducted; Combined Monthly Income (₱28,500) is below the ₱30,000 floor."
Case 3: Term Validation – Max Term Cap (Age)
•	Borrower Age: 67 | Income: ₱100,000 (Standard: 50%) | Applied: 60 mos
•	Max Term Logic: 70 - 67 = 3 years (36 months).
•	Action: Applied term (60) exceeds Age Max (36). System caps term at 36 months.
•	Calculation: Initial GMIR at 36 mos is 54%. (Threshold: 55% [50+5]).
•	Result: PASS (Initial).
•	Memo: "GMIR analysis conducted; 54% acceptable. Term capped at 36 months due to borrower age."
Case 4: Term Validation – Max Term Cap (Unit)
•	Unit: 2018 Used Sedan (LOS Max: 36 mos) | Applied: 48 mos | Income: ₱50,000 (Standard: 50%)
•	Max Term Logic: Unit limit (36) is shorter than Age limit. System caps term at 36 months.
•	Calculation: Initial GMIR at 36 mos is 58%. (Threshold: 55% [50+5]). FAIL.
•	Mitigation: Extension is impossible (already capped). Increase DP to 30%.
•	Mitigated GMIR: 48.5%. (Passes Standard 50%).
•	Result: PASS (Mitigated).
•	Memo: "GMIR analysis conducted; term capped at 36 months per unit age. Acceptable via 30% DP increase."
Case 5: High-Term (84mo) Stress Test &amp; Mitigation
•	Income: ₱55,000 (Standard: 50%) | Applied: 84 mos | DP: 20%
•	Applied Check: GMIR 38% (Passes 50%).
•	Stress Test (60mo): GMIR 53%. (Zero Buffer required for 84mo). 53% &gt; 50%. FAIL.
•	Mitigation: Increase DP to next 5% increment (25%).
•	New Stress GMIR: 49%. (Passes Standard 50%).
•	Result: PASS (Mitigated).
•	Memo: "GMIR analysis conducted; 84-mo term acceptable if DP is increased to 25% to satisfy 60-mo stress test."
Case 6: Terminal Disposition – NTB Withdrawal
•	Status: NTB (New-to-Bank) | Income: ₱32,000 (Standard: 40%)
•	Mitigation: Failed at 60 mos / 30% DP (GMIR remains at 46% vs Standard 40%).
•	Action: All borrowers are NTB.
•	Result: WITHDRAWAL.
•	Memo: "GMIR analysis conducted; Account auto-withdrawn. Mitigated GMIR (46%) exceeds Standard for NTB borrower."
Case 7: Terminal Disposition – ETB Proceed (No Recent Relevant History)
•	Status: ETB | Income: ₱35,000 (Standard: 40%)
•	Mitigation: Fails Standard 40%.
•	History Check (Rule 5): Rejection found 8 months ago for "Unstable Employment" (Not "Insufficient Income" or "Overextended" and &gt; 6 months).
•	Action: No matching rejection history within the last 6 months.
•	Result: PROCEED (No Withdrawal).
•	Memo: "GMIR analysis conducted; proceed as ETB borrower has no relevant rejection history within the last 6 months."
Case 8: Terminal Disposition – ETB VIP Proceed (History Exists)
•	Status: ETB | History: Rejected 2 months ago for "Insufficient Income".
•	VIP Check: Customer Segment is "Preferred Banking".
•	Mitigation: Fails Standard GMIR.
•	Action: History exists within 6 months, but VIP conditions are met.
•	Result: PROCEED.
•	Memo: "GMIR analysis conducted; proceed per VIP status (Personal Banking)."
Case 9: Terminal Disposition – ETB Withdrawal (Non-VIP + History)
•	Status: ETB | History: Rejected 1 month ago for "Overextended".
•	VIP Check: Customer Segment is "Personal Banking"; Priority is 3. (VIP criteria NOT met).
•	Mitigation: Fails Standard GMIR.
•	Action: History exists within 6 months; VIP conditions not met.
•	Result: WITHDRAWAL (Sales Blacktag).
•	Memo: "GMIR analysis conducted; Account auto-withdrawn at FDE stage. ETB history shows recent rejection for Overextended; VIP criteria not met."</t>
  </si>
  <si>
    <t>Application Form only Case</t>
  </si>
  <si>
    <t>1. What is meant by check vs standard.
2. What is the formula to use for amortisation calulation?</t>
  </si>
  <si>
    <t>Watchtower (Fraud &amp; Misrepresentation) Screening</t>
  </si>
  <si>
    <t>Doubts Sheet: B26</t>
  </si>
  <si>
    <t>YES (for Fraud match)</t>
  </si>
  <si>
    <t>Declared Employer/Business, Residence Address, Applicant Name</t>
  </si>
  <si>
    <r>
      <rPr>
        <i/>
        <sz val="11"/>
        <color rgb="FF000000"/>
        <rFont val="Calibri"/>
        <family val="2"/>
        <scheme val="minor"/>
      </rPr>
      <t xml:space="preserve">1. Employer/Business Check: Cross-reference the declared employer or business name against the Identified Fraud Employers List.
2. Residence Address Check: Cross-reference the declared residence address against the Identified Fraud Applications List.
3. Applicant Name Check:    
• Unique Name Match: Check for exact name matches in the Identified Fraud Applications List.   
• Common Name + Employer Match: If the name is common, trigger a match only if the name AND the declared employer/business both appear in the fraud database.
4. Fraud Outcome (Withdrawal): If any check matches a Fraud Tag:    
• Trigger the Withdrawal Tag.   
• Set Reason Code to Sales Blacktag.   
• Encode rejection reason in the Application Memo.
5. Misrepresentation Outcome (Flag): If matched but identified as Misrepresentation rather than Fraud:    
• Log the match in the Application Memo.   
• Flag the application for manual review but Proceed with Workflow (No Withdrawal Tag).
6. No Match Outcome: Proceed with workflow as normal.
</t>
    </r>
    <r>
      <rPr>
        <i/>
        <sz val="11"/>
        <color rgb="FFFF0000"/>
        <rFont val="Calibri"/>
        <family val="2"/>
        <scheme val="minor"/>
      </rPr>
      <t>- Gelie to revisit this rule to include the sharepoint document for frauds list. Reason: This contains latest information along with the fraud entity information i.e. Applicant/Employer.
- Potential change in the rule: Match applicant name, if found check who was fraud and if applicant was fraud withdraw for NTB. Match Employer name, if match is 70% to 80%, verfiy with address and then check who was fraud and if employer, then withdraw for NTB. If employer name match was 90-100%, then straight away withdraw.
- Khushil &amp; Harbir to come back with potential ways to detect for common names, misrep of dob, etc. Human way of detection was to identify the document was tampered in the dob and hence the common name was found to be fraud.</t>
    </r>
  </si>
  <si>
    <t>Fraud Result: Withdrawal Tag (Sales Blacktag).
Non-Fraud Result: Risk Flag or Clean Pass + Continued Workflow.</t>
  </si>
  <si>
    <t>Short Term basis flag if duration &lt; 3 month</t>
  </si>
  <si>
    <t>1. For comparisions, what all needs to be compared in Address, name and employer?</t>
  </si>
  <si>
    <t>Business &amp; Employer Legitimacy Check
Highlighted for potential Human Lane</t>
  </si>
  <si>
    <t>Doubts Sheet: B27</t>
  </si>
  <si>
    <t>YES (for NTB only)</t>
  </si>
  <si>
    <t>Business/Employer Name, Declared Address, Contact Number, Website</t>
  </si>
  <si>
    <t>1. Registration Status Check: Verify registration via official sites (SEC/DTI for PH; OpenCorporates or government registries for abroad).
2. Registration Granularity: Validate the Status (Flag if not Active), Date of Registration, Business Address, Listed Owners (if available), and other reliable corporate data.
3. Internet Presence Protocol: Perform a granular check for an operational footprint (see technical details below).
4. Negative Media Screening: Search for the entity across Philippine News Sources (GMA, ABS-CBN, ANC, TV5, Rappler, and reputable newspapers) and credible international outlets.
5. Virtual Office Filter: Flag if the declared address matches known co-working/virtual office providers.
6. Outcome Signal (NTB): If any check fails, trigger the Withdrawal Tag with reason Sales Blacktag and log all findings in the Application Memo.
7. Outcome Signal (ETB): If any check fails, Flag the app for Credit Review but Proceed with Workflow (No Withdrawal Tag).
-------------------------------------------------------------------------------------------------------------------------------------------------------------------------------------------------
Address Reconciliation: The system must compare the Business Address found in the official registration (SEC/DTI) against the address declared in the application. Any significant discrepancy (e.g., different province) must be logged as a legitimacy risk.
Internet Presence Check (The "Digital Footprint" Test)
The system/agent must verify the entity is not a "shell" by checking the following:
Official Website: Check for a functional domain with active links, listed services, and a "Contact Us" page.
Social Media Footprint: Search for active and verified business profiles (e.g., LinkedIn, Facebook) with recent posts or employee activity.
Third-Party Maps: Verify the physical office location via Google Maps/Street View to confirm the presence of signage or a physical office building.
Professional Listings: Cross-reference with industry-specific directories or professional associations.
Reputable News Source List (Negative Media Search)
Checks must be performed specifically against these outlets for any adverse news:
Broadcasters: GMA News, ABS-CBN News, ANC, TV5.
Online/Print: Rappler, Philippine Daily Inquirer, Philippine Star, Manila Bulletin.
International: OpenCorporates, Bloomberg, or official government gazettes.
Application Memo Requirements
The final summary encoded in the memo must include:
Registration Profile: Current Status, Date, Owners, and Registered Business Address.
Operational Proof: Confirmed years in operation and digital footprint summary.
Address Legitimacy: Explicitly state if the physical site was validated or if a Virtual Office flag was triggered.
HR Data: Validated contact number and HR email.</t>
  </si>
  <si>
    <t>NTB Result: Withdrawal Tag (Sales Blacktag).ETB Result: Risk Flag + Continued Workflow.</t>
  </si>
  <si>
    <t>CDA, DMW</t>
  </si>
  <si>
    <t>Screen Addresses against Red Zone List</t>
  </si>
  <si>
    <t>Doubts Sheet: B25</t>
  </si>
  <si>
    <t>YES (NTB Only)</t>
  </si>
  <si>
    <t>Normalized Address Data (Residence, Business, Employer), Client Type (NTB/ETB), Red Zone Reference Table</t>
  </si>
  <si>
    <r>
      <rPr>
        <i/>
        <sz val="11"/>
        <color rgb="FF000000"/>
        <rFont val="Calibri"/>
        <family val="2"/>
        <scheme val="minor"/>
      </rPr>
      <t xml:space="preserve">1. Scope &amp; Logic Entry
The system evaluates all incoming applications regardless of region. The check applies to three address types: </t>
    </r>
    <r>
      <rPr>
        <i/>
        <sz val="11"/>
        <color rgb="FF00B050"/>
        <rFont val="Calibri"/>
        <family val="2"/>
        <scheme val="minor"/>
      </rPr>
      <t xml:space="preserve">(unique on city/municipality or provience)
</t>
    </r>
    <r>
      <rPr>
        <i/>
        <sz val="11"/>
        <color rgb="FF000000"/>
        <rFont val="Calibri"/>
        <family val="2"/>
        <scheme val="minor"/>
      </rPr>
      <t xml:space="preserve">    1. Residence Address
    2. Business Address
    3. Employer Address
Rule Trigger: If any declared address matches a city or municipality on the Red Zone Master List, the system initiates the action workflow. If no match is found, the application proceeds to the next rule.
2. Action Workflow by Condition &amp; Client Type
Actions are determined by the Condition column in the master list and whether the applicant is New-to-Bank (NTB) or Existing-to-Bank (ETB).
RED ZONE ACTION LOGIC:
   • NOT SAFE (NTB): Withdrawal | Reason: "Address listed in the designated red zone area"
   • NOT SAFE (ETB): Flag &amp; Proceed | Memo: "Declared address matches Red Zone (Not Safe). Manual review required."
   • CASE TO CASE (All): Flag &amp; Proceed | Memo: "Declared address matches Case-to-Case area. Details logged in memo."
3. Implementation Details &amp; Logging
   • Withdrawal Criteria: Automatic withdrawal is only triggered for NTB applicants where the matched address condition is "NOT SAFE - RISKY AREA".
   • Case-to-Case Handling: For any match labeled "CASE TO CASE" on the list, the system will not withdraw the application. It must instead flag the case and proceed to the next rule.
   • ETB Protection: Existing-to-Bank clients are never automatically withdrawn by this rule. All ETB matches (regardless of condition) are flagged for manual review with a specific memo entry.
   • Manual Memo Entry: For all "Case-to-Case" hits and ETB matches, the specific address string and the list condition must be injected into the Application Memo for audit and underwriting visibility.
-------------------------------------------------------------------------------------------------------------------------------------------------------------------------------------------------
Granularity: The matching algorithm must strictly truncate or aggregate address data to the Municipality/City field.
Example: "Poblacion, Marawi City" matches MARAWI CITY.
Client Type Check: The rule must reference the is_new_to_bank flag (derived from the earlier Origins API search) to determine whether to Withdraw (NTB) or Flag (ETB).
Withdrawal Reason: For NTB withdrawals, the API must strictly use the specific reason code associated with "Address listed in the designated red zone area" to ensure accurate decline reporting.</t>
    </r>
  </si>
  <si>
    <t>Signal: "Withdrawal Tag" (NTB Hit) OR "Proceed Tag" (Skip/ETB Hit/No Match) with Memo Logs.</t>
  </si>
  <si>
    <t>Currency Normalisation if not PHP</t>
  </si>
  <si>
    <t xml:space="preserve">1. How to identify if the address is within Mindanao?
2. What is ARMM, REG-9,10,11 ?
3. Is it for all the coborrowers as well?
4. </t>
  </si>
  <si>
    <t>Historical Data Consistency Check</t>
  </si>
  <si>
    <t>Doubts Sheet: B14</t>
  </si>
  <si>
    <t>YES (for NTB w/ Critical Inconsistency)</t>
  </si>
  <si>
    <t>Full Historical Registry (from Rule 5), Relationship Tag</t>
  </si>
  <si>
    <r>
      <rPr>
        <i/>
        <sz val="11"/>
        <color rgb="FF000000"/>
        <rFont val="Calibri"/>
        <family val="2"/>
        <scheme val="minor"/>
      </rPr>
      <t xml:space="preserve">1. Baseline Retrieval: Identify the latest application record in the 12-month historical registry (regardless of status).
2. Targeted Comparison: Compare the current application’s granular data only against this single latest record.
3. Critical Withdrawal (NTB): If the applicant is New-to-Bank (NTB) and a significant inconsistency is found in Income &amp; Employment fields (see below), trigger the Withdrawal Tag + Sales Blacktag.
4. Non-Critical Flagging: For discrepancies in Demographic &amp; Residence fields, or for Existing-to-Bank (ETB) applicants, do not withdraw. Flag for manual review and log details in the Application Memo.
5. Minor Buffer: If income variance is between 5-10%, do not trigger a withdrawal; proceed with a flag.
-------------------------------------------------------------------------------------------------------------------------------------------------------------------------------------------------
Rule Integrated Identity &amp; Historical Search Dependency: If the mentioned rule returns "No previous app," this rule is skipped entirely.
Income Variance Anchor: Use the latest available income record in the registry, regardless of whether that application was Approved or Rejected, to establish the baseline.
NTB Enforcement: The "Sales Blacktag" withdrawal is an automated terminal state only for NTB applicants. For ETB, the agent must ensure all data discrepancies are encoded for the Credit Evaluator to see during manual assessment.
-------------------------------------------------------------------------------------------------------------------------------------------------------------------------------------------------
Granular Field Analysis
1. Income &amp; Employment (Critical - Withdrawal Triggers)
Discrepancies here trigger an automated withdrawal for NTB applicants:
•	Claimed Income: Variance &gt; 10% compared to the latest record without a corresponding change in Employer Name.
•	Employer Name: Declared employer differs from the latest record, but Length of Service is declared as longer than the time elapsed between applications.
•	Job Title / Special Occupation: Seniority or role is fundamentally inconsistent with the declared income growth in the current app.
</t>
    </r>
    <r>
      <rPr>
        <i/>
        <sz val="11"/>
        <color rgb="FFFF0000"/>
        <rFont val="Calibri"/>
        <family val="2"/>
        <scheme val="minor"/>
      </rPr>
      <t xml:space="preserve">- Khushil &amp; Harbir to get back on if we need to OCR the employment related document of the previous application of the applicant.
</t>
    </r>
    <r>
      <rPr>
        <i/>
        <sz val="11"/>
        <color rgb="FF000000"/>
        <rFont val="Calibri"/>
        <family val="2"/>
        <scheme val="minor"/>
      </rPr>
      <t>•	Employment Type: Major stability changes (e.g., from "Regular" in the latest record to "Probationary" now).
2. Demographic &amp; Residence (Non-Critical - Manual Flagging)
Discrepancies here result in a memo flag but no automated withdrawal:
•	Marital Status: Change in status (e.g., Single to Married) compared to the latest record.
•	Residential Status: Change in ownership type (e.g., Home Owner to Renting).
•	Years at Address: Current declaration is mathematically inconsistent with the duration implied by the latest record's date.
•	Address Lines: Changes in address_line_1, municipality_or_city, or province compared to the latest record.</t>
    </r>
  </si>
  <si>
    <t>NTB Critical Risk: Withdrawal Tag (Sales Blacktag).
ETB/Non-Critical: Risk Flag + Continued Workflow.</t>
  </si>
  <si>
    <t>API Encoding Orchestration</t>
  </si>
  <si>
    <t>Doubts Sheet: B29</t>
  </si>
  <si>
    <t>YES (Terminal State)</t>
  </si>
  <si>
    <t>Normalized Data, RM Number, PAA/PPA Tags, Name Variation Metadata, and Routing Signal</t>
  </si>
  <si>
    <t>1. API Initialization: Trigger LOS API using RM Number (Existing) or OCR Data (New).
2. Critical Field Reconciliation: If RM exists, compare against OCR for the exact field list (e.g., Marital Status, Employment Type). Prioritize OCR Data for discrepancies.
3. Name Variation Cross-Reference: Retrieve the metadata from Rule Integrated Identity &amp; Historical Search. Map validated historical variations to Other First Name, Other Middle Name, and Other Last Name. If the variation is flagged as a maiden name, set Is Maiden Name? to True.
4. Multi-Borrower Mapping: Repeat name logic for all co-borrowers identified in the relationship search.
5. Route 1 (Withdrawal): If withdrawal signal is present, update status to "Withdrawn" and set the specific reason code.
6. Route 2 (Submit): If no withdrawal, apply PAA/PPA tags and execute final submission.
Array Logic: If a client has multiple variations (e.g., a Maiden Name and a separate Alias), Rule API Encoding Orchestration should populate the primary "Other Name" slots with the Maiden Name variation first, as it has higher regulatory significance (Is Maiden Name? flag).
Final Validation: Before the API call, the system must ensure that the Other Name fields are not identical to the primary names to prevent redundant data encoding.
Summary of the Integrated Flow
Rule Integrated Identity &amp; Historical Search: Finds the names (Capture).
Rule Integrated Identity &amp; Historical Search: Notes them in the Application Memo (Audit Trail).
Rule API Encoding Orchestration: Pulls that metadata and places it into the exact LOS fields (Execution).</t>
  </si>
  <si>
    <t>Terminal Path: LOS Record Created + Withdrawn.Proceed Path: LOS Record Created + Submitted.</t>
  </si>
  <si>
    <r>
      <rPr>
        <b/>
        <sz val="11"/>
        <color rgb="FF000000"/>
        <rFont val="Calibri"/>
        <family val="2"/>
        <scheme val="minor"/>
      </rPr>
      <t xml:space="preserve">Granular List of Critical Fields
</t>
    </r>
    <r>
      <rPr>
        <sz val="11"/>
        <color rgb="FF000000"/>
        <rFont val="Calibri"/>
        <family val="2"/>
        <scheme val="minor"/>
      </rPr>
      <t xml:space="preserve">The system must reconcile and encode these specific fields without modification to the field names:
</t>
    </r>
    <r>
      <rPr>
        <b/>
        <sz val="11"/>
        <color rgb="FF000000"/>
        <rFont val="Calibri"/>
        <family val="2"/>
        <scheme val="minor"/>
      </rPr>
      <t xml:space="preserve">Identity &amp; Personal Status
</t>
    </r>
    <r>
      <rPr>
        <sz val="11"/>
        <color rgb="FF000000"/>
        <rFont val="Calibri"/>
        <family val="2"/>
        <scheme val="minor"/>
      </rPr>
      <t xml:space="preserve">ID Type 1
ID No 1 or Biz Reg No 1
ID Issuing Country
ID Type 2
ID No 2 or Biz Reg No 2
ID Issuing Country
Other First Name
Other Middle Name
Other Last Name
Is Maiden Name?
Marital Status
Waiver of SPCM
</t>
    </r>
    <r>
      <rPr>
        <b/>
        <sz val="11"/>
        <color rgb="FF000000"/>
        <rFont val="Calibri"/>
        <family val="2"/>
        <scheme val="minor"/>
      </rPr>
      <t xml:space="preserve">Employment &amp; Occupation
</t>
    </r>
    <r>
      <rPr>
        <sz val="11"/>
        <color rgb="FF000000"/>
        <rFont val="Calibri"/>
        <family val="2"/>
        <scheme val="minor"/>
      </rPr>
      <t xml:space="preserve">Employment Type
Employer Name
Nature of Business Group
Nature of Business
BSP Economic Activity
Job Title
Special Occupation
Length of Service
Income Derived
BSP Employee
Claimed Income
Occupation
</t>
    </r>
    <r>
      <rPr>
        <b/>
        <sz val="11"/>
        <color rgb="FF000000"/>
        <rFont val="Calibri"/>
        <family val="2"/>
        <scheme val="minor"/>
      </rPr>
      <t xml:space="preserve">Residence &amp; Residential Details
</t>
    </r>
    <r>
      <rPr>
        <sz val="11"/>
        <color rgb="FF000000"/>
        <rFont val="Calibri"/>
        <family val="2"/>
        <scheme val="minor"/>
      </rPr>
      <t xml:space="preserve">Residential Status
Monthly Rent
Years at Address
Residence is OCT
Correspondence Address
address_line_1
address_line_2
country
province
municipality_or_city
sublocality
zipcode
</t>
    </r>
    <r>
      <rPr>
        <b/>
        <sz val="11"/>
        <color rgb="FF000000"/>
        <rFont val="Calibri"/>
        <family val="2"/>
        <scheme val="minor"/>
      </rPr>
      <t xml:space="preserve">Office Address
</t>
    </r>
    <r>
      <rPr>
        <sz val="11"/>
        <color rgb="FF000000"/>
        <rFont val="Calibri"/>
        <family val="2"/>
        <scheme val="minor"/>
      </rPr>
      <t>Office_address_line_1
Office_address_line_2
Office_country
Office_province
Office_municipality_or_city
Office_sublocality
Office_zipcode</t>
    </r>
  </si>
  <si>
    <t>Loan Confirmation and Verification Stage - Fetch RM Information</t>
  </si>
  <si>
    <t>Loan Confimation and Verification</t>
  </si>
  <si>
    <r>
      <rPr>
        <b/>
        <i/>
        <sz val="11"/>
        <color rgb="FF000000"/>
        <rFont val="Calibri"/>
        <family val="2"/>
        <scheme val="minor"/>
      </rPr>
      <t xml:space="preserve">Fields to Compare: 
</t>
    </r>
    <r>
      <rPr>
        <i/>
        <sz val="11"/>
        <color rgb="FF000000"/>
        <rFont val="Calibri"/>
        <family val="2"/>
        <scheme val="minor"/>
      </rPr>
      <t xml:space="preserve">•Residence Address
•Marital Status
•Source of Income / Employer
•Contact Number
</t>
    </r>
    <r>
      <rPr>
        <b/>
        <i/>
        <sz val="11"/>
        <color rgb="FF000000"/>
        <rFont val="Calibri"/>
        <family val="2"/>
        <scheme val="minor"/>
      </rPr>
      <t xml:space="preserve">Compare the following details across:
</t>
    </r>
    <r>
      <rPr>
        <i/>
        <sz val="11"/>
        <color rgb="FF000000"/>
        <rFont val="Calibri"/>
        <family val="2"/>
        <scheme val="minor"/>
      </rPr>
      <t xml:space="preserve">•RM Record
•Bank Relationship Data (Deposits, Cards, Loans)
•TransUnion Report
•Government-issued IDs
•Attachments
•Application Form
</t>
    </r>
    <r>
      <rPr>
        <b/>
        <i/>
        <sz val="11"/>
        <color rgb="FF000000"/>
        <rFont val="Calibri"/>
        <family val="2"/>
        <scheme val="minor"/>
      </rPr>
      <t xml:space="preserve">Actions:
</t>
    </r>
    <r>
      <rPr>
        <i/>
        <sz val="11"/>
        <color rgb="FF000000"/>
        <rFont val="Calibri"/>
        <family val="2"/>
        <scheme val="minor"/>
      </rPr>
      <t>•Store whether each field is a match or mismatch
•Use this comparison as reference for Alternative Checking
•Include results in the Pre-Screen Summary
•Proceed with processing regardless of result</t>
    </r>
  </si>
  <si>
    <t>1. Where to get RM Information.
Ans: Get the RM Record in Customer details page. LOS contains this.
2. How to compare each information and what the is source/field to compare for each item.
Ans: Bank Relationship Data includes - Deposits, Credit Cards, Loans. All of them present in LOS. Received after Loan Assessment API.
Gelie to give step by step details of comparison, inputs, outputs, when to stop at each stage, what to add in memo.</t>
  </si>
  <si>
    <t>Summarize all loans in BPI</t>
  </si>
  <si>
    <r>
      <t xml:space="preserve">Identify risk indicators from existing BPI loans and store them for use in pre-screening decisions.
•Retrieves key loan details: Product Type, Account Status, Contract Date, Date Closed, Address, Loan Amount, Outstanding Principal Balance, Monthly Amortization, Original Term, Remaining Term, Credit Rating, Total Past Due Amount, Day Past Due, Collateral Details, Delinquency Details
</t>
    </r>
    <r>
      <rPr>
        <b/>
        <i/>
        <sz val="11"/>
        <color rgb="FF000000"/>
        <rFont val="Calibri"/>
        <family val="2"/>
        <scheme val="minor"/>
      </rPr>
      <t xml:space="preserve">Flags the following conditions:
</t>
    </r>
    <r>
      <rPr>
        <i/>
        <sz val="11"/>
        <color rgb="FF000000"/>
        <rFont val="Calibri"/>
        <family val="2"/>
        <scheme val="minor"/>
      </rPr>
      <t xml:space="preserve">•Store and include the following in the pre-screen result, then proceed:
</t>
    </r>
    <r>
      <rPr>
        <i/>
        <sz val="11"/>
        <color rgb="FF0F1EBD"/>
        <rFont val="Calibri"/>
        <family val="2"/>
        <scheme val="minor"/>
      </rPr>
      <t xml:space="preserve">•No initial payment:
 → Original Term - Remaining Term ≤ 3 and Past Due Amount &gt; 0
</t>
    </r>
    <r>
      <rPr>
        <i/>
        <sz val="11"/>
        <color rgb="FF000000"/>
        <rFont val="Calibri"/>
        <family val="2"/>
        <scheme val="minor"/>
      </rPr>
      <t xml:space="preserve">•Total Past Due Amount &gt; 0
•Credit Rating = "poor"
</t>
    </r>
    <r>
      <rPr>
        <i/>
        <sz val="11"/>
        <color rgb="FF0F1EBD"/>
        <rFont val="Calibri"/>
        <family val="2"/>
        <scheme val="minor"/>
      </rPr>
      <t xml:space="preserve">•Flag if with existing Commercial Loan or RPNL (Common Account)
</t>
    </r>
    <r>
      <rPr>
        <i/>
        <sz val="11"/>
        <color rgb="FF000000"/>
        <rFont val="Calibri"/>
        <family val="2"/>
        <scheme val="minor"/>
      </rPr>
      <t>•Stores all flags and loan details in the pre-screen result
•Proceeds regardless of result</t>
    </r>
  </si>
  <si>
    <t>1. How to get the existing BPI loans of the applicant?
2. How to identify Commerical Loan or RPNL?
3. Can we have detailed steps for the conditional Flags?
Gelie to add screenshots for the loan details. 
There are two routes - Rejection &amp; Continue. Gelie to fix the steps.</t>
  </si>
  <si>
    <t>Loan Confirmation and Verification Stage - BPI Cards</t>
  </si>
  <si>
    <r>
      <rPr>
        <i/>
        <sz val="11"/>
        <color rgb="FF000000"/>
        <rFont val="Calibri"/>
        <family val="2"/>
        <scheme val="minor"/>
      </rPr>
      <t xml:space="preserve">Identify risk indicators from BPI card records and store them for use in pre-screening decisions.
</t>
    </r>
    <r>
      <rPr>
        <b/>
        <i/>
        <sz val="11"/>
        <color rgb="FF000000"/>
        <rFont val="Calibri"/>
        <family val="2"/>
        <scheme val="minor"/>
      </rPr>
      <t xml:space="preserve">Details to Retrieve: </t>
    </r>
    <r>
      <rPr>
        <i/>
        <sz val="11"/>
        <color rgb="FF000000"/>
        <rFont val="Calibri"/>
        <family val="2"/>
        <scheme val="minor"/>
      </rPr>
      <t xml:space="preserve">Home Address, Billing Address, Credit Rating, Block Code, Memo Line, Customer Past Due Amount, 1st to 12th Month Profile
</t>
    </r>
    <r>
      <rPr>
        <b/>
        <i/>
        <sz val="11"/>
        <color rgb="FF000000"/>
        <rFont val="Calibri"/>
        <family val="2"/>
        <scheme val="minor"/>
      </rPr>
      <t xml:space="preserve">Flagging Logic
</t>
    </r>
    <r>
      <rPr>
        <i/>
        <sz val="11"/>
        <color rgb="FF000000"/>
        <rFont val="Calibri"/>
        <family val="2"/>
        <scheme val="minor"/>
      </rPr>
      <t xml:space="preserve">•Block Code is not equal to any of the following: B, R, U, N, F, L, M, T
•Total Past Due Amount is greater than 0
•Credit Rating is “poor”
</t>
    </r>
    <r>
      <rPr>
        <b/>
        <i/>
        <sz val="11"/>
        <color rgb="FF000000"/>
        <rFont val="Calibri"/>
        <family val="2"/>
        <scheme val="minor"/>
      </rPr>
      <t xml:space="preserve">Actions
</t>
    </r>
    <r>
      <rPr>
        <i/>
        <sz val="11"/>
        <color rgb="FF000000"/>
        <rFont val="Calibri"/>
        <family val="2"/>
        <scheme val="minor"/>
      </rPr>
      <t>•Log all flagged conditions
•Include all retrieved card details and flags in the pre-screen result
•Proceed with processing regardless of result</t>
    </r>
  </si>
  <si>
    <t>1. How to get the BPI Card records?
2. How to get the past due amount?
3. How to identify Credit Rating poor?
Ans. All the above fields are present in LOS.</t>
  </si>
  <si>
    <t>Loan Confirmation and Verification Stage - BPI Deposits</t>
  </si>
  <si>
    <r>
      <rPr>
        <i/>
        <sz val="11"/>
        <color rgb="FF000000"/>
        <rFont val="Calibri"/>
        <family val="2"/>
        <scheme val="minor"/>
      </rPr>
      <t>Identify deposit behavior and flag payroll, working, or GSave-only/</t>
    </r>
    <r>
      <rPr>
        <i/>
        <sz val="11"/>
        <color rgb="FF0F1EBD"/>
        <rFont val="Calibri"/>
        <family val="2"/>
        <scheme val="minor"/>
      </rPr>
      <t xml:space="preserve">Digital Branch </t>
    </r>
    <r>
      <rPr>
        <i/>
        <sz val="11"/>
        <color rgb="FF000000"/>
        <rFont val="Calibri"/>
        <family val="2"/>
        <scheme val="minor"/>
      </rPr>
      <t xml:space="preserve">accounts for bank checking triggers.
</t>
    </r>
    <r>
      <rPr>
        <b/>
        <i/>
        <sz val="11"/>
        <color rgb="FF000000"/>
        <rFont val="Calibri"/>
        <family val="2"/>
        <scheme val="minor"/>
      </rPr>
      <t xml:space="preserve">Details to Retrieve: </t>
    </r>
    <r>
      <rPr>
        <i/>
        <sz val="11"/>
        <color rgb="FF000000"/>
        <rFont val="Calibri"/>
        <family val="2"/>
        <scheme val="minor"/>
      </rPr>
      <t xml:space="preserve">Oldest active Date Opened, Aggregate "Average Daily Balance This Year", Total Balance, Latest Last Credit Date, Latest Last Credit Amount
</t>
    </r>
    <r>
      <rPr>
        <b/>
        <i/>
        <sz val="11"/>
        <color rgb="FF000000"/>
        <rFont val="Calibri"/>
        <family val="2"/>
        <scheme val="minor"/>
      </rPr>
      <t xml:space="preserve">Account Type Checks
Payroll Account
</t>
    </r>
    <r>
      <rPr>
        <i/>
        <sz val="11"/>
        <color rgb="FF000000"/>
        <rFont val="Calibri"/>
        <family val="2"/>
        <scheme val="minor"/>
      </rPr>
      <t xml:space="preserve">→ Flag if Payroll Company Code is not blank
</t>
    </r>
    <r>
      <rPr>
        <b/>
        <i/>
        <sz val="11"/>
        <color rgb="FF000000"/>
        <rFont val="Calibri"/>
        <family val="2"/>
        <scheme val="minor"/>
      </rPr>
      <t xml:space="preserve">Working Account
</t>
    </r>
    <r>
      <rPr>
        <i/>
        <sz val="11"/>
        <color rgb="FF000000"/>
        <rFont val="Calibri"/>
        <family val="2"/>
        <scheme val="minor"/>
      </rPr>
      <t xml:space="preserve">→ Flag if account name includes “DBA”, formatted as:
[Personal Name] DBA [Business Name] or [Business Name]
</t>
    </r>
    <r>
      <rPr>
        <b/>
        <i/>
        <sz val="11"/>
        <color rgb="FF0F1EBD"/>
        <rFont val="Calibri"/>
        <family val="2"/>
        <scheme val="minor"/>
      </rPr>
      <t xml:space="preserve">GSave/Digital Branch-Only Relationship
</t>
    </r>
    <r>
      <rPr>
        <i/>
        <sz val="11"/>
        <color rgb="FF0F1EBD"/>
        <rFont val="Calibri"/>
        <family val="2"/>
        <scheme val="minor"/>
      </rPr>
      <t xml:space="preserve">→ Flag if the only bank relationship of the applicant is a GSave account
</t>
    </r>
    <r>
      <rPr>
        <i/>
        <sz val="11"/>
        <color rgb="FF000000"/>
        <rFont val="Calibri"/>
        <family val="2"/>
        <scheme val="minor"/>
      </rPr>
      <t xml:space="preserve">
</t>
    </r>
    <r>
      <rPr>
        <b/>
        <i/>
        <sz val="11"/>
        <color rgb="FF000000"/>
        <rFont val="Calibri"/>
        <family val="2"/>
        <scheme val="minor"/>
      </rPr>
      <t xml:space="preserve">Actions
</t>
    </r>
    <r>
      <rPr>
        <i/>
        <sz val="11"/>
        <color rgb="FF000000"/>
        <rFont val="Calibri"/>
        <family val="2"/>
        <scheme val="minor"/>
      </rPr>
      <t>•Log and flag any account that qualifies as: Payroll Account, Working Account, GSave-only Account
•Include all retrieved deposit details and flags in the pre-screen result
•Proceed with processing</t>
    </r>
  </si>
  <si>
    <t xml:space="preserve">1. How to get the GSave acount/Digital Branch account details? 
Ans. Account details present in LOS. Stated in LOS UI as GSave.
2. How to get the corresponding information mentioned in Details to Retrieve?
Ans. 
Active Date Opened we find the oldest value (YYYY - MM). 
Aggregate the ADBs given - Summation of the ADBs from the list. 
Summation of Balance  
Last Credit Date - (potentially can involve communicating with another BPI branch)
Latest Last Credit Amount is present in LOS as a field. 
(Challenge here by the CA is that each account needs to be clicked to get the value)
3. Are there chances of that information missing? If so what to do in a scenario like that?
Ans. If there is any information missing, then ignore.
4. Can you elaborate on the Working Account Format?
Ans. DBA - Doing Business Account.
Working Account is mainly a DBA.
Gelie to share SS.
5. Is the pre-screening result added to memo? 
Ans. Yes
6. What are the deposit details to added in pre-screening results?
Ans.
All the Details to Retrive.
There can be multiple accounts and each is either one of the following.
Detected Payroll Account Along with last 4 digits. (Gelie to add details for when to flag each)
Detected Working Account Along with last 4 digits. (Gelie to add details for when to flag each)
Detected GSave Acount Along with last 4 digits. (Special Case: if only one GSave then flag)
7. </t>
  </si>
  <si>
    <t>Loan Confirmation and Verification Stage - NDBs</t>
  </si>
  <si>
    <r>
      <t xml:space="preserve">Summarize all NDBs and identify risk indicators for pre-screening.
</t>
    </r>
    <r>
      <rPr>
        <b/>
        <i/>
        <sz val="11"/>
        <color rgb="FF000000"/>
        <rFont val="Calibri"/>
        <family val="2"/>
        <scheme val="minor"/>
      </rPr>
      <t xml:space="preserve">Details to Retrieve: </t>
    </r>
    <r>
      <rPr>
        <i/>
        <sz val="11"/>
        <color rgb="FF000000"/>
        <rFont val="Calibri"/>
        <family val="2"/>
        <scheme val="minor"/>
      </rPr>
      <t xml:space="preserve">Negative Data Type, Originating Branch or Credit Card Name, Account No, Date Written Off or Date Cancelled, Written-Off Amount or Outstanding Amount, Remarks
</t>
    </r>
    <r>
      <rPr>
        <b/>
        <i/>
        <sz val="11"/>
        <color rgb="FF000000"/>
        <rFont val="Calibri"/>
        <family val="2"/>
        <scheme val="minor"/>
      </rPr>
      <t xml:space="preserve">Actions
</t>
    </r>
    <r>
      <rPr>
        <i/>
        <sz val="11"/>
        <color rgb="FF000000"/>
        <rFont val="Calibri"/>
        <family val="2"/>
        <scheme val="minor"/>
      </rPr>
      <t>•Retrieve and store all listed details
•Include the summary in the pre-screen result
•Proceed with processing</t>
    </r>
  </si>
  <si>
    <t>1. What is the source of the "details to retrieve"?
Ans. Already present in LOS. Just direct fields no computation.
2. How to summarize NDBs?
Just mark in LOS.
Khushil to check - If we can mark NDB as false positive.
Gelie - To explore more details on detecting false positives in NDB. There could be scenarios where wrong NDB item can flow in due to matching name, etc.</t>
  </si>
  <si>
    <t>Loan Confirmation and Verification Stage - Transunion</t>
  </si>
  <si>
    <r>
      <t xml:space="preserve">Validate TransUnion report data, summarize relevant credit information, and update exposure summary for pre-screening.
</t>
    </r>
    <r>
      <rPr>
        <b/>
        <i/>
        <sz val="11"/>
        <color rgb="FF000000"/>
        <rFont val="Calibri"/>
        <family val="2"/>
        <scheme val="minor"/>
      </rPr>
      <t xml:space="preserve">Applicability: </t>
    </r>
    <r>
      <rPr>
        <i/>
        <sz val="11"/>
        <color rgb="FF000000"/>
        <rFont val="Calibri"/>
        <family val="2"/>
        <scheme val="minor"/>
      </rPr>
      <t xml:space="preserve">Not applicable to applications with priority number 2 or 3
</t>
    </r>
    <r>
      <rPr>
        <b/>
        <i/>
        <sz val="11"/>
        <color rgb="FF000000"/>
        <rFont val="Calibri"/>
        <family val="2"/>
        <scheme val="minor"/>
      </rPr>
      <t xml:space="preserve">Validation Logic: </t>
    </r>
    <r>
      <rPr>
        <i/>
        <sz val="11"/>
        <color rgb="FF000000"/>
        <rFont val="Calibri"/>
        <family val="2"/>
        <scheme val="minor"/>
      </rPr>
      <t xml:space="preserve">Check Report Extract
If mismatch is found:
→ Disregard the report
→ Tag as “Mismatch” in Credit Check Summary
</t>
    </r>
    <r>
      <rPr>
        <b/>
        <i/>
        <sz val="11"/>
        <color rgb="FF000000"/>
        <rFont val="Calibri"/>
        <family val="2"/>
        <scheme val="minor"/>
      </rPr>
      <t xml:space="preserve">If match is found:
</t>
    </r>
    <r>
      <rPr>
        <i/>
        <sz val="11"/>
        <color rgb="FF000000"/>
        <rFont val="Calibri"/>
        <family val="2"/>
        <scheme val="minor"/>
      </rPr>
      <t xml:space="preserve">→ Summarize TransUnion Report
</t>
    </r>
    <r>
      <rPr>
        <b/>
        <i/>
        <sz val="11"/>
        <color rgb="FF000000"/>
        <rFont val="Calibri"/>
        <family val="2"/>
        <scheme val="minor"/>
      </rPr>
      <t xml:space="preserve">Details to Retrieve
</t>
    </r>
    <r>
      <rPr>
        <i/>
        <sz val="11"/>
        <color rgb="FF000000"/>
        <rFont val="Calibri"/>
        <family val="2"/>
        <scheme val="minor"/>
      </rPr>
      <t xml:space="preserve">•Score, Segment, Risk Grade (Letter)
•Negative Finding and Active Cards/Loans Key Details: Account Status, Account Type, Opened Date, Reported Date, Closed Date, Past Due Amount, Installment Amount, Expiry Date, Two-Year Payment History
•Revolving Credits: Total Accounts, Total Credit Limit, Total Used Credit Limit, Total Past Due Amount
•Terms &amp; Other Credits: Total Accounts, Total Loan Amount, Total Current Balance, Total Installment Amount, Total Past Due Amount
</t>
    </r>
    <r>
      <rPr>
        <b/>
        <i/>
        <sz val="11"/>
        <color rgb="FF000000"/>
        <rFont val="Calibri"/>
        <family val="2"/>
        <scheme val="minor"/>
      </rPr>
      <t xml:space="preserve">Exposure Summary Update for Closed Loans (Action on LOS - TBD)
</t>
    </r>
    <r>
      <rPr>
        <i/>
        <sz val="11"/>
        <color rgb="FF000000"/>
        <rFont val="Calibri"/>
        <family val="2"/>
        <scheme val="minor"/>
      </rPr>
      <t xml:space="preserve">•Source: ITU
•Outstanding Balance: 0.00
•Toggle Include for Calculation and Rule: No
</t>
    </r>
    <r>
      <rPr>
        <b/>
        <i/>
        <sz val="11"/>
        <color rgb="FF000000"/>
        <rFont val="Calibri"/>
        <family val="2"/>
        <scheme val="minor"/>
      </rPr>
      <t xml:space="preserve">Additional Rule for non-PB
</t>
    </r>
    <r>
      <rPr>
        <i/>
        <sz val="11"/>
        <color rgb="FF000000"/>
        <rFont val="Calibri"/>
        <family val="2"/>
        <scheme val="minor"/>
      </rPr>
      <t>For co-borrowers only, if any of the following is present, update Derogatory Finding to: “Negative finding in TU” (Part of customer details field - Dropdown)
•Risk Grade is GG, HH, II, or JJ
•Total Past Due Amount in Revolving Credits or Terms &amp; Other Credits is greater than 0. (Already present as direct field)
•Account has a Negative Finding (based on the list)
After summarizing the TransUnion report and updating exposure summary,
→ Proceed to the next workflow</t>
    </r>
  </si>
  <si>
    <t>1. To confirm, we skip this rule when the Priority Number is 2 or 3?
Ans. Yes
2. Where is the priority number present?
Ans. In LOS as a field.
3. What is considered a match here?
Ans. Matching is done for Applicant name and the name that appears in the report.
The TU name only appears in the report.
Khushil - to check again with APIs on transunion report.
Gelie - to send a TU report as sample.
Khushil - Exposure summary update for closed loan. Task is to change the toggle to "NO".
Gelie - To add details for the above as a special case with SS.</t>
  </si>
  <si>
    <t>Identify reputational and legal risks associated with borrowers and declared businesses through online footprint analysis.</t>
  </si>
  <si>
    <r>
      <rPr>
        <b/>
        <i/>
        <sz val="11"/>
        <color rgb="FF000000"/>
        <rFont val="Calibri"/>
        <family val="2"/>
        <scheme val="minor"/>
      </rPr>
      <t xml:space="preserve">Checks to Perform
</t>
    </r>
    <r>
      <rPr>
        <i/>
        <sz val="11"/>
        <color rgb="FF000000"/>
        <rFont val="Calibri"/>
        <family val="2"/>
        <scheme val="minor"/>
      </rPr>
      <t xml:space="preserve">Conduct internet checks for all borrowers, including declared business names, using the following sources:
</t>
    </r>
    <r>
      <rPr>
        <b/>
        <i/>
        <sz val="11"/>
        <color rgb="FF000000"/>
        <rFont val="Calibri"/>
        <family val="2"/>
        <scheme val="minor"/>
      </rPr>
      <t xml:space="preserve">Credible News Articles
</t>
    </r>
    <r>
      <rPr>
        <i/>
        <sz val="11"/>
        <color rgb="FF000000"/>
        <rFont val="Calibri"/>
        <family val="2"/>
        <scheme val="minor"/>
      </rPr>
      <t xml:space="preserve">→ Flag if associated with terms like scammer, known criminal, drug dealer, corrupt, etc.
→ Sources may include GMA, Philippine Star, or other reputable news outlets.
</t>
    </r>
    <r>
      <rPr>
        <b/>
        <i/>
        <sz val="11"/>
        <color rgb="FF000000"/>
        <rFont val="Calibri"/>
        <family val="2"/>
        <scheme val="minor"/>
      </rPr>
      <t xml:space="preserve">LinkedIn Research
</t>
    </r>
    <r>
      <rPr>
        <i/>
        <sz val="11"/>
        <color rgb="FF000000"/>
        <rFont val="Calibri"/>
        <family val="2"/>
        <scheme val="minor"/>
      </rPr>
      <t xml:space="preserve">→ Review professional background and affiliations.
</t>
    </r>
    <r>
      <rPr>
        <b/>
        <i/>
        <sz val="11"/>
        <color rgb="FF000000"/>
        <rFont val="Calibri"/>
        <family val="2"/>
        <scheme val="minor"/>
      </rPr>
      <t xml:space="preserve">Social Media
</t>
    </r>
    <r>
      <rPr>
        <i/>
        <sz val="11"/>
        <color rgb="FF000000"/>
        <rFont val="Calibri"/>
        <family val="2"/>
        <scheme val="minor"/>
      </rPr>
      <t xml:space="preserve">→ Flag if borrower or business is identified as a known scammer/fraud
→ Flag if there are posts regarding unsettled debts, regardless of amount.
</t>
    </r>
    <r>
      <rPr>
        <b/>
        <i/>
        <sz val="11"/>
        <color rgb="FF000000"/>
        <rFont val="Calibri"/>
        <family val="2"/>
        <scheme val="minor"/>
      </rPr>
      <t xml:space="preserve">Internet Footprint
</t>
    </r>
    <r>
      <rPr>
        <i/>
        <sz val="11"/>
        <color rgb="FF000000"/>
        <rFont val="Calibri"/>
        <family val="2"/>
        <scheme val="minor"/>
      </rPr>
      <t xml:space="preserve">→ Assess overall online presence and reputation.
</t>
    </r>
    <r>
      <rPr>
        <b/>
        <i/>
        <sz val="11"/>
        <color rgb="FF000000"/>
        <rFont val="Calibri"/>
        <family val="2"/>
        <scheme val="minor"/>
      </rPr>
      <t xml:space="preserve">Government Affiliation
</t>
    </r>
    <r>
      <rPr>
        <i/>
        <sz val="11"/>
        <color rgb="FF000000"/>
        <rFont val="Calibri"/>
        <family val="2"/>
        <scheme val="minor"/>
      </rPr>
      <t xml:space="preserve">→ Flag if borrower is a government official who is discharged or under investigation.
</t>
    </r>
    <r>
      <rPr>
        <b/>
        <i/>
        <sz val="11"/>
        <color rgb="FF000000"/>
        <rFont val="Calibri"/>
        <family val="2"/>
        <scheme val="minor"/>
      </rPr>
      <t xml:space="preserve">Action
</t>
    </r>
    <r>
      <rPr>
        <i/>
        <sz val="11"/>
        <color rgb="FF000000"/>
        <rFont val="Calibri"/>
        <family val="2"/>
        <scheme val="minor"/>
      </rPr>
      <t>•Summarize findings
•Include summary in the pre-screen result
•Proceed with processing</t>
    </r>
  </si>
  <si>
    <t>Already solved in rule 19 in Pre-FDE rules</t>
  </si>
  <si>
    <t>Loan Confirmation and Verification Stage - Total Monthly Amortization</t>
  </si>
  <si>
    <r>
      <t>Compute Total Monthly Amortization
1</t>
    </r>
    <r>
      <rPr>
        <b/>
        <i/>
        <sz val="11"/>
        <color rgb="FF000000"/>
        <rFont val="Calibri"/>
        <family val="2"/>
        <scheme val="minor"/>
      </rPr>
      <t xml:space="preserve">: Base Calculation: </t>
    </r>
    <r>
      <rPr>
        <i/>
        <sz val="11"/>
        <color rgb="FF000000"/>
        <rFont val="Calibri"/>
        <family val="2"/>
        <scheme val="minor"/>
      </rPr>
      <t>Start with the Proposed Loan’s Monthly Amortization.
2</t>
    </r>
    <r>
      <rPr>
        <b/>
        <i/>
        <sz val="11"/>
        <color rgb="FF000000"/>
        <rFont val="Calibri"/>
        <family val="2"/>
        <scheme val="minor"/>
      </rPr>
      <t xml:space="preserve">: Add Additional Loans Include additional loans based on the following logic:
</t>
    </r>
    <r>
      <rPr>
        <i/>
        <sz val="11"/>
        <color rgb="FF000000"/>
        <rFont val="Calibri"/>
        <family val="2"/>
        <scheme val="minor"/>
      </rPr>
      <t>•Duplicate Loans in Co-Borrowers
   •If duplicate loans exist across co-borrowers (e.g., BPI and TU), consider only one.
•Loans from Payslips
   •Extract and include loans if available in payslips.
•Loans from Application Form and Probing Declaration Form
   •Include only if:
    →Monthly amortization is not similar (±10%) to other identified loans.
    →Loan type is different from other identified loans.
   •Otherwise, disregard.
3</t>
    </r>
    <r>
      <rPr>
        <b/>
        <i/>
        <sz val="11"/>
        <color rgb="FF000000"/>
        <rFont val="Calibri"/>
        <family val="2"/>
        <scheme val="minor"/>
      </rPr>
      <t>: Exposure Summary:</t>
    </r>
    <r>
      <rPr>
        <i/>
        <sz val="11"/>
        <color rgb="FF000000"/>
        <rFont val="Calibri"/>
        <family val="2"/>
        <scheme val="minor"/>
      </rPr>
      <t xml:space="preserve"> Encode all identified additional loans from documents under “Other Loans” in the Exposure Summary.
4</t>
    </r>
    <r>
      <rPr>
        <b/>
        <i/>
        <sz val="11"/>
        <color rgb="FF000000"/>
        <rFont val="Calibri"/>
        <family val="2"/>
        <scheme val="minor"/>
      </rPr>
      <t xml:space="preserve">: </t>
    </r>
    <r>
      <rPr>
        <i/>
        <sz val="11"/>
        <color rgb="FF000000"/>
        <rFont val="Calibri"/>
        <family val="2"/>
        <scheme val="minor"/>
      </rPr>
      <t>Move to the next step in the workflow.</t>
    </r>
  </si>
  <si>
    <t>1. What is proposed loan's monthly amortization? Get it from the application form. Its always computed by the LOS. A field is already present in UI.
2. How to identify duplicate loans across borrowers? 
3. How to identify loans in payslips, shouldnt it be bank statements or ITR or any other documents?
4. What is probing declaration form?
Ans. Interview form done by the sales. Its a mail attachment (Gelie to share examples) (Received by Sales Offices and marketing assistants who are part of internal team, they attach this file in LOS)
5. Need Details of the comparison made.
6. What is exposure summary?</t>
  </si>
  <si>
    <t>Loan Confirmation and Verification Stage - Lending Program Derived Income</t>
  </si>
  <si>
    <r>
      <t xml:space="preserve">For Priority 2–3 Accounts: Derived Income Computation Workflow
</t>
    </r>
    <r>
      <rPr>
        <b/>
        <i/>
        <sz val="11"/>
        <color rgb="FF000000"/>
        <rFont val="Calibri"/>
        <family val="2"/>
        <scheme val="minor"/>
      </rPr>
      <t>Step 1: Check ALICE:</t>
    </r>
    <r>
      <rPr>
        <i/>
        <sz val="11"/>
        <color rgb="FF000000"/>
        <rFont val="Calibri"/>
        <family val="2"/>
        <scheme val="minor"/>
      </rPr>
      <t xml:space="preserve"> Use the RM number to query ALICE.
•If a basis for derived income is found, proceed to Step 2.
•If not listed in ALICE and the account is tagged as Preferred Client, proceed to Step 3.
</t>
    </r>
    <r>
      <rPr>
        <b/>
        <i/>
        <sz val="11"/>
        <color rgb="FF000000"/>
        <rFont val="Calibri"/>
        <family val="2"/>
        <scheme val="minor"/>
      </rPr>
      <t xml:space="preserve">Step 2: Compute Derived Income (Standard Basis): </t>
    </r>
    <r>
      <rPr>
        <i/>
        <sz val="11"/>
        <color rgb="FF000000"/>
        <rFont val="Calibri"/>
        <family val="2"/>
        <scheme val="minor"/>
      </rPr>
      <t xml:space="preserve">Use all available basis types and apply the following formulas:
🟩 PLP (Preferred Lending Program)
ADB – 12 months: Amount ÷ 0.22 ÷ 12
Net Payroll Credit: Amount ÷ 0.70 ÷ 12
Gross Credit: Amount ÷ 0.70 ÷ 12
🟨 Top 250K / PS One Score
Basis Value: Amount ÷ 0.22 ÷ 12
🟦 PSC
ADB – 12 months: Amount ÷ 0.22 ÷ 12
Net Payroll Credit: Amount ÷ 0.70 ÷ 12
</t>
    </r>
    <r>
      <rPr>
        <b/>
        <i/>
        <sz val="11"/>
        <color rgb="FF000000"/>
        <rFont val="Calibri"/>
        <family val="2"/>
        <scheme val="minor"/>
      </rPr>
      <t xml:space="preserve">Step 3: Compute Derived Income (Preferred Client Not in ALICE): </t>
    </r>
    <r>
      <rPr>
        <i/>
        <sz val="11"/>
        <color rgb="FF000000"/>
        <rFont val="Calibri"/>
        <family val="2"/>
        <scheme val="minor"/>
      </rPr>
      <t xml:space="preserve">If the primary depositor is a Preferred Client and not listed in ALICE:
1. Get YTD ADB from LOS and Date Opened of deposit account.
•For savings account opened &gt;= 1 year: 
   •Prorate based on the month of application. 
   •Example: Application in July → Proration = 6 ÷ 12
2. For all deposit account/s opened &lt; 1 year: 
   •Prorate based on the months since account opening.
   •Example: Opened on May 1, 2025, application date Sept 17, 2025 → Proration = 4 ÷ 12
</t>
    </r>
    <r>
      <rPr>
        <i/>
        <sz val="11"/>
        <color rgb="FF0F1EBD"/>
        <rFont val="Calibri"/>
        <family val="2"/>
        <scheme val="minor"/>
      </rPr>
      <t xml:space="preserve">3. Current Account/s &gt;1 year will not be prorated
</t>
    </r>
    <r>
      <rPr>
        <i/>
        <sz val="11"/>
        <color rgb="FF000000"/>
        <rFont val="Calibri"/>
        <family val="2"/>
        <scheme val="minor"/>
      </rPr>
      <t xml:space="preserve">4. Get the result of rules 1-3 then aggregate.
5. Apply formula: Total Prorated Deposits ÷ 0.22 ÷ 12
</t>
    </r>
    <r>
      <rPr>
        <b/>
        <i/>
        <sz val="11"/>
        <color rgb="FF000000"/>
        <rFont val="Calibri"/>
        <family val="2"/>
        <scheme val="minor"/>
      </rPr>
      <t xml:space="preserve">Step 4: Final Selection: </t>
    </r>
    <r>
      <rPr>
        <i/>
        <sz val="11"/>
        <color rgb="FF000000"/>
        <rFont val="Calibri"/>
        <family val="2"/>
        <scheme val="minor"/>
      </rPr>
      <t xml:space="preserve">Choose the highest derived income using the following hierarchy:
1. PLP
2. Preferred Client (Manual Proration)
3. Top 250K
4. PSC 
5. PSC One Score
</t>
    </r>
    <r>
      <rPr>
        <b/>
        <i/>
        <sz val="11"/>
        <color rgb="FF000000"/>
        <rFont val="Calibri"/>
        <family val="2"/>
        <scheme val="minor"/>
      </rPr>
      <t xml:space="preserve">Step 5: Encode Result
</t>
    </r>
    <r>
      <rPr>
        <i/>
        <sz val="11"/>
        <color rgb="FF000000"/>
        <rFont val="Calibri"/>
        <family val="2"/>
        <scheme val="minor"/>
      </rPr>
      <t>Input the selected value into the Verified Income field.
Select the appropriate dropdown option based on the lending program used in Product Program field.</t>
    </r>
  </si>
  <si>
    <t>1. How to determine preferred client?
Ans. Market Segment Field in LOS (its a dropdown, exact mentions "Preferred", "Personal", etc. in total 12 options - Get from LOV Excel file)
2. How to get information from ALICE?
Ans. API Get Lending Program to get Alice information.
3. Which basis type to use and when? All are to be applied?
Ans. The above will contain PLP, PS ONE Score, etc. based on which we pick one action from the list.
4. How to get the date opened of deposit account and what if there are multiple deposits?
Ans. Answered above.</t>
  </si>
  <si>
    <t>Loan Confirmation and Verification Stage - Income at Pre-screen - Part 1</t>
  </si>
  <si>
    <r>
      <rPr>
        <b/>
        <i/>
        <sz val="11"/>
        <color rgb="FF000000"/>
        <rFont val="Calibri"/>
        <family val="2"/>
        <scheme val="minor"/>
      </rPr>
      <t xml:space="preserve">Step 1: Income Source Identification
</t>
    </r>
    <r>
      <rPr>
        <i/>
        <sz val="11"/>
        <color rgb="FF000000"/>
        <rFont val="Calibri"/>
        <family val="2"/>
        <scheme val="minor"/>
      </rPr>
      <t xml:space="preserve">•Check for tampering in income documents.
   •If tampered → Flag the application and include the issue in the pre-screening insights/findings.
•Use this hierarchy:
   •Income documents (COE, payslips, contracts, BIR forms)
   •If unavailable, use declared income in the application form.
</t>
    </r>
    <r>
      <rPr>
        <b/>
        <i/>
        <sz val="11"/>
        <color rgb="FF000000"/>
        <rFont val="Calibri"/>
        <family val="2"/>
        <scheme val="minor"/>
      </rPr>
      <t xml:space="preserve">Step 2: Currency Conversion
</t>
    </r>
    <r>
      <rPr>
        <i/>
        <sz val="11"/>
        <color rgb="FF000000"/>
        <rFont val="Calibri"/>
        <family val="2"/>
        <scheme val="minor"/>
      </rPr>
      <t xml:space="preserve">USD Income: USD × Forex to PHP – PHP 1.00 
Non-USD Income: Amount × Forex to USD × Forex to PHP – PHP 1.00
</t>
    </r>
    <r>
      <rPr>
        <b/>
        <i/>
        <sz val="11"/>
        <color rgb="FF000000"/>
        <rFont val="Calibri"/>
        <family val="2"/>
        <scheme val="minor"/>
      </rPr>
      <t xml:space="preserve">Step 3: Income Computation by Type
</t>
    </r>
    <r>
      <rPr>
        <i/>
        <u/>
        <sz val="11"/>
        <color rgb="FF000000"/>
        <rFont val="Calibri"/>
        <family val="2"/>
        <scheme val="minor"/>
      </rPr>
      <t xml:space="preserve">Employed
</t>
    </r>
    <r>
      <rPr>
        <i/>
        <sz val="11"/>
        <color rgb="FF000000"/>
        <rFont val="Calibri"/>
        <family val="2"/>
        <scheme val="minor"/>
      </rPr>
      <t xml:space="preserve">•Monthly Income =(Basic Salary × 13 ÷ 12) + Fixed Allowances
•If COE shows annual income: Annual Income ÷ 12
•If income includes commissions: Use 50% of average commission (to include rule how to determine commission)
•Add average of variable pay only if Total Household Income ≥ PHP 30K (example to be provided - sample document)
•Apply Step 2 forex conversion to final computed income if income is in foreign currency.
</t>
    </r>
    <r>
      <rPr>
        <i/>
        <u/>
        <sz val="11"/>
        <color rgb="FF000000"/>
        <rFont val="Calibri"/>
        <family val="2"/>
        <scheme val="minor"/>
      </rPr>
      <t xml:space="preserve">OFW – Seabased
</t>
    </r>
    <r>
      <rPr>
        <i/>
        <sz val="11"/>
        <color rgb="FF000000"/>
        <rFont val="Calibri"/>
        <family val="2"/>
        <scheme val="minor"/>
      </rPr>
      <t xml:space="preserve">•Use latest contract, COE, and payslip.
•Monthly Income = Step 2 Converted Total Fixed Pay × (Contract Months ÷ (Contract Months + 3))
•If tipping position (e.g., cruise crew): Add 50% of average gratuity pay to total fixed pay before applying Step 2 and proration.
</t>
    </r>
    <r>
      <rPr>
        <i/>
        <u/>
        <sz val="11"/>
        <color rgb="FF000000"/>
        <rFont val="Calibri"/>
        <family val="2"/>
        <scheme val="minor"/>
      </rPr>
      <t xml:space="preserve">OFW – Direct Hire
</t>
    </r>
    <r>
      <rPr>
        <i/>
        <sz val="11"/>
        <color rgb="FF000000"/>
        <rFont val="Calibri"/>
        <family val="2"/>
        <scheme val="minor"/>
      </rPr>
      <t xml:space="preserve">•Monthly Income = Step 2 Converted Total Fixed Pay from COE, contract, and payslip
•Add 50% of average variable pay if available.
</t>
    </r>
    <r>
      <rPr>
        <i/>
        <u/>
        <sz val="11"/>
        <color rgb="FF000000"/>
        <rFont val="Calibri"/>
        <family val="2"/>
        <scheme val="minor"/>
      </rPr>
      <t xml:space="preserve">Self-Employed
</t>
    </r>
    <r>
      <rPr>
        <i/>
        <sz val="11"/>
        <color rgb="FF000000"/>
        <rFont val="Calibri"/>
        <family val="2"/>
        <scheme val="minor"/>
      </rPr>
      <t xml:space="preserve">•Use claimed income.
•Compute DSCR: Income ÷ Total Monthly Amortization
•Apply Step 2 forex conversion if income is in foreign currency.
</t>
    </r>
    <r>
      <rPr>
        <b/>
        <i/>
        <sz val="11"/>
        <color rgb="FF000000"/>
        <rFont val="Calibri"/>
        <family val="2"/>
        <scheme val="minor"/>
      </rPr>
      <t xml:space="preserve">Step 4: Encode Result
</t>
    </r>
    <r>
      <rPr>
        <i/>
        <sz val="11"/>
        <color rgb="FF000000"/>
        <rFont val="Calibri"/>
        <family val="2"/>
        <scheme val="minor"/>
      </rPr>
      <t>•Input computed value into Verified Income field.
•Select the appropriate dropdown based on income type.
•Ensure any tampering is logged in pre-screening insights.</t>
    </r>
  </si>
  <si>
    <t>Is this rule covered in pre-FDE? Yes</t>
  </si>
  <si>
    <t>For human lane first - possible for 1.0 - based on policies, with updated dropdowns already but LOS values not updated</t>
  </si>
  <si>
    <t>Loan Confirmation and Verification Stage - AML Risk Rating</t>
  </si>
  <si>
    <r>
      <rPr>
        <b/>
        <i/>
        <sz val="11"/>
        <color rgb="FF000000"/>
        <rFont val="Calibri"/>
        <family val="2"/>
        <scheme val="minor"/>
      </rPr>
      <t xml:space="preserve">Conduct Risk Profiling: </t>
    </r>
    <r>
      <rPr>
        <i/>
        <sz val="11"/>
        <color rgb="FF000000"/>
        <rFont val="Calibri"/>
        <family val="2"/>
        <scheme val="minor"/>
      </rPr>
      <t xml:space="preserve">Check and validate the following customer attributes:
•Source of Funds
•Nationality / Citizenship
•Nature of Business
•Politically Exposed Person (PEP) or Potentate Status
•Identify if DNFBPs
</t>
    </r>
    <r>
      <rPr>
        <b/>
        <i/>
        <sz val="11"/>
        <color rgb="FF000000"/>
        <rFont val="Calibri"/>
        <family val="2"/>
        <scheme val="minor"/>
      </rPr>
      <t>Risk Classification:</t>
    </r>
    <r>
      <rPr>
        <i/>
        <sz val="11"/>
        <color rgb="FF000000"/>
        <rFont val="Calibri"/>
        <family val="2"/>
        <scheme val="minor"/>
      </rPr>
      <t xml:space="preserve"> Identify if the customer falls under:
•Low/Normal Risk
•Default High Risk
•Default High Blacklist
</t>
    </r>
    <r>
      <rPr>
        <b/>
        <i/>
        <sz val="11"/>
        <color rgb="FF000000"/>
        <rFont val="Calibri"/>
        <family val="2"/>
        <scheme val="minor"/>
      </rPr>
      <t xml:space="preserve">Update AML Risk Rating: </t>
    </r>
    <r>
      <rPr>
        <i/>
        <sz val="11"/>
        <color rgb="FF000000"/>
        <rFont val="Calibri"/>
        <family val="2"/>
        <scheme val="minor"/>
      </rPr>
      <t>Based on the profiling and classification, update the AML Risk Rating field in the Loan Origination System (LOS).
Proceed to the next step in the workflow.</t>
    </r>
  </si>
  <si>
    <t xml:space="preserve">1. How to determine Risk Classification? How to identify which customer falls into which category? 
2. Is it provided by the LOS?
3. What id DNFBPs?
4. How to identify PEP or Potentate Status?
5. What is AML risk Rating ? How to get this value?
</t>
  </si>
  <si>
    <t>i</t>
  </si>
  <si>
    <r>
      <rPr>
        <b/>
        <i/>
        <sz val="11"/>
        <color rgb="FF000000"/>
        <rFont val="Calibri"/>
        <family val="2"/>
        <scheme val="minor"/>
      </rPr>
      <t xml:space="preserve">Step 2: Match Fraud Profile Criteria: </t>
    </r>
    <r>
      <rPr>
        <i/>
        <sz val="11"/>
        <color rgb="FF000000"/>
        <rFont val="Calibri"/>
        <family val="2"/>
        <scheme val="minor"/>
      </rPr>
      <t xml:space="preserve">Flag the application if all of the following sample indicators are met:
•Civil Status: Single
•Bank Relationship: No bank relationship or BPI depositor for less than 6 months (Account opening date vs today)
•Credit Availment: Limited handling (less than 12 mos) of BPI Card and/or Personal Loan (Its a specific field in LOS, LOV present in excel)
•TIN Validation: Invalid TIN ID (verify via https://orus.bir.gov.ph/search/tinverification) (Contains Captcha hence might be Human in the Loop)
•Declared Income: More than PHP 100,000 (Not Computed, but mentioned in the App form)
•Position: Managerial (Gelie to provide values to match)
•Income Documents: Upfront and complete income documents submitted
</t>
    </r>
    <r>
      <rPr>
        <b/>
        <i/>
        <sz val="11"/>
        <color rgb="FF000000"/>
        <rFont val="Calibri"/>
        <family val="2"/>
        <scheme val="minor"/>
      </rPr>
      <t xml:space="preserve">Step 3: Add Insights
</t>
    </r>
    <r>
      <rPr>
        <i/>
        <sz val="11"/>
        <color rgb="FF000000"/>
        <rFont val="Calibri"/>
        <family val="2"/>
        <scheme val="minor"/>
      </rPr>
      <t xml:space="preserve">•If the profile matches all sample indicators, flag as possible fraud.
•Additionally, assess the overall pre-screen result for other suspicious patterns or inconsistencies.
•Add relevant insights or findings to the pre-screening summary, even if the profile does not match all sample indicators.
</t>
    </r>
    <r>
      <rPr>
        <b/>
        <i/>
        <sz val="11"/>
        <color rgb="FF000000"/>
        <rFont val="Calibri"/>
        <family val="2"/>
        <scheme val="minor"/>
      </rPr>
      <t xml:space="preserve">Step 4: Proceed
</t>
    </r>
    <r>
      <rPr>
        <i/>
        <sz val="11"/>
        <color rgb="FF000000"/>
        <rFont val="Calibri"/>
        <family val="2"/>
        <scheme val="minor"/>
      </rPr>
      <t>After logging the fraud flag and insights, proceed to the next step in the workflow.</t>
    </r>
  </si>
  <si>
    <t>1. Details of indicators for identifying the profile and the datasource of the items.
2. How to differentiate b/w Upfornt and Complete income documents?
(Not needed at the moment)
3. What are the other suspicious patterns?
Gelie to add details of patterns to detect.
4. What are the relevant insights to look for?
Gelie to add details of relevant insights to look for. 
Khushil to let the team know if feasible.</t>
  </si>
  <si>
    <t>Loan Confirmation and Verification Stage - Pre-screen summary</t>
  </si>
  <si>
    <r>
      <rPr>
        <b/>
        <i/>
        <sz val="11"/>
        <color rgb="FF000000"/>
        <rFont val="Calibri"/>
        <family val="2"/>
        <scheme val="minor"/>
      </rPr>
      <t xml:space="preserve">Generate a structured summary with the following components:
</t>
    </r>
    <r>
      <rPr>
        <i/>
        <sz val="11"/>
        <color rgb="FF000000"/>
        <rFont val="Calibri"/>
        <family val="2"/>
        <scheme val="minor"/>
      </rPr>
      <t xml:space="preserve">
1. Previous Application Summary: Include remarks or outcomes from the latest 10 applications only.
2. Bank Relationship: Indicate if the applicant is New-to-Bank (NTB) or Existing-to-Bank (ETB) and length of bank relationship.
3. Profile Consistency Check: 
    •Compare the following against: ID records, RM records, Bank relationship records, TransUnion report
    •Fields to validate: Residence Address, Marital Status, Business/Employer Name
4. Credit Card and Loan Handling History in BPI and TU Report: Flag any past due accounts, poor handling, or Negative Database (NDB) hits.
5. Payroll or DBA: Note if payroll or working account is with BPI, based on pre-screen results.
    •Trigger bank checking if the application is not Priority 2–3.
6. Legitimacy Check of Employer: Include results of employer legitimacy verification (e.g., registration, business activity validation).
7. Internet Footprint Analysis: Identify reputational and legal risks associated with the borrower and declared businesses through online footprint review.
8. Overall Insight
    •Provide a holistic view of the applicant’s risk profile.
    •Include any flagged items, such as inconsistencies, fraud indicators, or behavioral red flags.
</t>
    </r>
    <r>
      <rPr>
        <b/>
        <i/>
        <sz val="11"/>
        <color rgb="FF000000"/>
        <rFont val="Calibri"/>
        <family val="2"/>
        <scheme val="minor"/>
      </rPr>
      <t xml:space="preserve">Encode in Application Memo
</t>
    </r>
    <r>
      <rPr>
        <i/>
        <sz val="11"/>
        <color rgb="FF000000"/>
        <rFont val="Calibri"/>
        <family val="2"/>
        <scheme val="minor"/>
      </rPr>
      <t>•Format the summary clearly and concisely.
•Ensure all insights are traceable to supporting documents or system checks.</t>
    </r>
  </si>
  <si>
    <t>Is this rule covered in pre-FDE?
Gelie to update this rule. 
Might only contain Bank Relationship. Rest already solved in the pre-FDE</t>
  </si>
  <si>
    <t>Loan Confirmation and Verification - Loans Outright Reject at Pre-screen</t>
  </si>
  <si>
    <t>Step 1: Check for Past Due Loan with BPI: If the applicant has a past due loan, apply the following rules:
Step 2: Evaluation Criteria: 
1. Loan Tenure and Credit Rating
•If (Original Term – Remaining Term) &gt; 3 months and credit rating is not “Poor”, → Proceed
2. Market Segment
•If applicant belongs to Market Segment 1 or 2, → Proceed
3. Fallback Evaluation
•If neither (1) nor (2) apply:
Check for other loan availment history with BPI:
     •If applicant has other loan availment, → Proceed
     •If no history of other loan availment, → Recommend to Reject
Step 3: Flag for Approval Requirements
•If the application proceeds, flag the past due BPI loan to be included in the approval requirements.
•Add a note to update payment status as part of the approval checklist.
Step 4: Proceed or Reject
•If any of the proceed conditions are met, continue with the next step in the lending workflow.
•If none are met, flag the application for rejection recommendation.</t>
  </si>
  <si>
    <t xml:space="preserve">1. Does LOS provide Original Term and Remaining Term?
2. </t>
  </si>
  <si>
    <t>Loan Confirmation and Verification - Cards Outright Reject at Pre-screen</t>
  </si>
  <si>
    <t>Step 1: Automatic Inquiry to Collections
Trigger an inquiry to Collections if:
•Block code is J, Q, or O → Always trigger.
•Block code is K, C, W, A, D, E, G, S, or X → Trigger only if any of the following apply:
    •Applicant is in Market Segment 1 or 2
    •Application is tagged as Corporate
    •Applicant has a good credit history in BPI that can offset a poor credit rating
    •Aggregate ADB ≥ PHP 250K
If an inquiry is triggered, the application proceeds and is not rejected.
Step 2: Memo Line Check (Credit Card)
•If the block code is K, C, W, A, D, E, G, O, S, or X
•and the memo line is blank (Memo Line field in Credit Card section, its a code)
→ Reject
Reason: Card not yet settled.
If the memo line is not blank, proceed to the next step in the workflow.</t>
  </si>
  <si>
    <t>1. What is inquiry to Collections?
(Only for Step 1: Potentially a Human Lane task as it involves reading highly unstructured images, pdfs, excels, text, etc. to determine the reason for delayed payments or current status of the account - Closed, Filed for court case, etc.) 
(Step 2 still the workflow would do)</t>
  </si>
  <si>
    <t>Loan Confirmation and Verification - Transunion Outright Reject at Pre-screen</t>
  </si>
  <si>
    <r>
      <t xml:space="preserve">🛑 Rule: Reject Based on Negative Account Status in Transunion (PB and Co-Borrower)
Trigger: Evaluate all credit accounts in Transunion Report excluding BPI accounts within the last 5 years.
</t>
    </r>
    <r>
      <rPr>
        <b/>
        <i/>
        <sz val="11"/>
        <color rgb="FF000000"/>
        <rFont val="Calibri"/>
        <family val="2"/>
        <scheme val="minor"/>
      </rPr>
      <t xml:space="preserve">Reject the application if any of the following conditions are met:
</t>
    </r>
    <r>
      <rPr>
        <i/>
        <sz val="11"/>
        <color rgb="FF000000"/>
        <rFont val="Calibri"/>
        <family val="2"/>
        <scheme val="minor"/>
      </rPr>
      <t xml:space="preserve">For Loan Accounts (regardless of PB’s TU score):
•Account Status is:
  •Write-off
  •Write-off &amp; Sold to Third Parties
  •Litigation Against Consumer
  •Foreclosure
  •Voluntary Surrender
  •OR Account is Past Due and meets all of the following:
      •Last Updated Date is within the last 12 months
      •Past Due Amount ≥ 2x Installment Amount
      •Days Past Due ≥ 60
</t>
    </r>
    <r>
      <rPr>
        <b/>
        <i/>
        <sz val="11"/>
        <color rgb="FF000000"/>
        <rFont val="Calibri"/>
        <family val="2"/>
        <scheme val="minor"/>
      </rPr>
      <t xml:space="preserve">Exception: Proceed instead of rejecting if any of the following apply:
</t>
    </r>
    <r>
      <rPr>
        <i/>
        <sz val="11"/>
        <color rgb="FF000000"/>
        <rFont val="Calibri"/>
        <family val="2"/>
        <scheme val="minor"/>
      </rPr>
      <t xml:space="preserve">•Applicant belongs to Market Segment 1 or 2
•Application is tagged as Corporate
•Applicant has positive BPI credit history (Credit Card and Loan)
•Applicant is New-to-Bank (NTB) with Risk Grade AA to DD
</t>
    </r>
    <r>
      <rPr>
        <b/>
        <i/>
        <sz val="11"/>
        <color rgb="FF000000"/>
        <rFont val="Calibri"/>
        <family val="2"/>
        <scheme val="minor"/>
      </rPr>
      <t xml:space="preserve">Workflow Logic Summary
</t>
    </r>
    <r>
      <rPr>
        <i/>
        <sz val="11"/>
        <color rgb="FF000000"/>
        <rFont val="Calibri"/>
        <family val="2"/>
        <scheme val="minor"/>
      </rPr>
      <t>1. Input: Borrower and Co-Borrower credit account data (excluding BPI)
2. Filter: Accounts with disqualifying statuses or past due conditions
3. Check Exceptions:
    •If any exception applies → Proceed
    •If no exception applies → Reject
4. Output: Decision flag (proceed or reject) for downstream workflow</t>
    </r>
  </si>
  <si>
    <t xml:space="preserve">1. How to determine TU Account status? Each account has its own account status?
2. How to determine if the account is past due?
3. </t>
  </si>
  <si>
    <r>
      <t xml:space="preserve">🛑 Rule: Blocked Credit Card Evaluation (Non-Loan Accounts) in Transunion
Scope: Applicable to Co-Borrowers and Primary Borrowers
Account Type: Not Loans
Exclusion: Exclude all accounts under BPI
Step 1: Identify Disqualifying Accounts: Search for accounts with any of the following statuses:
•Blocked due to credit reasons
•Write-off
•Write-off &amp; Sold to Third Parties
Filter criteria:
•Reported Date is within 5 years of the application date
•Days Past Due &gt; 1
→ Sum all Past Due Amounts from these accounts
❌ Step 2: Recommend to Reject: Reject the application unless any of the following conditions are met:
✅ Step 3: Exception Conditions (Proceed if any apply)
1. BPI Loan History 
•Loan must not be limited or poor
→ Proceed regardless of past due amount
2. BPI Credit Card History
•Handling must not be poor
•If Total Past Due Amount from blocked cards is less than or equal to 50% of the BPI Credit Card Credit Limit
→ Proceed
3. TU Loan History
•Must have at least 12 months of payment history
•Use the loan with the latest reported date
•Loan must be:
     •Active
     •No Past Due Amount
     •Maximum Days Past Due ≤ 30
→ Proceed regardless of past due amount
4. TU Total Credit Limit Check
•If Total Past Due Amount from blocked cards is less than or equal to 50% of the Total TU Credit Limit
→ Proceed
</t>
    </r>
    <r>
      <rPr>
        <b/>
        <i/>
        <sz val="11"/>
        <color rgb="FF000000"/>
        <rFont val="Calibri"/>
        <family val="2"/>
        <scheme val="minor"/>
      </rPr>
      <t xml:space="preserve">Workflow Logic Summary
</t>
    </r>
    <r>
      <rPr>
        <i/>
        <sz val="11"/>
        <color rgb="FF000000"/>
        <rFont val="Calibri"/>
        <family val="2"/>
        <scheme val="minor"/>
      </rPr>
      <t>Input: Non-loan account data for Co-Borrower and PB (excluding BPI)
1. Filter: Accounts with disqualifying statuses and valid reported dates
2. Calculate: Total Past Due Amount
3. Evaluate Exceptions:
 •If any exception applies → proceed
 •If no exception applies → reject
4. Output: Decision flag for downstream processing</t>
    </r>
  </si>
  <si>
    <t>Loan Confirmation and Verification - GMIR Outright Reject at Pre-screen</t>
  </si>
  <si>
    <r>
      <rPr>
        <i/>
        <sz val="11"/>
        <color rgb="FF000000"/>
        <rFont val="Calibri"/>
        <family val="2"/>
        <scheme val="minor"/>
      </rPr>
      <t xml:space="preserve">🛑 Rule: GMIR Evaluation
GMIR (Gross Monthly Installment Ratio) = Total Monthly Amortization (row 32) ÷ Total Monthly Income  (row 34) (from all borrowers)
</t>
    </r>
    <r>
      <rPr>
        <b/>
        <i/>
        <sz val="11"/>
        <color rgb="FF000000"/>
        <rFont val="Calibri"/>
        <family val="2"/>
        <scheme val="minor"/>
      </rPr>
      <t xml:space="preserve">Income Source Priority:
</t>
    </r>
    <r>
      <rPr>
        <i/>
        <sz val="11"/>
        <color rgb="FF000000"/>
        <rFont val="Calibri"/>
        <family val="2"/>
        <scheme val="minor"/>
      </rPr>
      <t>1. Use income documents if available
2. If not, use declared income from the application form
✅ GMIR Thresholds (with 5% buffer):
Monthly Income	Max GMIR Allowed
Less than PHP 40,000	45%
PHP 40,000 – 124,999	55%
PHP 125,000 and above	65%
❌</t>
    </r>
    <r>
      <rPr>
        <b/>
        <i/>
        <sz val="11"/>
        <color rgb="FF000000"/>
        <rFont val="Calibri"/>
        <family val="2"/>
        <scheme val="minor"/>
      </rPr>
      <t xml:space="preserve"> If GMIR exceeds the allowed threshold, evaluate the following exceptions:
</t>
    </r>
    <r>
      <rPr>
        <i/>
        <sz val="11"/>
        <color rgb="FF000000"/>
        <rFont val="Calibri"/>
        <family val="2"/>
        <scheme val="minor"/>
      </rPr>
      <t xml:space="preserve">1. Market Segment 1 or 2
→ Proceed
2. Existing Loan Maturing in ≤ 6 Months
•Recompute GMIR excluding the maturing loan
•If recomputed GMIR passes the threshold minus 5% buffer
→ Proceed
3. Applied Term Not Yet Max Allowed (based on client age or unit policy, excluding 72 or 84 months)
•Recompute GMIR using maximum allowable term
•If within threshold
→ Proceed
4. Applied Term Is Already Max Allowed
•Increase down payment in 5% increments (up to 30%)
•If GMIR falls within threshold
→ Proceed
5. None of the above apply
→ Reject
</t>
    </r>
    <r>
      <rPr>
        <b/>
        <i/>
        <sz val="11"/>
        <color rgb="FF000000"/>
        <rFont val="Calibri"/>
        <family val="2"/>
        <scheme val="minor"/>
      </rPr>
      <t xml:space="preserve">Special Case: Self-Employed Borrowers
</t>
    </r>
    <r>
      <rPr>
        <i/>
        <sz val="11"/>
        <color rgb="FF000000"/>
        <rFont val="Calibri"/>
        <family val="2"/>
        <scheme val="minor"/>
      </rPr>
      <t xml:space="preserve">Use DSCR (Debt Service Coverage Ratio) = Monthly Income ÷ Monthly Amortization
•If DSCR &lt; 1.25x → Flag as Major Deviation
•❗ No outright rejection based on DSCR alone
</t>
    </r>
    <r>
      <rPr>
        <b/>
        <i/>
        <sz val="11"/>
        <color rgb="FF000000"/>
        <rFont val="Calibri"/>
        <family val="2"/>
        <scheme val="minor"/>
      </rPr>
      <t xml:space="preserve">Workflow Logic Summary
</t>
    </r>
    <r>
      <rPr>
        <i/>
        <sz val="11"/>
        <color rgb="FF000000"/>
        <rFont val="Calibri"/>
        <family val="2"/>
        <scheme val="minor"/>
      </rPr>
      <t>1. Input: Income source, amortization, borrower profile
2. Calculate: GMIR or DSCR (for self-employed)
3. Compare: Against thresholds
4. Evaluate Exceptions: Market segment, loan maturity, term flexibility, down payment
5. Decision: proceed, flag, or reject</t>
    </r>
  </si>
  <si>
    <t>Loan Confirmation and Verification - Employer/Business Legitimacy Outright Reject</t>
  </si>
  <si>
    <r>
      <t xml:space="preserve">🛑 Rule: Employer/Business Legitimacy Check (refer to row 22)
Trigger:
If the applicant fails the employer or business legitimacy check, proceed to reject the application unless any of the following conditions are met:
✅ Exception Conditions (Proceed if any apply):
1. Market Segment
•Applicant belongs to Market Segment 1 or 2, or the account is tagged as Corporate
2. Deposit Tenure
•Deposit account has been active for more than 6 months (refer to row 28)
3. BPI Credit History
•Applicant has BPI Credit Card and Loan history, and credit rating is not "limited"
4. New-to-Bank (NTB) and Transunion Risk Grade
•Risk Grade is within AA to DD
</t>
    </r>
    <r>
      <rPr>
        <b/>
        <i/>
        <sz val="11"/>
        <color rgb="FF000000"/>
        <rFont val="Calibri"/>
        <family val="2"/>
        <scheme val="minor"/>
      </rPr>
      <t xml:space="preserve">Workflow Logic Summary
</t>
    </r>
    <r>
      <rPr>
        <i/>
        <sz val="11"/>
        <color rgb="FF000000"/>
        <rFont val="Calibri"/>
        <family val="2"/>
        <scheme val="minor"/>
      </rPr>
      <t>1. Input: Employer/business legitimacy status, market segment, deposit tenure, BPI credit history, NTB risk grade
2. Evaluate:
    •If legitimacy check fails → check for exceptions
    •If any exception applies → proceed
    •If no exception applies → recommend to reject
3. Output: Decision flag (proceed or reject) for downstream processing</t>
    </r>
  </si>
  <si>
    <t>Loan Confirmation and Verification - Misrepresentation</t>
  </si>
  <si>
    <r>
      <t xml:space="preserve">🛑 Rule: Tampering Evidence Check (row 23)
Trigger:
If there is evidence of tampering in the application or supporting documents, proceed to reject the application unless any of the following conditions are met:
✅ Exception Conditions (Proceed if any apply):
1. Market Segment
•Applicant belongs to Market Segment 1 or 2, or the account is tagged as Corporate
2. Deposit Tenure
•Deposit account has been active for more than 6 months
3. BPI Credit History
•Applicant has BPI Credit Card and Loan history, and credit handling is not limited
</t>
    </r>
    <r>
      <rPr>
        <b/>
        <i/>
        <sz val="11"/>
        <color rgb="FF000000"/>
        <rFont val="Calibri"/>
        <family val="2"/>
        <scheme val="minor"/>
      </rPr>
      <t xml:space="preserve">Workflow Logic Summary
</t>
    </r>
    <r>
      <rPr>
        <i/>
        <sz val="11"/>
        <color rgb="FF000000"/>
        <rFont val="Calibri"/>
        <family val="2"/>
        <scheme val="minor"/>
      </rPr>
      <t>1. Input: Tampering flag, market segment, deposit tenure, BPI credit history
2. Evaluate:
    •If tampering is detected → check for exceptions
    •If any exception applies → proceed
    •If no exception applies → reject
3. Output: Decision flag (proceed or reject) for downstream processing</t>
    </r>
  </si>
  <si>
    <t>Loan Confirmation and Verification - Overall Pre-screen result evaluation</t>
  </si>
  <si>
    <r>
      <rPr>
        <i/>
        <sz val="11"/>
        <color rgb="FF000000"/>
        <rFont val="Calibri"/>
        <family val="2"/>
        <scheme val="minor"/>
      </rPr>
      <t xml:space="preserve">🧭 Rule: Overall Pre-Screen Insight-Based Decision
If the overall pre-screen result indicates:
</t>
    </r>
    <r>
      <rPr>
        <b/>
        <i/>
        <sz val="11"/>
        <color rgb="FF000000"/>
        <rFont val="Calibri"/>
        <family val="2"/>
        <scheme val="minor"/>
      </rPr>
      <t xml:space="preserve">Clear Eligibility
</t>
    </r>
    <r>
      <rPr>
        <i/>
        <sz val="11"/>
        <color rgb="FF000000"/>
        <rFont val="Calibri"/>
        <family val="2"/>
        <scheme val="minor"/>
      </rPr>
      <t xml:space="preserve">The applicant meets all key criteria (e.g., employment type, income stability, credit history, asset ownership)
→ Decision: Proceed to Full Application
</t>
    </r>
    <r>
      <rPr>
        <b/>
        <i/>
        <sz val="11"/>
        <color rgb="FF000000"/>
        <rFont val="Calibri"/>
        <family val="2"/>
        <scheme val="minor"/>
      </rPr>
      <t xml:space="preserve">Conditional Eligibility
</t>
    </r>
    <r>
      <rPr>
        <i/>
        <sz val="11"/>
        <color rgb="FF000000"/>
        <rFont val="Calibri"/>
        <family val="2"/>
        <scheme val="minor"/>
      </rPr>
      <t xml:space="preserve">The applicant meets most criteria but has minor gaps (e.g., short employment tenure, borderline income, missing documents)
→ Decision: Flag for Manual Review or Request Additional Info
</t>
    </r>
    <r>
      <rPr>
        <b/>
        <i/>
        <sz val="11"/>
        <color rgb="FF000000"/>
        <rFont val="Calibri"/>
        <family val="2"/>
        <scheme val="minor"/>
      </rPr>
      <t xml:space="preserve">Ineligibility
</t>
    </r>
    <r>
      <rPr>
        <i/>
        <sz val="11"/>
        <color rgb="FF000000"/>
        <rFont val="Calibri"/>
        <family val="2"/>
        <scheme val="minor"/>
      </rPr>
      <t>The applicant fails critical criteria (e.g., unstable income, poor credit history, unverifiable identity)
→ Decision: Decline Application - to be routed to Human DLO</t>
    </r>
  </si>
  <si>
    <t>Get RM Details</t>
  </si>
  <si>
    <t>RM Number</t>
  </si>
  <si>
    <t>1. Skip Condition: Skip this step if the application is New-to-Bank (NTB). Proceed only for Existing-to-Bank (ETB). 
2. Fetch Mechanism: Use the RM Number as the primary key to retrieve data from the Relationship Management system.
3. Data Requirements: Fetch the following listed items:
    • RM Number
    • Tin No.
    • SSS No.
    • Customer Segment
    • Address
       -HOME
       -PERMANENT
       -OFFICE
    • Marital Status
    • Employer/Business Name
    • Phone No.</t>
  </si>
  <si>
    <t>Success: Data successfully fetched and mapped to pre-screen fields.  
Exception (NTB): Step bypassed; proceed to next validation rule.</t>
  </si>
  <si>
    <t>Get Active Bank Deposit Details</t>
  </si>
  <si>
    <t>Deposit Details</t>
  </si>
  <si>
    <t>1. Skip Condition: Skip this step if the applicant is NTB or has no deposit account. 
2. Deduplication Logic: Fetch deposits unique to all borrowers based on Account Number. Since a deposit can reflect across multiple borrower RM records or a business RM record (specifically for joint and working accounts), deduplicate by Account Number to ensure the aggregate value is not overstated.
3. Filter Criteria: Retrieve details only for accounts with Account Status - Active. 
4. Data Retrieval: Fetch the following fields exactly as named in the LOS: 
    • Account Number 
    • Account Name 
    • Joint Account Holder Name (if available) 
    • Address 
    • Account Type 
    • Date Opened 
    • Payroll Company Name (if available) 
    • Last Credit Amount 
    • Last Credit Date 
    • Average Daily Balance this year (This is a direct field and not to be calculated)
    •  Total Balance 
Note: If the payroll company name is there, then it means that its a payroll account.
5. Memo Summarization: Generate a "Summary of deposit bank relationship" in the Application Memo using these logic points: 
    • Show oldest date opened. 
    • Aggregate Total Balance of all deposits. 
    • Aggregate Average Daily Balance this year of all deposits. 
    • Identify Payroll: If a payroll account exists, mention Payroll Company Name, last credit amount, last credit date, and last 4 digits of the account number. 
    • Identify Working Account: If a working account exists (Business Name found in Account Name or in Joint Account Holder Name after "DBA"), mention Business Name, last credit amount, last credit date, and last 4 digits of the account number. 
    •  Single Account Note: If only 1 deposit exists, mention the Account Type.</t>
  </si>
  <si>
    <t>Success: Active deposit details fetched and summary injected into Application Memo.
Exception (Skip): Step bypassed for NTB or non-depositors; proceed to next rule.</t>
  </si>
  <si>
    <t>Exclude settlement</t>
  </si>
  <si>
    <t>Get Credit Card Details</t>
  </si>
  <si>
    <t>Card Details</t>
  </si>
  <si>
    <t>1. Skip Condition: Skip this step if the applicant is NTB or has no BPI credit card.  
2. Data Retrieval: Fetch the following fields exactly as named in the LOS:
    • Account No
     • Issue Date
    • Expiry Date
    • Billing Address
    • Home Contact
    • Mobile contact
    • Credit Rating
    • Customer Credit Limit
    • Customer Past Due Amount (if available)
    • Customer Total Due Amount (retrieve only if Customer Past Due Amount is &gt; 0)
    • Block Code
    • Memo Line
3. Memo Summarization: Generate a summary in the Application Memo using these logic points:
    • Mention the oldest Issue Date
    • Mention the highest Credit Limit among unexpired cards
    • Identify Negative Block Codes: Mention if cards have block codes A, C, D, E, F, G, J, K, O, P, Q, S, W, or X.
    • For these blocked cards, include Customer Past Due Amount (if available)
    • Include Customer Total Due Amount only if Customer Past Due is &gt; 0
    • State if the corresponding Memo Line is blank or not
    • Mention cards with a Poor Credit Rating that were not already mentioned in the block code section.
Note: Poor Credit Rating is the display text in the field "Credit Rating". Its not calculated. Part of Dropdown Mapping</t>
  </si>
  <si>
    <t>Success: Credit card details fetched and summary injected into Application Memo.
Exception (Skip): Step bypassed for NTB or non-BPI cardholders; proceed to next rule.</t>
  </si>
  <si>
    <t>Get Loan Details</t>
  </si>
  <si>
    <t>Loan Details</t>
  </si>
  <si>
    <t>1. Skip Condition: Skip this step if the applicant is NTB or has no BPI Loan.
2. Deduplication Logic: Fetch loans unique to all borrowers. If a loan appears on both borrowers' RM records (duplicate based on Account No), trigger an agent to update the Include for Calculation and Rules toggle from Yes to No for the duplicate loan only to avoid double counting.
3. Data Retrieval: Fetch the following fields exactly as named in the LOS:
    • Product Type
    • Account Status
    • Account No
    • Contract Date
    • Date Closed (if available)
    • Address
    • Loan Amount
    • Payoff Amount
    • Monthly Amortization
    • Original Term
    • Remaining Term
    • Credit Rating
    • Total Past Due Amount
    • Day Past Due
    • Collateral Details
    • Delinquency Details (get only if Credit Rating is Poor or Total Past Due Amount is &gt; 0).
4. Memo Structure:
    • Mention Oldest Contract Date (BPI Loan Repeat client since ______).
    • Count number of closed loans.
    •  Count number of active loans.
    • Aggregate monthly amortizations of active loans (categorized per Product Type) and provide a grand total.
    • Aggregate payoff amount of active loans (categorized per Product Type) and provide a grand total.
    • Identify NIP Loans: If (Original Term minus Remaining Term ≤ 3) AND (Total Past Due Amount &gt; 0), show Total Past Due Amount and Day Past Due.
    • Identify Standard Past Due: If (Total Past Due Amount &gt; 0) AND (Credit Rating is NOT Poor) AND (NOT NIP), show Total Past Due Amount and Day Past Due.
    •  Identify Poor Rating: If Credit Rating = "poor" (including cases where Total Past Due Amount &gt; 0), show Total Past Due Amount and Day Past Due.
    • Identify Commercial Loan Indicator: If Product Type is Others.
    • Aggregate Total Past Due Amount if more than 1 loan is past due.</t>
  </si>
  <si>
    <t>Success: Loan details fetched and detailed summary injected into Application Memo.
Exception (Skip): Step bypassed for NTB or non-BPI loan holders; proceed to next rule.</t>
  </si>
  <si>
    <t>Get NDB Details</t>
  </si>
  <si>
    <t>NDB Record</t>
  </si>
  <si>
    <r>
      <rPr>
        <sz val="11"/>
        <color rgb="FF000000"/>
        <rFont val="Calibri"/>
        <family val="2"/>
        <scheme val="minor"/>
      </rPr>
      <t xml:space="preserve">1. Skip Condition: Skip this step if the applicant has no NDB.
2. Data Retrieval: Fetch the following fields exactly as named in the LOS:
    • Negative Data Type
    • Full Name
    • Date of Birth
    • Home Address Line 1
    • Home Address Line 2
    • Business Address Line 1
    • Business Address Line 2
    • Date Merged
    • Originating Branch (if available)
    • Credit Card Name (if available)
    • Account No
    • Date Written Off (if available)
    • Date Cancelled (if available)
    • Written-Off Amount (if available)
    • Outstanding Amount (if available)
    • Remarks
3. Deduplication Logic: If records share the same Originating Branch or Credit Card Name AND the same Account No, only retrieve the latest record for the memo.
4. False Positive Validation: Compare the fetched Full Name against the applicant's Birthdate, Mother's Maiden Name, or Address. - refer to detailed steps below
</t>
    </r>
    <r>
      <rPr>
        <sz val="11"/>
        <color rgb="FFFFC000"/>
        <rFont val="Calibri"/>
        <family val="2"/>
        <scheme val="minor"/>
      </rPr>
      <t xml:space="preserve">5. Agent Intervention: If the NDB result is ruled out as a false match based on secondary identifiers, the agent must uncheck the NDB toggle to exclude it from the assessment.
</t>
    </r>
    <r>
      <rPr>
        <sz val="11"/>
        <color rgb="FF000000"/>
        <rFont val="Calibri"/>
        <family val="2"/>
        <scheme val="minor"/>
      </rPr>
      <t>6. Memo Categorization: For confirmed hits, structure the summary per borrower name:
    • Negative Data Type
    • Credit Card Name or Originating Branch
    • Account No
    • Date Cancelled or Date Written Off
    • Outstanding Amount
    • Remarks
7. Aggregation: Aggregate Outstanding Amount per Negative Data Type.</t>
    </r>
  </si>
  <si>
    <t>Success: NDB details fetched and detailed summary injected into Application Memo.
Exception (Skip): Step bypassed for applicants without NDB; proceed to next rule.</t>
  </si>
  <si>
    <t>NDB False Positive Validation</t>
  </si>
  <si>
    <t>Related to NDB Rule</t>
  </si>
  <si>
    <t>NDB Record, Application Form Record, ID Records, RM Details</t>
  </si>
  <si>
    <t>1. Initial Match: Identify NDB records where the Full Name is a 95% Full Name Match (disregarding Middle Initial and Suffix) matches the applicant.
2. Secondary Identifier Check
A "Confirmed Hit" requires a 95% Full Name Match (disregarding Middle Initial and Suffix) AND a match in at least one of the following fields:
    • Date of Birth: Must be an exact match.
    • Address: Home or Business Address in NDB matches at a Municipality Level based on any address record in the Application Form, IDs, or RM Details.
    • ID/Tax Number: The reflected number in the TIN No. field in NDB matches any ID number (e.g., SSS, Driver's License, Passport) in the borrower's record from the Application Form, IDs, or RM Details.
3. Additional Validation (No Reliable Secondary Details)
If the secondary identifiers above are unavailable or inconclusive, apply the following age-based logic:
    • Logic: Retrieve the Date Cancelled or Written-Off Date from the NDB record.
    • Calculation: Compute the client's age at the time of that cancellation/write-off.
    • Action: If the borrower was above 21 years old at the time of the event, the match is considered confirmed for merging.
4. Agent Intervention &amp; Output
    • Rule Out: If the NDB result is ruled out as a false match based on the criteria above, the Agent must uncheck the NDB toggle to exclude it from the assessment.
    • Memo Entry: * Confirmed: Proceed with NDB memo logging.
        • False Positive: Log: "False Positive - Ruled Out based on [Identifier/Age Logic].".</t>
  </si>
  <si>
    <t>Result of False Positive Check - revert to Rule 30</t>
  </si>
  <si>
    <t>Validate and SummarizeTransUnion Report</t>
  </si>
  <si>
    <t>Priority Number, Borrower Name, TU Data</t>
  </si>
  <si>
    <t xml:space="preserve">1. Applicability: This rule is Not applicable to applications with Priority Number 2 or 3.
2. Validation Logic (Expanded Match Check): Verify the report against the applicant using the following criteria:
    • Name Match: Match based on Full Name, including Name Variations and Maiden Name (if applicable).
    • Secondary Identifier: A match is confirmed if the Name Match is accompanied by a match in either the Date of Birth OR the ID Number found in the TU report vs. the ID Number from the Application Form, IDs, or RM record.
    • Mismatch: If these criteria are not met, disregard the report and tag as "Mismatch" in the Credit Check Summary.
    • Match: If a match is found, proceed to summarize.
3. Data Retrieval - Report Level: Fetch exactly as named in LOS
    • Score
    • Segment
    • Risk Grade (Letter)
    • Revolving Credits Table: Total Accounts, Total Credit Limit, Total Used Credit Limit, Total Past Due Amount.
    • Terms &amp; Other Credits Table: Total Accounts, Total Loan Amount, Total Current Balance, Total Installment Amount, Total Past Due Amount.
4. Data Retrieval &amp; Filter - Account Level: Fetch account data ONLY IF the Account Number is blank (to exclude BPI accounts already in RM record). For these non-BPI accounts, retrieve:
• Account Status, Account Type, Opened Date, Reported Date, Closed Date, Past Due Amount, Installment Amount, Expiry Date, and Two-Year Payment History.
5. Address Information: Fetch only if Reported Via Account is tagged as Yes. Retrieve Address and File Since Date.
6. Deduplication &amp; Exclusion Logic: Trigger agent to update Include for Calculation and Rules toggle to No for:
    • Duplicates: If a loan appears on both borrowers' TU reports (duplicate based on Account Status, Account Type, Opened Date, and Installment Amount).
    • Closed Accounts: Any account considered as Closed (Source: ITU, Outstanding Balance: 0.00).
7. Negative Findings: Flag accounts with status: Write-off, Write-off &amp; Fully Settled, Write-off &amp; Sold to third parties, Blocked due to credit reasons, Closed/Blocked due to restructuring, Negotiated Settlement, Past Due, Litigation Against Consumer, Litigation Contested, Passed to Insurance, Foreclosure, or Voluntary Surrender.
8. Memo Instruction: Include in pre-screen result:
    • Score, Segment, Risk Grade.
    • Revolving Credits Table: Total Accounts, Total Credit Limit, Total Used Credit Limit, Total Past Due Amount.
    • Terms &amp; Other Credits Table: Total Accounts, Total Loan Amount, Total Current Balance, Total Installment Amount, Total Past Due Amount.
    • Negative Details: For flagged accounts, display: Account Status, Account Type, Opened Date, Reported Date, Closed Date, Past Due Amount, and Installment Amount.
    • Open Accounts: Aggregate Monthly Amortization per Account Type and provide Grand Total.
</t>
  </si>
  <si>
    <t>Success: TU report validated, filtered for non-BPI unique accounts, and summarized with aggregated amortizations.
Exception: Step bypassed for Priority 2/3 or Mismatches.</t>
  </si>
  <si>
    <t>Encode Additional Loans (Payslips/Forms)</t>
  </si>
  <si>
    <t>Document extraction results, Existing RM/TU Loan List</t>
  </si>
  <si>
    <r>
      <rPr>
        <sz val="11"/>
        <color rgb="FF000000"/>
        <rFont val="Calibri"/>
        <family val="2"/>
      </rPr>
      <t xml:space="preserve">1. Skip Condition: Skip this step if no additional loans are identified from the Payslips, Application Form, or Probing Declaration Form. </t>
    </r>
    <r>
      <rPr>
        <sz val="11"/>
        <color rgb="FFC00000"/>
        <rFont val="Calibri"/>
        <family val="2"/>
      </rPr>
      <t xml:space="preserve">- TODO(maybe part of encoding v3): 1. Loan labels in Application forms,  2. Check if we are going to support Probing Declaration Form 
</t>
    </r>
    <r>
      <rPr>
        <sz val="11"/>
        <color rgb="FF000000"/>
        <rFont val="Calibri"/>
        <family val="2"/>
      </rPr>
      <t>2. Payslip Extraction: Extract all loan details found in uploaded Payslips. Include these as unique loan entries.
3. Application &amp; Probing Form Filter: Include loans declared in the Application Form and Probing Declaration Form ONLY IF they meet the following criteria to avoid duplication:
    • The Monthly Amortization is NOT similar (±10%) to any previously identified loan (from RM or TU).
    • The Loan Type is different from other identified loans.
4. Disregard Logic: If the loan matches a previously identified loan (within the 10% threshold or same type), disregard the entry.
5. Exposure Summary Encoding: Encode all validated additional loans under the “Other Loans” section in the Exposure Summary in LOS.</t>
    </r>
  </si>
  <si>
    <t>Success: Unique additional loans from payslips and forms encoded in LOS Exposure Summary.
Exception: Step bypassed if no new unique loans are found in the inputs.</t>
  </si>
  <si>
    <t>Conduct Internet Search for Individual Client</t>
  </si>
  <si>
    <t>Borrower Full Name, Declared Business Names</t>
  </si>
  <si>
    <t>1. News Check: Search all borrowers and businesses. Flag results from credible outlets (e.g., GMA, Philippine Star) if associated with terms like scammer, known criminal, drug dealer, or corrupt.
2. Professional Check (LinkedIn): Review LinkedIn to verify professional background, affiliations, and current employment/business role.
3. Social Media Check: Flag if identified as a known scammer/fraud or for posts regarding unsettled debts (regardless of amount).
4. Reputation Check: Assess the overall Internet Footprint and online presence.
5. Public Office Check: Flag if the borrower is a government official who is discharged or under investigation.
6. Memo Instruction: Summarize findings in the pre-screen result using these exact headers:
    • No Adverse Finding per Inet Checking (Include: "LinkedIn profile matches declared employment/business.")
    • With Adverse Finding per Inet Checking: (Indicate details here, including any discrepancies found on LinkedIn regarding professional background or affiliations).</t>
  </si>
  <si>
    <t>Success: Internet and LinkedIn search summary successfully injected into Pre-Screen Result.
Action: Proceed with processing.</t>
  </si>
  <si>
    <t>Open Web (Google, News, Social Media)</t>
  </si>
  <si>
    <t>Fraud Profile Criteria Matching</t>
  </si>
  <si>
    <t>Application Form, LOS, BIR ORUS, RM Records</t>
  </si>
  <si>
    <t>Core Logic: Fraud Profile Criteria
Trigger Rule: Flag the application as "Possible Fraud" ONLY if ALL of the following seven (7) indicators evaluate to TRUE.</t>
  </si>
  <si>
    <t>Success: Fraud matching completed; flags and qualitative insights successfully injected into the Pre-Screening Summary. 
Action: Proceed to the next workflow step.</t>
  </si>
  <si>
    <t>Rule Component</t>
  </si>
  <si>
    <t>Requirement / Indicator</t>
  </si>
  <si>
    <t>Data Source</t>
  </si>
  <si>
    <t>Technical Logic / Condition</t>
  </si>
  <si>
    <t>Indicator 1</t>
  </si>
  <si>
    <t>Civil Status</t>
  </si>
  <si>
    <t>Application Form</t>
  </si>
  <si>
    <t>Civil Status == "Single"</t>
  </si>
  <si>
    <t>Indicator 2</t>
  </si>
  <si>
    <t>Bank Relationship</t>
  </si>
  <si>
    <t>RM Records</t>
  </si>
  <si>
    <t>Relationship == None OR (CurrentDate - AccountOpeningDate) &lt; 6 Months</t>
  </si>
  <si>
    <t>Indicator 3</t>
  </si>
  <si>
    <t>Credit Availment</t>
  </si>
  <si>
    <t>LOS</t>
  </si>
  <si>
    <t>BPI Card/Personal Loan Tenure &lt; 12 Months</t>
  </si>
  <si>
    <t>Indicator 4</t>
  </si>
  <si>
    <t>TIN Validation</t>
  </si>
  <si>
    <t>BIR ORUS API/Web</t>
  </si>
  <si>
    <t>TIN_Status == "Invalid" (Verify via BIR ORUS)</t>
  </si>
  <si>
    <t>Indicator 5</t>
  </si>
  <si>
    <t>Declared Income</t>
  </si>
  <si>
    <t>Declared_Gross_Monthly_Income &gt; 100,000 PHP (Use declared value, not computed)</t>
  </si>
  <si>
    <t>Indicator 6</t>
  </si>
  <si>
    <t>Position</t>
  </si>
  <si>
    <t>Job_Title matches Managerial Keyword List</t>
  </si>
  <si>
    <t>Indicator 7</t>
  </si>
  <si>
    <t>Income Documents</t>
  </si>
  <si>
    <t>Document Upload</t>
  </si>
  <si>
    <t>Docs_Submitted == ["COE", "Payslip"] AND Status == "Complete/Upfront"</t>
  </si>
  <si>
    <t>Keyword List</t>
  </si>
  <si>
    <t>Management Level</t>
  </si>
  <si>
    <t>Job Title Field</t>
  </si>
  <si>
    <t>Manager, Unit Head, Dept Head, Division Manager, Branch Manager</t>
  </si>
  <si>
    <t>Leadership Level</t>
  </si>
  <si>
    <t>Team Lead, Supervisor, Section Head, Shift Manager, Project Manager, Account Manager, Head of, Lead</t>
  </si>
  <si>
    <t>Insight A</t>
  </si>
  <si>
    <t>Possible Fraud</t>
  </si>
  <si>
    <t>Match Count == 7</t>
  </si>
  <si>
    <t>"FLAG: HIGH-RISK FRAUD PROFILE DETECTED. Matches 100% of defined fraud indicators."</t>
  </si>
  <si>
    <t>Insight B</t>
  </si>
  <si>
    <t>Age vs. Seniority</t>
  </si>
  <si>
    <t>Pattern Check</t>
  </si>
  <si>
    <t>If Age &lt; 23 AND Managerial AND Income &gt; 100k: "SUSPICIOUS PATTERN: High income for age &lt; 23."</t>
  </si>
  <si>
    <t>Insight C</t>
  </si>
  <si>
    <t>Tenure vs. Income</t>
  </si>
  <si>
    <t>If Tenure &lt; 6 Months AND Income &gt; 150k: "SUSPICIOUS PATTERN: High income for short tenure (&lt; 6 months)."</t>
  </si>
  <si>
    <t>Insight D</t>
  </si>
  <si>
    <t>Digital Footprint</t>
  </si>
  <si>
    <t>External Search</t>
  </si>
  <si>
    <t>If LinkedIn_Connections == 0: "FINDING: Limited or recently created professional digital footprint."</t>
  </si>
  <si>
    <t>Workflow</t>
  </si>
  <si>
    <t>Final Action</t>
  </si>
  <si>
    <t>System Action</t>
  </si>
  <si>
    <t>Log Results into Pre-Screening Summary Memo and proceed to next rule.</t>
  </si>
  <si>
    <t>Search RM in Lending Program</t>
  </si>
  <si>
    <t xml:space="preserve">Partial from Post FDE B12 </t>
  </si>
  <si>
    <t>Borrower's RM number; Applicant Type (ETB/NTB).</t>
  </si>
  <si>
    <t>1. Step One (Priority Filter): Check the LOS Priority Level. If the LOS is Priority 2 or Priority 3, initiate the Get Lending Program API search.
2. Skip Condition: If the RM Number is not found in the Lending Program database, skip this step and proceed to the next rule.
3. Data Retrieval: If found, retrieve:
    • All Lending Programs where the client is listed.
    • All basis available grouped by program.
      • "ADB 12 months"
      •  "Net Payroll Credits"
      • "Gross Credit"</t>
  </si>
  <si>
    <t>Success: Client found in Lending Program; details retrieved
No Match: RM Number not found or Priority Level &gt; 3; step bypassed.</t>
  </si>
  <si>
    <t>1. RM Number
2. Basis of Lending Program
3. Basis of Lending program amount</t>
  </si>
  <si>
    <t>1. Screenshots of Lending Program</t>
  </si>
  <si>
    <t>Derived Income for Lending Program Computation</t>
  </si>
  <si>
    <t>Lending Program Details; Deposit Account Details</t>
  </si>
  <si>
    <r>
      <rPr>
        <b/>
        <sz val="11"/>
        <color rgb="FF000000"/>
        <rFont val="Calibri"/>
        <family val="2"/>
        <scheme val="minor"/>
      </rPr>
      <t xml:space="preserve">Step 1: Lending Program Query &amp; Routing
</t>
    </r>
    <r>
      <rPr>
        <sz val="11"/>
        <color rgb="FF000000"/>
        <rFont val="Calibri"/>
        <family val="2"/>
        <scheme val="minor"/>
      </rPr>
      <t xml:space="preserve">Action: Search for the RM Number in the Lending Program DB.
    • Route A: If any basis is found (Coffee Break/PQ, PLP, PSC, etc.), proceed to Step 2.
    • Route B: If not found in the DB AND the account is tagged as a Preferred Client, proceed to Step 3.
</t>
    </r>
    <r>
      <rPr>
        <b/>
        <sz val="11"/>
        <color rgb="FF000000"/>
        <rFont val="Calibri"/>
        <family val="2"/>
        <scheme val="minor"/>
      </rPr>
      <t xml:space="preserve">Step 2: Unified Derived Income Formulas (Standard Basis)
</t>
    </r>
    <r>
      <rPr>
        <sz val="11"/>
        <color rgb="FF000000"/>
        <rFont val="Calibri"/>
        <family val="2"/>
        <scheme val="minor"/>
      </rPr>
      <t xml:space="preserve">Regardless of the program name, apply the formula associated with the specific Basis Type retrieved.
</t>
    </r>
    <r>
      <rPr>
        <b/>
        <sz val="11"/>
        <color rgb="FF000000"/>
        <rFont val="Calibri"/>
        <family val="2"/>
        <scheme val="minor"/>
      </rPr>
      <t xml:space="preserve">Basis Type (Exact Term)                          Calculation Formula
</t>
    </r>
    <r>
      <rPr>
        <sz val="11"/>
        <color rgb="FF000000"/>
        <rFont val="Calibri"/>
        <family val="2"/>
        <scheme val="minor"/>
      </rPr>
      <t xml:space="preserve">ADB 12 months                                           Amount÷0.22÷12
Net Payroll Credits                                   Amount÷0.70÷12
Gross Credit                                                 Amount÷0.70÷12
    • Logic: Compute the income for all programs/bases available for the client.
    • Selection: Identify the highest resulting income from all computations.
</t>
    </r>
    <r>
      <rPr>
        <b/>
        <sz val="11"/>
        <color rgb="FF000000"/>
        <rFont val="Calibri"/>
        <family val="2"/>
        <scheme val="minor"/>
      </rPr>
      <t xml:space="preserve">Step 3: Preferred Client Manual Proration (Not in Lending Program)
</t>
    </r>
    <r>
      <rPr>
        <sz val="11"/>
        <color rgb="FF000000"/>
        <rFont val="Calibri"/>
        <family val="2"/>
        <scheme val="minor"/>
      </rPr>
      <t xml:space="preserve">If the client is a Preferred Client but no record exists in the Lending Program DB, calculate income using YTD ADB and Account Opening Date:
</t>
    </r>
    <r>
      <rPr>
        <b/>
        <sz val="11"/>
        <color rgb="FF000000"/>
        <rFont val="Calibri"/>
        <family val="2"/>
        <scheme val="minor"/>
      </rPr>
      <t xml:space="preserve">Deposit Account Type                      Condition                                              Proration Logic
</t>
    </r>
    <r>
      <rPr>
        <sz val="11"/>
        <color rgb="FF000000"/>
        <rFont val="Calibri"/>
        <family val="2"/>
        <scheme val="minor"/>
      </rPr>
      <t xml:space="preserve">Savings Account                             Opened ≥ 1 year                 Prorate by month of application (e.g., Application in July = YTD ADBX6÷12)
All Deposits                                     Opened &lt; 1 year                  Prorate by months since opening (e.g., Opened May, App in Sept =YTD ADBX4÷12)
Current Account                            Opened &gt; 1 year                  No Proration (Use full YTD ADB)
Final Step 3 Computation: 
    1. Aggregate the results of the proration rules above.
    2.  Apply Formula: Total Prorated Deposits÷0.22÷12
</t>
    </r>
    <r>
      <rPr>
        <b/>
        <sz val="11"/>
        <color rgb="FF000000"/>
        <rFont val="Calibri"/>
        <family val="2"/>
        <scheme val="minor"/>
      </rPr>
      <t xml:space="preserve">Step 4: Final Selection Hierarchy
</t>
    </r>
    <r>
      <rPr>
        <sz val="11"/>
        <color rgb="FF000000"/>
        <rFont val="Calibri"/>
        <family val="2"/>
        <scheme val="minor"/>
      </rPr>
      <t xml:space="preserve">If multiple income sources are calculated, select the highest computed value based on the following program priority:
    1. Coffee Break / PQ (Top Priority)
    2. PLP
    3. Preferred Client (Manual Proration)
    4. Top 250K / PS One Score
    5. PSC
</t>
    </r>
    <r>
      <rPr>
        <b/>
        <sz val="11"/>
        <color rgb="FF000000"/>
        <rFont val="Calibri"/>
        <family val="2"/>
        <scheme val="minor"/>
      </rPr>
      <t xml:space="preserve">Step 5: Encoding &amp; Output
</t>
    </r>
    <r>
      <rPr>
        <sz val="11"/>
        <color rgb="FF000000"/>
        <rFont val="Calibri"/>
        <family val="2"/>
        <scheme val="minor"/>
      </rPr>
      <t xml:space="preserve">    • Verified Income: Input the highest valid value selected in Step 4.
    • Product Program: Select the dropdown option in the LOS that corresponds to the program used for that specific income calculation.</t>
    </r>
  </si>
  <si>
    <t>Highest valid Derived Income</t>
  </si>
  <si>
    <t>GMIR Analysis for Derived Income from Lending Program</t>
  </si>
  <si>
    <t>Derived LP Income per Borrower, Proposed Amortization, Existing Loans</t>
  </si>
  <si>
    <t>1. Get Derived Income from Lending Program for each borrower individually.
2. Calculate GMIR % per qualified individual. Formula: (Proposed Amort + Existing Loans) / Derived LP Income.
3. Check 1: Coffee Break / PQ: If the program is Coffee Break / PQ, the applicant is Always Qualified. Proceed regardless of GMIR results.
4. Check 2: Other Programs: If GMIR &lt;= 50%, the borrower is Qualified. Use LP Income as the prevailing source and disregard all submitted income documents.
5. Check 3: Over Limit: If GMIR &gt; 50%, the borrower is Not Qualified for LP. Proceed to Fallback.
6. Fallback Route: If no borrower qualifies for any Lending Program, trigger Rule: Standard GMIR Analysis using submitted income documents.</t>
  </si>
  <si>
    <t>Success: Qualified for Lending Program; LP Income encoded and documents disregarded.
Fallback: Shifted to Standard GMIR Analysis due to non-qualification.</t>
  </si>
  <si>
    <t>Standard GMIR Analysis &amp; Mitigation; Rejection Rule based on GMIR</t>
  </si>
  <si>
    <t>Combined Monthly Income; Vehicle Cash Price; Applied DP; Applied Term; Borrower Age; Add-on Rate</t>
  </si>
  <si>
    <t>1. Eligibility Gate: If any borrower is Self-Employed, skip this rule.
2. Matrix Assignment: Assign Standard GMIR based on income:
   • &lt; ₱40k: 40%
   • ₱40k - ₱124,999: 50%
   • ≥ ₱125k: 60%.
3. Term Validation: Identify the Maximum Term Allowed by taking the shorter of: (70 - Current Age) or the Max Term set in LOS for the unit. If the Applied Term exceeds this, it is capped at the Maximum Term Allowed.
4. High-Term Branch (&gt; 60 mos): Applied and 60-mo Stress Test must both pass Standard GMIR (0% buffer). If fail, increase DP in 5% increments up to 30%. If still fail, proceed to Terminal Disposition.
5. Standard Branch (≤ 60 mos): Perform initial check using assigned Standard GMIR threshold (0% buffer). If GMIR ≤ Threshold, PASS.
6. Mitigation Protocol: If Step 5 fails, perform the following in sequence:
    • Phase A (Term): Extend term up to 60 months (or the Max Term Allowed identified in Step 3).
    • Phase B (DP): If Phase A fails, retain the extended term and increase DP to the next 5% multiple. Continue increasing in 5% increments up to 30%.
7. Terminal Disposition: If mitigations fail to meet Standard GMIR:
    • Recommended to be REJECTED.
    • Exception: If any borrower is under Preferred Banking or Private Banking, OR if the Application Priority is 2 or 3, DO NOT reject; proceed to the next step.
8. Memo Encoding: Encode results: "GMIR analysis conducted; [Result Status: Pass/Mitigated Pass/Proceed/Rejected]".</t>
  </si>
  <si>
    <t>Success: Final GMIR status and Adjusted Term/DP passed to LOS.
Drop-off: Recommended to be REJECTED if GMIR fails after maximum mitigations (unless Priority/Segment exceptions apply).</t>
  </si>
  <si>
    <t>Case 1: Eligibility Gate – Self-Employed Skip
Borrower Profile: Primary borrower is a Business Owner/Self-Employed.
Action: System identifies the "Self-Employed" tag.
Result: SKIP RULE.
Memo: "GMIR analysis skipped; borrower is identified as Self-Employed. Route to specialized business verification lane."
Case 2: Term Validation – Max Term Cap (Age)
Borrower Age: 67 | Income: ₱100,000 (Standard: 50%) | Applied: 60 mos
Max Term Logic: Shorter of (70 - 67) = 3 years (36 months) or LOS Max.
Action: Applied term (60) exceeds Age Max (36). System caps term at 36 months.
Calculation: Initial GMIR at 36 mos is 48% (Threshold: 50% [0% buffer]).
Result: PASS (Initial).
Memo: "GMIR analysis conducted; 48% acceptable. Term capped at 36 months due to borrower age."
Case 3: Term Validation – Max Term Cap (Unit)
Unit: 2018 Used Sedan (LOS Max: 36 mos) | Applied: 48 mos | Income: ₱50,000 (Standard: 50%)
Max Term Logic: Unit limit (36) is shorter than Age limit. System caps term at 36 months.
Calculation: Initial GMIR at 36 mos is 58% (Threshold: 50% [0% buffer]). FAIL.
Mitigation: Extension is impossible (already capped). Increase DP in 5% increments up to 30%.
Mitigated GMIR: 49% (Passes Standard 50% at 30% DP).
Result: PASS (Mitigated).
Memo: "GMIR analysis conducted; term capped at 36 months per unit age. Acceptable via 30% DP increase."
Case 4: High-Term (&gt; 60mo) Stress Test &amp; Mitigation
Income: ₱130,000 (Standard: 60%) | Applied: 72 mos | DP: 20%
Applied Check: GMIR 45% (Passes 60%).
Stress Test (60mo): GMIR 65% (0% buffer required). 65% &gt; 60%. FAIL.
Mitigation: Increase DP to next 5% increment (25%).
New Stress GMIR: 58% (Passes Standard 60%).
Result: PASS (Mitigated).
Memo: "GMIR analysis conducted; 72-mo term acceptable if DP is increased to 25% to satisfy 60-mo stress test."
Case 5: Terminal Disposition – Recommended Rejection (NTB)
Status: NTB (New-to-Bank) | Income: ₱32,000 (Standard: 40%)
Mitigation: Failed at 60 mos / 30% DP (GMIR remains at 46% vs Standard 40%).
Action: No Priority or Segment exceptions apply for NTB.
Result: Recommended to be REJECTED.
Memo: "GMIR analysis conducted; Recommended for Rejection. Mitigated GMIR (46%) exceeds Standard for NTB borrower."
Case 6: Terminal Disposition – ETB Proceed (Priority Exception)
Status: ETB | Income: ₱35,000 (Standard: 40%) | Priority: 2
Mitigation: Fails Standard 40% after all mitigations.
Action: Mitigations fail, but Application Priority is 2.
Result: PROCEED (Exception: Priority 2).
Memo: "GMIR analysis conducted; proceed as application is tagged as LOS Priority 2."
Case 7: Terminal Disposition – ETB VIP Proceed (History Exists)
Status: ETB | History: Rejected 2 months ago for "Insufficient Income".
VIP Check: Customer Segment is "Preferred Banking".
Mitigation: Fails Standard GMIR after max mitigations.
Action: History exists within 6 months, but VIP (Preferred Banking) exception applies.
Result: PROCEED.
Memo: "GMIR analysis conducted; proceed per VIP status (Preferred Banking)."
Case 8: Terminal Disposition – Recommended Rejection (Non-VIP ETB)
Status: ETB | History: Rejected 1 month ago for "Overextended".
VIP Check: Customer Segment is "Personal Banking" (Not Preferred/Private); Priority is 4.
Mitigation: Fails Standard GMIR.
Action: Recent relevant history exists; no Priority 2/3 or VIP exceptions met.
Result: Recommended to be REJECTED.
Memo: "GMIR analysis conducted; Recommended for Rejection. ETB history shows recent rejection for Overextended; Priority/VIP criteria not met."</t>
  </si>
  <si>
    <t>Negative TU Account Status Rejection Rule - Loans</t>
  </si>
  <si>
    <t>TransUnion (TU) Report; BPI Credit History; Customer Segment; Risk Grade</t>
  </si>
  <si>
    <t>PB and Co-Borrower TU Account Data (excl. BPI); Customer Segment; BPI History; Risk Grade</t>
  </si>
  <si>
    <t>1. Trigger: Evaluate all non-BPI loan accounts in the TU Report updated within the last 5 years. 
2. Rejection Criteria: Flag for rejection if any account meets the following: 
• Status: Write-off, Write-off &amp; Sold to Third Parties, Litigation Against Consumer, Foreclosure, or Voluntary Surrender. 
• Past Due Check: Account is currently Past Due AND meets all: 
   - Last Updated Date is within the last 12 months. 
    - Past Due Amount ≥ 2x Installment Amount. 
    - Days Past Due (DPD) ≥ 60. 
3. Exceptions: PROCEED instead of rejecting if any apply: 
• Customer Segment is Preferred or Private Banking. 
• Application is tagged as Corporate. 
• Applicant has positive BPI history (both Card and Loan). 
• Applicant is NTB with Risk Grade AA to DD. 
4. Outcome: If criteria met and no exception, Recommend to REJECT.</t>
  </si>
  <si>
    <t>Success: Proceed to the next workflow step if exceptions met. 
Drop-off: Recommended to be REJECTED if negative status found without valid exception.</t>
  </si>
  <si>
    <t>Sample Cases: Negative TU Account Status
Case 1: Standard Rejection – Write-off Status
Borrower Profile: PB has a Credit Card with a "Write-off" status from 2 years ago (non-BPI).
Action: System identifies the disqualifying status.
Exception Check: Borrower is NTB with Risk Grade EE; not Preferred/Private.
Result: Recommend to REJECT.
Memo: "Negative TU status detected (Write-off); no applicable exceptions found."
Case 2: Past Due Evaluation – Below Threshold
Borrower Profile: Co-borrower has a Personal Loan with 45 Days Past Due (DPD).
Action: DPD &lt; 60.
Result: PASS (Rule not triggered).
Memo: "TU account is past due but does not meet the 60-day threshold for automatic rejection."
Case 3: Exception – Preferred Banking Segment
Borrower Profile: PB has a "Voluntary Surrender" on a previous auto loan; Segment is "Preferred Banking".
Action: Disqualifying status found, but Segment exception is triggered.
Result: PROCEED.
Memo: "Negative TU status detected (Voluntary Surrender); proceeding per Preferred Banking segment exception."
Case 4: Exception – High Risk Grade (NTB)
Borrower Profile: NTB Borrower with Risk Grade BB; has a Past Due account (70 DPD, Updated 3 months ago).
Action: Disqualifying Past Due criteria met, but Risk Grade is within AA-DD range.
Result: PROCEED.
Memo: "Negative TU status detected; proceeding as NTB borrower meets Risk Grade AA-DD exception."</t>
  </si>
  <si>
    <t>Negative TU Account Status Rejection Rule - (Non-Loan)</t>
  </si>
  <si>
    <t>PB and Co-Borrower TU Data (Non-Loan, excl. BPI); BPI Card/Loan History; Customer Segment</t>
  </si>
  <si>
    <t>1. Identify Disqualifying Accounts: Search for non-loan accounts (excluding BPI) with statuses: Blocked due to credit reasons, Write-off, or Write-off &amp; Sold to Third Parties. 
2. Filter &amp; Sum: Include only accounts where Reported Date is within 5 years AND Days Past Due &gt; 1. Sum the Total Past Due Amount from these accounts. 
3. Rejection Requirement: Recommend to REJECT unless any Exception Condition is met. 
4. Exception Conditions (PROCEED if any apply): 
• Segment: Customer belongs to Preferred or Private Banking. 
• BPI Loan History: Existing BPI loan handling is not limited or poor. 
• BPI Card History: BPI card handling is not poor AND Total Past Due Amount ≤ 50% of BPI Card Credit Limit. 
• TU Loan History: Latest reported active TU loan has ≥ 12 months history, Zero Past Due, and Max DPD ≤ 30. 
• TU Limit Check: Total Past Due Amount ≤ 50% of Total TU Credit Limit.</t>
  </si>
  <si>
    <t>Success: Proceed if any exception condition is satisfied. 
Drop-off: Recommended for REJECTION if no exceptions apply.</t>
  </si>
  <si>
    <t xml:space="preserve">Sample Cases: Blocked Credit Card Evaluation
Case 1: Standard Rejection – No Exceptions
•	Borrower Profile: PB has a blocked non-BPI credit card with a ₱10,000 past due amount reported 2 years ago.
•	Action: Account meets disqualifying status and 5-year window.
•	Exception Check: Borrower is not Preferred/Private; no BPI history; no active TU loans.
•	Result: Recommend to REJECT.
•	Memo: "Disqualifying blocked card detected; no valid exceptions identified for PB/CB."
Case 2: Exception – Preferred Banking Segment
•	Borrower Profile: Co-borrower has a "Write-off" status on a non-BPI card.
•	Action: Disqualifying status identified.
•	Exception Check: System detects Co-borrower is tagged as Preferred Banking.
•	Result: PROCEED.
•	Memo: "Negative non-loan status detected; proceeding per Preferred Banking segment exception."
Case 3: Exception – BPI Credit Limit Buffer
•	Borrower Profile: PB has a blocked non-BPI card with ₱20,000 past due. PB has an active BPI Credit Card with a ₱100,000 limit and "Good" handling.
•	Action: Total Past Due (₱20k) is $\le$ 50% of BPI Limit (₱50k).
•	Result: PROCEED.
•	Memo: "Blocked card detected; proceeding as past due amount is within 50% of the BPI Credit Card limit."
Case 4: Exception – Strong TU Loan History
•	Borrower Profile: PB has a "Write-off &amp; Sold" non-loan account. PB also has a 24-month-old active Car Loan (non-BPI) with 0 past due and max 0 DPD.
•	Action: Latest TU loan satisfies the 12-month/zero-due/low-DPD requirement.
•	Result: PROCEED.
•	Memo: "Negative non-loan status detected; proceeding based on strong 24-month TU loan payment history."
</t>
  </si>
  <si>
    <t>Employer/Business Legitimacy Rejection Rule</t>
  </si>
  <si>
    <t>Legitimacy Status; Customer Segment; Deposit Tenure; BPI Credit Card/Loan History</t>
  </si>
  <si>
    <t>1. Initial Trigger: Evaluate the result of the Business &amp; Employer Legitimacy Check. 
2. Rejection Requirement: If the applicant fails the legitimacy check, recommend the application for REJECTION unless an exception is met. 
3. Exception Conditions (PROCEED if any apply): 
• Customer Segment: Customer belongs to Preferred Banking, Private Banking
• Deposit Tenure: Any BPI deposit account has been active for more than 6 months. 
• BPI Credit History: Applicant has either BPI Credit Card and Loan history AND credit rating that is not "limited". 
4. Outcome: If legitimacy fails and no exceptions apply, recommend to REJECT.</t>
  </si>
  <si>
    <t>Success: Proceed to the next workflow step if any exception is satisfied. 
Drop-off: Recommended for REJECTION if legitimacy check fails without a valid exception.</t>
  </si>
  <si>
    <t>Sample Cases: Employer &amp; Business Legitimacy
Case 1: Exception – Established Deposit Relationship
•	Borrower Profile: PB's business legitimacy check is inconclusive (FAIL). PB has maintained a BPI Savings account for 14 months.
•	Action: Legitimacy check FAIL, but Deposit Tenure &gt; 6 months exception is triggered.
•	Result: PROCEED.
•	Memo: "Business legitimacy check failed; proceeding based on established deposit relationship (&gt; 6 months)."
Case 2: Exception – High-Tier Customer Segment
•	Borrower Profile: PB is tagged as a Private Banking client. The employer check fails due to the company being a newly registered startup.
•	Action: Legitimacy check FAIL, but Customer Segment exception applies.
•	Result: PROCEED.
•	Memo: "Employer legitimacy check failed; proceeding per Private Banking segment exception."
Case 3: Exception – Strong BPI Credit History
•	Borrower Profile: PB fails the employer legitimacy check. PB has an existing BPI Credit Card (3 years) and an Auto Loan (1 year) with a "Satisfactory" rating (Not Limited).
•	Action: Legitimacy check FAIL, but BPI Credit History exception is satisfied.
•	Result: PROCEED.
•	Memo: "Employer legitimacy check failed; proceeding based on established BPI Credit Card and Loan history."</t>
  </si>
  <si>
    <t>Document Forensic &amp; Consistency Rejection Rule</t>
  </si>
  <si>
    <t>Tampering Flag (Confidence &amp; Authenticity Score); Consistency Result; Market Segment; Deposit Tenure; BPI CC/Loan History</t>
  </si>
  <si>
    <t>1. Trigger: Evaluate results from Confidence &amp; Authenticity Scoring and the Historical Data Consistency Check. 
2. Rejection Requirement: If there is evidence of tampering in the application/documents or significant data inconsistencies, recommend REJECTION unless an exception is met. 
3. Exception Conditions (PROCEED if any apply): 
• Segment: Applicant belongs to Preferred Banking or Private Banking. 
• Deposit Tenure: Any BPI deposit account has been active for more than 6 months. 
• BPI Credit History: Applicant has either BPI Credit Card and Loan history AND credit rating that is not "limited". 
4. Outcome: If tampering/inconsistency is found and no exceptions apply, recommend REJECT.</t>
  </si>
  <si>
    <t>Success: Proceed to next step if any exception is satisfied. 
Drop-off: Recommended for REJECTION if forensic evidence of tampering is found without a valid exception.</t>
  </si>
  <si>
    <t>Sample Cases: Forensic &amp; Consistency Logic (Updated)
Case 1: Exception – Single Non-Limited BPI Rating
•	Borrower Profile: Document tampering detected in the submitted Payslip. PB has a BPI Credit Card with a credit rating of "Good".
•	Action: Tampering flag is active. BPI History check: Has Card history + Rating is not "limited".
•	Result: PROCEED.
•	Memo: "Forensic check failed (Tampering); proceeding based on non-limited BPI credit rating exception."
Case 2: Exception – Multiple Non-Limited BPI Ratings
•	Borrower Profile: Significant data inconsistency found between the application and historical records. PB has both a BPI Card and a BPI Housing Loan, with ratings of "Satisfactory" and "Excellent".
•	Action: Inconsistency detected. BPI History check: Has history + Ratings are not "limited".
•	Result: PROCEED.
•	Memo: "Data inconsistency detected; proceeding as applicant maintains multiple non-limited BPI credit ratings."
Case 3: Exception Denied – "Limited" Rating Only
•	Borrower Profile: Evidence of tampering found in the ITR. PB has a BPI Personal Loan, but the only credit rating on file is "Limited".
•	Action: Rating is "limited"; fails the exception criteria.
•	Result: Recommend to REJECT.
•	Memo: "Tampering detected; BPI history exception not applicable as the only credit rating is 'limited'."
Case 4: Exception – Established Deposit Tenure
•	Borrower Profile: Document authenticity score is Low (Tampering). PB has no BPI credit history and a "Limited" rating, but has maintained a BPI Savings account for 8 months.
•	Action: Tampering found. BPI Credit History check fails, but Deposit Tenure &gt; 6 months exception is triggered.
•	Result: PROCEED.
•	Memo: "Forensic check failed; proceeding based on established deposit relationship (&gt; 6 months)."</t>
  </si>
  <si>
    <t>Loan Status &amp; Past Due Evaluation</t>
  </si>
  <si>
    <t>Loan Product Type (NIP); Past Due Days; Customer Segment; BPI Credit Rating</t>
  </si>
  <si>
    <t>1. NIP Loan Logic: If the applicant has a History of an NIP Loan (as identified in Loan Details), recommend REJECTION. 
• Exception: PROCEED if the applicant's Customer Segment is Preferred Banking  or Private Banking OR has a BPI Loan/Card history with a rating of Excellent or Satisfactory. 
2. Standard Past Due Logic: If any current loan status is Past Due, recommend REJECTION. 
• Exception: PROCEED if: 
   - Applicant is Preferred/Private Banking. 
   - Applicant has BPI Loan/Card history rated Excellent or Satisfactory. 
   - Past Due Days &lt; 30 days.</t>
  </si>
  <si>
    <t>Success: Proceed if exceptions for NIP History or Past Due status are met. 
Drop-off: Recommended for REJECTION if NIP History or Standard Past Due status exists without valid exceptions.</t>
  </si>
  <si>
    <t xml:space="preserve">Sample Cases: Loan Details Evaluation
Case 1: History of NIP – Standard Rejection
•	Borrower Profile: Applicant's loan details reveal a History of an NIP Loan. They are a "Personal Banking" client with no "Excellent/Satisfactory" ratings.
•	Action: NIP History identified; no exceptions met.
•	Result: Recommend to REJECT.
•	Memo: "History of NIP Loan detected; applicant does not meet segment or credit rating exceptions."
Case 2: History of NIP – Exception (Satisfactory Rating)
•	Borrower Profile: Applicant has a History of an NIP Loan. However, their BPI Credit Card history is rated "Satisfactory".
•	Action: NIP History identified; "Satisfactory" rating exception triggered.
•	Result: PROCEED.
•	Memo: "NIP History detected; proceeding based on Satisfactory BPI credit rating exception."
Case 3: Current Past Due – Standard Rejection
•	Borrower Profile: Applicant has a current loan that is 45 days Past Due. They are a standard segment client with a "Generally Satisfactory" rating.
•	Action: Past Due &gt; 30 days; no segment or rating exceptions.
•	Result: Recommend to REJECT.
•	Memo: "Current Past Due exceeds 30-day threshold; no valid exceptions identified."
Case 4: Current Past Due – Exception (Under 30 Days)
•	Borrower Profile: Applicant's loan is currently 10 days Past Due.
•	Action: Delay is &lt; 30 days.
•	Result: PROCEED.
•	Memo: "Past Due detected; proceeding as delay is less than 30 days."
Case 5: History of NIP – Exception (Preferred Segment)
•	Borrower Profile: Applicant has a History of an NIP Loan but is a Preferred Banking client.
•	Action: NIP History identified; Preferred segment exception triggered.
•	Result: PROCEED.
•	Memo: "NIP History detected; proceeding per Preferred Banking segment exception."
</t>
  </si>
  <si>
    <t>Credit Card Block Code Evaluation</t>
  </si>
  <si>
    <t>Block Code; Memo Line Code; Customer Segment; BPI Credit Rating; Aggregate ADB; TU Risk Grade</t>
  </si>
  <si>
    <t>1. Trigger: Identify if the credit card has any of the following Block Codes: K, C, W, A, D, E, G, O, S, or X. 
2. Settlement Check: If a block code is present, check the Memo Line field. If the Memo Line is blank, the card is considered Not Yet Settled; recommend REJECTION. 
3. Exception Conditions (PROCEED if any apply): 
• Segment: Applicant is Preferred or Private Banking. 
• Rating: History of BPI Loan/Card with a rating of Excellent, Very Satisfactory or Satisfactory. 
• Liquidity: Aggregate Average Daily Balance (ADB) for the current year is ≥ ₱250,000. 
• Risk Grade: Borrower has a TU Risk Grade of AA to DD.</t>
  </si>
  <si>
    <t>Success: Proceed if any exception condition is met. 
Drop-off: Recommended for REJECTION if card is not yet settled (Blank Memo) and no exceptions apply.</t>
  </si>
  <si>
    <t>Case 1: Unsettled Card – Standard Rejection
Borrower Profile: PB has a BPI card with Block Code: K. The Memo Line is blank, and the applicant does not meet any segment, ADB, or Risk Grade exceptions.
Action: System identifies the unsettled block code.
Result: Recommend to REJECT.
Memo: "Credit card not yet settled (Block Code K, Blank Memo); no valid risk exceptions identified."</t>
  </si>
  <si>
    <t>Final Pre-Screening Disposition &amp; Orchestration</t>
  </si>
  <si>
    <t>Individual Rule Flags (Pass/Fail/Exception); Risk Memo Notes</t>
  </si>
  <si>
    <t>1. Rejection Aggregator: If any "Hard Rule" (e.g., Negative TU Status, Unsettled CC, or Forensic Failure) resulted in a "Recommended to REJECT" without an active exception, the overall status is REJECT. 
2. GMIR Conflict Resolution: If GMIR failed but the borrower qualified for a Lending Program , the Lending Program status PREVAILS. Proceed to processing. 
3. The "Soft-Fail" Review: If the application is not a hard reject but has multiple "Proceed with Flag" notes (e.g., Past Due &lt; 30 days + Mitigated GMIR), tag for MANUAL REVIEW instead of auto-approval. 
4. Pre-Screen Final Outcome: 
• CONTINUE: All rules Passed or valid Exceptions applied. 
• REJECT: One or more Hard Rules triggered with no exception. 
• REFER: Conflicting data or multiple risk flags requiring human judgment.</t>
  </si>
  <si>
    <t>Success: Consolidated status passed to LOS for next workflow stage. 
Drop-off: Final Recommendation for Rejection if hard triggers are unresolved.</t>
  </si>
  <si>
    <t>Final Pre-Screening Scenarios (The "Big Picture")
Case 1: The "Clean Sweep" (Auto-Proceed)
Inputs: GMIR Pass (40%); TU Status Clear; No NIP History; CC Settled.
Logic: All indicators are green.
Result: CONTINUE PROCESSING.
Memo: "Pre-screening completed; no adverse findings in credit, income, or relationship checks."
Case 2: The "Exception Save" (Proceed via Segment)
Inputs: GMIR Fail (55% NTB); TU Status "Foreclosure" (Disqualifying); Segment: Preferred Banking.
Logic: Individual rules triggered "Recommend to Reject," but the Preferred Banking Exception at the Orchestration level overrides the rejection.
Result: CONTINUE PROCESSING.
Memo: "Adverse findings detected (GMIR/TU); proceeding per Preferred Banking segment exception rules."
Case 3: The "Hard Reject" (Unsettled Card)
Inputs: GMIR Pass; TU Clear; BPI CC Block Code: K (Blank Memo).
Logic: Rule for Unsettled Cards is triggered. No exceptions (ADB &lt; ₱250k, Risk Grade EE) are found.
Result: RECOMMEND FOR REJECTION.
Memo: "Pre-screening failed due to unsettled BPI credit card (Block Code K); no mitigating risk exceptions found."
Case 4: The "Lending Program Override"
Inputs: Document-based GMIR is 65% (Fail); Borrower listed in PLP with 45% Derived GMIR.
Logic: Per Rule 14-A, the Lending Program income prevails and disregards the 65% document fail.
Result: CONTINUE PROCESSING.
Memo: "Standard GMIR failed; application qualified and proceeded via Lending Program (PLP) derived income."</t>
  </si>
  <si>
    <t>Lending Program Eligibility &amp; Routing Orchestration</t>
  </si>
  <si>
    <t>BPI RM Records; Credit Rating Matrix; Lending Program Policy (PSC/PLP/Top 250k); AML Risk Rating</t>
  </si>
  <si>
    <t>YES (to Standard)</t>
  </si>
  <si>
    <t>BPI Credit Rating; Loan Tenure; GMIR %; Income Legitimacy; Borrower Age; NDB Flags; Human AML Assessment</t>
  </si>
  <si>
    <t>Follow the 4-Step Orchestration Logic below, incorporating manual AML review.</t>
  </si>
  <si>
    <t>Success: Proceed via Lending Program Route. Reroute: Shift to Standard Route (trigger TU extraction &amp; LOS re-run). Human Lane: Route for manual verification (AML/Income Legitimacy).</t>
  </si>
  <si>
    <t>Step 1: General Criteria Check (The "Gatekeeper")
1.	Credit History: Must NOT have a "Generally Satisfactory" or "Poor" rating on any BPI Card or Loan. No NIP history (Original - Remaining &lt;= 3 and Past Due &gt; 0).
2.	GMIR Capacity: If GMIR &gt; 50%, extend term up to 60 months and/or increase DP up to 30% to reach &lt;=50%.
3.	Income Legitimacy: Source of income must pass the legitimacy verification.</t>
  </si>
  <si>
    <t>Step 2: Routing Based on General Criteria
• Case A: All Step 1 criteria passed → Proceed to Step 3.
• Case B: ONLY Income Legitimacy fails → Route to Human Lane for manual verification.
• Case C: Any other criteria (Credit/GMIR) fail → Change to Standard Route. (Extract TU &amp; Re-run LOS).</t>
  </si>
  <si>
    <t>Step 3: Lending Program Specific Criteria &amp; AML Review
[PSC &amp; PSC One Score]
• Age: 21–70 years old upon loan maturity.
• Deposit Tenure: Must be &gt; =1 year.
• Citizenship: Filipino or foreigner (subject to Foreign Individual Policy).
• NDB: No Minor or Major NDB under applicant; No Major NDB under co-borrower.
[PLP &amp; Top 250K]
• Age: 25–75 years old upon loan maturity.
• Deposit Tenure: Must be &gt;= 1 year.
• Allowable NDB:
               1. Cancelled credit cards with settled balances
               2. Cancelled credit cards over 5 years with balance &lt; PHP 10K
               3. Cancelled credit cards with balances shown in NDB file and proof of settlement
               4. Mishandled accounts or court cases over 10 years with amount ≤ PHP 1M
• Disqualifiers: Fraud, write-offs, foreclosure, or names in caution bulletins.
• Special Cases: PEPs allowed if funds proven; Spouse-only NDBs acceptable.
[AML &amp; Human Review]
• AML Check: Must be performed by a human reviewer.
• Outcome: Application qualification for lending program is strictly subject to the final AML Risk Rating assessment.</t>
  </si>
  <si>
    <t>Step 4: Routing Based on Program &amp; AML Results
1. Qualified (Lending Program Route): All Step 3 criteria pass AND AML Risk Rating is deemed acceptable by the human reviewer.
2. Reroute (Standard Route): If Step 3 criteria fail (Age, NDB, etc.) OR if the human AML assessment determines the risk is too high for the Lending Program.
    • Action: Update product program, re-trigger eligibility, re-run LOS internal/external checks, and extract TU Report.</t>
  </si>
  <si>
    <t>Score-Based Qualification Workflow</t>
  </si>
  <si>
    <t>Product; Program; Loan Amount; Relationship; Customer Type; Employment Type; Source; Household Income; AML Rating; TU Score; BPI Score; Deviations; Job Title/Exclusions</t>
  </si>
  <si>
    <r>
      <rPr>
        <b/>
        <sz val="11"/>
        <color rgb="FFFF0000"/>
        <rFont val="Calibri"/>
        <family val="2"/>
        <scheme val="minor"/>
      </rPr>
      <t xml:space="preserve">Follow the 8-Step Sequential Validation logic below.
</t>
    </r>
    <r>
      <rPr>
        <sz val="11"/>
        <color rgb="FFFF0000"/>
        <rFont val="Calibri"/>
        <family val="2"/>
        <scheme val="minor"/>
      </rPr>
      <t>[1. PRODUCT &amp; PROCESSING]
- Product: "Brand New Vehicle", "Multiyear Protect", "Reimbursement", or "Step-up Payplan"
- Product Program: Must be "Standard"
- Result: IF mismatch, NOT QUALIFIED.
[2. LOAN AMOUNT]
- Limit: Must be ≤ PHP 2,000,000
- Result: IF &gt; 2M, NOT QUALIFIED.
[3. BORROWER TYPE]
- Relationship: Primary Borrower
- Customer Type: Individual
- Result: IF mismatch, NOT QUALIFIED.
[4. EMPLOYMENT &amp; INCOME]
- Job Type: "Employed", "OFW-Direct Hire", or "OFW-Local Agency"
- Internal/Alternative Source: Household Income ≥ PHP 30,000
- External Source: Household Income ≥ PHP 40,000
- Result: IF below floor, NOT QUALIFIED.
[5. AML RISK]
- Rating: Must be "Normal. Risk classification which triggers automated tagging of a revised risk classification."
- Result: IF not "Normal", NOT QUALIFIED.
[6. CREDIT SCORES]
- TU Score (Thick File): Range [AA to HH]
- BPI Auto Loan Score: ≥ 668
- Result: IF below thresholds, NOT QUALIFIED.
[7. CREDIT DEVIATIONS]
- Internal/Alternative: No deviations on parameters above.
- External: Only minor deviations allowed.
- Result: IF major deviations, NOT QUALIFIED.
[8. EXCLUSIONS]
- MUST NOT BE: Top Management/Senior Level/Owner/Partner/Director, Closed Family Corp employee, Mixed income earner (business bulk), Economically Inactive, or Contractual/Probationary Computer Assistant.
- Result: IF any match, NOT QUALIFIED.
[FINAL OUTPUT]
- IF ALL TRUE: QUALIFIED FOR SCORE-BASED APPROACH
- ELSE: ROUTE TO NEXT ELIGIBILITY CHECK</t>
    </r>
  </si>
  <si>
    <t>Success: Qualified for Score-Based Approach.
Drop-off: Not Qualified – Route to next eligibility check workflow.</t>
  </si>
  <si>
    <t xml:space="preserve">Sample Cases: Score-Based Routing
Case 1: The "Perfect Score" (Qualified)
•	Profile: Brand New Vehicle; ₱1.5M Loan; Direct Hire OFW.
•	Data: Internal Source; ₱50k Income; TU Score "DD"; BPI Score 700; Normal AML.
•	Result: Qualified for Score-Based Approach.
•	Memo: "All 8 stages of score-based qualification passed. Proceeding with automated scoring path."
Case 2: The "Income/Source" Mismatch (Not Qualified)
•	Profile: Standard Program; ₱1.2M Loan; Employed.
•	Data: External Source (Dealer); ₱35k Household Income.
•	Logic: Step 4 requires ₱40k for External Source.
•	Result: Not Qualified.
•	Memo: "Household income (₱35,000) below ₱40,000 threshold for External Source. Route to next eligibility check."
Case 3: The "Senior Level" Exclusion (Not Qualified)
•	Profile: Reimbursement; ₱2M Loan; Employed.
•	Data: Job Title: "Director/Partner"; All scores/income pass.
•	Logic: Step 8 excludes Top Management/Senior Level roles from the Score-Based Approach.
•	Result: Not Qualified.
•	Memo: "Applicant job title (Director) falls under exclusion list. Route to next eligibility check."
</t>
  </si>
  <si>
    <t>Current</t>
  </si>
  <si>
    <t>Internal</t>
  </si>
  <si>
    <t>External</t>
  </si>
  <si>
    <t>First touch policy</t>
  </si>
  <si>
    <t>History</t>
  </si>
  <si>
    <t>OR</t>
  </si>
  <si>
    <t>1 - Invalid</t>
  </si>
  <si>
    <t>Valid</t>
  </si>
  <si>
    <t>2 - Invalid</t>
  </si>
  <si>
    <t>HO</t>
  </si>
  <si>
    <t>Not HO</t>
  </si>
  <si>
    <t>3 - Valid</t>
  </si>
  <si>
    <t>Not First Touch</t>
  </si>
  <si>
    <t>4 - valid</t>
  </si>
  <si>
    <t>not HO</t>
  </si>
  <si>
    <t>First Touch Policy</t>
  </si>
  <si>
    <t>If First touch</t>
  </si>
  <si>
    <t>NO ENCODING to LOS</t>
  </si>
  <si>
    <t>Layer 2</t>
  </si>
  <si>
    <t>If application is "Approved" only - (Not Booked)
- CA calls the AO to ask if it is released.
- If Released, then continue with current
- If not Released, apply First Touch Policy</t>
  </si>
  <si>
    <t>Profile Segment</t>
  </si>
  <si>
    <t>Document Status</t>
  </si>
  <si>
    <t>Encoding Action</t>
  </si>
  <si>
    <t>Self-Employed</t>
  </si>
  <si>
    <t>Any</t>
  </si>
  <si>
    <t>1. Encode income in Business Profile.2. Set Personal Claimed Income to 0.</t>
  </si>
  <si>
    <t>Remittance (Internal Source)</t>
  </si>
  <si>
    <t>Spouse/Co-Borrower is a party</t>
  </si>
  <si>
    <t>1. Set Remittance Income to 0.2. Encode Source's primary income only.</t>
  </si>
  <si>
    <t>Remittance (External Source)</t>
  </si>
  <si>
    <t>Sender is NOT a party</t>
  </si>
  <si>
    <t>Encode validated remittance in Customer Profile.</t>
  </si>
  <si>
    <t>All Other Profiles</t>
  </si>
  <si>
    <t>Documented</t>
  </si>
  <si>
    <t>Encode validated income in Customer Profile.</t>
  </si>
  <si>
    <t>No Documents</t>
  </si>
  <si>
    <t>Encode application form claim in Customer Profile.</t>
  </si>
  <si>
    <t>BPI CREDIT CARD BLOCK CODES</t>
  </si>
  <si>
    <t>BPI CREDIT CARD CREDIT RATING</t>
  </si>
  <si>
    <t>BPI LOANS CREDIT RATING:</t>
  </si>
  <si>
    <t>NDB SCREENSHOT</t>
  </si>
  <si>
    <t>CREDIT CHECK SUMMARY</t>
  </si>
  <si>
    <t>Category</t>
  </si>
  <si>
    <t>Definition / Threshold</t>
  </si>
  <si>
    <t>Automated Action (Fraud Match)</t>
  </si>
  <si>
    <t>Unique Name</t>
  </si>
  <si>
    <t>A name appearing fewer than X times (e.g., &lt;5) in the bank's master database (RM Registry).</t>
  </si>
  <si>
    <t>Direct Withdrawal: Trigger the Withdrawal Tag (Sales Blacktag) immediately upon a match in the MAGIS Fraud List.</t>
  </si>
  <si>
    <t>Common Name</t>
  </si>
  <si>
    <t>A name appearing X times or more (e.g., &gt;100) in the bank's master database.</t>
  </si>
  <si>
    <t>Conditional Withdrawal: Trigger the Withdrawal Tag only if the match also includes a secondary anchor (e.g., Declared Employer or Birthdate).</t>
  </si>
  <si>
    <t>Moderate Rarity</t>
  </si>
  <si>
    <t>Names falling between the Common and Unique thresholds.</t>
  </si>
  <si>
    <t>Human Lane Flag: Proceed with workflow but flag for manual Watchtower review to confirm identity before final encoding.</t>
  </si>
  <si>
    <t>Functional Group</t>
  </si>
  <si>
    <t>Code Description</t>
  </si>
  <si>
    <t>Effective Date</t>
  </si>
  <si>
    <t>Expiry Date</t>
  </si>
  <si>
    <t>Auto Loan , Mortgage Loan</t>
  </si>
  <si>
    <t>REJ-1</t>
  </si>
  <si>
    <t>AML Blacklisted</t>
  </si>
  <si>
    <t>04/02/2020</t>
  </si>
  <si>
    <t>12/31/2099</t>
  </si>
  <si>
    <t>Active</t>
  </si>
  <si>
    <t>REJ-11</t>
  </si>
  <si>
    <t>Poor living condition</t>
  </si>
  <si>
    <t>REJ-12</t>
  </si>
  <si>
    <t>Poor occupational risk</t>
  </si>
  <si>
    <t>REJ-13</t>
  </si>
  <si>
    <t>Poor/slow payer (with cancelled credit cards)</t>
  </si>
  <si>
    <t>REJ-14</t>
  </si>
  <si>
    <t>Poor/slow payer (with written off accounts)</t>
  </si>
  <si>
    <t>REJ-15</t>
  </si>
  <si>
    <t>Poor/slow payer (with ACA/Foreclosed Account)</t>
  </si>
  <si>
    <t>REJ-16</t>
  </si>
  <si>
    <t>Score is Failed (Auto Reject)</t>
  </si>
  <si>
    <t>REJ-17</t>
  </si>
  <si>
    <t>Swindler</t>
  </si>
  <si>
    <t>REJ-18</t>
  </si>
  <si>
    <t>Suspected Swindler</t>
  </si>
  <si>
    <t>REJ-19</t>
  </si>
  <si>
    <t>Collateral is not acceptable</t>
  </si>
  <si>
    <t>REJ-2</t>
  </si>
  <si>
    <t>Business newly established</t>
  </si>
  <si>
    <t>REJ-20</t>
  </si>
  <si>
    <t>Unstable income</t>
  </si>
  <si>
    <t>REJ-21</t>
  </si>
  <si>
    <t>Unstable residence</t>
  </si>
  <si>
    <t>REJ-22</t>
  </si>
  <si>
    <t>With Court Case</t>
  </si>
  <si>
    <t>REJ-23</t>
  </si>
  <si>
    <t>With Criminal Case Record</t>
  </si>
  <si>
    <t>Field Services</t>
  </si>
  <si>
    <t>REJ-24</t>
  </si>
  <si>
    <t>FREJ1 - Incomplete address</t>
  </si>
  <si>
    <t>04/23/2020</t>
  </si>
  <si>
    <t>REJ-25</t>
  </si>
  <si>
    <t>FREJ1 - Incorrect address</t>
  </si>
  <si>
    <t>REJ-26</t>
  </si>
  <si>
    <t>FREJ2 - Incomplete requirements</t>
  </si>
  <si>
    <t>REJ-27</t>
  </si>
  <si>
    <t>FREJ2 - With valid report already</t>
  </si>
  <si>
    <t>REJ-28</t>
  </si>
  <si>
    <t>FREJ1 - Others</t>
  </si>
  <si>
    <t>REJ-29</t>
  </si>
  <si>
    <t>FREJ5 - Verification through phone/email only</t>
  </si>
  <si>
    <t>REJ-30</t>
  </si>
  <si>
    <t>FREJ5 - Verification not allowed</t>
  </si>
  <si>
    <t>REJ-31</t>
  </si>
  <si>
    <t>FREJ2 - Cancelled by requestor</t>
  </si>
  <si>
    <t>REJ-32</t>
  </si>
  <si>
    <t>FREJ1 - Client cannot be contacted</t>
  </si>
  <si>
    <t>REJ-33</t>
  </si>
  <si>
    <t>Misrepresentation</t>
  </si>
  <si>
    <t>06/01/2021</t>
  </si>
  <si>
    <t>REJ-34</t>
  </si>
  <si>
    <t>Poor/slow payer (Poor Credit Rating)</t>
  </si>
  <si>
    <t>REJ-35</t>
  </si>
  <si>
    <t>Poor Reputational Risk</t>
  </si>
  <si>
    <t>REJ-36</t>
  </si>
  <si>
    <t>Doubtful Loan Purpose</t>
  </si>
  <si>
    <t>06/10/2021</t>
  </si>
  <si>
    <t>REJ-37</t>
  </si>
  <si>
    <t>Unacceptable Loan Purpose</t>
  </si>
  <si>
    <t>REJ-39</t>
  </si>
  <si>
    <t>Accommodation Party</t>
  </si>
  <si>
    <t>REJ-4</t>
  </si>
  <si>
    <t>Insufficient Income</t>
  </si>
  <si>
    <t>REJ-41</t>
  </si>
  <si>
    <t>Overaged / underage</t>
  </si>
  <si>
    <t>07/27/2021</t>
  </si>
  <si>
    <t>REJ-43</t>
  </si>
  <si>
    <t>Unstable employment</t>
  </si>
  <si>
    <t>01/05/2023</t>
  </si>
  <si>
    <t>Mortgage Loan</t>
  </si>
  <si>
    <t>REJ-44</t>
  </si>
  <si>
    <t>With several NDBs</t>
  </si>
  <si>
    <t>10/31/2023</t>
  </si>
  <si>
    <t>REJ-45</t>
  </si>
  <si>
    <t>Insufficient Data Provided</t>
  </si>
  <si>
    <t>REJ-46</t>
  </si>
  <si>
    <t>Marital Status Problem</t>
  </si>
  <si>
    <t>REJ-47</t>
  </si>
  <si>
    <t>Paid Property in Cash</t>
  </si>
  <si>
    <t>REJ-48</t>
  </si>
  <si>
    <t>Client not willing to submit additional documents</t>
  </si>
  <si>
    <t>REJ-49</t>
  </si>
  <si>
    <t>Collateral not accredited (under tie-up)</t>
  </si>
  <si>
    <t>REJ-5</t>
  </si>
  <si>
    <t>Involved in Illegal Activities</t>
  </si>
  <si>
    <t>REJ-50</t>
  </si>
  <si>
    <t>With approval from other banks</t>
  </si>
  <si>
    <t>REJ-51</t>
  </si>
  <si>
    <t>Cancelled Sale</t>
  </si>
  <si>
    <t>REJ-52</t>
  </si>
  <si>
    <t>Duplicate Application</t>
  </si>
  <si>
    <t>REJ-53</t>
  </si>
  <si>
    <t>Lower rate offered by other banks</t>
  </si>
  <si>
    <t>REJ-54</t>
  </si>
  <si>
    <t>Collateral not acceptable (secondary)</t>
  </si>
  <si>
    <t>REJ-55</t>
  </si>
  <si>
    <t>Others</t>
  </si>
  <si>
    <t>REJ-56</t>
  </si>
  <si>
    <t>FREJ2 - Others</t>
  </si>
  <si>
    <t>03/05/2024</t>
  </si>
  <si>
    <t>REJ-57</t>
  </si>
  <si>
    <t>FREJ3 - Others</t>
  </si>
  <si>
    <t>REJ-58</t>
  </si>
  <si>
    <t>FREJ4 - Others</t>
  </si>
  <si>
    <t>REJ-59</t>
  </si>
  <si>
    <t>FREJ5 - Others</t>
  </si>
  <si>
    <t>REJ-6</t>
  </si>
  <si>
    <t>Member of a Disreputable Organization</t>
  </si>
  <si>
    <t>REJ-60</t>
  </si>
  <si>
    <t>Identity Theft</t>
  </si>
  <si>
    <t>07/01/2025</t>
  </si>
  <si>
    <t>REJ-61</t>
  </si>
  <si>
    <t>Victim of Identity Theft</t>
  </si>
  <si>
    <t>REJ-62</t>
  </si>
  <si>
    <t>Compromised Identity Holder</t>
  </si>
  <si>
    <t>REJ-63</t>
  </si>
  <si>
    <t>Subject of Unauthorized Identity Use</t>
  </si>
  <si>
    <t>REJ-64</t>
  </si>
  <si>
    <t>Employer Found on Fraudulent Employers List</t>
  </si>
  <si>
    <t>REJ-65</t>
  </si>
  <si>
    <t>Mismatched (unit applied not matched with living condition)</t>
  </si>
  <si>
    <t>REJ-66</t>
  </si>
  <si>
    <t>NPA infested, squatters and slum area</t>
  </si>
  <si>
    <t>REJ-67</t>
  </si>
  <si>
    <t>Unit not acceptable(UNITA)</t>
  </si>
  <si>
    <t>REJ-68</t>
  </si>
  <si>
    <t>Unregistered Business / Employer</t>
  </si>
  <si>
    <t>REJ-69</t>
  </si>
  <si>
    <t>Non-SEC Compliant Employer</t>
  </si>
  <si>
    <t>REJ-7</t>
  </si>
  <si>
    <t>Overextended</t>
  </si>
  <si>
    <t>REJ-70</t>
  </si>
  <si>
    <t>Small Scale Employer</t>
  </si>
  <si>
    <t>REJ-71</t>
  </si>
  <si>
    <t>Cash Basis/Unverifiable Income</t>
  </si>
  <si>
    <t>REJ-8</t>
  </si>
  <si>
    <t>PCP area</t>
  </si>
  <si>
    <t/>
  </si>
  <si>
    <t>BTS-1</t>
  </si>
  <si>
    <t>Account for CO preparation</t>
  </si>
  <si>
    <t>11/09/2020</t>
  </si>
  <si>
    <t>BTS-10</t>
  </si>
  <si>
    <t>Hold application</t>
  </si>
  <si>
    <t>BTS-100</t>
  </si>
  <si>
    <t>List Affiliations with Clinic Schedule - NONE SUBMITTED - under Principal Borrower</t>
  </si>
  <si>
    <t>02/18/2022</t>
  </si>
  <si>
    <t>BTS-101</t>
  </si>
  <si>
    <t>List Affiliations with Clinic Schedule - NONE SUBMITTED - under Spouse/Co-maker/Co-borrower</t>
  </si>
  <si>
    <t>BTS-102</t>
  </si>
  <si>
    <t>LTFRB Franchise with OR/CR - ADDITIONAL - under Corporation</t>
  </si>
  <si>
    <t>BTS-103</t>
  </si>
  <si>
    <t>LTFRB Franchise with OR/CR - ADDITIONAL - under Principal Borrower</t>
  </si>
  <si>
    <t>BTS-104</t>
  </si>
  <si>
    <t>LTFRB Franchise with OR/CR - ADDITIONAL - under Spouse/Co-maker/Co-borrower</t>
  </si>
  <si>
    <t>BTS-105</t>
  </si>
  <si>
    <t>LTFRB Franchise with OR/CR - LATEST - under Corporation</t>
  </si>
  <si>
    <t>BTS-106</t>
  </si>
  <si>
    <t>LTFRB Franchise with OR/CR - LATEST - under Principal Borrower</t>
  </si>
  <si>
    <t>BTS-107</t>
  </si>
  <si>
    <t>LTFRB Franchise with OR/CR - LATEST - under Spouse/Co-maker/Co-borrower</t>
  </si>
  <si>
    <t>BTS-108</t>
  </si>
  <si>
    <t>LTFRB Franchise with OR/CR - NONE SUBMITTED - under Corporation</t>
  </si>
  <si>
    <t>BTS-109</t>
  </si>
  <si>
    <t>LTFRB Franchise with OR/CR - NONE SUBMITTED - under Principal Borrower</t>
  </si>
  <si>
    <t>BTS-110</t>
  </si>
  <si>
    <t>LTFRB Franchise with OR/CR - NONE SUBMITTED - under Spouse/Co-maker/Co-borrower</t>
  </si>
  <si>
    <t>BTS-111</t>
  </si>
  <si>
    <t>Not OK as applied on downpayment</t>
  </si>
  <si>
    <t>BTS-112</t>
  </si>
  <si>
    <t>Not OK as applied on term</t>
  </si>
  <si>
    <t>BTS-113</t>
  </si>
  <si>
    <t>Payslips - ADDITIONAL - under Principal Borrower</t>
  </si>
  <si>
    <t>BTS-114</t>
  </si>
  <si>
    <t>Payslips - ADDITIONAL - under Spouse/Co-maker/Co-borrower</t>
  </si>
  <si>
    <t>BTS-115</t>
  </si>
  <si>
    <t>Payslips - LATEST- RCI EMPLOYER - under Principal Borrower</t>
  </si>
  <si>
    <t>BTS-116</t>
  </si>
  <si>
    <t>Payslips - LATEST - RCI EMPLOYER - under Spouse/Co-maker/Co-borrower</t>
  </si>
  <si>
    <t>BTS-117</t>
  </si>
  <si>
    <t>Payslips - LATEST - UNCONTACTED EMPLOYER - under Principal Borrower</t>
  </si>
  <si>
    <t>BTS-118</t>
  </si>
  <si>
    <t>Payslips - LATEST - UNCONTACTED EMPLOYER - under Spouse/Co-maker/Co-Borrower</t>
  </si>
  <si>
    <t>BTS-119</t>
  </si>
  <si>
    <t>Payslips - LATEST - UNSUCCESSFUL FIELD EV - under Principal Borrower</t>
  </si>
  <si>
    <t>BTS-120</t>
  </si>
  <si>
    <t>Payslips - LATEST - UNSUCCESSFUL FIELD EV - under Spouse/Co-maker/Co-Borrower</t>
  </si>
  <si>
    <t>BTS-121</t>
  </si>
  <si>
    <t>Payslips - NONE SUBMITTED - under Principal Borrower</t>
  </si>
  <si>
    <t>BTS-122</t>
  </si>
  <si>
    <t>Payslips - NONE SUBMITTED - under Spouse/Co-maker/Co-borrower</t>
  </si>
  <si>
    <t>BTS-123</t>
  </si>
  <si>
    <t>Proof of Allotment - ADDITIONAL - under Principal Borrower</t>
  </si>
  <si>
    <t>BTS-124</t>
  </si>
  <si>
    <t>Proof of Allotment - ADDITIONAL - under Spouse/Co-maker/Co-borrower</t>
  </si>
  <si>
    <t>BTS-125</t>
  </si>
  <si>
    <t>Proof of Allotment - LATEST - under Principal Borrower</t>
  </si>
  <si>
    <t>BTS-126</t>
  </si>
  <si>
    <t>Proof of Allotment - LATEST - under Spouse/Co-maker/Co-borrower</t>
  </si>
  <si>
    <t>BTS-127</t>
  </si>
  <si>
    <t>Proof of Allotment - NONE SUBMITTED - under Principal Borrower</t>
  </si>
  <si>
    <t>BTS-128</t>
  </si>
  <si>
    <t>Proof of Allotment - NONE SUBMITTED - under Spouse/Co-maker/Co-borrower</t>
  </si>
  <si>
    <t>BTS-129</t>
  </si>
  <si>
    <t>Proof of Pension - ADDITIONAL - under Principal Borrower</t>
  </si>
  <si>
    <t>BTS-130</t>
  </si>
  <si>
    <t>Proof of Pension - ADDITIONAL - under Spouse/Co-maker/Co-borrower</t>
  </si>
  <si>
    <t>BTS-131</t>
  </si>
  <si>
    <t>Proof of Pension - LATEST - under Principal Borrower</t>
  </si>
  <si>
    <t>BTS-132</t>
  </si>
  <si>
    <t>Proof of Pension - LATEST - under Spouse/Co-maker/Co-borrower</t>
  </si>
  <si>
    <t>BTS-133</t>
  </si>
  <si>
    <t>Proof of Pension - NONE SUBMITTED - under Principal Borrower</t>
  </si>
  <si>
    <t>BTS-134</t>
  </si>
  <si>
    <t>Proof of Pension - NONE SUBMITTED - under Spouse/Co-maker/Co-borrower</t>
  </si>
  <si>
    <t>BTS-135</t>
  </si>
  <si>
    <t>Renewal of Contract - ADDITIONAL - under Principal Borrower</t>
  </si>
  <si>
    <t>BTS-136</t>
  </si>
  <si>
    <t>Renewal of Contract - ADDITIONAL - under Spouse/Co-maker/Co-borrower</t>
  </si>
  <si>
    <t>BTS-137</t>
  </si>
  <si>
    <t>Renewal of Contract - LATEST - under Principal Borrower</t>
  </si>
  <si>
    <t>BTS-138</t>
  </si>
  <si>
    <t>Renewal of Contract - LATEST - under Spouse/Co-maker/Co-borrower</t>
  </si>
  <si>
    <t>BTS-139</t>
  </si>
  <si>
    <t>Renewal of Contract - NONE SUBMITTED - under Principal Borrower</t>
  </si>
  <si>
    <t>BTS-140</t>
  </si>
  <si>
    <t>Renewal of Contract - NONE SUBMITTED - under Spouse/Co-maker/Co-borrower</t>
  </si>
  <si>
    <t>BTS-141</t>
  </si>
  <si>
    <t>Return Ticket - ADDITIONAL - under Principal Borrower</t>
  </si>
  <si>
    <t>BTS-142</t>
  </si>
  <si>
    <t>Return Ticket - ADDITIONAL - under Spouse/Co-maker/Co-borrower</t>
  </si>
  <si>
    <t>BTS-143</t>
  </si>
  <si>
    <t>Return Ticket - LATEST - under Principal Borrower</t>
  </si>
  <si>
    <t>BTS-144</t>
  </si>
  <si>
    <t>Return Ticket - LATEST - under Spouse/Co-maker/Co-borrower</t>
  </si>
  <si>
    <t>BTS-145</t>
  </si>
  <si>
    <t>Return Ticket - NONE SUBMITTED - under Principal Borrower</t>
  </si>
  <si>
    <t>BTS-146</t>
  </si>
  <si>
    <t>Return Ticket - NONE SUBMITTED - under Spouse/Co-maker/Co-borrower</t>
  </si>
  <si>
    <t>BTS-147</t>
  </si>
  <si>
    <t>SEC Registration Papers/General Information Sheet - ADDITIONAL - under Corporation</t>
  </si>
  <si>
    <t>BTS-148</t>
  </si>
  <si>
    <t>SEC Registration Papers/General Information Sheet - LATEST - under Corporation</t>
  </si>
  <si>
    <t>BTS-149</t>
  </si>
  <si>
    <t>SEC Registration Papers/General Information Sheet - NONE SUBMITTED - under Corporation</t>
  </si>
  <si>
    <t>BTS-150</t>
  </si>
  <si>
    <t>Signed Probing Declaration Form - LATEST</t>
  </si>
  <si>
    <t>BTS-151</t>
  </si>
  <si>
    <t>Signed Probing Declaration Form - NONE SUBMITTED</t>
  </si>
  <si>
    <t>BTS-152</t>
  </si>
  <si>
    <t>Sketch of Apartment/Unit Rental address</t>
  </si>
  <si>
    <t>BTS-153</t>
  </si>
  <si>
    <t>Submit complete parking address with sketch</t>
  </si>
  <si>
    <t>BTS-154</t>
  </si>
  <si>
    <t>Supplier/Client Contracts - ADDITIONAL - under Corporation</t>
  </si>
  <si>
    <t>BTS-155</t>
  </si>
  <si>
    <t>Supplier/Client Contracts - ADDITIONAL - under Principal Borrower</t>
  </si>
  <si>
    <t>BTS-156</t>
  </si>
  <si>
    <t>Supplier/Client Contracts - ADDITIONAL - under Spouse/Co-maker/Co-borrower</t>
  </si>
  <si>
    <t>BTS-157</t>
  </si>
  <si>
    <t>Supplier/Client Contracts - LATEST - under Corporation</t>
  </si>
  <si>
    <t>BTS-158</t>
  </si>
  <si>
    <t>Supplier/Client Contracts - LATEST - under Principal Borrower</t>
  </si>
  <si>
    <t>BTS-159</t>
  </si>
  <si>
    <t>Supplier/Client Contracts - LATEST - under Spouse/Co-maker/Co-borrower</t>
  </si>
  <si>
    <t>BTS-160</t>
  </si>
  <si>
    <t>Supplier/Client Contracts - NONE SUBMITTED - under Corporation</t>
  </si>
  <si>
    <t>BTS-161</t>
  </si>
  <si>
    <t>Supplier/Client Contracts - NONE SUBMITTED - under Principal Borrower</t>
  </si>
  <si>
    <t>BTS-162</t>
  </si>
  <si>
    <t>Supplier/Client Contracts - NONE SUBMITTED - under Spouse/Co-maker/Co-borrower</t>
  </si>
  <si>
    <t>BTS-163</t>
  </si>
  <si>
    <t>Trade &amp; Credit References with complete details - ADDITIONAL - under Corporation</t>
  </si>
  <si>
    <t>BTS-164</t>
  </si>
  <si>
    <t>Trade &amp; Credit References with complete details - ADDITIONAL - under Principal Borrower</t>
  </si>
  <si>
    <t>BTS-165</t>
  </si>
  <si>
    <t>Trade &amp; Credit References with complete details - ADDITIONAL - under Spouse/Co-maker/Co-borrower</t>
  </si>
  <si>
    <t>BTS-166</t>
  </si>
  <si>
    <t>Trade &amp; Credit References with complete details - LATEST - under Corporation</t>
  </si>
  <si>
    <t>BTS-167</t>
  </si>
  <si>
    <t>Trade &amp; Credit References with complete details - LATEST - under Principal Borrower</t>
  </si>
  <si>
    <t>BTS-168</t>
  </si>
  <si>
    <t>Trade &amp; Credit References with complete details - LATEST - under Spouse/Co-maker/Co-borrower</t>
  </si>
  <si>
    <t>BTS-169</t>
  </si>
  <si>
    <t>Trade &amp; Credit References with complete details - NONE SUBMITTED - under Corporation</t>
  </si>
  <si>
    <t>BTS-170</t>
  </si>
  <si>
    <t>Trade &amp; Credit References with complete details - NONE SUBMITTED - under Principal Borrower</t>
  </si>
  <si>
    <t>BTS-171</t>
  </si>
  <si>
    <t>Trade &amp; Credit References with complete details - NONE SUBMITTED - under Spouse/Co-maker/Co-borrower</t>
  </si>
  <si>
    <t>BTS-172</t>
  </si>
  <si>
    <t>Unit not Defined</t>
  </si>
  <si>
    <t>BTS-173</t>
  </si>
  <si>
    <t>Valid Visa/ACR - ADDITIONAL - under Principal Borrower</t>
  </si>
  <si>
    <t>BTS-174</t>
  </si>
  <si>
    <t>Valid Visa/ACR - ADDITIONAL - under Spouse/Co-maker/Co-borrower</t>
  </si>
  <si>
    <t>BTS-175</t>
  </si>
  <si>
    <t>Valid Visa/ACR - LATEST - under Principal Borrower</t>
  </si>
  <si>
    <t>BTS-176</t>
  </si>
  <si>
    <t>Valid Visa/ACR - LATEST - under Spouse/Co-maker/Co-borrower</t>
  </si>
  <si>
    <t>BTS-177</t>
  </si>
  <si>
    <t>Valid Visa/ACR - NONE SUBMITTED - under Principal Borrower</t>
  </si>
  <si>
    <t>BTS-178</t>
  </si>
  <si>
    <t>Valid Visa/ACR - NONE SUBMITTED - under Spouse/Co-maker/Co-borrower</t>
  </si>
  <si>
    <t>BTS-179</t>
  </si>
  <si>
    <t>with Issued CCA, to provide additional income docs: business</t>
  </si>
  <si>
    <t>BTS-180</t>
  </si>
  <si>
    <t>with Issued CCA, to provide additional income docs: employed</t>
  </si>
  <si>
    <t>BTS-181</t>
  </si>
  <si>
    <t>with Issued CCA, to provide authorization letter</t>
  </si>
  <si>
    <t>BTS-182</t>
  </si>
  <si>
    <t>with Issued CCA, uncontacted</t>
  </si>
  <si>
    <t>BTS-183</t>
  </si>
  <si>
    <t>with Issued FCA, to provide additional income docs: business</t>
  </si>
  <si>
    <t>BTS-184</t>
  </si>
  <si>
    <t>with Issued FCA, to provide additional income docs: employed</t>
  </si>
  <si>
    <t>BTS-185</t>
  </si>
  <si>
    <t>with Issued FCA, to provide authorization letter</t>
  </si>
  <si>
    <t>BTS-186</t>
  </si>
  <si>
    <t>with Issued FCA, uncontacted</t>
  </si>
  <si>
    <t>BTS-187</t>
  </si>
  <si>
    <t>Pending Completion of Field BV</t>
  </si>
  <si>
    <t>12/21/2022</t>
  </si>
  <si>
    <t>BTS-188</t>
  </si>
  <si>
    <t>Pending Completion of Field EV</t>
  </si>
  <si>
    <t>BTS-189</t>
  </si>
  <si>
    <t>Pending Completion of Field TRC</t>
  </si>
  <si>
    <t>BTS-19</t>
  </si>
  <si>
    <t>Let user apply</t>
  </si>
  <si>
    <t>BTS-190</t>
  </si>
  <si>
    <t>Pending Completion of Field RV</t>
  </si>
  <si>
    <t>BTS-191</t>
  </si>
  <si>
    <t>Pending Completion of Field PD</t>
  </si>
  <si>
    <t>BTS-192</t>
  </si>
  <si>
    <t>Pending Completion of Field Bank Checking</t>
  </si>
  <si>
    <t>BTS-193</t>
  </si>
  <si>
    <t>Pending Reply for Unibank Checking</t>
  </si>
  <si>
    <t>BTS-194</t>
  </si>
  <si>
    <t>Pending Reply for Email Verification</t>
  </si>
  <si>
    <t>BTS-195</t>
  </si>
  <si>
    <t>For Processing in ALFES - Application with Program Error Pending Investigation / Fix</t>
  </si>
  <si>
    <t>03/01/2023</t>
  </si>
  <si>
    <t>BTS-196</t>
  </si>
  <si>
    <t>Incomplete appraisal report / details</t>
  </si>
  <si>
    <t>BTS-197</t>
  </si>
  <si>
    <t>For BPI Direct BanKo Crecom Approval</t>
  </si>
  <si>
    <t>03/31/2023</t>
  </si>
  <si>
    <t>BTS-199</t>
  </si>
  <si>
    <t>Not eligible for 84 months</t>
  </si>
  <si>
    <t>04/25/2023</t>
  </si>
  <si>
    <t>BTS-2</t>
  </si>
  <si>
    <t>Authorization letter</t>
  </si>
  <si>
    <t>BTS-20</t>
  </si>
  <si>
    <t>Loandex/NFIS</t>
  </si>
  <si>
    <t>BTS-200</t>
  </si>
  <si>
    <t>Latest GIS with stockholders' details</t>
  </si>
  <si>
    <t>01/04/2024</t>
  </si>
  <si>
    <t>BTS-201</t>
  </si>
  <si>
    <t>Valid lease contracts with copy title</t>
  </si>
  <si>
    <t>BTS-202</t>
  </si>
  <si>
    <t>Refer to BBG/IBG</t>
  </si>
  <si>
    <t>BTS-203</t>
  </si>
  <si>
    <t>Latest pay vouchers for homebased employees</t>
  </si>
  <si>
    <t>BTS-204</t>
  </si>
  <si>
    <t>REM Division Head Endorsement</t>
  </si>
  <si>
    <t>BTS-205</t>
  </si>
  <si>
    <t>HR Endorsement</t>
  </si>
  <si>
    <t>BTS-206</t>
  </si>
  <si>
    <t>BPI President Endorsement</t>
  </si>
  <si>
    <t>BTS-207</t>
  </si>
  <si>
    <t>RLG Head Endorsement</t>
  </si>
  <si>
    <t>BTS-208</t>
  </si>
  <si>
    <t>Statement of Account - LATEST for Loan Takeout</t>
  </si>
  <si>
    <t>BTS-209</t>
  </si>
  <si>
    <t>Callback Requested, But Remains Unavailable</t>
  </si>
  <si>
    <t>BTS-21</t>
  </si>
  <si>
    <t>Marriage contract</t>
  </si>
  <si>
    <t>BTS-210</t>
  </si>
  <si>
    <t>Income documentation not received from Sales as scheduled</t>
  </si>
  <si>
    <t>BTS-211</t>
  </si>
  <si>
    <t>PD form not received from Sales as scheduled</t>
  </si>
  <si>
    <t>BTS-212</t>
  </si>
  <si>
    <t>Awaiting clarification from Sales</t>
  </si>
  <si>
    <t>BTS-213</t>
  </si>
  <si>
    <t>Awaiting income documents via NICEBOX</t>
  </si>
  <si>
    <t>BTS-214</t>
  </si>
  <si>
    <t>Returned by Sales but with same documents/attachments</t>
  </si>
  <si>
    <t>BTS-215</t>
  </si>
  <si>
    <t>Incomplete submitted BTS requirements</t>
  </si>
  <si>
    <t>BTS-216</t>
  </si>
  <si>
    <t>Certificate of full settlement of fully paid/matured loans</t>
  </si>
  <si>
    <t>BTS-217</t>
  </si>
  <si>
    <t>Proof of citizenship</t>
  </si>
  <si>
    <t>BTS-218</t>
  </si>
  <si>
    <t>Statement of Account- Non-Bank Credits (e.g Gcash, Paypal, etc.)</t>
  </si>
  <si>
    <t>BTS-219</t>
  </si>
  <si>
    <t>Statement of Account- Non-Bank Remittances (e.g Palawan, Wise, etc.)</t>
  </si>
  <si>
    <t>BTS-22</t>
  </si>
  <si>
    <t>Original PSA CeNoMar with OR</t>
  </si>
  <si>
    <t>BTS-220</t>
  </si>
  <si>
    <t>Complete Credit Offering (CO) set</t>
  </si>
  <si>
    <t>BTS-221</t>
  </si>
  <si>
    <t>Complete details of Proposed CM/CB</t>
  </si>
  <si>
    <t>BTS-23</t>
  </si>
  <si>
    <t>With previous approved application</t>
  </si>
  <si>
    <t>BTS-24</t>
  </si>
  <si>
    <t>Refer to original DLO</t>
  </si>
  <si>
    <t>BTS-25</t>
  </si>
  <si>
    <t>Refer to HO/RLC</t>
  </si>
  <si>
    <t>BTS-26</t>
  </si>
  <si>
    <t>Refused credit investigation</t>
  </si>
  <si>
    <t>BTS-27</t>
  </si>
  <si>
    <t>RM endorsement on discrepancy</t>
  </si>
  <si>
    <t>BTS-28</t>
  </si>
  <si>
    <t>Sketch of business</t>
  </si>
  <si>
    <t>BTS-29</t>
  </si>
  <si>
    <t>Sketch of provincial address/es</t>
  </si>
  <si>
    <t>BTS-30</t>
  </si>
  <si>
    <t>Sketch of residence (present/permanent/new)</t>
  </si>
  <si>
    <t>BTS-31</t>
  </si>
  <si>
    <t>Submit endorsement from bpi market head and credit head</t>
  </si>
  <si>
    <t>BTS-32</t>
  </si>
  <si>
    <t>Uncontacted</t>
  </si>
  <si>
    <t>BTS-33</t>
  </si>
  <si>
    <t>Update account</t>
  </si>
  <si>
    <t>BTS-34</t>
  </si>
  <si>
    <t>With relative/s in BPI and subsidiaries</t>
  </si>
  <si>
    <t>BTS-35</t>
  </si>
  <si>
    <t>PBU RM Endorsement</t>
  </si>
  <si>
    <t>12/17/2020</t>
  </si>
  <si>
    <t>BTS-36</t>
  </si>
  <si>
    <t>With Pending Pricing Approval</t>
  </si>
  <si>
    <t>12/21/2020</t>
  </si>
  <si>
    <t>BTS-38</t>
  </si>
  <si>
    <t>Proof of billing or 1 valid I.D. with same residence address</t>
  </si>
  <si>
    <t>05/11/2021</t>
  </si>
  <si>
    <t>BTS-39</t>
  </si>
  <si>
    <t>PPA / Cancellation Letter</t>
  </si>
  <si>
    <t>BTS-4</t>
  </si>
  <si>
    <t>Birth certificate</t>
  </si>
  <si>
    <t>BTS-40</t>
  </si>
  <si>
    <t>Subject to Appraisal and Acceptable Final Car History</t>
  </si>
  <si>
    <t>05/25/2021</t>
  </si>
  <si>
    <t>BTS-41</t>
  </si>
  <si>
    <t>Duplicate Account</t>
  </si>
  <si>
    <t>05/27/2021</t>
  </si>
  <si>
    <t>BTS-43</t>
  </si>
  <si>
    <t>For Processing in ALFES - Promos (AMYP, Step Up, Zero Cash Out)</t>
  </si>
  <si>
    <t>08/09/2021</t>
  </si>
  <si>
    <t>BTS-44</t>
  </si>
  <si>
    <t>For Processing in ALFES - List based Programs (PS, PS Drop, GRC)</t>
  </si>
  <si>
    <t>BTS-45</t>
  </si>
  <si>
    <t>For Processing in ALFES - Matched NAME in Sensitive List due to 'contain' logic (AML, Blacklist, UNSANC)</t>
  </si>
  <si>
    <t>BTS-46</t>
  </si>
  <si>
    <t>Audited Financial Statements with ITR - ADDITIONAL - under Corporation</t>
  </si>
  <si>
    <t>BTS-47</t>
  </si>
  <si>
    <t>Audited Financial Statements with ITR - ADDITIONAL - under Principal Borrower</t>
  </si>
  <si>
    <t>BTS-48</t>
  </si>
  <si>
    <t>Audited Financial Statements with ITR - ADDITIONAL - under Spouse/Co-maker/Co-borrower</t>
  </si>
  <si>
    <t>BTS-49</t>
  </si>
  <si>
    <t>Audited Financial Statements with ITR - LATEST - under Corporation</t>
  </si>
  <si>
    <t>BTS-5</t>
  </si>
  <si>
    <t>Cancelled by client</t>
  </si>
  <si>
    <t>BTS-50</t>
  </si>
  <si>
    <t>Audited Financial Statements with ITR - LATEST - under Principal Borrower</t>
  </si>
  <si>
    <t>BTS-51</t>
  </si>
  <si>
    <t>Audited Financial Statements with ITR - LATEST - under Spouse/Co-maker/Co-borrower</t>
  </si>
  <si>
    <t>BTS-52</t>
  </si>
  <si>
    <t>Audited Financial Statements with ITR - NONE SUBMITTED - under Corporation</t>
  </si>
  <si>
    <t>BTS-53</t>
  </si>
  <si>
    <t>Audited Financial Statements with ITR - NONE SUBMITTED - under Principal Borrower</t>
  </si>
  <si>
    <t>BTS-54</t>
  </si>
  <si>
    <t>Audited Financial Statements with ITR - NONE SUBMITTED - under Spouse/Co-maker/Co-borrower</t>
  </si>
  <si>
    <t>BTS-55</t>
  </si>
  <si>
    <t>Bank Statements - ADDITIONAL - under Corporation</t>
  </si>
  <si>
    <t>BTS-56</t>
  </si>
  <si>
    <t>Bank Statements - ADDITIONAL - under Principal Borrower</t>
  </si>
  <si>
    <t>BTS-57</t>
  </si>
  <si>
    <t>Bank Statements - ADDITIONAL - under Spouse/Co-maker/Co-borrower</t>
  </si>
  <si>
    <t>BTS-58</t>
  </si>
  <si>
    <t>Bank Statements - LATEST - under Corporation</t>
  </si>
  <si>
    <t>BTS-59</t>
  </si>
  <si>
    <t>Bank Statements - LATEST - under Principal Borrower</t>
  </si>
  <si>
    <t>BTS-6</t>
  </si>
  <si>
    <t>Card/court clearance</t>
  </si>
  <si>
    <t>BTS-60</t>
  </si>
  <si>
    <t>Bank Statements - LATEST - under Spouse/Co-maker/Co-borrower</t>
  </si>
  <si>
    <t>BTS-61</t>
  </si>
  <si>
    <t>Bank Statements - NONE SUBMITTED - under Corporation</t>
  </si>
  <si>
    <t>BTS-62</t>
  </si>
  <si>
    <t>Bank Statements - NONE SUBMITTED - under Principal Borrower</t>
  </si>
  <si>
    <t>BTS-63</t>
  </si>
  <si>
    <t>Bank Statements - NONE SUBMITTED - under Spouse/Co-maker/Co-borrower</t>
  </si>
  <si>
    <t>BTS-64</t>
  </si>
  <si>
    <t>Business Registration Papers - ADDITIONAL - under Principal Borrower</t>
  </si>
  <si>
    <t>BTS-65</t>
  </si>
  <si>
    <t>Business Registration Papers - ADDITIONAL - under Spouse/Co-maker/Co-borrower</t>
  </si>
  <si>
    <t>BTS-66</t>
  </si>
  <si>
    <t>Business Registration Papers - LATEST - under Principal Borrower</t>
  </si>
  <si>
    <t>BTS-67</t>
  </si>
  <si>
    <t>Business Registration Papers - LATEST - under Spouse/Co-maker/Co-borrower</t>
  </si>
  <si>
    <t>BTS-68</t>
  </si>
  <si>
    <t>Business Registration Papers - NONE SUBMITTED - under Principal Borrower</t>
  </si>
  <si>
    <t>BTS-69</t>
  </si>
  <si>
    <t>Business Registration Papers - NONE SUBMITTED - under Spouse/Co-maker/Co-borrower</t>
  </si>
  <si>
    <t>BTS-7</t>
  </si>
  <si>
    <t>Close account</t>
  </si>
  <si>
    <t>BTS-70</t>
  </si>
  <si>
    <t>Certificate of Employment - ADDITIONAL - under Principal Borrower</t>
  </si>
  <si>
    <t>BTS-71</t>
  </si>
  <si>
    <t>Certificate of Employment - ADDITIONAL - under Spouse/Co-maker/Co-borrower</t>
  </si>
  <si>
    <t>BTS-72</t>
  </si>
  <si>
    <t>Certificate of Employment - LATEST - RCI EMPLOYER - under Principal Borrower</t>
  </si>
  <si>
    <t>BTS-73</t>
  </si>
  <si>
    <t>Certificate of Employment - LATEST - RCI EMPLOYER - under Spouse/Co-maker/Co-borrower</t>
  </si>
  <si>
    <t>BTS-74</t>
  </si>
  <si>
    <t>Certificate of Employment - LATEST - UNCONTACTED EMPLOYER - under Principal Borrower</t>
  </si>
  <si>
    <t>BTS-75</t>
  </si>
  <si>
    <t>Certificate of Employment - LATEST - UNCONTACTED EMPLOYER - under Spouse/Co-maker/Co-Borrower</t>
  </si>
  <si>
    <t>BTS-76</t>
  </si>
  <si>
    <t>Certificate of Employment - LATEST - UNSUCCESSFUL FIELD EV - under Principal Borrower</t>
  </si>
  <si>
    <t>BTS-77</t>
  </si>
  <si>
    <t>Certificate of Employment - LATEST - UNSUCCESSFUL FIELD EV - under Spouse/Co-maker/Co-Borrower</t>
  </si>
  <si>
    <t>BTS-78</t>
  </si>
  <si>
    <t>Certificate of Employment - NONE SUBMITTED - under Principal Borrower</t>
  </si>
  <si>
    <t>BTS-79</t>
  </si>
  <si>
    <t>Certificate of Employment - NONE SUBMITTED - under Spouse/Co-maker/Co-borrower</t>
  </si>
  <si>
    <t>BTS-8</t>
  </si>
  <si>
    <t>Co-maker/co-buyer needed</t>
  </si>
  <si>
    <t>BTS-80</t>
  </si>
  <si>
    <t>Clarification on Marital Status</t>
  </si>
  <si>
    <t>BTS-81</t>
  </si>
  <si>
    <t>Consularized Certificate of Employment - ADDITIONAL - under Principal Borrower</t>
  </si>
  <si>
    <t>BTS-82</t>
  </si>
  <si>
    <t>Consularized Certificate of Employment - ADDITIONAL - under Spouse/Co-maker/Co-borrower</t>
  </si>
  <si>
    <t>BTS-83</t>
  </si>
  <si>
    <t>Consularized Certificate of Employment - LATEST - under Principal Borrower</t>
  </si>
  <si>
    <t>BTS-84</t>
  </si>
  <si>
    <t>Consularized Certificate of Employment - LATEST - under Spouse/Co-maker/Co-borrower</t>
  </si>
  <si>
    <t>BTS-85</t>
  </si>
  <si>
    <t>Consularized Certificate of Employment - NONE SUBMITTED - under Principal Borrower</t>
  </si>
  <si>
    <t>BTS-86</t>
  </si>
  <si>
    <t>Consularized Certificate of Employment - NONE SUBMITTED - under Spouse/Co-maker/Co-borrower</t>
  </si>
  <si>
    <t>BTS-87</t>
  </si>
  <si>
    <t>Consularized SPA or AMC with SPA - spouse on board</t>
  </si>
  <si>
    <t>BTS-88</t>
  </si>
  <si>
    <t>Death Certificate</t>
  </si>
  <si>
    <t>BTS-89</t>
  </si>
  <si>
    <t>Individual ITR - ADDITIONAL - under Principal Borrower</t>
  </si>
  <si>
    <t>BTS-9</t>
  </si>
  <si>
    <t>Completely filled out application form of borrower/s</t>
  </si>
  <si>
    <t>BTS-90</t>
  </si>
  <si>
    <t>Individual ITR - ADDITIONAL - under Spouse/Co-maker/Co-borrower</t>
  </si>
  <si>
    <t>BTS-91</t>
  </si>
  <si>
    <t>Individual ITR - LATEST - under Principal Borrower</t>
  </si>
  <si>
    <t>BTS-92</t>
  </si>
  <si>
    <t>Individual ITR - LATEST - under Spouse/Co-maker/Co-borrower</t>
  </si>
  <si>
    <t>BTS-93</t>
  </si>
  <si>
    <t>Individual ITR - NONE SUBMITTED - under Principal Borrower</t>
  </si>
  <si>
    <t>BTS-94</t>
  </si>
  <si>
    <t>Individual ITR - NONE SUBMITTED - under Spouse/Co-maker/Co-borrower</t>
  </si>
  <si>
    <t>BTS-95</t>
  </si>
  <si>
    <t>Legal Separation/Annulment/Divorce papers</t>
  </si>
  <si>
    <t>BTS-96</t>
  </si>
  <si>
    <t>List Affiliations with Clinic Schedule - ADDITIONAL - under Principal Borrower</t>
  </si>
  <si>
    <t>BTS-97</t>
  </si>
  <si>
    <t>List Affiliations with Clinic Schedule - ADDITIONAL - under Spouse/Co-maker/Co-borrower</t>
  </si>
  <si>
    <t>BTS-98</t>
  </si>
  <si>
    <t>List Affiliations with Clinic Schedule - LATEST - under Principal Borrower</t>
  </si>
  <si>
    <t>BTS-99</t>
  </si>
  <si>
    <t>List Affiliations with Clinic Schedule - LATEST - under Spouse/Co-maker/Co-borrower</t>
  </si>
  <si>
    <t>Document</t>
  </si>
  <si>
    <t>Variations</t>
  </si>
  <si>
    <t>Income Computation</t>
  </si>
  <si>
    <t>Certificate of Employment</t>
  </si>
  <si>
    <t>Document Title: Certificate of Employment
Certificate of Employment, COE, C.O.E., Certification of Employment, Employment Certificate, Proof of Employment, Letter of Employment, Employment Verification Letter, Certificate of Service, Service Record, Certification of Personnel, Employment Verification, Verification of Employment, VOE, Statement of Service, Certification of Engagement, Certification of Rank and Salary, Letter of Experience, Employment Reference Letter
Narrative "Subject" Lines
In many cases, the document won't have a giant header but will instead use a "Subject" or "Re:" line. Your AI should look for: Subject: Employment, Re: Employment Certification, To whom it may concern: Employment, Certification regarding [Name], Employment Attestation
Combined Master List for Your Workflow Rules
If you are building a classification rule (e.g., if document_text contains any of these), copy this:
COE_IDENTIFIERS: Certificate of Employment, COE, Certification of Employment, Employment Certificate, Proof of Employment, Letter of Employment, Employment Verification, Certificate of Service, Service Record, Statement of Service, Certification of Engagement, Employment Attestation, Employment Reference, Employment Verification Letter, VOE
Agentic Context Clues (Confidence Scoring)
If your AI isn't 100% sure the document is a COE based on the title alone, you can increase its "confidence score" if it finds the title in combination with these phrases:
"This is to certify that"
"This certification is being issued upon the request of"
"For whatever legal purpose this may serve" (A very common Filipino COE closing)
"Currently employed in this company"
1. Date of Issuance
Date, Date Issued, Date of Release, Issue Date, Certification Date, Document Date, Given this, Signed on, Executed this day, Dated as of, Issued on
2. Employer Name
Company, Organization, Firm, Agency, Issuing Entity, Employer, Corporate Name, Registered Business Name, Name of Establishment, The Undersigned Company
3. Name of Employee
Employee, Name of Personnel, Staff Name, Subject, Holder, Bearer, Full Name, Name of Individual, Name of Subject, The Appointee, Mr./Ms./Mx.
4. Job Title/Position
Designation, Role, Rank, Capacity, Official Title, Functional Title, Professional Title, Job Grade, Position Held, Current Position, Last Position Held, Work Assignment
5. Date Hired/Tenure
Start Date, Date of Commencement, Joining Date, Date Joined, Employment Period, Inclusive Dates, Length of Service, Duration of Employment, Service Record, Tenure, Employed since, Started on, Period of Engagement
6. Employment Status
Status, Nature of Appointment, Nature of Employment, Category, Classification, Employment Type, Basis of Engagement, Work Status, Regular, Permanent, Tenured, Indefinite, Probationary, Provisional, Under Evaluation, Contractual, Fixed-term, Project-based, Temporary, Full-time, Part-time, FT, PTE
7. Total Compensation
Salary, Monthly Pay, Gross Income, Remuneration, Total Package, Annual Salary, Basic Pay, Compensation Package, Emoluments, Earnings, Financial Particulars, Total Guaranteed Cash, Basic Monthly Salary
Regex/Pattern Logic Tip
Since COEs are often narrative (paragraphs rather than forms), you might want to program your agent to look for these "Anchor Phrases" to find the data nearby:
For Employee Name: This is to certify that [NAME] or This certifies that [NAME]
For Job Title: serving as [TITLE] or in the capacity of [TITLE]
For Tenure: employed since [DATE] or from [DATE] to [DATE]
For Salary: grossing [AMOUNT] or a monthly rate of [AMOUNT]</t>
  </si>
  <si>
    <t>Payslips</t>
  </si>
  <si>
    <t>1. Income Document Type: Payslips
Payslip, Pay Advice, Pay Stub, Wage Slip, Earnings Statement, Salary Note, Payroll Advice, Remittance Advice, Statement of Earnings
2. Pay-out Period
Pay Period, Period Covered, Coverage, Period Ending, Payroll Period, Inclusive Dates, Pay Cycle, Salary Period, For the Period of, Pay Date, Statement Date
3. Employer Name
Company, Organization, Payor, Entity, Establishment, Business Name, Registered Name, Firm Name, Issuing Office
4. Name of Employee
Employee, Payee, Staff Name, Personnel, Member Name, Employee Name, Full Name, Associate Name, Cardholder Name
5. Job Title/Position
Designation, Role, Rank, Position, Grade, Job Class, Department/Section, Functional Title, Capacity
6. Tax Identification Number (TIN #)
TIN, T.I.N., Tax ID, Taxpayer ID, Tax Identification No., Withholding Tax No., BIR TIN
7. HDMF Number
HDMF, Pag-IBIG, Pag-IBIG No., HDMF ID, Home Development Mutual Fund No., Pag-IBIG Fund
8. Philhealth Number
Philhealth, Philhealth No., PHIC, PHIC ID, Philhealth ID, PHIC No.
9. GSIS Number
GSIS, GSIS No., GSIS BP No., BP Number, Policy Number, Government Service Insurance System
10. SSS Number/UMID ID
SSS, SSS No., SSS ID, Social Security, UMID, UMID No., CRN, Common Reference Number
11. Gross Pay
Gross Earnings, Total Gross, Gross Amount, Total Earnings, Gross Salary, Basic Pay + Overtime, Pre-tax Income, Total Credits
12. Loan Deductions
ACDI SALARY LOAN, AFFORDALOAN, AFPMBAI SAL LN, AFPSLAI SAL LOAN, AFPSLAI SLR, AMPC EDUCATION, APF REGULAR LOAN, ARMPL1, ARMPL2, BDO NETWORK BANK, BOC LOA, CALAMITY LOAN REPAY, CALASIA LOAN, CAPEX LOAN, CASH ADVANCE SALARY, CASH LOAN, CHINA BANK SAVINGS, CITY SAVINGS BANK, COMPANY LOAN, COOP LOAN, COOP LOANS FAST LOAN, EAST WEST RURAL BANK INC, EDUC LOAN, EMER LOAN, EMERGENCY LOAN, EMERGENCY LOAN RPY, GSIS EL, GSIS EMER LOAN, GSIS EMERGENCY LOAN, GSIS MPL, GSIS POLICY LOAN, HDMF CALAMITY LOAN, HDMF CLOAN, HDMF LOAN, HDMF MPL, HDMF MPLOAN, HDMF MULTIPURPOSE LOAN, HDMF SALARY LOAN, HDMF SLOAN, HEALTH CARE DEP LOAN, LAKAN MIP, LANDBANK SAL LOAN, LEGAZPI SAVINGS BANK, MALAYAN SAVINGS BANK, MBAI OPTIONAL INSURA, MTMAS, OPTICAL LOAN IVC, OSJEMPC SAL LOAN, PAG CAL, PAG CAL LOAN, PAG IBIG LOAN, PAG IBIG MPL, PAG IBIG SAL LOAN, PAG IBIG SALARY LOAN, PAG IBIG STL DED, PAG MPL, PHONE LOAN REPAYMENT, PNSLAI CAROL, PNSLAI STUDY 6, POLICY LOAN, PS EEHH LOAN, PSMBFI SL, PSSLAI EL, PSSLAI SAL, PSSLAI SL, RCBC SAL LOAN, ROBINSONS EASY LOAN, SALARY ADVANCE, SALARY LOAN, SAVII LOAN, SLAI SLR, SMLA LOANS, SSS CALAMITY LOAN, SSS CL, SSS CLOAN, SSS LOAN, SSS LOAN CALAMITY, SSS LOAN EMI, SSS SAL, SSS SAL LOAN, SSS SALARY LOAN, SSS SLOAN, TENDO PAY LOAN, UPLOAN PH, Loan, Salary Loan, Amortization, Amort, MPL, Multi-purpose Loan, Calamity Loan, Institutional Loan, Loan Payment, O/S Loan, Outstanding Balance, Loan Deduction, Loan Repayment, Salary Advance, Cash Advance</t>
  </si>
  <si>
    <t>Implementation Suggestion for Agentic Workflows
Since your loan list contains specific bank names (e.g., BDO Network Bank, City Savings Bank), I recommend configuring your agent with a Keyword-Proximity Rule:
Rule: If a line item is found in the Deductions column AND contains any of the strings in the Loan Deductions list, categorize that amount as a loan_repayment.
This prevents the agent from confusing "BDO Network Bank" (as an employer) with "BDO Network Bank" (as a loan deduction).</t>
  </si>
  <si>
    <t>Document Aliases: Contract of Employment, Employment Agreement, Appointment Letter, Letter of Appointment, Job Contract, Signed Agreement, Terms of Employment.
Key Field Labels: Employer, Employee, Effectivity Date, Commencement Date, Termination Clause, Probationary Period, Basic Pay, Job Description, Working Hours, Benefits.
1. Employer (The Entity)
Local: Employer, Company Name, The First Party, The Corporation, Hiring Entity, Management, Registered Business Name, The Firm.
Land-based OFW: Foreign Principal, Project Site Employer, Sponsor (common in Middle East), Host Company, Foreign Employer, Client/Principal.
Agency Context: Local Recruitment Agency, PRA (Private Recruitment Agency), Licensed Agency.
2. Employee (The Worker)
Local: Employee, The Second Party, Staff, Personnel, Appointee, Associate, Team Member, New Hire, Regular Employee, Probationary Employee.
Land-based OFW: Migrant Worker, OFW, Contract Worker, The Worker, The Hired Party, Domestic Worker (if applicable), Skilled Worker.
3. Effectivity Date (The Signing/Approval)
Local: Contract Date, Execution Date, Date of Agreement, Effectivity Date, Date Signed, Agreement Date, Validity Date.
Land-based OFW: DMW/POEA Approval Date, Date of Attestation (if embassy-verified), Deployment Date, Date of OEC Issuance.
4. Commencement Date (The Actual Start)
Local: Start Date, Date of Hire, Reporting Date, Entry Date, Onboarding Date, First Day of Service.
Land-based OFW: Date of Arrival in Host Country, Mobilization Date, Date of Deployment, Commencement of Service, Date of Entry.
5. Termination Clause
Local: Termination, Separation Clause, Resignation Policy, Notice Period, Just Causes, Authorized Causes, Article 297/298 (Labor Code), Disciplinary Action.
Land-based OFW: Termination by Employer, Pre-termination of Contract, Repatriation Clause, Completion of Contract, Termination for Convenience, Deportation Grounds.
6. Probationary Period
Local: Probation, Trial Period, Six-month Probation, Regularization Period, Evaluation Period, Provisional Period, Trial Basis.
Land-based OFW: Probationary Period, Evaluation Phase, Trial Month(s), Provisional Employment (Note: Usually capped at 3-6 months per host country laws).
7. Basic Pay (Salary)
Local: Basic Salary, Monthly Rate, Daily Wage, Basic Pay, Gross Monthly Salary, Fixed Monthly Salary, Base Pay.
Land-based OFW: Basic Monthly Wage, Contractual Salary, Monthly Rate in [Currency], Foreign Currency Salary, Basic Pay per Month.
8. Job Description (Scope)
Local: Duties and Responsibilities, Scope of Work, SOW, Job Summary, Key Result Areas (KRA), Role Functions, Position Description.
Land-based OFW: Designation, Position, Trade, Occupation, Specific Duties, Role Scope, Scope of Service.
9. Working Hours
Local: Work Schedule, Hours of Work, Shift, Regular Hours, Office Hours, 40-hour Work Week, Break Time, Rest Day.
Land-based OFW: Hours of Rest, Working Day, Weekly Rest Day, Regular Working Hours (usually 48 hours for OFW), Standard Hours, Daily Schedule.
10. Benefits (Allowances &amp; Perks)
Local: Allowances, De Minimis, Bonuses, 13th Month Pay, Leave Credits, HMO, PhilHealth/SSS/Pag-IBIG, Service Incentive Leave (SIL).
Land-based OFW: Food Allowance, Housing Allowance, Accommodation, Subsistence Allowance, COLA (Cost of Living Allowance), Airfare/Ticket Benefit, Health Insurance, End of Service Benefit (Gratuity).</t>
  </si>
  <si>
    <t>Bank Statement</t>
  </si>
  <si>
    <t>Document Aliases: Bank Transaction History, Bank Statement, Transaction Logs, Salary Credits, Payroll Account History, Account Statement, E-Statement.
Key Field Labels: Account Name, Account Number, Transaction Date, Value Date, Description/Remarks, Credit Amount, Ending Balance, Bank Name.
Universal Bank Statement Key Fields
Account Name Accountholder, Name of Account, Customer Name, Account Title, Payee Name, Beneficiary Name, Account Name, Name of Individual, Account Owner.
Account Number Account No., Acc. No., A/C Number, Account ID, Destination Account, Bank Account Number, Savings Account Number, SA No, Checking Account, Current Account, IBAN.
Transaction Date Trans Date, Date, Date of Transaction, Posting Date, Entry Date, Booking Date, Activity Date, Operation Date, Transaction Day.
Value Date Effective Date, Val Date, Settlement Date, Credit Date, Availability Date, Date of Value, Clear Date.
Description / Remarks (The "Context" Field)
General/Working Account: Description, Particulars, Remarks, Narration, Transaction Details, Transaction Type, Memo, Reference, Activity, Payment from Client, Invoice Payment, Fee Settlement, Professional Fees, Service Fee Payment.
Payroll-Specific: Salary, SAL, Payroll, PYRL, Monthly Pay, Bonus, 13th Month, Allowance, Salary Credit, Net Pay, Payroll Transfer, Batch Credit, Monthly Salary, Net Salary Credit.
Remittance-Specific: Inward Remittance, Swift Credit, TT (Telegraphic Transfer), Wire Transfer, Remit, Forex, Fund Transfer from, Money Transfer, [Provider Name] (e.g., Wise, Remitly, WorldRemit, Ria, MoneyGram), Foreign Inward.
Pension-Specific: Pension, PENS, Retirement, Monthly Pension, SSS Pension, GSIS Pension, PVAO Pension, Social Pension, Retirement Benefit, Monthly Annuity, Veteran's Pension.
Credit Amount (Money In) Amount, Credit, Deposit, Transaction Amount, Value, Inward Remittance, Cash In, Amount In, Receipt, Addition, CR, Deposit Amount, Pension Credit, Salary Deposit, Total Credits.
Debit Amount (Money Out) Withdrawal, Debit, Payment, Cash Out, Amount Out, DR, Charge, Withdrawal Amount, Fund Transfer Out, Total Debits, Online Payment, Bill Payment.
Ending Balance Balance, Current Balance, Ledger Balance, Running Balance, Available Balance, Outstanding Balance, Ending Bal, Book Balance, Final Balance, Balance Forwarded.
Bank Name / Branch Bank, Financial Institution, Branch Name, Issuing Bank, Servicing Bank, Depository Bank, Originating Bank, Bank Entity.
Transaction Reference / Control Number Reference No., Ref No., Transaction Reference, Trace ID, Doc Number, Remittance Ref, Payment ID, Sequence Number, STAN, Check Number, Transaction Hash, Confirmation No.</t>
  </si>
  <si>
    <t>Agentic Classification Rules
Working Account Identification: Flag if Description contains terms like Professional Fees, Invoice, Consultancy, or multiple unique Client Names.
Payroll Identification: Flag if Description contains SAL or Payroll occurring monthly.
Remittance Identification: Flag if Description contains Swift, TT, Wire, or an Exchange Rate is listed for the transaction.
Pension Identification: Flag if Description contains SSS, GSIS, or Pension appearing monthly for a fixed amount.</t>
  </si>
  <si>
    <t>POEA Contract (Seafarer)</t>
  </si>
  <si>
    <t>Document Aliases: POEA Standard Employment Contract, SEC, Maritime Employment Contract, Seafarer's Agreement, Overseas Employment Certificate, OEC, Sea-based Contract.
Key Field Labels: Vessel Name, IMO Number, Principal/Shipowner, Manning Agency, Seafarer's Name, Rank/Position, Duration of Contract, Point of Hire, Basic Monthly Salary, Overtime, Leave Pay.
Here are the labels and linguistic variations for a POEA Standard Employment Contract (SEC) for Seafarers, formatted for your extraction mapping:
Name of Seafarer (Employee) Local/POEA: Seafarer's Name, Name of Seafarer, Employee Name, The Seafarer, Name of Crew, Full Name of Seafarer.
Name of Agent (Manning Agency) Local/POEA: Name of Agent, Manning Agency, Local Agency, Philippine Representative, Licensed Manning Agency, The Agent.
Principal / Shipowner Local/POEA: Principal, Shipowner, Foreign Principal, Employer, Name of Principal/Company, The Principal.
Name of Vessel Local/POEA: Name of Vessel, Vessel, Ship Name, Name of Ship, Assigned Vessel, Vessel Name.
Type of Vessel Local/POEA: Type of Vessel, Vessel Type, Ship Type, Category of Vessel, Description of Vessel (e.g., Bulk Carrier, Tanker, Container).
IMO Number Local/POEA: IMO Number, Vessel IMO No., Ship Identification Number, IMO No., Vessel ID.
Duration of Contract Local/POEA: Duration of Contract, Period of Employment, Contract Duration, Term of Contract, Tenure of Engagement, Months of Service.
Position (Rank) Local/POEA: Position, Rank, Rating, Capacity, Designation, Rank/Position, Seafarer's Rank.
Point of Hire Local/POEA: Point of Hire, Place of Engagement, Origin of Hire, Port of Hire, Recruitment Point.
Date of Contract (Effectivity) Local/POEA: Date of Contract, Date of Execution, Date Signed, Date of Agreement, Effectivity Date.
Basic Monthly Salary Local/POEA: Basic Monthly Salary, Basic Wage, Monthly Basic, Basic Pay per Month, Fixed Monthly Wage.
Overtime (Fixed/Guaranteed) Local/POEA: Overtime, Fixed Overtime, Guaranteed Overtime, GOT, OT Pay, Monthly Overtime.
Leave Pay (Vacation Leave) Local/POEA: Leave Pay, Vacation Leave with Pay, VL with Pay, Monthly Leave Pay, Leave Wages.
Total Monthly Compensation Local/POEA: Total Basic Monthly Salary, Total Salary, Consolidated Monthly Wage, Total Guaranteed Pay, Monthly Remuneration, Combined Basic and OT/Leave Pay.</t>
  </si>
  <si>
    <t>Return Ticket</t>
  </si>
  <si>
    <t>Document Name Aliases
Return Ticket, Confirmed Itinerary, Flight Itinerary, E-Ticket Receipt, Electronic Ticket, Onward Travel Document, Round-trip Ticket, Booking Confirmation, Passenger Name Record, PNR, Booking ID.
Key Field Aliases
Passenger Name (The OFW) Passenger Name, Name of Traveler, Passenger, Guest Name, OFW Name, Traveler, Name on Ticket.
Record Locator / Reference PNR, Booking Reference, PNR No., Booking ID, Confirmation Code, Record Locator, Reservation Code.
E-Ticket Number (Critical for Authenticity) E-Ticket No., Ticket Number, ETKT, Tkt No., Document Number, 13-digit Ticket ID.
Departure &amp; Destination From/To, Origin/Destination, Port of Departure/Arrival, Flight Route, Sector.
Flight Date &amp; Time Departure Date, Date of Travel, Flight Date, Dep Time, Arrival Time, Flight Schedule.
Flight Number Flight No., Flight #, Carrier Code (e.g., PR, EK, 5J, QR), Operating Airline.
Ticket Status Status, Booking Status, Confirmed, OK, Holding, Open, Finalized.
Issuing Agency / Airline Issued By, Airline Name, Travel Agency Name, Carrier, IATA Number.</t>
  </si>
  <si>
    <t>Authenticity &amp; Validity Verification Logic
To ensure the ticket is not just a "dummy" or an expired reservation, the agent should perform these checks:
1. The 13-Digit E-Ticket Check
Logic: A real ticket must have a 13-digit E-Ticket Number.
Validation: If the document only shows a PNR (6-character code) without a 13-digit number, it is likely a reservation only and not a paid, valid ticket.
Carrier Prefix: Check if the first 3 digits match the airline (e.g., 079 for Philippine Airlines, 160 for Cathay, 176 for Emirates).
2. Flight Status Matching
Logic: Status must be "Confirmed" or "OK".
Red Flags: Flag status labels like "Reserved", "Pending", "Cancelled", or "Waitlisted". For OFWs, immigration will reject any status other than "Confirmed."
3. Real-Time PNR Validation (API Step)
Logic: Use the PNR and Passenger Last Name to query the airline’s "Manage Booking" system (via GDS or Airline API).
Agent Action: If the flight is not found in the airline’s database, the document is either a forgery or has been voided/refunded after the PDF was generated.
4. Itinerary Consistency
Date Logic: The return flight date must be after the departure flight date.
Timeline: For OFWs, the return date typically aligns with the end of a 1-year or 2-year contract. If the return date is 5 days after departure but they are claiming OFW status, it may be a "dummy" ticket used only for entry.
5. Format Integrity
Logic: Check for font inconsistencies or "Photoshopped" areas.
Common Forgery Sign: "Dummy tickets" often have blurred PNRs or mismatched fonts in the Price or Date sections compared to the rest of the text.
Agentic Context Clues for OFWs
OWWA/OEC Label: Check if the ticket mentions "Exempt from Travel Tax" or "OFW" notations, as legitimate OFW tickets are often booked under specific categories that exclude the Philippine Travel Tax.
Terminal Fee: Look for "LI" (International Passenger Service Charge) exemptions, which are standard for confirmed OFW bookings.</t>
  </si>
  <si>
    <t>Overseas Employment Certificate</t>
  </si>
  <si>
    <t>Document Name Aliases
Overseas Employment Certificate, OEC, Balik-Manggagawa Clearance, BM Clearance, Exit Clearance, POEA Clearance, DMW Clearance, OEC Exemption, Balik-Manggagawa Receipt, Overseas Employment Certification.
Key Field Aliases
OFW Name (The Worker) Name of Worker, OFW Name, Name of Passenger, Employee Name, Full Name, Name.
OEC Number (The Unique Identifier) OEC No., Certificate No., Clearance Number, Transaction Number, OEC Control Number, BM Number.
Passport Number Passport No., PPT No., Passport Number, Document No.
Employer Name Name of Employer, Employer, Company Name, Foreign Principal, Hiring Entity.
Job Site (Destination) Jobsite, Destination, Country of Employment, Work Location, Place of Work.
Job Classification Position, Occupation, Job Title, Designation, Category.
Effectivity / Expiration Date (Validity) Validity Period, Valid Until, Expiration Date, Date of Expiry, Good for one exit until, Expiry.
Date of Issuance Date Issued, Date of Release, Transaction Date, Date of Payment, Issued On.
Status / Remarks Status, Remarks, Exemption Status, Certified BM-Online, Balik-Manggagawa.</t>
  </si>
  <si>
    <t>Authenticity &amp; Validity Verification Logic
To ensure the OEC is legitimate and valid for travel, the AI agent should apply the following checks:
1. The 60-Day Validity Rule
Logic: An OEC is generally valid for 60 days from the date of issuance.
Validation: The agent must compare the Date of Issuance against the current date. If the departure date is beyond the 60-day window, the OEC is expired.
2. QR Code Verification
Logic: Modern OECs (since the transition to DMW) feature a QR code.
Action: The agent should attempt to detect the QR code. This code links directly to the DMW database to confirm the certificate’s status in real-time.
3. Single-Use Check
Logic: A standard OEC is for single exit only.
Red Flag: If the user provides a document that has already been "marked" or "stamped" electronically in a previous verification, it is invalid for a new trip.
4. Match-Check (Three-Way Alignment)
Constraint: The Name, Passport Number, and Employer on the OEC must match the Independent Contractor Agreement/COE and the Return Ticket.
Agent Action: Flag if the employer on the OEC is different from the employer on the current contract, as this requires a contract verification/re-processing.
5. Format Integrity
Logic: Check for the DMW or POEA seal/logo.
Common Forgery Sign: OECs generated via the "BM Online" or "POEA Helpdesk" have specific digital layouts. Look for inconsistencies in font or pixelation around the OEC Number and Expiry Date.
Agentic Context Clue:
For users claiming to be "Exempted" (those returning to the same employer), the document might not say "Certificate" but rather "OEC Exemption". This is equally valid but often looks like a simplified system printout rather than a formal certificate.</t>
  </si>
  <si>
    <t>Seaman's Book</t>
  </si>
  <si>
    <t>Document Name Aliases
Seafarer’s Record Book, SRB, SIRB (Seafarer’s Identification and Record Book), Seaman’s Book, Seaman’s Service Book, Discharge Book, Maritime Identity Document, Continuous Discharge Certificate (CDC).
Key Field Aliases
Full Name (The Seafarer) Name of Seafarer, Full Name, Name, Surname/Given Name, Holder's Name.
SRB / SIRB Number SRB No., SIRB No., Book Number, Serial Number, Document ID, Seaman’s Book Number.
Seafarer’s Registration Number (SRN) SRN, Registration No., MARINA ID Number, Unique ID.
Date of Birth / Place of Birth DOB, Date of Birth, Birthplace, Place of Birth.
Nationality / Citizenship Nationality, Citizenship, Country of Origin.
Rank / Position Rank, Grade, Capacity, Position, Rating, Designation (e.g., AB, OS, Messman, Chief Mate).
Date of Issuance Date Issued, Date of Issue, Date of Release.
Expiry Date (Validity) Valid Until, Expiry Date, Date of Expiry, Expiration Date.
Issuing Authority Issuing Office, MARINA (Maritime Industry Authority), Department of Transportation, Coast Guard (for some countries), Maritime Authority of [Country].
Sea Service Records (Context Clues) Vessel Name, IMO Number, Gross Tonnage, Date of Sign-on, Date of Sign-off, Voyage Particulars, Master’s Signature.</t>
  </si>
  <si>
    <t>Authenticity &amp; Validity Verification Logic
To ensure the Seaman's Book is legitimate and currently valid, the AI agent should perform these checks:
1. Expiry Date Check
Logic: A Seaman's Book is typically valid for 10 years (in the Philippines).
Action: Compare the Expiry Date against the current date (February 9, 2026). If the date has passed, the document is invalid for travel or employment.
2. The "MARINA" Anchor (Philippine Specific)
Logic: All Philippine SRBs must be issued by MARINA.
Check: Look for the MARINA logo, the holographic seal (if visible in scan), and the specific "SRN" (Seafarer’s Registration Number).
3. SRN Validation
Action: In an automated workflow, the SRN can be cross-referenced with the MARINA online verification system to ensure the record exists and matches the name provided.
4. Sea Service Log Consistency
Logic: If the document is being used as proof of work history, the Sign-on and Sign-off dates should show a logical progression without overlapping dates on different vessels.
Check: Ensure the official stamp of the vessel/master is present over the signature in the "Sea Service" pages.
5. Format Integrity
Red Flags: Look for "copy-paste" signs on the photo or the book number. The background pattern of the SRB is complex; if the background is a solid color or shows pixelation around the text, it may be a forgery.
Agentic Context Clue for Maritime Employment:
If a user provides a Seaman's Book, they should often also possess an OEC or a Contract of Enlistment (POEA-standard contract for seafarers). The AI can look for the IMO Number (unique ship ID) in the Seaman's Book and match it against the vessel name on the contract for 100% verification.</t>
  </si>
  <si>
    <t>Proof of Remittance</t>
  </si>
  <si>
    <t>Proof of Remittance or Remittance Slips
Document Aliases: Remittance Receipt, Money Transfer Receipt, Telegraphic Transfer, Wire Transfer, Payment Confirmation, Send Money Receipt, Transaction Receipt.
Key Field Labels: Sender/Remitter, Beneficiary/Recipient, Control Number (KPTN, MTCN, Ref No), Amount Sent, Exchange Rate, Service Fee, Payout Date, Payout Outlet.
Sender / Remitter Local/MTO: Sender, Remitter, From, Originator, Sender's Name, Payor, Transferred by, Client/Customer Name, Remitting Party.
Beneficiary / Recipient Local/MTO: Beneficiary, Recipient, To, Receiver, Beneficiary Name, Payee, Name of Recipient, Credit to.
Control Number / Reference Number Local/MTO: Reference Number, Ref No., Control No., MTCN (Western Union), KPTN (Palawan), Transaction ID, Trace Number, Confirmation Code, Document Number, Remittance Number.
Remittance Amount (Principal) Local/MTO: Amount Sent, Principal Amount, Remittance Amount, Send Amount, Transaction Value, Amount Transferred, Gross Amount.
Exchange Rate Local/MTO: Exchange Rate, FX Rate, Conversion Rate, Rate of Exchange, Forex Rate, Applied Rate, [Currency A] to [Currency B].
Service Fee / Charges Local/MTO: Service Fee, Transaction Fee, Transfer Fee, Charges, Commission, Processing Fee, Total Fees.
Total Amount Paid/Received Local/MTO: Total Amount, Net Amount Received, Payout Amount, Amount Payable, Total Paid, Net Proceeds.
Payout Date / Transaction Date Local/MTO: Date, Transaction Date, Date Sent, Date of Remittance, Value Date, Payout Date, Time of Transaction.
Payout Outlet / Remittance Center Local/MTO: Payout Outlet, Agent Name, Branch, Sending Agency, Receiving Station, Payout Location, Disbursement Point.
Mode of Payment / Delivery Local/MTO: Mode of Payment, Payout Mode (e.g., Door-to-Door, Over-the-Counter, Bank Deposit), Credit to Account, Cash Pick-up.</t>
  </si>
  <si>
    <t>Certificate of Pension</t>
  </si>
  <si>
    <t>Document Name Aliases
Certificate of Pension, Pensioner’s Certification, Proof of Pension, Pension Statement, Retirement Benefit Letter, Monthly Pension Advice, Pension Verification Letter, SSA Benefit Verification, Social Security Award Letter, Statement of Entitlement, Notice of Award, Superannuation Statement, Annuity Certificate, Certification of Retirement Status.
Key Field Aliases
Pensioner Name (The Subject) Local/International: Pensioner Name, Name of Retiree, Name of Pensioner, Subject, Beneficiary, Recipient, The Retiree, Member Name, Annuitant, Principal, The Above-Named.
Pensioner ID / Reference Number Local/International: Pensioner ID, SSS No., GSIS No., Member ID, Policy Number, Claim Number, Reference Number, Social Security Number (SSN), National Insurance (NI) Number, Customer Reference Number (CRN), Account ID, Pension Number.
Type of Pension Local/International: Nature of Pension, Pension Type, Benefit Type, Retirement Type, Disability Pension, Survivorship Pension, Old-Age Pension, Monthly Annuity, State Pension, Defined Benefit, Superannuation, Private Pension, Qualified Plan, Veteran's Pension.
Retirement Date (Commencement) Local/International: Retirement Date, Date of Retirement, Effective Date of Pension, Pension Start Date, Date of Commencement of Benefits, Retirement Effectivity, Date of First Grant, Award Date, Date of Retirement Entry.
Monthly Pension Amount Local/International: Monthly Pension, Pension Amount, Monthly Benefit, Net Monthly Pension, Basic Monthly Pension (BMP), Monthly Annuity Rate, Monthly Payout, Gross Benefit, Monthly Rate in [Currency], Regular Payment Amount, Monthly Entitlement.
Status of Pension Local/International: Status, Pension Status, Account Status, Active, Suspended, Permanent, For Life, Indefinite, Current, Ongoing, In Payment, Valid/Existing.
Date of Issuance Local/International: Date Issued, Date of Release, Certification Date, Given this [Date], Issued on, Date of Execution, Document Date, Statement Date, Date of Request.
Issuing Authority (The Entity) Local/International: Issuing Office, Agency Name, Social Security System, SSS, GSIS, PVAO, Social Security Administration (SSA), Department for Work and Pensions (DWP), Centrelink, Veterans Affairs (VA), Pension Fund Manager, Insurance Company, Retirement Board.</t>
  </si>
  <si>
    <t>Agentic Extraction Logic
Local Indicator: If the AI finds SSS, GSIS, or PVAO, it should flag as a Philippine National Pension.
International Indicator: If the AI finds SSN, NI Number, Centrelink, or currency symbols like $, £, €, it should prioritize international field mapping (e.g., mapping "Entitlement" to "Pension Amount").
Narrative Anchor: The phrase "is a bona fide pensioner" or "is currently receiving a monthly benefit of" usually precedes the Monthly Pension Amount.</t>
  </si>
  <si>
    <t>Document Name Aliases
Independent Contractor Agreement, ICA, Service Agreement, Consultancy Agreement, Freelance Contract, Work for Hire, Professional Services Agreement, Outsourcing Contract, Virtual Assistant Agreement, Master Service Agreement (MSA), Subcontractor Agreement, Home-based Work Agreement, Freelance Terms of Service.
Key Field Aliases
Contractor (The Service Provider) Local/VA Context: Contractor, Consultant, Freelancer, Service Provider, The Second Party, VA, Virtual Assistant, Remote Staff, The Specialist, Individual Contractor.
Client (The Entity Hiring) Local/VA Context: Client, Customer, The First Party, Principal, Hiring Party, Service Recipient, Business Owner, Employer (note: used loosely in VA contexts), The Organization.
Scope of Work (SOW) Local/VA Context: Scope of Work, Statement of Work, SOW, Duties and Responsibilities, Description of Services, Tasks, Engagement Details, Job Specification, Nature of Services.
Project Fee / Compensation Local/VA Context: Project Fee, Service Fee, Contract Price, Hourly Rate, Fixed Price, Milestone Payment, Rate per Hour, Compensation, Total Consideration, Hourly Compensation.
Retainer Local/VA Context: Retainer Fee, Monthly Retainer, Upfront Payment, Deposit, Recurring Fee, Minimum Monthly Commitment, Advance Payment.
Payment Terms Local/VA Context: Payment Terms, Terms of Payment, Billing Cycle, Invoicing Schedule, Net 30/Net 15, Payment Schedule, Mode of Payment (e.g., PayPal, Payoneer, Wise), Frequency of Billing.
Effective Date (Start Date) Local/VA Context: Effective Date, Commencement Date, Start Date, Date of Agreement, Execution Date, Date of Signing, Activation Date.
Termination Notice Local/VA Context: Termination Clause, Notice Period, Termination Notice, Termination for Convenience, Cancellation Policy, Period of Notice, Exit Clause.
Deliverables Local/VA Context: Deliverables, Outputs, Expected Results, Work Product, Milestone Deliverables, Completed Work, Project Requirements.
Remote Work / Equipment Clause (Context Clues) Local/VA Context: Remote Work, Home-based Setup, Telecommuting, Internet Requirements, Work-from-home (WFH) Expenses, Equipment Provision, Time Tracking (e.g., Hubstaff, Time Doctor), Platform (e.g., Upwork, Fiverr).</t>
  </si>
  <si>
    <t>Agentic Logic for VA/Home-based Distinction
To distinguish a Virtual Assistant or Home-based worker from a standard corporate consultant, your agent should look for these specific triggers:
Platform Indicators: Mentions of Upwork, Fiverr, Freelancer.com, or payment via Wise/Payoneer.
Tooling Clues: Clauses regarding Time Tracking Software, Screenshot Monitoring, or Minimum Internet Speed.
Infrastructure: Terms like Home-based, Virtual Environment, or Remote Access.
Status Anchor: Explicit phrases like "The Contractor shall provide their own equipment and workspace" or "Nothing in this agreement creates an employer-employee relationship."</t>
  </si>
  <si>
    <t>Payment Invoice/Payment Voucher</t>
  </si>
  <si>
    <t>1. Payment Invoice
Document Aliases: Invoice, Bill, Billing Statement, Statement of Account, SOA, Request for Payment, Fee Note, Debit Note, Commercial Invoice, Pro-forma Invoice, Freelance Invoice, Service Invoice.
Billed To (Client) Customer, Bill To, Client Name, Recipient, Sold To, Payor, Payer, Invoiced To, To the attention of.
From (Contractor/Service Provider) Remit To, Vendor, Provider, Seller, Service Provider, Contractor Name, Payee Name, Issued By, From.
Invoice Number Invoice #, Bill No., Document ID, Ref No., SOA Number, Control No., Invoice ID, Inv No.
Invoice Date Date, Date of Issue, Billing Date, Statement Date, Created On, Issue Date.
Due Date Payment Due, Pay By, Expiry Date, Valid Until, Due for Payment, Payment Deadline.
Line Items (Description) Description of Services, Particulars, Itemized Charges, Task List, Quantity, Qty, Rate, Unit Price, Breakdown, Activity, Hours Worked.
Subtotal Net Amount, Amount Before Tax, Total (Excl. VAT), Sum, Total Charges, Amount.
Tax / VAT Value Added Tax, VAT, Sales Tax, GST, Output Tax, Withholding Tax, WHT, Tax Amount.
Total Amount Due Grand Total, Total Pay, Net Due, Total Payable, Balance Due, Amount to Pay, Total Amount, Amount Due.
Payment Instructions Bank Details, Swift/BIC, IBAN, PayPal Email, Payoneer Account, Wise Link, Remittance Info, Wire Transfer Instructions, Account Details.
2. Payment Voucher
Document Aliases: Payment Voucher, PV, Disbursement Voucher, DV, Check Voucher, CV, Expense Voucher, Cash Voucher, Petty Cash Voucher, Remittance Advice, Payment Advice.
Payee Paid To, Recipient Name, Vendor Name, Claimant, Creditor, The Payee, Name of Payee.
Voucher Number Voucher #, PV No., DV No., CV No., Reference ID, Document No., Control Number.
Payment Date Date Paid, Date of Disbursement, Value Date, Check Date, Posting Date, Disbursement Date.
Amount Paid Total Amount Disbursed, Sum of, Net Payment, Check Amount, Value, Amount in Figures, Total Paid.
Mode of Payment Payment Method, Paid Via (e.g., Cash, Check, Bank Transfer, Gcash, EFT, Wire), Payment Type.
Check / Ref Number Check No., Reference No., Transaction ID, Trace No., Bank Ref, Confirmation Number, OR Number.
Particulars (Purpose) Explanation, Purpose of Payment, Being payment for..., Remarks, Description, For payment of.
Account Codes Chart of Accounts, GL Code, Expense Category, Cost Center, Budget Line, Account Code, DEBIT/CREDIT entries.
Authorized Signatory Prepared By, Checked By, Approved By, Received By, Certified Correct, Authorized By.</t>
  </si>
  <si>
    <t>Extraction Logic for Agentic Workflow:
The "Due Date" Test: If the document has a Due Date, it is almost always an Invoice (request for money).
The "Signatory" Test: If the document has multiple boxes for "Prepared By" and "Approved By," it is a Voucher (record of money already approved/sent).
VA Context: For home-based employees, the "Line Items" often include "Hours x Hourly Rate" logic, which is a key marker for distinguishing them from fixed-term employees.</t>
  </si>
  <si>
    <t>Proof of Commission</t>
  </si>
  <si>
    <t>Document Name Aliases
Commission Statement, Commission Voucher, Sales Incentive Report, Incentive Advice, Bonus Statement, Earnings Report, Commission Advice, Broker’s Commission Statement, Sales Commission Summary, Profit Sharing Report, Override Statement.
Key Field Aliases
Agent / Consultant Name (The Payee) Agent Name, Consultant, Representative Name, Sales Associate, Broker, Account Manager, Payee, Name of Advisor, Member Name, Affiliate Name.
Sales Volume (Basis of Commission) Sales Volume, Gross Sales, Total Production, Premium Amount (Insurance), Total Contract Price (Real Estate), Net Sales, Production Credit, Total Billed, New Business Volume, Sales Achieved.
Commission Rate / Percentage Rate, Commission %, Percentage, Payout Rate, Commission Level, Multiplier, Incentive Rate, Basis of Calculation, Bonus %, Share Percentage.
Total Commission (Gross) Total Commission, Gross Commission, Accrued Commission, Earned Commission, Total Earnings, Gross Incentive, Commission Amount, Base Commission.
Net Commission (After Taxes/Deductions) Net Commission, Net Payout, Net Amount, Amount to be Credited, Net Earnings, Commission after WHT, Take Home Pay, Final Commission.
Pay-out Date Pay-out Date, Date of Credit, Payment Date, Processing Date, Statement Date, Disbursement Date, Cycle Date.
Overriding Commission (Management/Lead Fees) Overriding Commission, Override, Manager’s Commission, Team Commission, Indirect Commission, Passive Commission, Group Override, Upline Bonus.
Deductions (Context Clues) Withholding Tax, WHT, Admin Fee, Reversal, Chargeback, Clawback, Previous Balance, Adjustments, System Fee, Training Fee.</t>
  </si>
  <si>
    <t>Agentic Extraction Logic for Commissions:
The "Clawback" Test: If the AI finds terms like "Chargeback" or "Clawback," it is a high-confidence indicator of a Sales Commission document (where commissions are reversed due to cancelled sales).
Hierarchy Detection: In real estate or insurance, the presence of "Overriding" or "Direct" commissions helps distinguish between personal production and team-lead earnings.
Calculation Anchor: The AI should look for the mathematical logic of [Sales Volume] x [Rate] = [Total Commission] to validate the data points.</t>
  </si>
  <si>
    <t>Income Tax Return</t>
  </si>
  <si>
    <t>Document Name Aliases
Income Tax Return, ITR, Tax Declaration, Annual Tax Return, BIR Form 2316, BIR Form 1701, BIR Form 1700, Tax Settlement, Individual Tax Return, W-2 (US), Form 1040 (US), P60 (UK), T1 (Canada), Group Certificate (AU), Tax Assessment.
Key Field Aliases
1. Taxpayer Name (The Subject) Taxpayer, Name of Employee, Declarant, Individual Name, Name of Filer, Principal Taxpayer, Name of Taxpayer.
2. Taxpayer Identification Number (TIN) TIN, Tax ID, T.I.N. No., SSN (US), NI Number (UK), TFN (AU), Social Insurance Number (Canada), Tax Reference.
3. Taxable Year Year, Tax Year, For the Year Ended, Calendar Year, Period Covered, Fiscal Year.
4. Gross Income (Total Earnings) Gross Income, Total Compensation, Total Taxable Compensation, Gross Taxable Income, Gross Earnings, Total Income Before Tax, Aggregate Income.
5. Non-Taxable / Exempt Income Non-Taxable Income, Statutory Exemptions, De Minimis Benefits, 13th Month Pay &amp; Other Benefits (Exempt), SSS/GSIS/PhilHealth/Pag-IBIG Contributions, Tax-Exempt Earnings.
6. Taxable Income (Net of Deductions) Net Taxable Income, Total Taxable Income, Tax Base, Adjusted Gross Income (AGI), Chargeable Income.
7. Tax Due / Tax Liability Tax Due, Total Tax Payable, Tax Liability, Total Income Tax Due, Calculated Tax.
8. Tax Withheld (Paid) Tax Withheld, Total Amount of Taxes Withheld, Tax Credits, Amount of Tax Reflected in 2316, Tax Already Paid, PAYG Withholding.
9. Employer Name / Payor Employer, Name of Employer/Payor, Company Name, Withholding Agent, Main Source of Income.
10. Registered Address Registered Address, Taxpayer's Address, Principal Residence, Place of Residence.</t>
  </si>
  <si>
    <t>Agentic Extraction Logic for ITRs:
The "Form Number" Anchor: In the Philippines, the AI should first look for the bottom-left or top-left corners for "BIR Form 2316" (for employees) or "BIR Form 1701/1701A" (for freelancers/business owners).
The "Stamp" Test: For Philippine ITRs, a valid document usually has a "BIR Received" stamp or an eFPS (Electronic Filing and Payment System) confirmation receipt.
VA/Freelance Context: Home-based workers usually file 1701 or 1701A. If the AI sees a 2316, it indicates the person is a regular employee with a local employer.
Calculation Check: The AI can validate the data by checking if [Tax Due] - [Tax Withheld] = [Tax Payable/Refundable]</t>
  </si>
  <si>
    <t>Lease Contract</t>
  </si>
  <si>
    <t>Document Name Aliases
Lease Agreement, Rental Contract, Tenancy Agreement, Contract of Lease, Rental Agreement, Occupancy Contract, Lease Contract, Residential Lease, Commercial Lease, Sublease Agreement, Condo Rental Contract.
Key Field Aliases
Lessor / Landlord (The Owner) Lessor, Landlord, The First Party, Owner, Property Manager, Proprietor, Grantor, The Leasing Party.
Lessee / Tenant (The Occupant) Lessee, Tenant, The Second Party, Occupant, Renter, The Resident, The Inmate (legal context), The Hiring Party.
Leased Premises (Address/Description) Leased Premises, The Property, Subject Property, Rental Unit, Unit Number, Address of Premises, Location of Property, Description of Real Estate, Site Address.
Term of Lease (Period/Duration) Term, Duration of Lease, Lease Period, Validity of Lease, Tenure, Contract Duration, Effectivity of Lease, Lease Term (e.g., "12 months").
Monthly Rental (Amount) Monthly Rental, Rent, Monthly Rate, Lease Amount, Monthly Consideration, Consideration for Lease, Monthly Installment, Monthly Dues.
Security Deposit Security Deposit, Deposit, Refundable Deposit, Bond (common in AU/UK), Damage Deposit, Cash Deposit, Performance Bond.
Advance Rental Advance Rental, Advance Payment, Prepaid Rent, First Month's Rent, Advance, Reservation Fee (if applied to rent).
Utility Clause (Context Clues) Utilities, Association Dues, Condo Dues, Water and Electricity, Meralco/Water Charges, Maintenance Fees, Utility Expenses, Common Area Maintenance (CAM).
Renewal / Termination (Context Clues) Option to Renew, Renewal Clause, Notice of Termination, Pre-termination, Extension of Lease, Automatic Renewal.</t>
  </si>
  <si>
    <t>Agentic Extraction Logic for Lease Contracts:
Entity Distinction: The AI should anchor Lessor to the party owning the property and Lessee to the party paying. In many PH contracts, the Lessor's name is often followed by "represented by [Name]" if it is a corporation or condo owner.
The "Deposit vs. Advance" Test: The AI should look for the common "2+1" or "2+2" pattern in the text (e.g., "Two months security deposit and one month advance").
VA/Home-based Proof: For users using a Lease Contract as Proof of Address, the AI must prioritize the Leased Premises field and match it against the user's declared residence.
Payment Validation: Look for the word "Post-Dated Checks (PDC)" as a high-confidence marker for Philippine-style lease agreements.</t>
  </si>
  <si>
    <t>Proof of Billing</t>
  </si>
  <si>
    <t>Document Name Aliases
Meralco Bill, Electric Bill, Maynilad/Manila Water Statement, PLDT/Globe/Smart/Converge Bill, Postpaid Billing, Internet Statement, Property Tax Receipt (Amilyar), Association Dues, Credit Card Statement (often accepted as POB), Barangay Certificate of Residency.
Key Field Aliases
Account Name (Registered User) Customer Name, Subscriber Name, Consumer Name, Registered Name, Name of Owner, Billed To. (Note: Often labeled as "Name" in the upper left header).
Service Address (The Proof of Residency) Service Address, Installation Address, Project/Unit Address, Premises, Destination Address, Location. (Note: This is the address where the electricity/water is actually used).
Billing Address Mailing Address, Address of Customer, Send To, Correspondent Address. (Note: Often different if the bill is sent to a different office or the landlord’s home).
Account Number Customer Account Number (CAN), Account No., Subscriber ID, Reference Number, Customer ID, Relationship Number (for some Telcos).
Statement Date (Recency Marker) Billing Date, Date of Issue, Statement Date, Billing Period Date, Invoice Date.
Due Date Due Date, Pay on or Before, Payment Due Date, Please pay by.
Current Amount Due Total Amount Due, Total Current Charges, Total Amount Payable, Current Bill, Amount Due.
Service Provider (Common Entities) Meralco (Manila Electric Co), Maynilad, Manila Water, PrimeWater, Laguna Water, PLDT, Globe Telecom, Smart Communications, Converge ICT, Sky Cable, Cignal.
Barangay / City (Location Anchors) Barangay, Brgy, Village, Subdivision, City, Municipality, Province, Zip Code.</t>
  </si>
  <si>
    <t>Agentic Extraction Logic for Philippine POBs:
The "Landlord" Problem: In the Philippines, bills are frequently in the name of the homeowner, not the tenant. The AI should be programmed to check if the Last Name of the user matches the Account Name, or if a Lease Contract is needed to bridge the two.
Recency (3-Month Rule): Most local institutions require a bill not older than 90 days. The AI should flag any Statement Date older than 3 months from the current date.
Physical Address vs. Mailing Address: For Meralco, the Service Address (found near the meter details) is more reliable for proof of residence than the Billing Address (found in the header).
Electronic vs. Physical: Digital PDFs (e-Bills) from Globe or Meralco are now standard. The AI should look for the Digital QR Code or the Bar Code usually found at the bottom of the first page to verify authenticity.</t>
  </si>
  <si>
    <t>Audited Financial Statements</t>
  </si>
  <si>
    <t>Document Name Aliases
Audited Financial Statements, AFS, Annual Report, Financial Audit, Auditor's Report, Independent Auditor's Report, Statement of Management's Responsibility, Comparative Financial Statements.
Key Field Aliases
1. Entity Name (The Company/Individual) Name of Company, Registered Name, Entity Name, Taxpayer Name, Company Title, The Organization.
2. Audit Year / Period Fiscal Year, For the year ended, Period Ended, Year-End, Calendar Year, Reporting Period.
3. Total Revenue / Turnover Revenue, Total Sales, Gross Income, Total Operating Income, Service Fees, Turnover, Gross Receipts.
4. Net Income / Profit Net Income, Net Profit After Tax, Comprehensive Income, Bottom Line, Earnings for the Year, Profit/Loss.
5. Total Assets Total Assets, Current &amp; Non-Current Assets, Resources, Total Properties and Assets.
6. Total Liabilities Total Liabilities, Total Obligations, Current &amp; Long-term Liabilities, Total Debt.
7. Shareholder’s Equity Equity, Net Worth, Total Capital, Retained Earnings, Owner's Equity, Total Stockholders' Equity.
8. Independent Auditor’s Name/Firm Auditor, CPA Name, External Auditor, Audit Firm, Signed by [Name], Managing Partner, Signing Practitioner.
9. Opinion Type (Context Clue) Unqualified Opinion (Clean), Qualified Opinion, Adverse Opinion, Disclaimer of Opinion.</t>
  </si>
  <si>
    <t>Authenticity &amp; Validity Verification Logic
To ensure the AFS is not just a self-made spreadsheet, the AI agent must look for these "Regulatory Anchors":
1. The BIR "Received" Stamp (The Most Critical)
Logic: In the Philippines, an AFS is not considered "filed" until it has the BIR (Bureau of Internal Revenue) stamp.
Action: The AI must look for a stamp (often blue or red) containing the words "RECEIVED", a date, and a BIR District Office (RDO) number.
Alternative: For digital filings, look for the eAFS Submission Confirmation page.
2. The SEC Stamp
Logic: Corporations must also file with the Securities and Exchange Commission.
Action: Look for a machine-printed "SEC Received" footer or a stamped receipt from the SEC.
3. The Auditor’s License Check
Logic: Only a Certified Public Accountant (CPA) with a valid PRC License and BIR Accreditation can sign an AFS.
Action: Extract the CPA License Number and PTR (Professional Tax Receipt) number usually found near the signature at the end of the "Independent Auditor’s Report."
4. Statement of Management's Responsibility (SMR)
Logic: A complete AFS must include a signed SMR.
Check: The AI should confirm there is a page signed by the President and Treasurer. If these signatures are missing, the document is incomplete.
5. Comparative Logic
Logic: Valid AFS always show two years of data (e.g., 2025 vs. 2024).
Check: If the document only shows a single column of numbers, it is likely an "Interim Statement" or an "Internal Management Report," not a full Audited Statement.</t>
  </si>
  <si>
    <t>DTI/Business Permit</t>
  </si>
  <si>
    <t>1. DTI Certificate (Business Name Registration)
Document Aliases: DTI Certificate, Business Name (BN) Registration, DTI BNRS Certificate, Certificate of Registration (Sole Proprietorship).
Business Name Registered Business Name, BN, Name of Business, Entity Name.
Owner Name Registrant, Owner, Registered Owner, Proprietor, Name of Individual.
BN Number Business Name No., BN No., Registration Number, BNN, Reference Code.
Territorial Scope Scope, Territorial Coverage (e.g., Barangay, City/Municipality, Regional, National).
Registration Date Date of Registration, Date Issued, Effectivity Date.
Expiry Date Valid Until, Expiration Date, Valid Thru. (Note: Valid for 5 years from registration).
2. Mayor’s Permit (Business Permit)
Document Aliases: Business Permit, Mayor’s Permit, LGU License, Permit to Operate, BPLO Permit.
Permit Number Permit No., Business Permit No., Mayor’s Permit No., License Number, Control No.
Business Name Trade Name, Business Style, Name of Establishment, Registered Entity Name.
Business Address Location of Business, Operating Address, Premises, Place of Business.
Line of Business Nature of Business, Business Activity, PSIC Code, Kind of Business, Business Category.
Official Receipt (OR) Number OR No., Receipt Number, Payment Ref, Payment Details.
Date of Issuance Date Issued, Date of Approval, Issued on.
Validity Period Valid Until, Year of Validity (e.g., "Valid until December 31, 2026").</t>
  </si>
  <si>
    <t>Authenticity &amp; Validity Verification Logic
1. The "January 20" Renewal Rule (Critical for 2026)
Logic: In the Philippines, Mayor’s Permits expire every December 31st. Businesses have until January 20th to renew.
Verification: If the current date is February 9, 2026, any Mayor's Permit labeled "2025" is EXPIRED unless accompanied by a 2026 renewal application or Official Receipt (OR).
2. Name-Matching Logic (Three-Way Check)
Constraint: For sole proprietors, the Owner Name on the DTI Certificate must match the Owner/Taxpayer Name on the Mayor's Permit.
Red Flag: If the Mayor's Permit shows a corporate name (ending in "Inc." or "Corp.") but a DTI certificate is provided instead of SEC papers, the documentation is mismatched.
3. Online Verification (DTI BNRS)
Action: The AI can verify DTI legitimacy by inputting the Reference Code or Business Name into the DTI BNRS Portal. A legitimate certificate will have a "Transaction Summary" accessible via the portal.
4. The "Scope" Test (DTI)
Logic: A DTI scope of "Barangay" only protects the name in that specific barangay.
Verification: If the Mayor's Permit is for a city outside that Barangay scope, the user may be operating with insufficient registration.
5. QR &amp; Security Features
Logic: Most modern LGUs (Quezon City, Makati, Pasig) now use QR Codes on Mayor's Permits.
Action: If a QR code is present, it should be the primary source for verifying the "Line of Business" and "Validity Status" directly from the LGU database.</t>
  </si>
  <si>
    <t>BIR Form 2303</t>
  </si>
  <si>
    <t>The BIR Form 2303 (Certificate of Registration) is the most critical document for tax compliance in the Philippines. It proves that a business or a freelancer is officially registered with the Bureau of Internal Revenue.
Document Name Aliases
BIR 2303, COR, Certificate of Registration, Tax Registration, BIR Certificate, Form 2303, Revenue Registration, Registered Taxpayer Certificate.
Key Field Aliases
Taxpayer Name (The Entity/Individual) Taxpayer Name, Name of Taxpayer, Registered Name, Full Name, Name of Individual (for freelancers), Business Name (for corporations).
TIN (Taxpayer Identification Number) TIN, T.I.N. No., Tax ID Number, Registration Number.
Registered Address Registered Address, Business Address, Address of Taxpayer, Principal Place of Business.
RDO (Revenue District Office) RDO Code, RDO No., Revenue District Office, Issuing District.
Tax Types (Scope of Taxation) Tax Type, Tax Description, Taxes to be Paid (e.g., Income Tax, Value Added Tax (VAT), Percentage Tax, Withholding Tax, Registration Fee).
Line of Business / Industry Line of Business, Business Activity, PSIC Code, Industry Classification, Primary Service.
Registration Date Registration Date, Date Registered, Date of Registration, Issued On.
Trade Name / Business Style Trade Name, Doing Business Under the Name of, Business Style, Business Name.</t>
  </si>
  <si>
    <t>Authenticity &amp; Validity Verification Logic
To ensure the 2303 is genuine and up-to-date, the AI agent must check the following:
1. The "Old vs. New" Format (2024–2026 Shift)
Logic: The BIR has recently shifted to the new white-and-blue digital format (with a QR code) or the updated 2024 revision.
Verification: While old yellow/greenish documents are still legally valid, most businesses are being asked to provide the newer version containing a QR Code.
Action: If a QR code is present, it should be the primary source for verifying the RDO and Taxpayer status.
2. Tax Type Consistency (The "VA" Check)
Logic: For Virtual Assistants or Freelancers, the "Tax Type" usually includes Income Tax and Percentage Tax (unless they are VAT-registered).
Red Flag: If the 2303 only lists "Registration Fee" and no tax types, it is likely an incomplete or inactive registration.
3. The RDO Match
Logic: The Registered Address must fall under the jurisdiction of the listed RDO Code.
Verification: Cross-reference the RDO (e.g., RDO 047 for East Cavite/Bacoor) with the address. If a user is in Bacoor but the RDO is 038 (North QC), the registration may be outdated.
4. "Registered Address" vs. "Proof of Billing"
Constraint: For high-level verification, the address on the BIR 2303 should match the Mayor's Permit and the Proof of Billing.
Action: Flag any discrepancy between the COR address and current operational address, as it may indicate an unfiled Form 1905 (Change of Address).
5. Format Integrity
Visual Checks: Look for the BIR Seal in the center and the signature of the Revenue District Officer at the bottom.
Note: Since the removal of the annual P500 Registration Fee in 2024, the "Registration Fee" may no longer appear on new certificates issued in late 2024 onwards.
Agentic Context Clue:
The BIR 2303 is not an annual document. It is issued once upon registration and only changed if there is a change in tax status or address. If the document looks "too new" or "too old," it does not necessarily mean it's invalid, but the QR code (if present) is the final arbiter of truth.</t>
  </si>
  <si>
    <t>General Information Sheet (GIS)</t>
  </si>
  <si>
    <t>The General Information Sheet (GIS) is the most comprehensive document for verifying the ownership structure, directors, and officers of a Philippine corporation. It is filed annually with the Securities and Exchange Commission (SEC).
Document Name Aliases
General Information Sheet, GIS, SEC GIS, Annual Information Sheet, Corporate Information Sheet, SEC Form GIS.
Key Field Aliases
Corporate Name Corporate Name, Name of Corporation, Registered Name, Entity Name, Company Name.
SEC Registration Number SEC Reg. No., Registration Number, SEC ID, Company Reg. No.
Date of Incorporation Date of Incorporation, Incorporation Date, Date Registered with SEC.
Registered Address Principal Office Address, Registered Address, Business Address, Head Office.
Fiscal Year End Fiscal Year End, For the Year Ended, Reporting Year.
Authorized Capital Stock Authorized Capital, Total Number of Shares, Par Value, Capitalization.
Directors / Trustees Board of Directors, Name of Directors, Trustees, Board Members, List of Directors.
Officers (Key Personnel) Officers, President, Treasurer, Corporate Secretary, Managing Head, Compliance Officer.
Stockholders (Ownership) Stockholders, Shareholders, List of Shareholders, Equity Holders, Beneficial Owners, Percentage of Ownership.
TIN of Directors/Officers TIN, Taxpayer Identification Number (usually found beside names in the tables).</t>
  </si>
  <si>
    <t>Authenticity &amp; Validity Verification Logic
To ensure the GIS is valid and the most recent version, the AI agent must perform these checks:
1. The "SEC Received" Stamp (The Primary Anchor)
Logic: A GIS is merely a draft until it has been officially received by the SEC.
Verification: Look for the "SEC RECEIVED" stamp (digital or physical). In 2026, most companies use the SEC Electronic Simplified Processing System (eSPARC) or the Electronic Filing and Submission Tool (eFAST).
Red Flag: If the document has no stamp or no electronic bar code on the right-hand margin/header, it is an unfiled draft.
2. Recency Check (The "Annual" Rule)
Logic: Corporations must file a GIS within 30 days after their Annual Stockholders' Meeting.
Verification: Check the "Year of the GIS" usually found on the first page. If the current date is February 9, 2026, the agent should look for the 2025 GIS (unless the 2026 meeting has already occurred).
3. The "Page 1 vs. Page 8" Consistency
Logic: The number of shares/capital listed on Page 1 must mathematically align with the total breakdown of stockholders on the subsequent pages.
Action: The AI should sum the "Amount Paid" column in the Stockholder table to ensure it matches the "Total Paid-up Capital" reported in the summary.
4. Notarization (The Legal Anchor)
Logic: All GIS filings must be notarized by the Corporate Secretary.
Verification: Look for the Notary Public stamp and signature on the last page. A GIS without a Notary Seal is considered "informal" and likely unfiled.
5. Beneficial Ownership (BO) Page
Logic: Since 2019, the SEC requires a "Beneficial Ownership" page at the end of the GIS to identify the actual humans who own the company.
Verification: Ensure this page is present. If it is redacted or missing, the document may be an "extract" and not the full filing required for high-level due diligence.
Agentic Context Clue for 2026:
With the SEC eFAST system, most legitimate GIS documents will now have a Machine Readable Barcode and a QR Code on every page. The AI should prioritize reading these codes to verify the document against the SEC online database.</t>
  </si>
  <si>
    <t>Beneficial Owner for Corp - Part of General Information Sheet (GIS)</t>
  </si>
  <si>
    <t>Beneficial Owner (BO) Details (To be fetched from the BO Page)
BO Full Name: Name of Beneficial Owner, Full Name (Natural Person), Identity of BO.
Specific Ownership %: Percentage of Ownership, % of Voting Rights, Equity Interest, Share in Profits.
Category of Ownership: Direct Ownership, Indirect Ownership, Thru a nominee, Thru a legal entity.
BO Residential Address: Residential Address, Permanent Address, Place of Residence.
BO Nationality: Nationality, Citizenship.
BO TIN / Passport: Taxpayer Identification Number, TIN of BO, Passport No.
Position / Control: Position in the Company, Nature of Control, Significant Influence.</t>
  </si>
  <si>
    <t>Agentic Extraction Logic for Beneficial Owners
1. The "Natural Person" Rule
Logic: A Beneficial Owner must be a human being (natural person).
Action: If the AI extracts a company name (e.g., "ABC Holdings Inc.") from the BO section, it must flag this as "Incomplete Extraction" and look deeper into the layers of ownership until a human name is found.
2. Direct vs. Indirect Ownership
Logic: The GIS distinguishes between someone who owns shares directly and someone who owns shares through another company (Indirect).
Check: The AI should capture the "Category" column to determine if the person has "Ultimate" control.
3. Beneficial Ownership vs. Legal Ownership
Logic: Sometimes the "Legal Owner" (the person on the stock certificate) is different from the "Beneficial Owner" (the person who actually gets the money/benefits).
Verification: The AI must prioritize the data on the Beneficial Ownership Declaration Page over the General Stockholder list on the earlier pages.
4. Tax Identification (TIN) Verification
Logic: The TIN of the BO is a primary key for anti-money laundering (AML) checks.
Action: Extract the TIN specifically from the BO table and cross-reference it with the TIN found in the Directors' list.
5. The "Control" Indicator
Logic: Even if someone owns 0% of shares, they can be a Beneficial Owner if they exercise "Significant Influence" (e.g., a CEO or a Founder with special voting rights).
Check: Extract any remarks in the "Nature of Control" column.
Agentic Context Clue for 2026:
Under the latest SEC guidelines, the Beneficial Ownership page is mandatory. If the AI detects that the GIS ends without the BO Declaration page, it should trigger a "Missing Document Page" alert, as the filing is considered non-compliant for modern due diligence.</t>
  </si>
  <si>
    <t>Articles of Incorporation (Corporations)</t>
  </si>
  <si>
    <t>Document Name Aliases
Articles of Incorporation, AOI, Certificate of Incorporation, Charter, Founding Documents, SEC Articles, Amended Articles of Incorporation (if updated).
Key Field Aliases
1. Corporate Identity
Corporate Name: Name of Corporation, Name of the Entity, Registered Name.
SEC Registration Number: SEC Reg. No., Registration Number, SEC ID. (Note: Usually found on the attached Certificate of Incorporation).
Principal Office: Place of Business, Principal Office, Headquarters Address.
2. Purpose &amp; Duration
Primary Purpose: Primary Purpose, Business Object, Main Activity, Nature of Business.
Secondary Purpose: Secondary Purposes, Ancillary Activities.
Term of Existence: Corporate Term, Duration, Perpetual Existence. (Note: Post-Revised Corporation Code, most are now "Perpetual").
3. Capital Structure
Authorized Capital Stock: Authorized Capital, Total Capitalization, Maximum Shares.
Par Value: Par Value per Share, Face Value, Amount per Share.
Subscribed Capital: Subscribed Shares, Amount Subscribed.
Paid-Up Capital: Paid-Up Capital, Total Amount Paid, Initial Capital.
4. Incorporators &amp; Directors
Incorporators: Names of Incorporators, Founders, Original Stockholders, Signing Parties.
Initial Directors: First Directors, Provisional Board, Initial Trustees, Number of Directors.
5. Subscription Details
Subscriber Names: Name of Subscriber, Stockholder Name.
Amount Subscribed/Paid: Amount Contributed, Capital Contribution.
TIN of Incorporators: Taxpayer Identification Number, TIN.</t>
  </si>
  <si>
    <t>Agentic Extraction &amp; Verification Logic
1. The "SEC Seal" Anchor
Logic: The AOI itself is a multi-page document, but it is only valid if accompanied by the Certificate of Incorporation (the blue-bordered or digital-seal page).
Action: The AI should search for the SEC Seal and the signature of the SEC Chairperson/Director to confirm the document was actually approved.
2. Primary Purpose Filter
Logic: Businesses often have 5–10 "Secondary Purposes."
Action: The AI must prioritize the Primary Purpose clause to determine the actual industry of the company for risk-profiling (e.g., if they are applying for a financial account but their primary purpose is "Real Estate").
3. Amended vs. Original
Logic: Corporations often update their names or capital.
Action: The AI should look for the word "AMENDED" in the title. If an "Amended Articles of Incorporation" exists, the data within it supersedes the "Original Articles."
4. Incorporator-Director Match
Logic: In a One Person Corporation (OPC), the Incorporator and the Director are the same person.
Verification: For OPCs, the AI must ensure the document includes the "Nominee" and "Alternate Nominee" fields, which are unique to OPC AOIs.
5. Capitalization Consistency
Check: The AI should verify that at least 25% of the Authorized Capital was Subscribed, and at least 25% of the Subscribed Capital was Paid (this was the old rule, but still a good mathematical check for older AOIs).
Agentic Context Clue for 2026:
Since the Revised Corporation Code (RCC) was passed, corporations are no longer limited to a 50-year lifespan. If the AI sees "Perpetual" under the Corporate Term, it is a sign of a modern or updated AOI. If it sees a specific year, the AI must check if that term has already expired.</t>
  </si>
  <si>
    <t>Articles of Partnership (Partnerships)</t>
  </si>
  <si>
    <t>Articles of Partnership, the focus shifts from "shares" to "contribution ratios" and the specific type of partnership (General vs. Limited). In the Philippines, these are also filed with the SEC.
Document Name Aliases
Articles of Partnership, AOP, Partnership Agreement, Certificate of Partnership, Amended Articles of Partnership.
Key Field Aliases
1. Partnership Identity
Partnership Name: Name of Partnership, Registered Name, Firm Name, Entity Name.
SEC Registration Number: SEC Reg. No., Registration Number, Partnership ID.
Principal Office: Place of Business, Registered Address, Partnership Address.
2. Partners' Details
Partners' Names: Names of Partners, The Partners, List of Partners.
Partner Type: General Partner, Limited Partner (LP), Industrial Partner, Capitalist Partner.
TIN of Partners: Taxpayer Identification Number, TIN.
3. Financial Structure
Total Partnership Capital: Total Capital, Partnership Fund, Agreed Capital.
Individual Contributions: Capital Contribution, Amount Contributed, Contribution of [Name].
Profit/Loss Sharing: Distributive Share, Profit Sharing Ratio, Percentage of Interest, Sharing Agreement.
4. Purpose &amp; Duration
Primary Purpose: Purpose of Partnership, Nature of Business, Objective.
Term of Existence: Duration, Partnership Term, Lifetime of Partnership.</t>
  </si>
  <si>
    <t>Agentic Extraction &amp; Verification Logic
1. General vs. Limited Distinction
Logic: This is the most critical extraction point for liability.
Action: The AI must identify if the word "Limited" or "LTD" is in the name. If it is a Limited Partnership, the AI must distinguish which partner is "Limited" (liability capped at contribution) and which is "General" (unlimited liability).
2. The "Industrial Partner" Variable
Logic: Some partners contribute "Industry" (skills/labor) instead of cash.
Action: If the Contribution Amount for a partner is 0 or N/A, the AI should check if they are designated as an Industrial Partner. This is a valid legal status in the Philippines.
3. The SEC Approval Anchor
Logic: Like corporations, a partnership's AOI is not official without the SEC's blue-bordered Certificate of Partnership.
Action: Locate the SEC Seal and the Signature of the Commissioner/Director.
4. Signatory Consistency
Logic: All partners listed in the document must sign the Articles of Partnership.
Verification: The AI should check the signature page against the list of partners on Page 1. A missing signature from a listed partner renders the document technically "unfiled" or "incomplete."
5. Date of Dissolution / Term
Logic: Partnerships often have a fixed term.
Check: Look for a specific date or event that triggers dissolution. If today is February 9, 2026, and the partnership term ended in 2025, the entity is legally dissolved unless an Extension was filed.
Agentic Context Clue:
In the Philippines, Professional Partnerships (e.g., Law Firms, Accounting Firms) are often General Professional Partnerships (GPP). These have unique tax treatments on the BIR 2303. The AI should cross-reference the AOP with the BIR COR to ensure the "Tax Type" aligns with a GPP structure.</t>
  </si>
  <si>
    <t>Articles of Cooperation (Cooperatives registered under Cooperative Development Authority)</t>
  </si>
  <si>
    <t>Articles of Cooperation, the focus shifts to "membership bonds" and "social objectives." These documents are registered with the Cooperative Development Authority (CDA) rather than the SEC.
Document Name Aliases
Articles of Cooperation, AOC, Cooperative Charter, CDA Articles, Founding Documents of the Cooperative, Amended Articles of Cooperation.
Key Field Aliases
1. Cooperative Identity
Cooperative Name: Name of Cooperative, Registered Name, Entity Name. (Note: Must contain the word "Cooperative").
Registration Number: CDA Registration No., CIN (Cooperative Identification Number), Reg. No.
Principal Office: Principal Address, Registered Office, Head Office Address.
2. Membership &amp; Type
Type of Cooperative: Type (e.g., Credit, Consumers, Marketing, Service, Multi-purpose, Transport, Agrarian Reform).
Common Bond of Membership: Common Bond (e.g., Residential, Institutional, Associational, Occupational).
Field of Membership: Field of Membership, Membership Scope (e.g., "Employees of Company X" or "Residents of Barangay Y").
3. Capital Structure
Authorized Share Capital: Authorized Capital, Total Share Capital, Maximum Capitalization.
Par Value: Par Value per Share, Value per Share.
Subscribed Share Capital: Subscribed Capital, Total Subscriptions.
Paid-Up Share Capital: Total Paid-up Capital, Initial Paid-up Share Capital.
4. Cooperators &amp; Directors
Cooperators (Organizers): Names of Cooperators, Founding Members, Organizers.
Initial Directors: First Board of Directors, Interim Directors, Board Members.
Treasurer: Treasurer-in-Trust, Accountable Officer.
5. Purpose &amp; Area
Primary Objectives: Goals and Purposes, Objectives, Primary Function.
Area of Operation: Area of Operation, Territorial Scope (e.g., Municipal, Provincial, National).</t>
  </si>
  <si>
    <t>Agentic Extraction &amp; Verification Logic
1. The "CDA Seal" Anchor
Logic: The document is only valid if it comes with a Certificate of Registration issued by the Cooperative Development Authority (CDA).
Action: Look for the CDA Logo and the signature of the CDA Chairman or Regional Director.
2. The "One-Member, One-Vote" Check
Logic: Unlike corporations, cooperatives operate on democratic equality.
Verification: The AI should check the Voting Rights section. If the document describes voting power based on the number of shares owned, it is likely a Corporation document mislabeled as a Cooperative one.
3. The 25-25 Capitalization Rule
Logic: At the time of registration, at least 25% of the authorized share capital must be subscribed, and at least 25% of that subscription must be paid.
Calculation: The AI should perform the math: [Subscribed] &gt;= 0.25 * [Authorized] and [Paid-up] &gt;= 0.25 * [Subscribed]. Discrepancies may indicate a forged or non-compliant document.
4. Bond of Membership Match
Logic: A cooperative can only recruit members within its defined "Field of Membership."
Verification: If a user is applying for an account but their background (e.g., location or job) does not match the Field of Membership in the AOC, they may not be a valid representative of that cooperative.
5. The Arbitral Clause
Logic: RA 9520 requires an Arbitral Clause for intra-cooperative disputes.
Check: The AI should confirm the presence of an "Arbitration" or "Dispute Resolution" article (usually Article XII). Its absence may indicate an outdated or unofficial template.
Agentic Context Clue for 2026:
Most cooperatives now use the E-CoopRIS (Electronic Cooperative Registration Information System). Genuine 2026 documents will likely feature a QR Code or a System-Generated Header that can be verified on the CDA website.</t>
  </si>
  <si>
    <t>Barangay Business Permit</t>
  </si>
  <si>
    <t>The Barangay Business Permit (frequently called the Barangay Business Clearance) is the most localized level of business authorization in the Philippines. It is a mandatory prerequisite for the Mayor’s Permit and ensures a business is compliant with the specific rules of its immediate community (Barangay).
Document Name Aliases
Barangay Business Clearance, Barangay Business Permit, Barangay Clearance for Business, Barangay Permit, Brgy. Business Clearance.
Key Field Aliases
Business Name Name of Business, Trade Name, Business Style, Registered Name, Name of Establishment.
Business Owner / Registrant Name of Taxpayer, Proprietor, Applicant, Business Owner, Registrant.
Business Address Location of Business, Office Address, Business Address, Place of Business.
Nature of Business Line of Business, Business Activity, Nature of Operation, Kind of Business.
Control / Clearance Number Control No., Clearance No., Series Number, Certificate Number.
OR Number (Payment Reference) Official Receipt No., O.R. No., Receipt Number, Payment Reference.
Date of Issuance Date Issued, Issued on, Date of Approval.
Validity / Expiry Valid Until, Year of Validity (e.g., "For the year 2026"), Expiration Date.
Barangay Officials Punong Barangay, Barangay Chairman, Brgy. Captain, Barangay Secretary.</t>
  </si>
  <si>
    <t>Authenticity &amp; Validity Verification Logic
1. The "Community Vetting" Anchor
Logic: The primary goal of this permit is to certify that there are no community complaints or zoning violations at the micro-level.
Verification: The AI should check for a specific "Purpose" field. Legitimate clearances often explicitly state: "For the purpose of securing a Mayor's Permit" or "For whatever legal purpose this may serve."
2. Annual Renewal Window (January)
Logic: Like the Mayor's Permit, Barangay Clearances are typically valid for one calendar year and expire on December 31st.
Check: Since today is February 9, 2026, a clearance dated "2025" is EXPIRED. The document must show "2026" or be accompanied by a 2026 Official Receipt (OR).
3. The Seal and "Dry Stamp"
Logic: Genuine Barangay Clearances almost always feature a physical or digital seal of the specific Barangay.
Action: Look for the Barangay Seal (usually in the upper left or center) and the City/Municipality Seal (upper right). High-quality forgeries often miss the specific local LGU logo.
4. Name Matching (DTI/SEC)
Constraint: The Business Name and Owner Name on the Barangay Clearance must match the DTI or SEC registration exactly.
Red Flag: If the Barangay Clearance is in the name of an individual but the business is applying as a "Corporation," it indicates the user has not yet updated their local permits to reflect their corporate status.
5. BMBE Indicator (For Small Businesses)
Logic: If the business is a Barangay Micro Business Enterprise (BMBE), the clearance fee is often significantly lower (or marked "Exempt" from certain taxes).
Action: Extract any "BMBE Registered" notations, as this validates why the business might have a simpler permit than a large corporation.
Agentic Context Clue for 2026:
Under the Ease of Doing Business Act, many LGUs have integrated Barangay Clearance into a "One-Stop Shop." If the user provides a Unified Application Form or an Integrated Business Permit, the Barangay Clearance may be a small section or a stamp on the Mayor's Permit rather than a separate sheet of paper.</t>
  </si>
  <si>
    <t>Philippine Gross-up Table (Standardized Multipliers)</t>
  </si>
  <si>
    <t>When a credit is confirmed as a Philippine Net Payroll entry, apply the multiplier corresponding to the average monthly net amount:</t>
  </si>
  <si>
    <t>Average Monthly Net Credit (PHP)</t>
  </si>
  <si>
    <t>Multiplier</t>
  </si>
  <si>
    <t>Rationale (Tax + Statutory Add-back)</t>
  </si>
  <si>
    <t>≤ 20,833</t>
  </si>
  <si>
    <t>1.05x</t>
  </si>
  <si>
    <t>Tax Exempt; covers SSS/PhilHealth/Pag-IBIG.</t>
  </si>
  <si>
    <t>20,834 – 33,332</t>
  </si>
  <si>
    <t>1.10x</t>
  </si>
  <si>
    <t>Covers Statutories + ~5% Effective Tax.</t>
  </si>
  <si>
    <t>33,333 – 66,666</t>
  </si>
  <si>
    <t>1.15x</t>
  </si>
  <si>
    <t>Covers Statutories + ~10% Effective Tax.</t>
  </si>
  <si>
    <t>66,667 – 166,666</t>
  </si>
  <si>
    <t>1.22x</t>
  </si>
  <si>
    <t>Covers Statutories + ~17% Effective Tax.</t>
  </si>
  <si>
    <t>&gt; 166,667</t>
  </si>
  <si>
    <t>1.28x</t>
  </si>
  <si>
    <t>Covers Statutories + ~23% Effective Tax.</t>
  </si>
  <si>
    <t>How to check duplicate: Same 100% for the following fields</t>
  </si>
  <si>
    <t>Scenario #</t>
  </si>
  <si>
    <t>Previous Application Profile</t>
  </si>
  <si>
    <t>Current Application Profile</t>
  </si>
  <si>
    <t>Policy Outcome</t>
  </si>
  <si>
    <t>Tagging &amp; Workflow</t>
  </si>
  <si>
    <t>1: Source Mismatch</t>
  </si>
  <si>
    <t>Internal; Valid/Ongoing</t>
  </si>
  <si>
    <t>External; Davao Lending Centre</t>
  </si>
  <si>
    <t>Automated Transfer: Handed over to the Previous Sales Officer.</t>
  </si>
  <si>
    <t>Human Lane: Triggered for manual handling; current Sales Officer loses the app.</t>
  </si>
  <si>
    <t>Lending Centers- Head Office</t>
  </si>
  <si>
    <t>2: Head Office Exclusion</t>
  </si>
  <si>
    <t>External; Ayala + South (HO); Status: Approved</t>
  </si>
  <si>
    <t>External; Toyota (HO)</t>
  </si>
  <si>
    <t>No Transfer: The current Sales Officer keeps the application as both centers are in the Head Office List.</t>
  </si>
  <si>
    <t>PAA Tag: Applied. The application continues in the current workflow and is flagged for Transfer of Approval.</t>
  </si>
  <si>
    <t>Toyota, 
Ayala + North,
Ayala + South, 
FORD HEAD OFFICE, 
Ayala + Central</t>
  </si>
  <si>
    <t>3: Alternative Source</t>
  </si>
  <si>
    <t>Alternative; Valid/Ongoing</t>
  </si>
  <si>
    <t>External; Cebu Lending Centre</t>
  </si>
  <si>
    <t>Automated Transfer: Triggered due to unequal sources (External vs. Alternative).</t>
  </si>
  <si>
    <t>Human Lane: Current attachments are forwarded to the Previous Sales Officer.</t>
  </si>
  <si>
    <t>4: Lapsed Validity</t>
  </si>
  <si>
    <t>Internal; BTS Status (45 days old)</t>
  </si>
  <si>
    <t>External; Zamboanga Lending Centre</t>
  </si>
  <si>
    <t>No Transfer: The previous application is disregarded because 45 days exceeds the 30-day BTS validity limit.</t>
  </si>
  <si>
    <t>No Tags: Application continues standard workflow with the current Sales Officer; PAA/PPA sent as null.</t>
  </si>
  <si>
    <t>5: Approved &amp; Booked</t>
  </si>
  <si>
    <t>External; Approved and Booked</t>
  </si>
  <si>
    <t>External; Head Office</t>
  </si>
  <si>
    <t>No Transfer: Disregarded because booked/disbursed loans are considered final and out of cycle.</t>
  </si>
  <si>
    <t>No Tags: The current Sales Officer keeps the application; no relationship-based tagging is applied.</t>
  </si>
  <si>
    <t>6: Declined History</t>
  </si>
  <si>
    <t>External; Rejected (Declined)</t>
  </si>
  <si>
    <t>No Transfer: Rejected applications have 0/NA validity, so no "valid/ongoing" target exists.</t>
  </si>
  <si>
    <t>PPA Tag: Applied to alert the credit team of the historical decline while the current Sales Officer proceeds.</t>
  </si>
  <si>
    <t>7: HO vs. Non-HO</t>
  </si>
  <si>
    <t>External; Ayala + North (HO); Conditional Approval</t>
  </si>
  <si>
    <t>External; Davao (Non-HO)</t>
  </si>
  <si>
    <t>Automated Transfer: Triggered because the current lending centre (Davao) is not in the Head Office List.</t>
  </si>
  <si>
    <t>Human Lane: Both Sales Officers are notified, and attachments are moved for manual handling.</t>
  </si>
  <si>
    <t>8: Non-AL Record</t>
  </si>
  <si>
    <t>External; Active Housing Loan (HL)</t>
  </si>
  <si>
    <t>No Transfer: Disregarded per Product Filter. The system strictly isolates applications starting with "^AL".</t>
  </si>
  <si>
    <t>Non-AL Tag: Logic isolates the Housing Loan and identifies "No valid/ongoing AL application exists." No PAA/PPA tags are applied.</t>
  </si>
  <si>
    <t>Information to get for checking previous application</t>
  </si>
  <si>
    <t>Apl. Ref. No</t>
  </si>
  <si>
    <t>Request Date</t>
  </si>
  <si>
    <t>Application Status</t>
  </si>
  <si>
    <t>Date of Latest Entry in Status Log</t>
  </si>
  <si>
    <t>Credit Approval Validity Date (if approved only)</t>
  </si>
  <si>
    <t>Source of Application</t>
  </si>
  <si>
    <t>External Referral/Internal Referral</t>
  </si>
  <si>
    <t>Lending Centre</t>
  </si>
  <si>
    <t>Validity</t>
  </si>
  <si>
    <t>Task Name</t>
  </si>
  <si>
    <t>Validity (days)</t>
  </si>
  <si>
    <t>AL/2025/00249442</t>
  </si>
  <si>
    <t>Approved &amp; Accepted</t>
  </si>
  <si>
    <t>Ford Balintawak</t>
  </si>
  <si>
    <t>Head Office</t>
  </si>
  <si>
    <t>Minimum Data Entry</t>
  </si>
  <si>
    <t>Draft</t>
  </si>
  <si>
    <t>Pending</t>
  </si>
  <si>
    <t>System Internal Checks</t>
  </si>
  <si>
    <t>Pending Internal Checks</t>
  </si>
  <si>
    <t>Full Data Entry</t>
  </si>
  <si>
    <t>Pending Full Data Entry</t>
  </si>
  <si>
    <t>Matched Sensitive List</t>
  </si>
  <si>
    <t>Pending Clearance</t>
  </si>
  <si>
    <t>on going processing</t>
  </si>
  <si>
    <t>Loan Confirmation &amp; Verification</t>
  </si>
  <si>
    <t>Pending Loan Confirmation</t>
  </si>
  <si>
    <t>KIV (Pending Phone Verification)</t>
  </si>
  <si>
    <t>Pending Phone Verification</t>
  </si>
  <si>
    <t>Pending Field Investigation Completion</t>
  </si>
  <si>
    <t>Pending Field Investigation</t>
  </si>
  <si>
    <t>Verify Field Investigation Data</t>
  </si>
  <si>
    <t>Pending Field Investigation Verification</t>
  </si>
  <si>
    <t>Credit Evaluation &amp; Recommendation</t>
  </si>
  <si>
    <t>Pending Credit Evaluation</t>
  </si>
  <si>
    <t>Verify Conditional Approval</t>
  </si>
  <si>
    <t>Pending Conditional Verification</t>
  </si>
  <si>
    <t>Matched Sensitive List (DLO)</t>
  </si>
  <si>
    <t>Credit Decision</t>
  </si>
  <si>
    <t>Pending Credit Decision</t>
  </si>
  <si>
    <t>Second Credit Decision</t>
  </si>
  <si>
    <t>Pricing Approval</t>
  </si>
  <si>
    <t>Pending Pricing Approval</t>
  </si>
  <si>
    <t>Second Pricing Approval</t>
  </si>
  <si>
    <t>Review Auto Approved</t>
  </si>
  <si>
    <t>Pending Review</t>
  </si>
  <si>
    <t>Second Conditional Approval</t>
  </si>
  <si>
    <t>Reject Review</t>
  </si>
  <si>
    <t>Follow-up With Customer</t>
  </si>
  <si>
    <t>Pending Customer Follow-up</t>
  </si>
  <si>
    <t>BTS</t>
  </si>
  <si>
    <t>Back To Sales</t>
  </si>
  <si>
    <t>Pending Sales Feedback</t>
  </si>
  <si>
    <t>Get Conditional Approval Requirements</t>
  </si>
  <si>
    <t>Pending Conditional Requirements</t>
  </si>
  <si>
    <t>Conditional Approval</t>
  </si>
  <si>
    <t>Appraisal Fee Payment</t>
  </si>
  <si>
    <t>Pending Appraisal Fee Payment</t>
  </si>
  <si>
    <t>Approved</t>
  </si>
  <si>
    <t>Appraisal Fee Payment Approval</t>
  </si>
  <si>
    <t>Pending Appraisal Fee Payment Approval</t>
  </si>
  <si>
    <t>Provide Appraisal &amp; Car History Details</t>
  </si>
  <si>
    <t>Pending Appraisal / Car History Completion</t>
  </si>
  <si>
    <t>Pending Appraisal / Car History</t>
  </si>
  <si>
    <t>Review Appraisal &amp; Car History</t>
  </si>
  <si>
    <t>Pending Appraisal Review</t>
  </si>
  <si>
    <t>Upload Fee</t>
  </si>
  <si>
    <t>Pending Upload Fee</t>
  </si>
  <si>
    <t>Pending Customer Acceptance</t>
  </si>
  <si>
    <t>Pending Acceptance</t>
  </si>
  <si>
    <t>Payment Mode Update</t>
  </si>
  <si>
    <t>Pending Payment Mode Update</t>
  </si>
  <si>
    <t>Check &amp; Authorize</t>
  </si>
  <si>
    <t>Customer Accepted</t>
  </si>
  <si>
    <t>Print &amp; Send Documents</t>
  </si>
  <si>
    <t>Pending Documents Printing</t>
  </si>
  <si>
    <t>Forward for ATD / BG</t>
  </si>
  <si>
    <t>Accepted Pending Documents</t>
  </si>
  <si>
    <t>Pending Documents</t>
  </si>
  <si>
    <t>Review Documents</t>
  </si>
  <si>
    <t>Pending Documents Review</t>
  </si>
  <si>
    <t>No Warranty Limit Available</t>
  </si>
  <si>
    <t>Pending Warranty / Original</t>
  </si>
  <si>
    <t>Final Review</t>
  </si>
  <si>
    <t>Pending Final Review</t>
  </si>
  <si>
    <t>Require Deficiency Regularization</t>
  </si>
  <si>
    <t>Pending Deficiency Regularization</t>
  </si>
  <si>
    <t>Release ATD / Bank Guarantee</t>
  </si>
  <si>
    <t>Pending ATD / Bank Guarantee Release</t>
  </si>
  <si>
    <t>Awaiting Original Documents</t>
  </si>
  <si>
    <t>Pending Original Documents</t>
  </si>
  <si>
    <t>Request Final Car History</t>
  </si>
  <si>
    <t>Pending Final Car History</t>
  </si>
  <si>
    <t>Pending Final Car History Check</t>
  </si>
  <si>
    <t>Review Final Car History</t>
  </si>
  <si>
    <t>Pending Car History Review</t>
  </si>
  <si>
    <t>KIV for Prebooking</t>
  </si>
  <si>
    <t>Booking Initiation</t>
  </si>
  <si>
    <t>Booking Initiation Approval</t>
  </si>
  <si>
    <t>Document Deficiency Request</t>
  </si>
  <si>
    <t>Pending Document Deficiency Request</t>
  </si>
  <si>
    <t>Booking Deficiency</t>
  </si>
  <si>
    <t>Pending Booking Deficiency Check</t>
  </si>
  <si>
    <t>Booking Wallet Limit Approval</t>
  </si>
  <si>
    <t>Pending Booking Wallet Limit Approval</t>
  </si>
  <si>
    <t>Document Deficiency Approval</t>
  </si>
  <si>
    <t>Pending Document Deficiency Approval</t>
  </si>
  <si>
    <t>No Booking Wallet Limit Available</t>
  </si>
  <si>
    <t>Pending Booking Limit</t>
  </si>
  <si>
    <t>Rejected Application</t>
  </si>
  <si>
    <t>Declined</t>
  </si>
  <si>
    <t>Rejected</t>
  </si>
  <si>
    <t>Reason of Reject:</t>
  </si>
  <si>
    <t>Reason of BTS</t>
  </si>
  <si>
    <t>Sample of System Decline</t>
  </si>
  <si>
    <t>I. Statutory Verification (The "Truth" Check)</t>
  </si>
  <si>
    <t>Before running GMIR, ensure the declared income is mathematically sound using 2026 Philippine standards.</t>
  </si>
  <si>
    <t>1. 2026 Contribution &amp; Tax Formulas</t>
  </si>
  <si>
    <r>
      <t>SSS (Private):</t>
    </r>
    <r>
      <rPr>
        <sz val="11"/>
        <color rgb="FF1F1F1F"/>
        <rFont val="Arial"/>
        <family val="2"/>
      </rPr>
      <t xml:space="preserve"> 5% EE Share. Max deduction is </t>
    </r>
    <r>
      <rPr>
        <b/>
        <sz val="11"/>
        <color rgb="FF1F1F1F"/>
        <rFont val="Arial"/>
        <family val="2"/>
      </rPr>
      <t>₱1,750</t>
    </r>
    <r>
      <rPr>
        <sz val="11"/>
        <color rgb="FF1F1F1F"/>
        <rFont val="Arial"/>
        <family val="2"/>
      </rPr>
      <t xml:space="preserve"> (for Basic $\ge$ ₱35k).</t>
    </r>
  </si>
  <si>
    <r>
      <t>Note:</t>
    </r>
    <r>
      <rPr>
        <sz val="11"/>
        <color rgb="FF1F1F1F"/>
        <rFont val="Arial"/>
        <family val="2"/>
      </rPr>
      <t xml:space="preserve"> Includes </t>
    </r>
    <r>
      <rPr>
        <b/>
        <sz val="11"/>
        <color rgb="FF1F1F1F"/>
        <rFont val="Arial"/>
        <family val="2"/>
      </rPr>
      <t>WISP/MPF</t>
    </r>
    <r>
      <rPr>
        <sz val="11"/>
        <color rgb="FF1F1F1F"/>
        <rFont val="Arial"/>
        <family val="2"/>
      </rPr>
      <t xml:space="preserve"> for salaries &gt;₱20k.</t>
    </r>
  </si>
  <si>
    <r>
      <t>GSIS (Government):</t>
    </r>
    <r>
      <rPr>
        <sz val="11"/>
        <color rgb="FF1F1F1F"/>
        <rFont val="Arial"/>
        <family val="2"/>
      </rPr>
      <t xml:space="preserve"> 9% of actual monthly salary (No Cap).</t>
    </r>
  </si>
  <si>
    <r>
      <t>PhilHealth:</t>
    </r>
    <r>
      <rPr>
        <sz val="11"/>
        <color rgb="FF1F1F1F"/>
        <rFont val="Arial"/>
        <family val="2"/>
      </rPr>
      <t xml:space="preserve"> 2.5% EE Share. Max deduction is </t>
    </r>
    <r>
      <rPr>
        <b/>
        <sz val="11"/>
        <color rgb="FF1F1F1F"/>
        <rFont val="Arial"/>
        <family val="2"/>
      </rPr>
      <t>₱2,500</t>
    </r>
    <r>
      <rPr>
        <sz val="11"/>
        <color rgb="FF1F1F1F"/>
        <rFont val="Arial"/>
        <family val="2"/>
      </rPr>
      <t xml:space="preserve"> (for Basic $\ge$ ₱100k).</t>
    </r>
  </si>
  <si>
    <r>
      <t>Pag-IBIG:</t>
    </r>
    <r>
      <rPr>
        <sz val="11"/>
        <color rgb="FF1F1F1F"/>
        <rFont val="Arial"/>
        <family val="2"/>
      </rPr>
      <t xml:space="preserve"> Fixed at </t>
    </r>
    <r>
      <rPr>
        <b/>
        <sz val="11"/>
        <color rgb="FF1F1F1F"/>
        <rFont val="Arial"/>
        <family val="2"/>
      </rPr>
      <t>₱200</t>
    </r>
    <r>
      <rPr>
        <sz val="11"/>
        <color rgb="FF1F1F1F"/>
        <rFont val="Arial"/>
        <family val="2"/>
      </rPr>
      <t xml:space="preserve"> for all salaries $\ge$ ₱10k.</t>
    </r>
  </si>
  <si>
    <r>
      <t>Withholding Tax (2026 TRAIN):</t>
    </r>
    <r>
      <rPr>
        <sz val="11"/>
        <color rgb="FF1F1F1F"/>
        <rFont val="Arial"/>
        <family val="2"/>
      </rPr>
      <t xml:space="preserve"> * ₱20,833 &amp; below: </t>
    </r>
    <r>
      <rPr>
        <b/>
        <sz val="11"/>
        <color rgb="FF1F1F1F"/>
        <rFont val="Arial"/>
        <family val="2"/>
      </rPr>
      <t>0%</t>
    </r>
  </si>
  <si>
    <r>
      <t xml:space="preserve">₱20,834 – ₱33,333: </t>
    </r>
    <r>
      <rPr>
        <b/>
        <sz val="11"/>
        <color rgb="FF1F1F1F"/>
        <rFont val="Arial"/>
        <family val="2"/>
      </rPr>
      <t>15%</t>
    </r>
    <r>
      <rPr>
        <sz val="11"/>
        <color rgb="FF1F1F1F"/>
        <rFont val="Arial"/>
        <family val="2"/>
      </rPr>
      <t xml:space="preserve"> of excess over ₱20,833</t>
    </r>
  </si>
  <si>
    <r>
      <t xml:space="preserve">₱33,334 – ₱66,667: </t>
    </r>
    <r>
      <rPr>
        <b/>
        <sz val="11"/>
        <color rgb="FF1F1F1F"/>
        <rFont val="Arial"/>
        <family val="2"/>
      </rPr>
      <t>₱1,875 + 20%</t>
    </r>
    <r>
      <rPr>
        <sz val="11"/>
        <color rgb="FF1F1F1F"/>
        <rFont val="Arial"/>
        <family val="2"/>
      </rPr>
      <t xml:space="preserve"> of excess over ₱33,333</t>
    </r>
  </si>
  <si>
    <t>II. GMIR Threshold &amp; Buffer Matrix</t>
  </si>
  <si>
    <t>GMIR = (Monthly Amortization ÷ Gross Monthly Income)</t>
  </si>
  <si>
    <t>Monthly Income Bracket</t>
  </si>
  <si>
    <t>Base Max GMIR</t>
  </si>
  <si>
    <t>+5% Buffer (Std)</t>
  </si>
  <si>
    <t>+10% Buffer (BN w/ 30% DP)</t>
  </si>
  <si>
    <t>&lt; ₱40,000</t>
  </si>
  <si>
    <t>₱40,000 – ₱124,999</t>
  </si>
  <si>
    <t>≥ ₱125,000</t>
  </si>
  <si>
    <t>The "Strict 60" Rule for 72/84 Month Terms</t>
  </si>
  <si>
    <r>
      <t xml:space="preserve">If an applicant applies for a </t>
    </r>
    <r>
      <rPr>
        <b/>
        <sz val="11"/>
        <color rgb="FF1F1F1F"/>
        <rFont val="Arial"/>
        <family val="2"/>
      </rPr>
      <t>72 or 84-month term</t>
    </r>
    <r>
      <rPr>
        <sz val="11"/>
        <color rgb="FF1F1F1F"/>
        <rFont val="Arial"/>
        <family val="2"/>
      </rPr>
      <t xml:space="preserve"> (Brand New only):</t>
    </r>
  </si>
  <si>
    <r>
      <t>1. Recompute</t>
    </r>
    <r>
      <rPr>
        <sz val="11"/>
        <color rgb="FF1F1F1F"/>
        <rFont val="Arial"/>
        <family val="2"/>
      </rPr>
      <t xml:space="preserve"> amortization at </t>
    </r>
    <r>
      <rPr>
        <b/>
        <sz val="11"/>
        <color rgb="FF1F1F1F"/>
        <rFont val="Arial"/>
        <family val="2"/>
      </rPr>
      <t>60 months</t>
    </r>
    <r>
      <rPr>
        <sz val="11"/>
        <color rgb="FF1F1F1F"/>
        <rFont val="Arial"/>
        <family val="2"/>
      </rPr>
      <t>.</t>
    </r>
  </si>
  <si>
    <r>
      <t>2. Test:</t>
    </r>
    <r>
      <rPr>
        <sz val="11"/>
        <color rgb="FF1F1F1F"/>
        <rFont val="Arial"/>
        <family val="2"/>
      </rPr>
      <t xml:space="preserve"> Must pass against the </t>
    </r>
    <r>
      <rPr>
        <b/>
        <sz val="11"/>
        <color rgb="FF1F1F1F"/>
        <rFont val="Arial"/>
        <family val="2"/>
      </rPr>
      <t>Base Max GMIR</t>
    </r>
    <r>
      <rPr>
        <sz val="11"/>
        <color rgb="FF1F1F1F"/>
        <rFont val="Arial"/>
        <family val="2"/>
      </rPr>
      <t xml:space="preserve"> only.</t>
    </r>
  </si>
  <si>
    <r>
      <t>3. Restriction:</t>
    </r>
    <r>
      <rPr>
        <sz val="11"/>
        <color rgb="FF1F1F1F"/>
        <rFont val="Arial"/>
        <family val="2"/>
      </rPr>
      <t xml:space="preserve"> No 5% or 10% buffers allowed for this specific test.</t>
    </r>
  </si>
  <si>
    <t>III. Absolute Maturity Guardrails (2026)</t>
  </si>
  <si>
    <t>Optimization cannot exceed these hard limits.</t>
  </si>
  <si>
    <r>
      <t>1. Borrower Age:</t>
    </r>
    <r>
      <rPr>
        <sz val="11"/>
        <color rgb="FF1F1F1F"/>
        <rFont val="Arial"/>
        <family val="2"/>
      </rPr>
      <t xml:space="preserve"> Must not exceed </t>
    </r>
    <r>
      <rPr>
        <b/>
        <sz val="11"/>
        <color rgb="FF1F1F1F"/>
        <rFont val="Arial"/>
        <family val="2"/>
      </rPr>
      <t>70 years</t>
    </r>
    <r>
      <rPr>
        <sz val="11"/>
        <color rgb="FF1F1F1F"/>
        <rFont val="Arial"/>
        <family val="2"/>
      </rPr>
      <t xml:space="preserve"> at loan maturity.</t>
    </r>
  </si>
  <si>
    <r>
      <t>Formula:</t>
    </r>
    <r>
      <rPr>
        <sz val="11"/>
        <color rgb="FF1F1F1F"/>
        <rFont val="Arial"/>
        <family val="2"/>
      </rPr>
      <t xml:space="preserve"> $70 - \text{Current Age} = \text{Max Years}$.</t>
    </r>
  </si>
  <si>
    <r>
      <t>2. Vehicle Age (Pre-Owned):</t>
    </r>
    <r>
      <rPr>
        <sz val="11"/>
        <color rgb="FF1F1F1F"/>
        <rFont val="Arial"/>
        <family val="2"/>
      </rPr>
      <t xml:space="preserve"> Unit age + Loan term $\le$ </t>
    </r>
    <r>
      <rPr>
        <b/>
        <sz val="11"/>
        <color rgb="FF1F1F1F"/>
        <rFont val="Arial"/>
        <family val="2"/>
      </rPr>
      <t>5 Years</t>
    </r>
    <r>
      <rPr>
        <sz val="11"/>
        <color rgb="FF1F1F1F"/>
        <rFont val="Arial"/>
        <family val="2"/>
      </rPr>
      <t>.</t>
    </r>
  </si>
  <si>
    <t>2026 Table:</t>
  </si>
  <si>
    <r>
      <t>2025 Model:</t>
    </r>
    <r>
      <rPr>
        <sz val="11"/>
        <color rgb="FF1F1F1F"/>
        <rFont val="Arial"/>
        <family val="2"/>
      </rPr>
      <t xml:space="preserve"> Max 48 mos.</t>
    </r>
  </si>
  <si>
    <r>
      <t>2024 Model:</t>
    </r>
    <r>
      <rPr>
        <sz val="11"/>
        <color rgb="FF1F1F1F"/>
        <rFont val="Arial"/>
        <family val="2"/>
      </rPr>
      <t xml:space="preserve"> Max 36 mos.</t>
    </r>
  </si>
  <si>
    <r>
      <t>2023 Model:</t>
    </r>
    <r>
      <rPr>
        <sz val="11"/>
        <color rgb="FF1F1F1F"/>
        <rFont val="Arial"/>
        <family val="2"/>
      </rPr>
      <t xml:space="preserve"> Max 24 mos.</t>
    </r>
  </si>
  <si>
    <r>
      <t>2022 Model:</t>
    </r>
    <r>
      <rPr>
        <sz val="11"/>
        <color rgb="FF1F1F1F"/>
        <rFont val="Arial"/>
        <family val="2"/>
      </rPr>
      <t xml:space="preserve"> Max 12 mos.</t>
    </r>
  </si>
  <si>
    <t>IV. The NTB Decision Workflow (Integration)</t>
  </si>
  <si>
    <t>Step 1: Current Application Check</t>
  </si>
  <si>
    <t>Calculate GMIR at the applied term.</t>
  </si>
  <si>
    <r>
      <t xml:space="preserve">If within [Threshold + Buffer] $\rightarrow$ </t>
    </r>
    <r>
      <rPr>
        <b/>
        <sz val="11"/>
        <color rgb="FF1F1F1F"/>
        <rFont val="Arial"/>
        <family val="2"/>
      </rPr>
      <t>Proceed to Approval</t>
    </r>
    <r>
      <rPr>
        <sz val="11"/>
        <color rgb="FF1F1F1F"/>
        <rFont val="Arial"/>
        <family val="2"/>
      </rPr>
      <t>.</t>
    </r>
  </si>
  <si>
    <r>
      <t xml:space="preserve">If exceeds [Threshold + Buffer] $\rightarrow$ </t>
    </r>
    <r>
      <rPr>
        <b/>
        <sz val="11"/>
        <color rgb="FF1F1F1F"/>
        <rFont val="Arial"/>
        <family val="2"/>
      </rPr>
      <t>Go to Step 2</t>
    </r>
    <r>
      <rPr>
        <sz val="11"/>
        <color rgb="FF1F1F1F"/>
        <rFont val="Arial"/>
        <family val="2"/>
      </rPr>
      <t>.</t>
    </r>
  </si>
  <si>
    <t>Step 2: Re-Application Optimization</t>
  </si>
  <si>
    <r>
      <t xml:space="preserve">Identify the </t>
    </r>
    <r>
      <rPr>
        <b/>
        <sz val="11"/>
        <color rgb="FF1F1F1F"/>
        <rFont val="Arial"/>
        <family val="2"/>
      </rPr>
      <t>Ceiling Term</t>
    </r>
    <r>
      <rPr>
        <sz val="11"/>
        <color rgb="FF1F1F1F"/>
        <rFont val="Arial"/>
        <family val="2"/>
      </rPr>
      <t xml:space="preserve">: The </t>
    </r>
    <r>
      <rPr>
        <i/>
        <sz val="11"/>
        <color rgb="FF1F1F1F"/>
        <rFont val="Arial"/>
        <family val="2"/>
      </rPr>
      <t>lowest</t>
    </r>
    <r>
      <rPr>
        <sz val="11"/>
        <color rgb="FF1F1F1F"/>
        <rFont val="Arial"/>
        <family val="2"/>
      </rPr>
      <t xml:space="preserve"> of (60 months) OR (Borrower Age Limit) OR (Vehicle Age Limit).</t>
    </r>
  </si>
  <si>
    <r>
      <t>Action:</t>
    </r>
    <r>
      <rPr>
        <sz val="11"/>
        <color rgb="FF1F1F1F"/>
        <rFont val="Arial"/>
        <family val="2"/>
      </rPr>
      <t xml:space="preserve"> Recompute Amortization using this Ceiling Term.</t>
    </r>
  </si>
  <si>
    <t>Step 3: Final Disposition</t>
  </si>
  <si>
    <r>
      <t xml:space="preserve">If optimized GMIR $\le$ [Threshold + Buffer] $\rightarrow$ </t>
    </r>
    <r>
      <rPr>
        <b/>
        <sz val="11"/>
        <color rgb="FF1F1F1F"/>
        <rFont val="Arial"/>
        <family val="2"/>
      </rPr>
      <t>Proceed with Counter-Offer</t>
    </r>
    <r>
      <rPr>
        <sz val="11"/>
        <color rgb="FF1F1F1F"/>
        <rFont val="Arial"/>
        <family val="2"/>
      </rPr>
      <t>.</t>
    </r>
  </si>
  <si>
    <r>
      <t xml:space="preserve">If optimized GMIR $&gt;$ [Threshold + Buffer] $\rightarrow$ </t>
    </r>
    <r>
      <rPr>
        <b/>
        <sz val="11"/>
        <color rgb="FF1F1F1F"/>
        <rFont val="Arial"/>
        <family val="2"/>
      </rPr>
      <t>Final Reject (Overextended)</t>
    </r>
    <r>
      <rPr>
        <sz val="11"/>
        <color rgb="FF1F1F1F"/>
        <rFont val="Arial"/>
        <family val="2"/>
      </rPr>
      <t>.</t>
    </r>
  </si>
  <si>
    <t>V. Scenario Summary (2026 Context)</t>
  </si>
  <si>
    <t>Application Profile</t>
  </si>
  <si>
    <t>Applied Term</t>
  </si>
  <si>
    <t>Initial GMIR</t>
  </si>
  <si>
    <t>Optimization Logic</t>
  </si>
  <si>
    <t>Final Result</t>
  </si>
  <si>
    <t>BN SUV (₱60k Inc)</t>
  </si>
  <si>
    <t>84 Mos</t>
  </si>
  <si>
    <r>
      <t xml:space="preserve">Test at 60 mos. Must pass </t>
    </r>
    <r>
      <rPr>
        <b/>
        <sz val="11"/>
        <color rgb="FF1F1F1F"/>
        <rFont val="Arial"/>
        <family val="2"/>
      </rPr>
      <t>50%</t>
    </r>
    <r>
      <rPr>
        <sz val="11"/>
        <color rgb="FF1F1F1F"/>
        <rFont val="Arial"/>
        <family val="2"/>
      </rPr>
      <t xml:space="preserve"> (Base).</t>
    </r>
  </si>
  <si>
    <r>
      <t>Pass</t>
    </r>
    <r>
      <rPr>
        <sz val="11"/>
        <color rgb="FF1F1F1F"/>
        <rFont val="Arial"/>
        <family val="2"/>
      </rPr>
      <t xml:space="preserve"> (if 60-mo GMIR $\le$ 50%)</t>
    </r>
  </si>
  <si>
    <t>PO 2023 (₱35k Inc)</t>
  </si>
  <si>
    <t>48 Mos</t>
  </si>
  <si>
    <r>
      <t>STOP.</t>
    </r>
    <r>
      <rPr>
        <sz val="11"/>
        <color rgb="FF1F1F1F"/>
        <rFont val="Arial"/>
        <family val="2"/>
      </rPr>
      <t xml:space="preserve"> Max term for 2023 is 24 mos.</t>
    </r>
  </si>
  <si>
    <t>Recompute at 24 mos.</t>
  </si>
  <si>
    <t>BN 30% DP (₱130k Inc)</t>
  </si>
  <si>
    <t>60 Mos</t>
  </si>
  <si>
    <r>
      <t xml:space="preserve">Buffer is 10% (Total </t>
    </r>
    <r>
      <rPr>
        <b/>
        <sz val="11"/>
        <color rgb="FF1F1F1F"/>
        <rFont val="Arial"/>
        <family val="2"/>
      </rPr>
      <t>70%</t>
    </r>
    <r>
      <rPr>
        <sz val="11"/>
        <color rgb="FF1F1F1F"/>
        <rFont val="Arial"/>
        <family val="2"/>
      </rPr>
      <t>).</t>
    </r>
  </si>
  <si>
    <t>Proceed (Pass)</t>
  </si>
  <si>
    <t>2026 Comprehensive Reference Guide: Payroll &amp; Document Audit</t>
  </si>
  <si>
    <t>This guide provides the finalized 2026 formulas and audit workflows for verifying Philippine income documents, including SSS, GSIS, PhilHealth, Pag-IBIG, and Tax withholding.</t>
  </si>
  <si>
    <t>Phase 1: Digital DNA &amp; Visual Audit</t>
  </si>
  <si>
    <t>Before calculating, inspect the document for "Template Fraud."</t>
  </si>
  <si>
    <r>
      <t>QR Code Verification:</t>
    </r>
    <r>
      <rPr>
        <sz val="11"/>
        <color rgb="FF1F1F1F"/>
        <rFont val="Arial"/>
        <family val="2"/>
      </rPr>
      <t xml:space="preserve"> Most 2026 payroll systems (Sprout, ZenPayroll, SAP) include a QR code. Scan it; it should lead to a secure company portal.</t>
    </r>
  </si>
  <si>
    <r>
      <t>The "Round Number" Trap:</t>
    </r>
    <r>
      <rPr>
        <sz val="11"/>
        <color rgb="FF1F1F1F"/>
        <rFont val="Arial"/>
        <family val="2"/>
      </rPr>
      <t xml:space="preserve"> Statutory deductions (Tax, SSS, PhilHealth) almost always result in decimals. Perfectly round numbers (e.g., ₱5,000.00 tax) are likely manual guesstimates.</t>
    </r>
  </si>
  <si>
    <t>Terminology Check:</t>
  </si>
  <si>
    <r>
      <t>Private Sector:</t>
    </r>
    <r>
      <rPr>
        <sz val="11"/>
        <color rgb="FF1F1F1F"/>
        <rFont val="Arial"/>
        <family val="2"/>
      </rPr>
      <t xml:space="preserve"> Must list </t>
    </r>
    <r>
      <rPr>
        <b/>
        <sz val="11"/>
        <color rgb="FF1F1F1F"/>
        <rFont val="Arial"/>
        <family val="2"/>
      </rPr>
      <t>SSS</t>
    </r>
    <r>
      <rPr>
        <sz val="11"/>
        <color rgb="FF1F1F1F"/>
        <rFont val="Arial"/>
        <family val="2"/>
      </rPr>
      <t xml:space="preserve"> and </t>
    </r>
    <r>
      <rPr>
        <b/>
        <sz val="11"/>
        <color rgb="FF1F1F1F"/>
        <rFont val="Arial"/>
        <family val="2"/>
      </rPr>
      <t>WISP/MPF</t>
    </r>
    <r>
      <rPr>
        <sz val="11"/>
        <color rgb="FF1F1F1F"/>
        <rFont val="Arial"/>
        <family val="2"/>
      </rPr>
      <t>.</t>
    </r>
  </si>
  <si>
    <r>
      <t>Government Sector:</t>
    </r>
    <r>
      <rPr>
        <sz val="11"/>
        <color rgb="FF1F1F1F"/>
        <rFont val="Arial"/>
        <family val="2"/>
      </rPr>
      <t xml:space="preserve"> Must list </t>
    </r>
    <r>
      <rPr>
        <b/>
        <sz val="11"/>
        <color rgb="FF1F1F1F"/>
        <rFont val="Arial"/>
        <family val="2"/>
      </rPr>
      <t>GSIS</t>
    </r>
    <r>
      <rPr>
        <sz val="11"/>
        <color rgb="FF1F1F1F"/>
        <rFont val="Arial"/>
        <family val="2"/>
      </rPr>
      <t>. A government employee with an SSS deduction is a critical red flag.</t>
    </r>
  </si>
  <si>
    <t>Phase 2: 2026 Statutory Formula Sheet</t>
  </si>
  <si>
    <t>1. SSS (Private Sector)</t>
  </si>
  <si>
    <r>
      <t xml:space="preserve">The contribution rate is </t>
    </r>
    <r>
      <rPr>
        <b/>
        <sz val="11"/>
        <color rgb="FF1F1F1F"/>
        <rFont val="Arial"/>
        <family val="2"/>
      </rPr>
      <t>15%</t>
    </r>
    <r>
      <rPr>
        <sz val="11"/>
        <color rgb="FF1F1F1F"/>
        <rFont val="Arial"/>
        <family val="2"/>
      </rPr>
      <t xml:space="preserve"> of the Monthly Salary Credit (MSC), with the employee sharing </t>
    </r>
    <r>
      <rPr>
        <b/>
        <sz val="11"/>
        <color rgb="FF1F1F1F"/>
        <rFont val="Arial"/>
        <family val="2"/>
      </rPr>
      <t>5%</t>
    </r>
    <r>
      <rPr>
        <sz val="11"/>
        <color rgb="FF1F1F1F"/>
        <rFont val="Arial"/>
        <family val="2"/>
      </rPr>
      <t>.</t>
    </r>
  </si>
  <si>
    <r>
      <t>Max Combined Deduction (EE):</t>
    </r>
    <r>
      <rPr>
        <sz val="11"/>
        <color rgb="FF1F1F1F"/>
        <rFont val="Arial"/>
        <family val="2"/>
      </rPr>
      <t xml:space="preserve"> </t>
    </r>
    <r>
      <rPr>
        <b/>
        <sz val="11"/>
        <color rgb="FF1F1F1F"/>
        <rFont val="Arial"/>
        <family val="2"/>
      </rPr>
      <t>₱1,750.00</t>
    </r>
    <r>
      <rPr>
        <sz val="11"/>
        <color rgb="FF1F1F1F"/>
        <rFont val="Arial"/>
        <family val="2"/>
      </rPr>
      <t xml:space="preserve"> (for Basic Salary ≥ ₱35,000).</t>
    </r>
  </si>
  <si>
    <t>Basic Salary Range</t>
  </si>
  <si>
    <t>Regular SSS (EE)</t>
  </si>
  <si>
    <t>WISP / MPF (EE)</t>
  </si>
  <si>
    <t>Total SSS (EE)</t>
  </si>
  <si>
    <t>≤ ₱20,000</t>
  </si>
  <si>
    <t>Basic × 0.05</t>
  </si>
  <si>
    <t>₱0.00</t>
  </si>
  <si>
    <t>Variable</t>
  </si>
  <si>
    <t>₱20,001 - ₱34,999</t>
  </si>
  <si>
    <t>₱1,000.00 (Cap)</t>
  </si>
  <si>
    <t>(Basic - 20k) × 0.05</t>
  </si>
  <si>
    <t>≥ ₱35,000</t>
  </si>
  <si>
    <t>₱1,000.00</t>
  </si>
  <si>
    <t>₱750.00</t>
  </si>
  <si>
    <t>₱1,750.00</t>
  </si>
  <si>
    <t>2. GSIS (Government Sector)</t>
  </si>
  <si>
    <r>
      <t>Employee Share:</t>
    </r>
    <r>
      <rPr>
        <sz val="11"/>
        <color rgb="FF1F1F1F"/>
        <rFont val="Arial"/>
        <family val="2"/>
      </rPr>
      <t xml:space="preserve"> </t>
    </r>
    <r>
      <rPr>
        <b/>
        <sz val="11"/>
        <color rgb="FF1F1F1F"/>
        <rFont val="Arial"/>
        <family val="2"/>
      </rPr>
      <t>9%</t>
    </r>
    <r>
      <rPr>
        <sz val="11"/>
        <color rgb="FF1F1F1F"/>
        <rFont val="Arial"/>
        <family val="2"/>
      </rPr>
      <t xml:space="preserve"> of Actual Monthly Salary.</t>
    </r>
  </si>
  <si>
    <r>
      <t>Ceiling:</t>
    </r>
    <r>
      <rPr>
        <sz val="11"/>
        <color rgb="FF1F1F1F"/>
        <rFont val="Arial"/>
        <family val="2"/>
      </rPr>
      <t xml:space="preserve"> </t>
    </r>
    <r>
      <rPr>
        <b/>
        <sz val="11"/>
        <color rgb="FF1F1F1F"/>
        <rFont val="Arial"/>
        <family val="2"/>
      </rPr>
      <t>No Cap</t>
    </r>
    <r>
      <rPr>
        <sz val="11"/>
        <color rgb="FF1F1F1F"/>
        <rFont val="Arial"/>
        <family val="2"/>
      </rPr>
      <t xml:space="preserve"> (Unlimited).</t>
    </r>
  </si>
  <si>
    <r>
      <t>Formula:</t>
    </r>
    <r>
      <rPr>
        <sz val="11"/>
        <color rgb="FF1F1F1F"/>
        <rFont val="Arial"/>
        <family val="2"/>
      </rPr>
      <t xml:space="preserve"> Actual Monthly Salary × 0.09.</t>
    </r>
  </si>
  <si>
    <t>3. PhilHealth (Fixed Rate 2026)</t>
  </si>
  <si>
    <r>
      <t>Employee Rate:</t>
    </r>
    <r>
      <rPr>
        <sz val="11"/>
        <color rgb="FF1F1F1F"/>
        <rFont val="Arial"/>
        <family val="2"/>
      </rPr>
      <t xml:space="preserve"> </t>
    </r>
    <r>
      <rPr>
        <b/>
        <sz val="11"/>
        <color rgb="FF1F1F1F"/>
        <rFont val="Arial"/>
        <family val="2"/>
      </rPr>
      <t>2.5%</t>
    </r>
    <r>
      <rPr>
        <sz val="11"/>
        <color rgb="FF1F1F1F"/>
        <rFont val="Arial"/>
        <family val="2"/>
      </rPr>
      <t xml:space="preserve"> of Basic Salary.</t>
    </r>
  </si>
  <si>
    <r>
      <t>Floor:</t>
    </r>
    <r>
      <rPr>
        <sz val="11"/>
        <color rgb="FF1F1F1F"/>
        <rFont val="Arial"/>
        <family val="2"/>
      </rPr>
      <t xml:space="preserve"> ₱10,000 | </t>
    </r>
    <r>
      <rPr>
        <b/>
        <sz val="11"/>
        <color rgb="FF1F1F1F"/>
        <rFont val="Arial"/>
        <family val="2"/>
      </rPr>
      <t>Ceiling:</t>
    </r>
    <r>
      <rPr>
        <sz val="11"/>
        <color rgb="FF1F1F1F"/>
        <rFont val="Arial"/>
        <family val="2"/>
      </rPr>
      <t xml:space="preserve"> ₱100,000.</t>
    </r>
  </si>
  <si>
    <r>
      <t>Max Deduction:</t>
    </r>
    <r>
      <rPr>
        <sz val="11"/>
        <color rgb="FF1F1F1F"/>
        <rFont val="Arial"/>
        <family val="2"/>
      </rPr>
      <t xml:space="preserve"> </t>
    </r>
    <r>
      <rPr>
        <b/>
        <sz val="11"/>
        <color rgb="FF1F1F1F"/>
        <rFont val="Arial"/>
        <family val="2"/>
      </rPr>
      <t>₱2,500.00</t>
    </r>
    <r>
      <rPr>
        <sz val="11"/>
        <color rgb="FF1F1F1F"/>
        <rFont val="Arial"/>
        <family val="2"/>
      </rPr>
      <t>.</t>
    </r>
  </si>
  <si>
    <r>
      <t>Formula:</t>
    </r>
    <r>
      <rPr>
        <sz val="11"/>
        <color rgb="FF1F1F1F"/>
        <rFont val="Arial"/>
        <family val="2"/>
      </rPr>
      <t xml:space="preserve"> Basic Salary × 0.025.</t>
    </r>
  </si>
  <si>
    <t>4. Pag-IBIG (HDMF)</t>
  </si>
  <si>
    <r>
      <t>Employee Rate:</t>
    </r>
    <r>
      <rPr>
        <sz val="11"/>
        <color rgb="FF1F1F1F"/>
        <rFont val="Arial"/>
        <family val="2"/>
      </rPr>
      <t xml:space="preserve"> </t>
    </r>
    <r>
      <rPr>
        <b/>
        <sz val="11"/>
        <color rgb="FF1F1F1F"/>
        <rFont val="Arial"/>
        <family val="2"/>
      </rPr>
      <t>2%</t>
    </r>
    <r>
      <rPr>
        <sz val="11"/>
        <color rgb="FF1F1F1F"/>
        <rFont val="Arial"/>
        <family val="2"/>
      </rPr>
      <t>.</t>
    </r>
  </si>
  <si>
    <r>
      <t>Contribution Cap:</t>
    </r>
    <r>
      <rPr>
        <sz val="11"/>
        <color rgb="FF1F1F1F"/>
        <rFont val="Arial"/>
        <family val="2"/>
      </rPr>
      <t xml:space="preserve"> </t>
    </r>
    <r>
      <rPr>
        <b/>
        <sz val="11"/>
        <color rgb="FF1F1F1F"/>
        <rFont val="Arial"/>
        <family val="2"/>
      </rPr>
      <t>₱200.00</t>
    </r>
    <r>
      <rPr>
        <sz val="11"/>
        <color rgb="FF1F1F1F"/>
        <rFont val="Arial"/>
        <family val="2"/>
      </rPr>
      <t xml:space="preserve"> (for all salaries ≥ ₱10,000).</t>
    </r>
  </si>
  <si>
    <t>Phase 3: 2026 TRAIN Law Tax Table (Monthly)</t>
  </si>
  <si>
    <t>Effective January 1, 2026 – Final Phase Rates.</t>
  </si>
  <si>
    <r>
      <t>1. Calculate Taxable Income:</t>
    </r>
    <r>
      <rPr>
        <sz val="11"/>
        <color rgb="FF1F1F1F"/>
        <rFont val="Arial"/>
        <family val="2"/>
      </rPr>
      <t xml:space="preserve"> Gross - (SSS/GSIS + PH + PI) - Non-taxable Allowances.</t>
    </r>
  </si>
  <si>
    <t>2. Apply Formula:</t>
  </si>
  <si>
    <t>Monthly Taxable Income</t>
  </si>
  <si>
    <t>2026 Withholding Tax Formula</t>
  </si>
  <si>
    <t>≤ ₱20,833</t>
  </si>
  <si>
    <r>
      <t>₱0</t>
    </r>
    <r>
      <rPr>
        <sz val="11"/>
        <color rgb="FF1F1F1F"/>
        <rFont val="Arial"/>
        <family val="2"/>
      </rPr>
      <t xml:space="preserve"> (Exempt)</t>
    </r>
  </si>
  <si>
    <t>₱20,834 – ₱33,333</t>
  </si>
  <si>
    <t>15% of excess over ₱20,833</t>
  </si>
  <si>
    <t>₱33,334 – ₱66,667</t>
  </si>
  <si>
    <t>₱1,875 + 20% of excess over ₱33,333</t>
  </si>
  <si>
    <t>₱66,668 – ₱166,667</t>
  </si>
  <si>
    <t>₱8,541.80 + 25% of excess over ₱66,667</t>
  </si>
  <si>
    <t>₱166,668 – ₱666,667</t>
  </si>
  <si>
    <t>₱33,541.80 + 30% of excess over ₱166,667</t>
  </si>
  <si>
    <t>Phase 4: Cross-Document Verification Flags</t>
  </si>
  <si>
    <r>
      <t>The Tenure Match:</t>
    </r>
    <r>
      <rPr>
        <sz val="11"/>
        <color rgb="FF1F1F1F"/>
        <rFont val="Arial"/>
        <family val="2"/>
      </rPr>
      <t xml:space="preserve"> Ensure the </t>
    </r>
    <r>
      <rPr>
        <b/>
        <sz val="11"/>
        <color rgb="FF1F1F1F"/>
        <rFont val="Arial"/>
        <family val="2"/>
      </rPr>
      <t>Date of Hire</t>
    </r>
    <r>
      <rPr>
        <sz val="11"/>
        <color rgb="FF1F1F1F"/>
        <rFont val="Arial"/>
        <family val="2"/>
      </rPr>
      <t xml:space="preserve"> on the COE matches the first month of contributions in the SSS/GSIS portal.</t>
    </r>
  </si>
  <si>
    <r>
      <t>The Salary Bracket Match:</t>
    </r>
    <r>
      <rPr>
        <sz val="11"/>
        <color rgb="FF1F1F1F"/>
        <rFont val="Arial"/>
        <family val="2"/>
      </rPr>
      <t xml:space="preserve"> If the payslip shows a </t>
    </r>
    <r>
      <rPr>
        <b/>
        <sz val="11"/>
        <color rgb="FF1F1F1F"/>
        <rFont val="Arial"/>
        <family val="2"/>
      </rPr>
      <t>₱1,750</t>
    </r>
    <r>
      <rPr>
        <sz val="11"/>
        <color rgb="FF1F1F1F"/>
        <rFont val="Arial"/>
        <family val="2"/>
      </rPr>
      <t xml:space="preserve"> SSS deduction, the SSS Portal must show an MSC of </t>
    </r>
    <r>
      <rPr>
        <b/>
        <sz val="11"/>
        <color rgb="FF1F1F1F"/>
        <rFont val="Arial"/>
        <family val="2"/>
      </rPr>
      <t>₱35,000</t>
    </r>
    <r>
      <rPr>
        <sz val="11"/>
        <color rgb="FF1F1F1F"/>
        <rFont val="Arial"/>
        <family val="2"/>
      </rPr>
      <t>.</t>
    </r>
  </si>
  <si>
    <r>
      <t>The "Old Table" Flag:</t>
    </r>
    <r>
      <rPr>
        <sz val="11"/>
        <color rgb="FF1F1F1F"/>
        <rFont val="Arial"/>
        <family val="2"/>
      </rPr>
      <t xml:space="preserve"> If a ₱50k salary has a tax of exactly ₱5,208.33, the document is using the </t>
    </r>
    <r>
      <rPr>
        <b/>
        <sz val="11"/>
        <color rgb="FF1F1F1F"/>
        <rFont val="Arial"/>
        <family val="2"/>
      </rPr>
      <t>outdated 2024 table</t>
    </r>
    <r>
      <rPr>
        <sz val="11"/>
        <color rgb="FF1F1F1F"/>
        <rFont val="Arial"/>
        <family val="2"/>
      </rPr>
      <t xml:space="preserve">. The 2026 tax should be </t>
    </r>
    <r>
      <rPr>
        <b/>
        <sz val="11"/>
        <color rgb="FF1F1F1F"/>
        <rFont val="Arial"/>
        <family val="2"/>
      </rPr>
      <t>₱4,568.40</t>
    </r>
    <r>
      <rPr>
        <sz val="11"/>
        <color rgb="FF1F1F1F"/>
        <rFont val="Arial"/>
        <family val="2"/>
      </rPr>
      <t>.</t>
    </r>
  </si>
  <si>
    <r>
      <t>The "Zero Tax" Flag:</t>
    </r>
    <r>
      <rPr>
        <sz val="11"/>
        <color theme="1"/>
        <rFont val="Calibri"/>
        <family val="2"/>
        <scheme val="minor"/>
      </rPr>
      <t xml:space="preserve"> If the taxable income is </t>
    </r>
    <r>
      <rPr>
        <b/>
        <sz val="11"/>
        <color theme="1"/>
        <rFont val="Calibri"/>
        <family val="2"/>
        <scheme val="minor"/>
      </rPr>
      <t>₱25,000</t>
    </r>
    <r>
      <rPr>
        <sz val="11"/>
        <color theme="1"/>
        <rFont val="Calibri"/>
        <family val="2"/>
        <scheme val="minor"/>
      </rPr>
      <t xml:space="preserve"> and the tax is </t>
    </r>
    <r>
      <rPr>
        <b/>
        <sz val="11"/>
        <color theme="1"/>
        <rFont val="Calibri"/>
        <family val="2"/>
        <scheme val="minor"/>
      </rPr>
      <t>₱0</t>
    </r>
    <r>
      <rPr>
        <sz val="11"/>
        <color theme="1"/>
        <rFont val="Calibri"/>
        <family val="2"/>
        <scheme val="minor"/>
      </rPr>
      <t xml:space="preserve">, they are claiming to be a Minimum Wage Earner (MWE). Cross-check this with the </t>
    </r>
    <r>
      <rPr>
        <b/>
        <sz val="11"/>
        <color theme="1"/>
        <rFont val="Calibri"/>
        <family val="2"/>
        <scheme val="minor"/>
      </rPr>
      <t>Job Title</t>
    </r>
    <r>
      <rPr>
        <sz val="11"/>
        <color theme="1"/>
        <rFont val="Calibri"/>
        <family val="2"/>
        <scheme val="minor"/>
      </rPr>
      <t>; a "Manager" cannot be a tax-exempt MWE.</t>
    </r>
  </si>
  <si>
    <t>DISTRICT</t>
  </si>
  <si>
    <t>PROVINCE</t>
  </si>
  <si>
    <t>CITY / Municipality</t>
  </si>
  <si>
    <t>CONDITION</t>
  </si>
  <si>
    <t>ARMM</t>
  </si>
  <si>
    <t>BASILAN</t>
  </si>
  <si>
    <t>UNGKAYA PUKAN</t>
  </si>
  <si>
    <t>NOT SAFE - RISKY AREA</t>
  </si>
  <si>
    <t>AKBAR</t>
  </si>
  <si>
    <t>HADJI MOHAMMAD AJUL</t>
  </si>
  <si>
    <t>CITY OF LAMITAN</t>
  </si>
  <si>
    <t>CASE TO CASE</t>
  </si>
  <si>
    <t>MALUSO</t>
  </si>
  <si>
    <t>AL-BARKA</t>
  </si>
  <si>
    <t>TIPO-TIPO</t>
  </si>
  <si>
    <t>TABUAN-LASA</t>
  </si>
  <si>
    <t>LANTAWAN</t>
  </si>
  <si>
    <t>HADJI MUHTAMAD</t>
  </si>
  <si>
    <t>SUMISIP</t>
  </si>
  <si>
    <t>TUBURAN</t>
  </si>
  <si>
    <t>REG-11</t>
  </si>
  <si>
    <t>DAVAO OCCIDENTAL</t>
  </si>
  <si>
    <t>JOSE ABAD SANTOS</t>
  </si>
  <si>
    <t>SARANGANI</t>
  </si>
  <si>
    <t>REG-10</t>
  </si>
  <si>
    <t>LANAO DEL NORTE</t>
  </si>
  <si>
    <t>NUNUNGAN</t>
  </si>
  <si>
    <t>TAGOLOAN</t>
  </si>
  <si>
    <t>POONA PIAGAPO</t>
  </si>
  <si>
    <t>MUNAI</t>
  </si>
  <si>
    <t>PANTAO RAGAT</t>
  </si>
  <si>
    <t>TANGCAL</t>
  </si>
  <si>
    <t>LANAO DEL SUR</t>
  </si>
  <si>
    <t>AMAI MANABILANG</t>
  </si>
  <si>
    <t>LUMBACA-UNAYAN</t>
  </si>
  <si>
    <t>SULTAN DUMALONDONG</t>
  </si>
  <si>
    <t>PIAGAPO</t>
  </si>
  <si>
    <t>BUTIG</t>
  </si>
  <si>
    <t>LUMBA-BAYABAO</t>
  </si>
  <si>
    <t>MAGUING</t>
  </si>
  <si>
    <t>MAROGONG</t>
  </si>
  <si>
    <t>KAPAI</t>
  </si>
  <si>
    <t>MAGUINDANAO</t>
  </si>
  <si>
    <t>DATU ABDULLAH SANGKI</t>
  </si>
  <si>
    <t>DATU UNSAY</t>
  </si>
  <si>
    <t>MATANOG</t>
  </si>
  <si>
    <t>RAJAH BUAYAN</t>
  </si>
  <si>
    <t>TALAYAN</t>
  </si>
  <si>
    <t>SULTAN SA BARONGIS</t>
  </si>
  <si>
    <t>PANDAG</t>
  </si>
  <si>
    <t>PAGALUNGAN</t>
  </si>
  <si>
    <t>PAGAGAWAN</t>
  </si>
  <si>
    <t>MANGUDADATU</t>
  </si>
  <si>
    <t>DATU PAGLAS</t>
  </si>
  <si>
    <t>PAGLAT</t>
  </si>
  <si>
    <t>DATU SALIBO</t>
  </si>
  <si>
    <t>DATU ODIN SINSUAT</t>
  </si>
  <si>
    <t>UPI</t>
  </si>
  <si>
    <t>DATU PIANG</t>
  </si>
  <si>
    <t>DATU SAUDI-AMPATUAN</t>
  </si>
  <si>
    <t>GEN. S.K. PENDATUN</t>
  </si>
  <si>
    <t>SOUTH UPI</t>
  </si>
  <si>
    <t>SHARIFF AGUAK</t>
  </si>
  <si>
    <t>BULDON</t>
  </si>
  <si>
    <t>KABUNTALAN</t>
  </si>
  <si>
    <t>TALITAY</t>
  </si>
  <si>
    <t>NORTHERN KABUNTALAN</t>
  </si>
  <si>
    <t>DATU HOFFER AMPATUAN</t>
  </si>
  <si>
    <t>BULUAN</t>
  </si>
  <si>
    <t>GUINDULUNGAN</t>
  </si>
  <si>
    <t>DATU BLAH T. SINSUAT</t>
  </si>
  <si>
    <t>PARANG</t>
  </si>
  <si>
    <t>BARIRA</t>
  </si>
  <si>
    <t>AMPATUAN</t>
  </si>
  <si>
    <t>SULTAN MASTURA</t>
  </si>
  <si>
    <t>MAMASAPANO</t>
  </si>
  <si>
    <t>DATU ANGGAL MIDTIMBANG</t>
  </si>
  <si>
    <t>SHARIFF SAYDONA MUSTAPHA</t>
  </si>
  <si>
    <t>MISAMIS OCCIDENTAL</t>
  </si>
  <si>
    <t>DON VICTORIANO CHIONGBIAN</t>
  </si>
  <si>
    <t>SULU</t>
  </si>
  <si>
    <t>TONGKIL</t>
  </si>
  <si>
    <t>KALINGALAN CALUANG</t>
  </si>
  <si>
    <t>PANDAMI</t>
  </si>
  <si>
    <t>JOLO</t>
  </si>
  <si>
    <t>OMAR</t>
  </si>
  <si>
    <t>PANGLIMA ESTINO</t>
  </si>
  <si>
    <t>TAPUL</t>
  </si>
  <si>
    <t>TALIPAO</t>
  </si>
  <si>
    <t>LUGUS</t>
  </si>
  <si>
    <t>PATA</t>
  </si>
  <si>
    <t>PATIKUL</t>
  </si>
  <si>
    <t>SIASI</t>
  </si>
  <si>
    <t>INDANAN</t>
  </si>
  <si>
    <t>LUUK</t>
  </si>
  <si>
    <t>MAIMBUNG</t>
  </si>
  <si>
    <t>OLD PANAMAO</t>
  </si>
  <si>
    <t>HADJI PANGLIMA TAHIL</t>
  </si>
  <si>
    <t>PANGUTARAN</t>
  </si>
  <si>
    <t>TAWI-TAWI</t>
  </si>
  <si>
    <t>LANGUYAN</t>
  </si>
  <si>
    <t>SITANGKAI</t>
  </si>
  <si>
    <t>TANDUBAS</t>
  </si>
  <si>
    <t>MAPUN</t>
  </si>
  <si>
    <t>BONGAO</t>
  </si>
  <si>
    <t>SIMUNUL</t>
  </si>
  <si>
    <t>SOUTH UBIAN</t>
  </si>
  <si>
    <t>SIBUTU</t>
  </si>
  <si>
    <t>SAPA-SAPA</t>
  </si>
  <si>
    <t>TURTLE ISLANDS</t>
  </si>
  <si>
    <t>PANGLIMA SUGALA</t>
  </si>
  <si>
    <t>REG-9</t>
  </si>
  <si>
    <t>ZAMBOANGA DEL NORTE</t>
  </si>
  <si>
    <t>GODOD</t>
  </si>
  <si>
    <t>BALIGUIAN</t>
  </si>
  <si>
    <t>SIAYAN</t>
  </si>
  <si>
    <t>SIBUCO</t>
  </si>
  <si>
    <t>ZAMBOANGA DEL SUR</t>
  </si>
  <si>
    <t>DINAS</t>
  </si>
  <si>
    <t>ZAMBOANGA SIBUGAY</t>
  </si>
  <si>
    <t>TALUSAN</t>
  </si>
  <si>
    <t>MABUHAY</t>
  </si>
  <si>
    <t>OLUTANGA</t>
  </si>
  <si>
    <t>PAYAO</t>
  </si>
  <si>
    <t>Steps in Comparing COE</t>
  </si>
  <si>
    <t>When comparing a Certificate of Employment (COE) from a previous application to a current one, you are looking for "Employment Continuity" and "Income Logic." Discrepancies here are common when applicants try to "pad" their tenure or inflate their position to qualify for better terms.
Here are the steps to compare and flag inconsistencies:
Step 1: The "Persistence of Tenure" Check
Verify if the timeline in the current COE respects the facts presented in the previous one.
Action: Check the Date of Hire (Joined Date) on both documents.
The Flag: If the previous COE (from 2 years ago) said the user started in 2020, but the current COE says they started in 2018, the applicant is likely backdating their tenure to appear more "stable."
The Gap Flag: If the previous COE was from Company A and the current is from Company B, check the "End Date" of A vs. the "Start Date" of B. A significant unexplained gap (e.g., 6 months) while claiming "continuous employment" is a red flag for misrepresentation.
Step 2: Salary vs. Position Progression
Action: Compare the Job Title and Gross Monthly/Annual Salary.
The "Hyper-Promotion" Flag: If the previous app (12 months ago) listed the role as "Junior Associate" at ₱25,000 and the current app lists "Senior Director" at ₱150,000, this is statistically improbable for a single year.
The Logic Check: If the salary increased by &gt;30% but the Job Title stayed the same, flag it for further verification (ask for a Notice of Salary Adjustment or Payslips).
Step 3: Signature &amp; Authority Authentication
Action: Look at the Signatory (the HR Manager or Authorized Representative).
The Flag: If the signatory on the new COE is a different person but uses the exact same digital signature or "scanned" signature as the old one, it is a sign of a "template-generated" forgery.
The "Friend/Relative" Flag: Check if the signatory's last name matches the applicant’s. In the Philippines, COEs for small family businesses are often signed by relatives to inflate income.
Step 4: Contact &amp; Header Metadata
Action: Compare the Company Address, Domain, and Phone Numbers in the header/footer.
The Flag: If the company address changed but the company didn't actually move (verify via Google Maps/DTI), the user might be using a "fake" company branch to bypass location-based credit rules.
The Email Flag: A legitimate COE should list a corporate email (e.g., hr@company.com). If the previous COE had a corporate email but the current one uses a gmail.com or yahoo.com address, the document's authenticity is compromised.
Step 5: Income Component Reconciliation (The "Allowance" Trick)
Applicants often move "Allowances" into "Base Salary" in their second application to increase their debt-to-income ratio capacity.
Action: Breakdown the Gross Salary vs. Basic Salary vs. Allowances.
The Flag: If the Gross is the same but the Basic salary significantly increased, verify if they are trying to hide that their income is commission-based (which is less stable) by mislabeling it as a fixed salary.</t>
  </si>
  <si>
    <t>Sample</t>
  </si>
  <si>
    <t>Feature</t>
  </si>
  <si>
    <t>Previous COE (Year 1)</t>
  </si>
  <si>
    <t>Current COE (Year 2)</t>
  </si>
  <si>
    <t>Audit Action</t>
  </si>
  <si>
    <t>Date of Hire</t>
  </si>
  <si>
    <r>
      <t>Matches</t>
    </r>
    <r>
      <rPr>
        <sz val="11"/>
        <color rgb="FF1F1F1F"/>
        <rFont val="Arial"/>
        <family val="2"/>
      </rPr>
      <t xml:space="preserve"> (Pass)</t>
    </r>
  </si>
  <si>
    <t>Monthly Salary</t>
  </si>
  <si>
    <t>₱45,000</t>
  </si>
  <si>
    <t>₱95,000</t>
  </si>
  <si>
    <r>
      <t>Review</t>
    </r>
    <r>
      <rPr>
        <sz val="11"/>
        <color rgb="FF1F1F1F"/>
        <rFont val="Arial"/>
        <family val="2"/>
      </rPr>
      <t xml:space="preserve"> (Verify Promotion)</t>
    </r>
  </si>
  <si>
    <t>Lead Dev</t>
  </si>
  <si>
    <r>
      <t>Flag</t>
    </r>
    <r>
      <rPr>
        <sz val="11"/>
        <color rgb="FF1F1F1F"/>
        <rFont val="Arial"/>
        <family val="2"/>
      </rPr>
      <t xml:space="preserve"> (Salary jump without promo)</t>
    </r>
  </si>
  <si>
    <t>HR Contact</t>
  </si>
  <si>
    <t>888-1234</t>
  </si>
  <si>
    <t>0917-XXX-XXXX</t>
  </si>
  <si>
    <r>
      <t>Flag</t>
    </r>
    <r>
      <rPr>
        <sz val="11"/>
        <color rgb="FF1F1F1F"/>
        <rFont val="Arial"/>
        <family val="2"/>
      </rPr>
      <t xml:space="preserve"> (Shift to mobile/unverified)</t>
    </r>
  </si>
  <si>
    <t>Regular</t>
  </si>
  <si>
    <r>
      <t xml:space="preserve">Comparing </t>
    </r>
    <r>
      <rPr>
        <b/>
        <sz val="11"/>
        <color theme="1"/>
        <rFont val="Arial"/>
        <family val="2"/>
      </rPr>
      <t>Payslips</t>
    </r>
    <r>
      <rPr>
        <sz val="11"/>
        <color theme="1"/>
        <rFont val="Arial"/>
        <family val="2"/>
      </rPr>
      <t xml:space="preserve"> and </t>
    </r>
    <r>
      <rPr>
        <b/>
        <sz val="11"/>
        <color theme="1"/>
        <rFont val="Arial"/>
        <family val="2"/>
      </rPr>
      <t>S-Contribution Records (SSS/PhilHealth)</t>
    </r>
    <r>
      <rPr>
        <sz val="11"/>
        <color theme="1"/>
        <rFont val="Arial"/>
        <family val="2"/>
      </rPr>
      <t xml:space="preserve"> is the ultimate "truth-check." Because contributions are statutory (mandated by law) and based on salary brackets, any mismatch between what is deducted on a payslip and what is posted in government records is a major red flag for either </t>
    </r>
    <r>
      <rPr>
        <b/>
        <sz val="11"/>
        <color theme="1"/>
        <rFont val="Arial"/>
        <family val="2"/>
      </rPr>
      <t>income inflation</t>
    </r>
    <r>
      <rPr>
        <sz val="11"/>
        <color theme="1"/>
        <rFont val="Arial"/>
        <family val="2"/>
      </rPr>
      <t xml:space="preserve"> or </t>
    </r>
    <r>
      <rPr>
        <b/>
        <sz val="11"/>
        <color theme="1"/>
        <rFont val="Arial"/>
        <family val="2"/>
      </rPr>
      <t>employer delinquency</t>
    </r>
    <r>
      <rPr>
        <sz val="11"/>
        <color theme="1"/>
        <rFont val="Arial"/>
        <family val="2"/>
      </rPr>
      <t>.</t>
    </r>
  </si>
  <si>
    <r>
      <t xml:space="preserve">Since it is currently </t>
    </r>
    <r>
      <rPr>
        <b/>
        <sz val="11"/>
        <color theme="1"/>
        <rFont val="Arial"/>
        <family val="2"/>
      </rPr>
      <t>February 9, 2026</t>
    </r>
    <r>
      <rPr>
        <sz val="11"/>
        <color theme="1"/>
        <rFont val="Arial"/>
        <family val="2"/>
      </rPr>
      <t>, use the following steps to reconcile these documents and flag misrepresentation.</t>
    </r>
  </si>
  <si>
    <t>Step 1: The "2026 Rate" Calculation Check</t>
  </si>
  <si>
    <t>Philippine contribution rates have reached their final scheduled hikes as of 2025/2026.</t>
  </si>
  <si>
    <r>
      <t>SSS (2026):</t>
    </r>
    <r>
      <rPr>
        <sz val="11"/>
        <color theme="1"/>
        <rFont val="Arial"/>
        <family val="2"/>
      </rPr>
      <t xml:space="preserve"> The rate is </t>
    </r>
    <r>
      <rPr>
        <b/>
        <sz val="11"/>
        <color theme="1"/>
        <rFont val="Arial"/>
        <family val="2"/>
      </rPr>
      <t>15%</t>
    </r>
    <r>
      <rPr>
        <sz val="11"/>
        <color theme="1"/>
        <rFont val="Arial"/>
        <family val="2"/>
      </rPr>
      <t xml:space="preserve"> of the Monthly Salary Credit (MSC).</t>
    </r>
  </si>
  <si>
    <r>
      <t>Employee share:</t>
    </r>
    <r>
      <rPr>
        <sz val="11"/>
        <color theme="1"/>
        <rFont val="Arial"/>
        <family val="2"/>
      </rPr>
      <t xml:space="preserve"> </t>
    </r>
    <r>
      <rPr>
        <b/>
        <sz val="11"/>
        <color theme="1"/>
        <rFont val="Arial"/>
        <family val="2"/>
      </rPr>
      <t>5%</t>
    </r>
    <r>
      <rPr>
        <sz val="11"/>
        <color theme="1"/>
        <rFont val="Arial"/>
        <family val="2"/>
      </rPr>
      <t xml:space="preserve"> | </t>
    </r>
    <r>
      <rPr>
        <i/>
        <sz val="11"/>
        <color theme="1"/>
        <rFont val="Arial"/>
        <family val="2"/>
      </rPr>
      <t>Employer share:</t>
    </r>
    <r>
      <rPr>
        <sz val="11"/>
        <color theme="1"/>
        <rFont val="Arial"/>
        <family val="2"/>
      </rPr>
      <t xml:space="preserve"> </t>
    </r>
    <r>
      <rPr>
        <b/>
        <sz val="11"/>
        <color theme="1"/>
        <rFont val="Arial"/>
        <family val="2"/>
      </rPr>
      <t>10%</t>
    </r>
    <r>
      <rPr>
        <sz val="11"/>
        <color theme="1"/>
        <rFont val="Arial"/>
        <family val="2"/>
      </rPr>
      <t>.</t>
    </r>
  </si>
  <si>
    <r>
      <t>MSC Range:</t>
    </r>
    <r>
      <rPr>
        <sz val="11"/>
        <color theme="1"/>
        <rFont val="Arial"/>
        <family val="2"/>
      </rPr>
      <t xml:space="preserve"> ₱5,000 to ₱35,000.</t>
    </r>
  </si>
  <si>
    <r>
      <t>PhilHealth (2026):</t>
    </r>
    <r>
      <rPr>
        <sz val="11"/>
        <color theme="1"/>
        <rFont val="Arial"/>
        <family val="2"/>
      </rPr>
      <t xml:space="preserve"> The rate is </t>
    </r>
    <r>
      <rPr>
        <b/>
        <sz val="11"/>
        <color theme="1"/>
        <rFont val="Arial"/>
        <family val="2"/>
      </rPr>
      <t>5%</t>
    </r>
    <r>
      <rPr>
        <sz val="11"/>
        <color theme="1"/>
        <rFont val="Arial"/>
        <family val="2"/>
      </rPr>
      <t xml:space="preserve"> of the Monthly Basic Salary.</t>
    </r>
  </si>
  <si>
    <r>
      <t>Split:</t>
    </r>
    <r>
      <rPr>
        <sz val="11"/>
        <color theme="1"/>
        <rFont val="Arial"/>
        <family val="2"/>
      </rPr>
      <t xml:space="preserve"> </t>
    </r>
    <r>
      <rPr>
        <b/>
        <sz val="11"/>
        <color theme="1"/>
        <rFont val="Arial"/>
        <family val="2"/>
      </rPr>
      <t>2.5%</t>
    </r>
    <r>
      <rPr>
        <sz val="11"/>
        <color theme="1"/>
        <rFont val="Arial"/>
        <family val="2"/>
      </rPr>
      <t xml:space="preserve"> each for employee and employer.</t>
    </r>
  </si>
  <si>
    <r>
      <t>Floor/Ceiling:</t>
    </r>
    <r>
      <rPr>
        <sz val="11"/>
        <color theme="1"/>
        <rFont val="Arial"/>
        <family val="2"/>
      </rPr>
      <t xml:space="preserve"> ₱10,000 to ₱100,000.</t>
    </r>
  </si>
  <si>
    <r>
      <t>Action:</t>
    </r>
    <r>
      <rPr>
        <sz val="11"/>
        <color theme="1"/>
        <rFont val="Arial"/>
        <family val="2"/>
      </rPr>
      <t xml:space="preserve"> Take the "Basic Salary" on the payslip and see if the SSS/PhilHealth deductions match the official 2026 tables.</t>
    </r>
  </si>
  <si>
    <r>
      <t>The Flag:</t>
    </r>
    <r>
      <rPr>
        <sz val="11"/>
        <color theme="1"/>
        <rFont val="Arial"/>
        <family val="2"/>
      </rPr>
      <t xml:space="preserve"> If the payslip shows a deduction for a ₱50,000 salary but the </t>
    </r>
    <r>
      <rPr>
        <b/>
        <sz val="11"/>
        <color theme="1"/>
        <rFont val="Arial"/>
        <family val="2"/>
      </rPr>
      <t>SSS Record</t>
    </r>
    <r>
      <rPr>
        <sz val="11"/>
        <color theme="1"/>
        <rFont val="Arial"/>
        <family val="2"/>
      </rPr>
      <t xml:space="preserve"> shows a contribution for the ₱20,000 bracket, the applicant is likely inflating their income on the payslip.</t>
    </r>
  </si>
  <si>
    <t>Step 2: "Deducted vs. Posted" Persistence</t>
  </si>
  <si>
    <r>
      <t>Action:</t>
    </r>
    <r>
      <rPr>
        <sz val="11"/>
        <color theme="1"/>
        <rFont val="Arial"/>
        <family val="2"/>
      </rPr>
      <t xml:space="preserve"> Compare the "Applicable Month" on the payslip to the "Posting Date" in the SSS/PhilHealth portal.</t>
    </r>
  </si>
  <si>
    <r>
      <t>The Flag:</t>
    </r>
    <r>
      <rPr>
        <sz val="11"/>
        <color theme="1"/>
        <rFont val="Arial"/>
        <family val="2"/>
      </rPr>
      <t xml:space="preserve"> If the payslip says "Deducted" for January 2026 but the SSS record is empty (a "Gap"), it indicates either a fake payslip or an employer who isn't remitting.</t>
    </r>
  </si>
  <si>
    <r>
      <t>The "Batch" Check:</t>
    </r>
    <r>
      <rPr>
        <sz val="11"/>
        <color theme="1"/>
        <rFont val="Arial"/>
        <family val="2"/>
      </rPr>
      <t xml:space="preserve"> Legitimate employers remit for all employees at once. If the user’s records show erratic posting (some months missing, some present) but their payslips show consistent deductions, the payslips are likely manually edited.</t>
    </r>
  </si>
  <si>
    <t>Step 3: Employer Name Reconciliation</t>
  </si>
  <si>
    <r>
      <t>Action:</t>
    </r>
    <r>
      <rPr>
        <sz val="11"/>
        <color theme="1"/>
        <rFont val="Arial"/>
        <family val="2"/>
      </rPr>
      <t xml:space="preserve"> Compare the </t>
    </r>
    <r>
      <rPr>
        <b/>
        <sz val="11"/>
        <color theme="1"/>
        <rFont val="Arial"/>
        <family val="2"/>
      </rPr>
      <t>Employer Name</t>
    </r>
    <r>
      <rPr>
        <sz val="11"/>
        <color theme="1"/>
        <rFont val="Arial"/>
        <family val="2"/>
      </rPr>
      <t xml:space="preserve"> and </t>
    </r>
    <r>
      <rPr>
        <b/>
        <sz val="11"/>
        <color theme="1"/>
        <rFont val="Arial"/>
        <family val="2"/>
      </rPr>
      <t>ER Number</t>
    </r>
    <r>
      <rPr>
        <sz val="11"/>
        <color theme="1"/>
        <rFont val="Arial"/>
        <family val="2"/>
      </rPr>
      <t xml:space="preserve"> on the SSS Contribution list against the company name on the payslip.</t>
    </r>
  </si>
  <si>
    <r>
      <t>The Flag:</t>
    </r>
    <r>
      <rPr>
        <sz val="11"/>
        <color theme="1"/>
        <rFont val="Arial"/>
        <family val="2"/>
      </rPr>
      <t xml:space="preserve"> A common fraud tactic is using a payslip from a high-paying "blue chip" company while actually being employed by a small family business. If the SSS record shows "Dela Cruz Trading" but the payslip says "Google Philippines," it is a clear misrepresentation.</t>
    </r>
  </si>
  <si>
    <t>Step 4: Net Pay vs. Contribution Logic</t>
  </si>
  <si>
    <r>
      <t>Action:</t>
    </r>
    <r>
      <rPr>
        <sz val="11"/>
        <color theme="1"/>
        <rFont val="Arial"/>
        <family val="2"/>
      </rPr>
      <t xml:space="preserve"> Reconstruct the Net Pay: $Gross - (SSS + PhilHealth + Pag-IBIG + Tax) = Net$.</t>
    </r>
  </si>
  <si>
    <r>
      <t>The Flag:</t>
    </r>
    <r>
      <rPr>
        <sz val="11"/>
        <color theme="1"/>
        <rFont val="Arial"/>
        <family val="2"/>
      </rPr>
      <t xml:space="preserve"> Forgers often forget to adjust the </t>
    </r>
    <r>
      <rPr>
        <b/>
        <sz val="11"/>
        <color theme="1"/>
        <rFont val="Arial"/>
        <family val="2"/>
      </rPr>
      <t>tax withholding</t>
    </r>
    <r>
      <rPr>
        <sz val="11"/>
        <color theme="1"/>
        <rFont val="Arial"/>
        <family val="2"/>
      </rPr>
      <t xml:space="preserve"> or the </t>
    </r>
    <r>
      <rPr>
        <b/>
        <sz val="11"/>
        <color theme="1"/>
        <rFont val="Arial"/>
        <family val="2"/>
      </rPr>
      <t>statutory contributions</t>
    </r>
    <r>
      <rPr>
        <sz val="11"/>
        <color theme="1"/>
        <rFont val="Arial"/>
        <family val="2"/>
      </rPr>
      <t xml:space="preserve"> when they increase the "Gross Salary" on a fake payslip. If the Gross Salary is ₱100k but the SSS deduction is still only ₱1,125 (the old 2023 cap for lower salaries), the document is a poor forgery.</t>
    </r>
  </si>
  <si>
    <t>Step 5: The "Total Compensation" Audit</t>
  </si>
  <si>
    <r>
      <t>Action:</t>
    </r>
    <r>
      <rPr>
        <sz val="11"/>
        <color theme="1"/>
        <rFont val="Arial"/>
        <family val="2"/>
      </rPr>
      <t xml:space="preserve"> Compare the year-to-date (YTD) totals on the latest payslip against the accumulated contributions for the same period.</t>
    </r>
  </si>
  <si>
    <r>
      <t>The Flag:</t>
    </r>
    <r>
      <rPr>
        <sz val="11"/>
        <color theme="1"/>
        <rFont val="Arial"/>
        <family val="2"/>
      </rPr>
      <t xml:space="preserve"> If the YTD Gross on the December payslip is ₱1.2M, but the SSS MSC for every month was only ₱20,000 (totaling ₱240k for the year), there is a massive discrepancy. While some income (bonuses/allowances) isn't "SSS-able," such a wide gap suggests the base salary is being lied about.</t>
    </r>
  </si>
  <si>
    <t>Document Feature</t>
  </si>
  <si>
    <t>Standard / Expected</t>
  </si>
  <si>
    <t>Misrepresentation Flag</t>
  </si>
  <si>
    <t>SSS Rate</t>
  </si>
  <si>
    <t>5% Employee Share</t>
  </si>
  <si>
    <t>Deduction is $&lt;5\%$ or based on old 14% rate.</t>
  </si>
  <si>
    <t>PhilHealth Rate</t>
  </si>
  <si>
    <t>2.5% Employee Share</t>
  </si>
  <si>
    <t>Deduction is fixed (e.g., ₱100) regardless of salary.</t>
  </si>
  <si>
    <t>Employer Name</t>
  </si>
  <si>
    <t>Matches SSS Record</t>
  </si>
  <si>
    <t>Employer on record is a different entity.</t>
  </si>
  <si>
    <t>Monthly MSC</t>
  </si>
  <si>
    <t>Highest bracket for high earners</t>
  </si>
  <si>
    <t>High salary payslips paired with low MSC postings.</t>
  </si>
  <si>
    <t>Posting Status</t>
  </si>
  <si>
    <t>"Posted" within 1 month</t>
  </si>
  <si>
    <t>"No Records Found" despite payslip deductions.</t>
  </si>
  <si>
    <r>
      <t xml:space="preserve">This </t>
    </r>
    <r>
      <rPr>
        <b/>
        <sz val="11"/>
        <color theme="1"/>
        <rFont val="Calibri"/>
        <family val="2"/>
        <scheme val="minor"/>
      </rPr>
      <t>2026 Formula Sheet</t>
    </r>
    <r>
      <rPr>
        <sz val="11"/>
        <color theme="1"/>
        <rFont val="Calibri"/>
        <family val="2"/>
        <scheme val="minor"/>
      </rPr>
      <t xml:space="preserve"> is designed for high-precision verification. By the time of this writing (February 2026), the Philippine government has finalized the scheduled rate hikes mandated by the Universal Health Care Law and the Social Security Act of 2018.</t>
    </r>
  </si>
  <si>
    <r>
      <t xml:space="preserve">Use these formulas to cross-reference an applicant's </t>
    </r>
    <r>
      <rPr>
        <b/>
        <sz val="11"/>
        <color theme="1"/>
        <rFont val="Calibri"/>
        <family val="2"/>
        <scheme val="minor"/>
      </rPr>
      <t>Gross Monthly Salary</t>
    </r>
    <r>
      <rPr>
        <sz val="11"/>
        <color theme="1"/>
        <rFont val="Calibri"/>
        <family val="2"/>
        <scheme val="minor"/>
      </rPr>
      <t xml:space="preserve"> against the actual deductions on their payslip or government contribution record.</t>
    </r>
  </si>
  <si>
    <t>1. SSS (Social Security System) - 2026</t>
  </si>
  <si>
    <r>
      <t xml:space="preserve">The contribution rate has stabilized at </t>
    </r>
    <r>
      <rPr>
        <b/>
        <sz val="11"/>
        <color theme="1"/>
        <rFont val="Calibri"/>
        <family val="2"/>
        <scheme val="minor"/>
      </rPr>
      <t>15%</t>
    </r>
    <r>
      <rPr>
        <sz val="11"/>
        <color theme="1"/>
        <rFont val="Calibri"/>
        <family val="2"/>
        <scheme val="minor"/>
      </rPr>
      <t xml:space="preserve"> of the Monthly Salary Credit (MSC).</t>
    </r>
  </si>
  <si>
    <r>
      <t>Total Rate:</t>
    </r>
    <r>
      <rPr>
        <sz val="11"/>
        <color theme="1"/>
        <rFont val="Calibri"/>
        <family val="2"/>
        <scheme val="minor"/>
      </rPr>
      <t xml:space="preserve"> </t>
    </r>
    <r>
      <rPr>
        <b/>
        <sz val="11"/>
        <color theme="1"/>
        <rFont val="Calibri"/>
        <family val="2"/>
        <scheme val="minor"/>
      </rPr>
      <t>15%</t>
    </r>
    <r>
      <rPr>
        <sz val="11"/>
        <color theme="1"/>
        <rFont val="Calibri"/>
        <family val="2"/>
        <scheme val="minor"/>
      </rPr>
      <t xml:space="preserve"> of MSC</t>
    </r>
  </si>
  <si>
    <r>
      <t>Employee Share:</t>
    </r>
    <r>
      <rPr>
        <sz val="11"/>
        <color theme="1"/>
        <rFont val="Calibri"/>
        <family val="2"/>
        <scheme val="minor"/>
      </rPr>
      <t xml:space="preserve"> </t>
    </r>
    <r>
      <rPr>
        <b/>
        <sz val="11"/>
        <color theme="1"/>
        <rFont val="Calibri"/>
        <family val="2"/>
        <scheme val="minor"/>
      </rPr>
      <t>5%</t>
    </r>
  </si>
  <si>
    <r>
      <t>Employer Share:</t>
    </r>
    <r>
      <rPr>
        <sz val="11"/>
        <color theme="1"/>
        <rFont val="Calibri"/>
        <family val="2"/>
        <scheme val="minor"/>
      </rPr>
      <t xml:space="preserve"> </t>
    </r>
    <r>
      <rPr>
        <b/>
        <sz val="11"/>
        <color theme="1"/>
        <rFont val="Calibri"/>
        <family val="2"/>
        <scheme val="minor"/>
      </rPr>
      <t>10%</t>
    </r>
  </si>
  <si>
    <r>
      <t>Monthly Salary Credit (MSC) Range:</t>
    </r>
    <r>
      <rPr>
        <sz val="11"/>
        <color theme="1"/>
        <rFont val="Calibri"/>
        <family val="2"/>
        <scheme val="minor"/>
      </rPr>
      <t xml:space="preserve"> ₱5,000 (Minimum) to ₱35,000 (Maximum)</t>
    </r>
  </si>
  <si>
    <t>Formula (Employee Deduction)</t>
  </si>
  <si>
    <t>Thresholds / Caps</t>
  </si>
  <si>
    <t>$\text{MSC} \times 0.05$</t>
  </si>
  <si>
    <r>
      <t>Min Deduction:</t>
    </r>
    <r>
      <rPr>
        <sz val="11"/>
        <color rgb="FF1F1F1F"/>
        <rFont val="Arial"/>
        <family val="2"/>
      </rPr>
      <t xml:space="preserve"> ₱250 (for ₱5k salary)</t>
    </r>
  </si>
  <si>
    <r>
      <t>Max Deduction:</t>
    </r>
    <r>
      <rPr>
        <sz val="11"/>
        <color rgb="FF1F1F1F"/>
        <rFont val="Arial"/>
        <family val="2"/>
      </rPr>
      <t xml:space="preserve"> ₱1,750 (for ₱35k+ salary)</t>
    </r>
  </si>
  <si>
    <r>
      <t>Audit Tip:</t>
    </r>
    <r>
      <rPr>
        <sz val="11"/>
        <color theme="1"/>
        <rFont val="Calibri"/>
        <family val="2"/>
        <scheme val="minor"/>
      </rPr>
      <t xml:space="preserve"> If an applicant claims a salary of ₱100,000 but their SSS deduction is still ₱1,350 (the 2024 cap), the payslip is using an outdated table or is a forgery.</t>
    </r>
  </si>
  <si>
    <t>2. PhilHealth - 2026</t>
  </si>
  <si>
    <r>
      <t xml:space="preserve">The premium rate is now fixed at the final ceiling of </t>
    </r>
    <r>
      <rPr>
        <b/>
        <sz val="11"/>
        <color theme="1"/>
        <rFont val="Calibri"/>
        <family val="2"/>
        <scheme val="minor"/>
      </rPr>
      <t>5%</t>
    </r>
    <r>
      <rPr>
        <sz val="11"/>
        <color theme="1"/>
        <rFont val="Calibri"/>
        <family val="2"/>
        <scheme val="minor"/>
      </rPr>
      <t>.</t>
    </r>
  </si>
  <si>
    <r>
      <t>Total Rate:</t>
    </r>
    <r>
      <rPr>
        <sz val="11"/>
        <color theme="1"/>
        <rFont val="Calibri"/>
        <family val="2"/>
        <scheme val="minor"/>
      </rPr>
      <t xml:space="preserve"> </t>
    </r>
    <r>
      <rPr>
        <b/>
        <sz val="11"/>
        <color theme="1"/>
        <rFont val="Calibri"/>
        <family val="2"/>
        <scheme val="minor"/>
      </rPr>
      <t>5%</t>
    </r>
    <r>
      <rPr>
        <sz val="11"/>
        <color theme="1"/>
        <rFont val="Calibri"/>
        <family val="2"/>
        <scheme val="minor"/>
      </rPr>
      <t xml:space="preserve"> of Monthly Basic Salary</t>
    </r>
  </si>
  <si>
    <r>
      <t>Employee Share:</t>
    </r>
    <r>
      <rPr>
        <sz val="11"/>
        <color theme="1"/>
        <rFont val="Calibri"/>
        <family val="2"/>
        <scheme val="minor"/>
      </rPr>
      <t xml:space="preserve"> </t>
    </r>
    <r>
      <rPr>
        <b/>
        <sz val="11"/>
        <color theme="1"/>
        <rFont val="Calibri"/>
        <family val="2"/>
        <scheme val="minor"/>
      </rPr>
      <t>2.5%</t>
    </r>
  </si>
  <si>
    <r>
      <t>Employer Share:</t>
    </r>
    <r>
      <rPr>
        <sz val="11"/>
        <color theme="1"/>
        <rFont val="Calibri"/>
        <family val="2"/>
        <scheme val="minor"/>
      </rPr>
      <t xml:space="preserve"> </t>
    </r>
    <r>
      <rPr>
        <b/>
        <sz val="11"/>
        <color theme="1"/>
        <rFont val="Calibri"/>
        <family val="2"/>
        <scheme val="minor"/>
      </rPr>
      <t>2.5%</t>
    </r>
  </si>
  <si>
    <r>
      <t>Income Floor:</t>
    </r>
    <r>
      <rPr>
        <sz val="11"/>
        <color theme="1"/>
        <rFont val="Calibri"/>
        <family val="2"/>
        <scheme val="minor"/>
      </rPr>
      <t xml:space="preserve"> ₱10,000 | </t>
    </r>
    <r>
      <rPr>
        <b/>
        <sz val="11"/>
        <color theme="1"/>
        <rFont val="Calibri"/>
        <family val="2"/>
        <scheme val="minor"/>
      </rPr>
      <t>Income Ceiling:</t>
    </r>
    <r>
      <rPr>
        <sz val="11"/>
        <color theme="1"/>
        <rFont val="Calibri"/>
        <family val="2"/>
        <scheme val="minor"/>
      </rPr>
      <t xml:space="preserve"> ₱100,000</t>
    </r>
  </si>
  <si>
    <t>$\text{Basic Salary} \times 0.025$</t>
  </si>
  <si>
    <r>
      <t>Min Deduction:</t>
    </r>
    <r>
      <rPr>
        <sz val="11"/>
        <color rgb="FF1F1F1F"/>
        <rFont val="Arial"/>
        <family val="2"/>
      </rPr>
      <t xml:space="preserve"> ₱250 (for ₱10k below)</t>
    </r>
  </si>
  <si>
    <r>
      <t>Max Deduction:</t>
    </r>
    <r>
      <rPr>
        <sz val="11"/>
        <color rgb="FF1F1F1F"/>
        <rFont val="Arial"/>
        <family val="2"/>
      </rPr>
      <t xml:space="preserve"> ₱2,500 (for ₱100k up)</t>
    </r>
  </si>
  <si>
    <r>
      <t>Audit Tip:</t>
    </r>
    <r>
      <rPr>
        <sz val="11"/>
        <color theme="1"/>
        <rFont val="Calibri"/>
        <family val="2"/>
        <scheme val="minor"/>
      </rPr>
      <t xml:space="preserve"> PhilHealth deductions are strictly based on the </t>
    </r>
    <r>
      <rPr>
        <b/>
        <sz val="11"/>
        <color theme="1"/>
        <rFont val="Calibri"/>
        <family val="2"/>
        <scheme val="minor"/>
      </rPr>
      <t>Basic Salary</t>
    </r>
    <r>
      <rPr>
        <sz val="11"/>
        <color theme="1"/>
        <rFont val="Calibri"/>
        <family val="2"/>
        <scheme val="minor"/>
      </rPr>
      <t>. If the deduction is calculated against the Gross (including allowances), it is a payroll error or a sign of an unverified manual document.</t>
    </r>
  </si>
  <si>
    <t>3. Pag-IBIG (HDMF) - 2026</t>
  </si>
  <si>
    <r>
      <t xml:space="preserve">Following the 2024 hike, the Maximum Fund Salary (MFS) remains at </t>
    </r>
    <r>
      <rPr>
        <b/>
        <sz val="11"/>
        <color theme="1"/>
        <rFont val="Calibri"/>
        <family val="2"/>
        <scheme val="minor"/>
      </rPr>
      <t>₱10,000</t>
    </r>
    <r>
      <rPr>
        <sz val="11"/>
        <color theme="1"/>
        <rFont val="Calibri"/>
        <family val="2"/>
        <scheme val="minor"/>
      </rPr>
      <t>.</t>
    </r>
  </si>
  <si>
    <r>
      <t>Employee Rate:</t>
    </r>
    <r>
      <rPr>
        <sz val="11"/>
        <color theme="1"/>
        <rFont val="Calibri"/>
        <family val="2"/>
        <scheme val="minor"/>
      </rPr>
      <t xml:space="preserve"> </t>
    </r>
    <r>
      <rPr>
        <b/>
        <sz val="11"/>
        <color theme="1"/>
        <rFont val="Calibri"/>
        <family val="2"/>
        <scheme val="minor"/>
      </rPr>
      <t>2%</t>
    </r>
    <r>
      <rPr>
        <sz val="11"/>
        <color theme="1"/>
        <rFont val="Calibri"/>
        <family val="2"/>
        <scheme val="minor"/>
      </rPr>
      <t xml:space="preserve"> (for salaries above ₱1,500)</t>
    </r>
  </si>
  <si>
    <r>
      <t>Employer Rate:</t>
    </r>
    <r>
      <rPr>
        <sz val="11"/>
        <color theme="1"/>
        <rFont val="Calibri"/>
        <family val="2"/>
        <scheme val="minor"/>
      </rPr>
      <t xml:space="preserve"> </t>
    </r>
    <r>
      <rPr>
        <b/>
        <sz val="11"/>
        <color theme="1"/>
        <rFont val="Calibri"/>
        <family val="2"/>
        <scheme val="minor"/>
      </rPr>
      <t>2%</t>
    </r>
  </si>
  <si>
    <r>
      <t>Max Compensation Cap:</t>
    </r>
    <r>
      <rPr>
        <sz val="11"/>
        <color theme="1"/>
        <rFont val="Calibri"/>
        <family val="2"/>
        <scheme val="minor"/>
      </rPr>
      <t xml:space="preserve"> </t>
    </r>
    <r>
      <rPr>
        <b/>
        <sz val="11"/>
        <color theme="1"/>
        <rFont val="Calibri"/>
        <family val="2"/>
        <scheme val="minor"/>
      </rPr>
      <t>₱10,000</t>
    </r>
  </si>
  <si>
    <t>$\text{Salary (max 10k)} \times 0.02$</t>
  </si>
  <si>
    <r>
      <t>Max Deduction:</t>
    </r>
    <r>
      <rPr>
        <sz val="11"/>
        <color rgb="FF1F1F1F"/>
        <rFont val="Arial"/>
        <family val="2"/>
      </rPr>
      <t xml:space="preserve"> ₱200</t>
    </r>
  </si>
  <si>
    <r>
      <t>Min Deduction:</t>
    </r>
    <r>
      <rPr>
        <sz val="11"/>
        <color rgb="FF1F1F1F"/>
        <rFont val="Arial"/>
        <family val="2"/>
      </rPr>
      <t xml:space="preserve"> ₱100 (Voluntary/Min)</t>
    </r>
  </si>
  <si>
    <r>
      <t>Audit Tip:</t>
    </r>
    <r>
      <rPr>
        <sz val="11"/>
        <color theme="1"/>
        <rFont val="Calibri"/>
        <family val="2"/>
        <scheme val="minor"/>
      </rPr>
      <t xml:space="preserve"> Almost all formal employees in 2026 should have exactly </t>
    </r>
    <r>
      <rPr>
        <b/>
        <sz val="11"/>
        <color theme="1"/>
        <rFont val="Calibri"/>
        <family val="2"/>
        <scheme val="minor"/>
      </rPr>
      <t>₱200</t>
    </r>
    <r>
      <rPr>
        <sz val="11"/>
        <color theme="1"/>
        <rFont val="Calibri"/>
        <family val="2"/>
        <scheme val="minor"/>
      </rPr>
      <t xml:space="preserve"> deducted for Pag-IBIG. If you see a deduction like ₱100 for a high-salaried individual, they are likely using an obsolete 2023 template.</t>
    </r>
  </si>
  <si>
    <t>Verification Workflow (Quick Math)</t>
  </si>
  <si>
    <r>
      <t xml:space="preserve">If an applicant submits a payslip with a </t>
    </r>
    <r>
      <rPr>
        <b/>
        <sz val="11"/>
        <color theme="1"/>
        <rFont val="Arial"/>
        <family val="2"/>
      </rPr>
      <t>₱50,000 Basic Salary</t>
    </r>
    <r>
      <rPr>
        <sz val="11"/>
        <color theme="1"/>
        <rFont val="Arial"/>
        <family val="2"/>
      </rPr>
      <t xml:space="preserve">, the deductions </t>
    </r>
    <r>
      <rPr>
        <b/>
        <sz val="11"/>
        <color theme="1"/>
        <rFont val="Arial"/>
        <family val="2"/>
      </rPr>
      <t>MUST</t>
    </r>
    <r>
      <rPr>
        <sz val="11"/>
        <color theme="1"/>
        <rFont val="Arial"/>
        <family val="2"/>
      </rPr>
      <t xml:space="preserve"> be:</t>
    </r>
  </si>
  <si>
    <r>
      <t>1. SSS:</t>
    </r>
    <r>
      <rPr>
        <sz val="11"/>
        <color theme="1"/>
        <rFont val="Arial"/>
        <family val="2"/>
      </rPr>
      <t xml:space="preserve"> ₱1,750 (Capped at 35k MSC $\times$ 5%)</t>
    </r>
  </si>
  <si>
    <r>
      <t>2. PhilHealth:</t>
    </r>
    <r>
      <rPr>
        <sz val="11"/>
        <color theme="1"/>
        <rFont val="Arial"/>
        <family val="2"/>
      </rPr>
      <t xml:space="preserve"> ₱1,250 (50k $\times$ 2.5%)</t>
    </r>
  </si>
  <si>
    <r>
      <t>3. Pag-IBIG:</t>
    </r>
    <r>
      <rPr>
        <sz val="11"/>
        <color theme="1"/>
        <rFont val="Arial"/>
        <family val="2"/>
      </rPr>
      <t xml:space="preserve"> ₱200 (Capped at 10k MFS $\times$ 2%)</t>
    </r>
  </si>
  <si>
    <r>
      <t>4. TOTAL STATUTORY:</t>
    </r>
    <r>
      <rPr>
        <sz val="11"/>
        <color theme="1"/>
        <rFont val="Arial"/>
        <family val="2"/>
      </rPr>
      <t xml:space="preserve"> </t>
    </r>
    <r>
      <rPr>
        <b/>
        <sz val="11"/>
        <color theme="1"/>
        <rFont val="Arial"/>
        <family val="2"/>
      </rPr>
      <t>₱3,200</t>
    </r>
  </si>
  <si>
    <t>If the deductions on the document total anything else, flag the application for "Manual Income Verification."</t>
  </si>
  <si>
    <r>
      <t xml:space="preserve">As of </t>
    </r>
    <r>
      <rPr>
        <b/>
        <sz val="11"/>
        <color theme="1"/>
        <rFont val="Arial"/>
        <family val="2"/>
      </rPr>
      <t>January 1, 2026</t>
    </r>
    <r>
      <rPr>
        <sz val="11"/>
        <color theme="1"/>
        <rFont val="Arial"/>
        <family val="2"/>
      </rPr>
      <t xml:space="preserve">, the final phase of the </t>
    </r>
    <r>
      <rPr>
        <b/>
        <sz val="11"/>
        <color theme="1"/>
        <rFont val="Arial"/>
        <family val="2"/>
      </rPr>
      <t>TRAIN Law</t>
    </r>
    <r>
      <rPr>
        <sz val="11"/>
        <color theme="1"/>
        <rFont val="Arial"/>
        <family val="2"/>
      </rPr>
      <t xml:space="preserve"> (R.A. 10963) personal income tax cuts is fully in effect. This is the "Gold Standard" for verifying 2026 payslips because it represents the lowest tax rates in modern Philippine history.</t>
    </r>
  </si>
  <si>
    <r>
      <t xml:space="preserve">Use the steps and table below to reconcile an applicant's </t>
    </r>
    <r>
      <rPr>
        <b/>
        <sz val="11"/>
        <color theme="1"/>
        <rFont val="Arial"/>
        <family val="2"/>
      </rPr>
      <t>Net Pay</t>
    </r>
    <r>
      <rPr>
        <sz val="11"/>
        <color theme="1"/>
        <rFont val="Arial"/>
        <family val="2"/>
      </rPr>
      <t>.</t>
    </r>
  </si>
  <si>
    <t>Step 1: Calculate "Net Taxable Income"</t>
  </si>
  <si>
    <t>Tax is not calculated on the Gross Salary. You must first subtract non-taxable items:</t>
  </si>
  <si>
    <r>
      <t>Formula:</t>
    </r>
    <r>
      <rPr>
        <sz val="11"/>
        <color theme="1"/>
        <rFont val="Arial"/>
        <family val="2"/>
      </rPr>
      <t xml:space="preserve"> $\text{Gross Salary} - \text{Statutory Contributions (SSS + PhilHealth + Pag-IBIG)} - \text{Non-Taxable Allowances} = \text{Net Taxable Income}$</t>
    </r>
  </si>
  <si>
    <r>
      <t>Key 2026 Note:</t>
    </r>
    <r>
      <rPr>
        <sz val="11"/>
        <color theme="1"/>
        <rFont val="Arial"/>
        <family val="2"/>
      </rPr>
      <t xml:space="preserve"> The 13th-month pay and other bonuses are non-taxable up to </t>
    </r>
    <r>
      <rPr>
        <b/>
        <sz val="11"/>
        <color theme="1"/>
        <rFont val="Arial"/>
        <family val="2"/>
      </rPr>
      <t>₱90,000</t>
    </r>
    <r>
      <rPr>
        <sz val="11"/>
        <color theme="1"/>
        <rFont val="Arial"/>
        <family val="2"/>
      </rPr>
      <t xml:space="preserve"> per year.</t>
    </r>
  </si>
  <si>
    <t>Step 2: Apply the 2026 Monthly Withholding Tax Table</t>
  </si>
  <si>
    <t>Monthly Taxable Income (PHP)</t>
  </si>
  <si>
    <t>Withholding Tax Formula (2026)</t>
  </si>
  <si>
    <t>₱20,833 and below</t>
  </si>
  <si>
    <r>
      <t>0%</t>
    </r>
    <r>
      <rPr>
        <sz val="11"/>
        <color rgb="FF1F1F1F"/>
        <rFont val="Arial"/>
        <family val="2"/>
      </rPr>
      <t xml:space="preserve"> (Tax Exempt)</t>
    </r>
  </si>
  <si>
    <t>Over ₱20,833 to ₱33,333</t>
  </si>
  <si>
    <r>
      <t>15%</t>
    </r>
    <r>
      <rPr>
        <sz val="11"/>
        <color rgb="FF1F1F1F"/>
        <rFont val="Arial"/>
        <family val="2"/>
      </rPr>
      <t xml:space="preserve"> of the excess over ₱20,833</t>
    </r>
  </si>
  <si>
    <t>Over ₱33,333 to ₱66,667</t>
  </si>
  <si>
    <r>
      <t xml:space="preserve">₱1,875 + </t>
    </r>
    <r>
      <rPr>
        <b/>
        <sz val="11"/>
        <color rgb="FF1F1F1F"/>
        <rFont val="Arial"/>
        <family val="2"/>
      </rPr>
      <t>20%</t>
    </r>
    <r>
      <rPr>
        <sz val="11"/>
        <color rgb="FF1F1F1F"/>
        <rFont val="Arial"/>
        <family val="2"/>
      </rPr>
      <t xml:space="preserve"> of the excess over ₱33,333</t>
    </r>
  </si>
  <si>
    <t>Over ₱66,667 to ₱166,667</t>
  </si>
  <si>
    <r>
      <t xml:space="preserve">₱8,541.80 + </t>
    </r>
    <r>
      <rPr>
        <b/>
        <sz val="11"/>
        <color rgb="FF1F1F1F"/>
        <rFont val="Arial"/>
        <family val="2"/>
      </rPr>
      <t>25%</t>
    </r>
    <r>
      <rPr>
        <sz val="11"/>
        <color rgb="FF1F1F1F"/>
        <rFont val="Arial"/>
        <family val="2"/>
      </rPr>
      <t xml:space="preserve"> of the excess over ₱66,667</t>
    </r>
  </si>
  <si>
    <t>Over ₱166,667 to ₱666,667</t>
  </si>
  <si>
    <r>
      <t xml:space="preserve">₱33,541.80 + </t>
    </r>
    <r>
      <rPr>
        <b/>
        <sz val="11"/>
        <color rgb="FF1F1F1F"/>
        <rFont val="Arial"/>
        <family val="2"/>
      </rPr>
      <t>30%</t>
    </r>
    <r>
      <rPr>
        <sz val="11"/>
        <color rgb="FF1F1F1F"/>
        <rFont val="Arial"/>
        <family val="2"/>
      </rPr>
      <t xml:space="preserve"> of the excess over ₱166,667</t>
    </r>
  </si>
  <si>
    <t>Over ₱666,667</t>
  </si>
  <si>
    <r>
      <t xml:space="preserve">₱183,541.80 + </t>
    </r>
    <r>
      <rPr>
        <b/>
        <sz val="11"/>
        <color rgb="FF1F1F1F"/>
        <rFont val="Arial"/>
        <family val="2"/>
      </rPr>
      <t>35%</t>
    </r>
    <r>
      <rPr>
        <sz val="11"/>
        <color rgb="FF1F1F1F"/>
        <rFont val="Arial"/>
        <family val="2"/>
      </rPr>
      <t xml:space="preserve"> of the excess over ₱666,667</t>
    </r>
  </si>
  <si>
    <t>Step 3: 2026 De Minimis Updates (Revenue Regulation 29-2025)</t>
  </si>
  <si>
    <r>
      <t xml:space="preserve">If an applicant's net pay seems "too high," check if their employer is using the newly increased </t>
    </r>
    <r>
      <rPr>
        <b/>
        <sz val="11"/>
        <color theme="1"/>
        <rFont val="Calibri"/>
        <family val="2"/>
        <scheme val="minor"/>
      </rPr>
      <t>non-taxable limits</t>
    </r>
    <r>
      <rPr>
        <sz val="11"/>
        <color theme="1"/>
        <rFont val="Calibri"/>
        <family val="2"/>
        <scheme val="minor"/>
      </rPr>
      <t xml:space="preserve"> effective January 2026:</t>
    </r>
  </si>
  <si>
    <r>
      <t>Rice Subsidy:</t>
    </r>
    <r>
      <rPr>
        <sz val="11"/>
        <color theme="1"/>
        <rFont val="Calibri"/>
        <family val="2"/>
        <scheme val="minor"/>
      </rPr>
      <t xml:space="preserve"> Up to </t>
    </r>
    <r>
      <rPr>
        <b/>
        <sz val="11"/>
        <color theme="1"/>
        <rFont val="Calibri"/>
        <family val="2"/>
        <scheme val="minor"/>
      </rPr>
      <t>₱2,500</t>
    </r>
    <r>
      <rPr>
        <sz val="11"/>
        <color theme="1"/>
        <rFont val="Calibri"/>
        <family val="2"/>
        <scheme val="minor"/>
      </rPr>
      <t xml:space="preserve"> per month.</t>
    </r>
  </si>
  <si>
    <r>
      <t>Laundry Allowance:</t>
    </r>
    <r>
      <rPr>
        <sz val="11"/>
        <color theme="1"/>
        <rFont val="Calibri"/>
        <family val="2"/>
        <scheme val="minor"/>
      </rPr>
      <t xml:space="preserve"> Up to </t>
    </r>
    <r>
      <rPr>
        <b/>
        <sz val="11"/>
        <color theme="1"/>
        <rFont val="Calibri"/>
        <family val="2"/>
        <scheme val="minor"/>
      </rPr>
      <t>₱400</t>
    </r>
    <r>
      <rPr>
        <sz val="11"/>
        <color theme="1"/>
        <rFont val="Calibri"/>
        <family val="2"/>
        <scheme val="minor"/>
      </rPr>
      <t xml:space="preserve"> per month.</t>
    </r>
  </si>
  <si>
    <r>
      <t>Uniform/Clothing Allowance:</t>
    </r>
    <r>
      <rPr>
        <sz val="11"/>
        <color theme="1"/>
        <rFont val="Calibri"/>
        <family val="2"/>
        <scheme val="minor"/>
      </rPr>
      <t xml:space="preserve"> Up to </t>
    </r>
    <r>
      <rPr>
        <b/>
        <sz val="11"/>
        <color theme="1"/>
        <rFont val="Calibri"/>
        <family val="2"/>
        <scheme val="minor"/>
      </rPr>
      <t>₱8,000</t>
    </r>
    <r>
      <rPr>
        <sz val="11"/>
        <color theme="1"/>
        <rFont val="Calibri"/>
        <family val="2"/>
        <scheme val="minor"/>
      </rPr>
      <t xml:space="preserve"> per year.</t>
    </r>
  </si>
  <si>
    <r>
      <t>Medical Allowance (Dependents):</t>
    </r>
    <r>
      <rPr>
        <sz val="11"/>
        <color theme="1"/>
        <rFont val="Calibri"/>
        <family val="2"/>
        <scheme val="minor"/>
      </rPr>
      <t xml:space="preserve"> Up to </t>
    </r>
    <r>
      <rPr>
        <b/>
        <sz val="11"/>
        <color theme="1"/>
        <rFont val="Calibri"/>
        <family val="2"/>
        <scheme val="minor"/>
      </rPr>
      <t>₱333</t>
    </r>
    <r>
      <rPr>
        <sz val="11"/>
        <color theme="1"/>
        <rFont val="Calibri"/>
        <family val="2"/>
        <scheme val="minor"/>
      </rPr>
      <t xml:space="preserve"> per month (₱4,000/yr).</t>
    </r>
  </si>
  <si>
    <t>Example Reconciliation (The "Pulse Check")</t>
  </si>
  <si>
    <r>
      <t xml:space="preserve">If an applicant claims a </t>
    </r>
    <r>
      <rPr>
        <b/>
        <sz val="11"/>
        <color theme="1"/>
        <rFont val="Arial"/>
        <family val="2"/>
      </rPr>
      <t>₱50,000 Gross Salary</t>
    </r>
    <r>
      <rPr>
        <sz val="11"/>
        <color theme="1"/>
        <rFont val="Arial"/>
        <family val="2"/>
      </rPr>
      <t xml:space="preserve"> with no extra allowances:</t>
    </r>
  </si>
  <si>
    <r>
      <t>1. Statutory Deductions:</t>
    </r>
    <r>
      <rPr>
        <sz val="11"/>
        <color theme="1"/>
        <rFont val="Arial"/>
        <family val="2"/>
      </rPr>
      <t xml:space="preserve"> </t>
    </r>
    <r>
      <rPr>
        <b/>
        <sz val="11"/>
        <color theme="1"/>
        <rFont val="Arial"/>
        <family val="2"/>
      </rPr>
      <t>₱3,200</t>
    </r>
    <r>
      <rPr>
        <sz val="11"/>
        <color theme="1"/>
        <rFont val="Arial"/>
        <family val="2"/>
      </rPr>
      <t xml:space="preserve"> (SSS ₱1,750 + PhilHealth ₱1,250 + Pag-IBIG ₱200).</t>
    </r>
  </si>
  <si>
    <r>
      <t>2. Net Taxable Income:</t>
    </r>
    <r>
      <rPr>
        <sz val="11"/>
        <color theme="1"/>
        <rFont val="Arial"/>
        <family val="2"/>
      </rPr>
      <t xml:space="preserve"> ₱50,000 - ₱3,200 = </t>
    </r>
    <r>
      <rPr>
        <b/>
        <sz val="11"/>
        <color theme="1"/>
        <rFont val="Arial"/>
        <family val="2"/>
      </rPr>
      <t>₱46,800</t>
    </r>
    <r>
      <rPr>
        <sz val="11"/>
        <color theme="1"/>
        <rFont val="Arial"/>
        <family val="2"/>
      </rPr>
      <t>.</t>
    </r>
  </si>
  <si>
    <r>
      <t>3. Tax Bracket:</t>
    </r>
    <r>
      <rPr>
        <sz val="11"/>
        <color theme="1"/>
        <rFont val="Arial"/>
        <family val="2"/>
      </rPr>
      <t xml:space="preserve"> Falls in the "Over ₱33,333 to ₱66,667" range.</t>
    </r>
  </si>
  <si>
    <r>
      <t>4. Tax Math:</t>
    </r>
    <r>
      <rPr>
        <sz val="11"/>
        <color theme="1"/>
        <rFont val="Arial"/>
        <family val="2"/>
      </rPr>
      <t xml:space="preserve"> ₱1,875 + [20% of (₱46,800 - ₱33,333)] $\rightarrow$ ₱1,875 + ₱2,693.40 = </t>
    </r>
    <r>
      <rPr>
        <b/>
        <sz val="11"/>
        <color theme="1"/>
        <rFont val="Arial"/>
        <family val="2"/>
      </rPr>
      <t>₱4,568.40</t>
    </r>
    <r>
      <rPr>
        <sz val="11"/>
        <color theme="1"/>
        <rFont val="Arial"/>
        <family val="2"/>
      </rPr>
      <t>.</t>
    </r>
  </si>
  <si>
    <r>
      <t>5. EXPECTED NET PAY:</t>
    </r>
    <r>
      <rPr>
        <sz val="11"/>
        <color theme="1"/>
        <rFont val="Arial"/>
        <family val="2"/>
      </rPr>
      <t xml:space="preserve"> ₱50,000 - ₱3,200 - ₱4,568.40 = </t>
    </r>
    <r>
      <rPr>
        <b/>
        <sz val="11"/>
        <color theme="1"/>
        <rFont val="Arial"/>
        <family val="2"/>
      </rPr>
      <t>₱42,231.60</t>
    </r>
    <r>
      <rPr>
        <sz val="11"/>
        <color theme="1"/>
        <rFont val="Arial"/>
        <family val="2"/>
      </rPr>
      <t>.</t>
    </r>
  </si>
  <si>
    <t>Agentic Verification Flags for 2026:</t>
  </si>
  <si>
    <r>
      <t>The "Outdated Tax" Flag:</t>
    </r>
    <r>
      <rPr>
        <sz val="11"/>
        <color theme="1"/>
        <rFont val="Calibri"/>
        <family val="2"/>
        <scheme val="minor"/>
      </rPr>
      <t xml:space="preserve"> If the tax on a ₱50,000 salary is exactly </t>
    </r>
    <r>
      <rPr>
        <b/>
        <sz val="11"/>
        <color theme="1"/>
        <rFont val="Calibri"/>
        <family val="2"/>
        <scheme val="minor"/>
      </rPr>
      <t>₱5,208.33</t>
    </r>
    <r>
      <rPr>
        <sz val="11"/>
        <color theme="1"/>
        <rFont val="Calibri"/>
        <family val="2"/>
        <scheme val="minor"/>
      </rPr>
      <t xml:space="preserve">, the user is using a </t>
    </r>
    <r>
      <rPr>
        <b/>
        <sz val="11"/>
        <color theme="1"/>
        <rFont val="Calibri"/>
        <family val="2"/>
        <scheme val="minor"/>
      </rPr>
      <t>2024 tax table</t>
    </r>
    <r>
      <rPr>
        <sz val="11"/>
        <color theme="1"/>
        <rFont val="Calibri"/>
        <family val="2"/>
        <scheme val="minor"/>
      </rPr>
      <t>. This is a high-risk indicator that the payslip was generated using an old online template rather than a real 2026 payroll system.</t>
    </r>
  </si>
  <si>
    <r>
      <t>The "Round Number" Flag:</t>
    </r>
    <r>
      <rPr>
        <sz val="11"/>
        <color theme="1"/>
        <rFont val="Calibri"/>
        <family val="2"/>
        <scheme val="minor"/>
      </rPr>
      <t xml:space="preserve"> Tax calculations in the Philippines almost always result in decimals (e.g., .40, .80). If the withholding tax is a perfectly round number like </t>
    </r>
    <r>
      <rPr>
        <b/>
        <sz val="11"/>
        <color theme="1"/>
        <rFont val="Calibri"/>
        <family val="2"/>
        <scheme val="minor"/>
      </rPr>
      <t>₱5,000.00</t>
    </r>
    <r>
      <rPr>
        <sz val="11"/>
        <color theme="1"/>
        <rFont val="Calibri"/>
        <family val="2"/>
        <scheme val="minor"/>
      </rPr>
      <t>, it is likely a manual "guesstimate" by a forger.</t>
    </r>
  </si>
  <si>
    <t>TODO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</si>
</sst>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4" x14ac:knownFonts="1">
    <font>
      <sz val="11"/>
      <color theme="1"/>
      <name val="Calibri"/>
      <family val="2"/>
      <scheme val="minor"/>
    </font>
    <font>
      <b/>
      <sz val="11"/>
      <color theme="0"/>
      <name val="Calibri"/>
      <family val="2"/>
      <scheme val="minor"/>
    </font>
    <font>
      <i/>
      <sz val="11"/>
      <color theme="1"/>
      <name val="Calibri"/>
      <family val="2"/>
      <scheme val="minor"/>
    </font>
    <font>
      <i/>
      <sz val="11"/>
      <color rgb="FF000000"/>
      <name val="Calibri"/>
      <family val="2"/>
      <scheme val="minor"/>
    </font>
    <font>
      <b/>
      <i/>
      <sz val="11"/>
      <color rgb="FF000000"/>
      <name val="Calibri"/>
      <family val="2"/>
      <scheme val="minor"/>
    </font>
    <font>
      <i/>
      <sz val="11"/>
      <color rgb="FFFF0000"/>
      <name val="Calibri"/>
      <family val="2"/>
      <scheme val="minor"/>
    </font>
    <font>
      <i/>
      <sz val="11"/>
      <color rgb="FF0F1EBD"/>
      <name val="Calibri"/>
      <family val="2"/>
      <scheme val="minor"/>
    </font>
    <font>
      <i/>
      <sz val="11"/>
      <name val="Calibri"/>
      <family val="2"/>
      <scheme val="minor"/>
    </font>
    <font>
      <sz val="11"/>
      <color rgb="FF000000"/>
      <name val="Calibri"/>
      <family val="2"/>
    </font>
    <font>
      <b/>
      <sz val="11"/>
      <color theme="1"/>
      <name val="Calibri"/>
      <family val="2"/>
      <scheme val="minor"/>
    </font>
    <font>
      <b/>
      <sz val="11"/>
      <color rgb="FF000000"/>
      <name val="Calibri"/>
      <family val="2"/>
      <scheme val="minor"/>
    </font>
    <font>
      <sz val="11"/>
      <color rgb="FF000000"/>
      <name val="Calibri"/>
      <family val="2"/>
      <scheme val="minor"/>
    </font>
    <font>
      <i/>
      <u/>
      <sz val="11"/>
      <color rgb="FF000000"/>
      <name val="Calibri"/>
      <family val="2"/>
      <scheme val="minor"/>
    </font>
    <font>
      <i/>
      <strike/>
      <sz val="11"/>
      <color rgb="FF000000"/>
      <name val="Calibri"/>
      <family val="2"/>
      <scheme val="minor"/>
    </font>
    <font>
      <sz val="11"/>
      <color rgb="FF1F1F1F"/>
      <name val="Arial"/>
      <family val="2"/>
    </font>
    <font>
      <b/>
      <sz val="11"/>
      <color rgb="FF1F1F1F"/>
      <name val="Arial"/>
      <family val="2"/>
    </font>
    <font>
      <sz val="11"/>
      <color theme="1"/>
      <name val="Arial"/>
      <family val="2"/>
    </font>
    <font>
      <b/>
      <sz val="11"/>
      <color theme="1"/>
      <name val="Arial"/>
      <family val="2"/>
    </font>
    <font>
      <b/>
      <sz val="13.5"/>
      <color theme="1"/>
      <name val="Arial"/>
      <family val="2"/>
    </font>
    <font>
      <i/>
      <sz val="11"/>
      <color theme="1"/>
      <name val="Arial"/>
      <family val="2"/>
    </font>
    <font>
      <b/>
      <sz val="13.5"/>
      <color theme="1"/>
      <name val="Calibri"/>
      <family val="2"/>
      <scheme val="minor"/>
    </font>
    <font>
      <b/>
      <sz val="24"/>
      <color rgb="FF1F1F1F"/>
      <name val="Arial"/>
      <family val="2"/>
    </font>
    <font>
      <b/>
      <sz val="18"/>
      <color rgb="FF1F1F1F"/>
      <name val="Arial"/>
      <family val="2"/>
    </font>
    <font>
      <b/>
      <sz val="13.95"/>
      <color rgb="FF1F1F1F"/>
      <name val="Arial"/>
      <family val="2"/>
    </font>
    <font>
      <i/>
      <sz val="11"/>
      <color rgb="FF1F1F1F"/>
      <name val="Arial"/>
      <family val="2"/>
    </font>
    <font>
      <sz val="12"/>
      <color theme="1"/>
      <name val="Calibri"/>
      <family val="2"/>
      <scheme val="minor"/>
    </font>
    <font>
      <b/>
      <sz val="12"/>
      <color rgb="FF000000"/>
      <name val="Calibri"/>
      <family val="2"/>
      <scheme val="minor"/>
    </font>
    <font>
      <b/>
      <sz val="12"/>
      <color theme="1"/>
      <name val="Calibri"/>
      <family val="2"/>
      <scheme val="minor"/>
    </font>
    <font>
      <sz val="16"/>
      <color theme="1"/>
      <name val="Calibri"/>
      <family val="2"/>
      <scheme val="minor"/>
    </font>
    <font>
      <u/>
      <sz val="11"/>
      <color theme="10"/>
      <name val="Calibri"/>
      <family val="2"/>
      <scheme val="minor"/>
    </font>
    <font>
      <sz val="14"/>
      <color rgb="FF0070C0"/>
      <name val="Calibri"/>
      <family val="2"/>
      <scheme val="minor"/>
    </font>
    <font>
      <i/>
      <sz val="11"/>
      <color rgb="FF000000"/>
      <name val="Calibri"/>
      <family val="2"/>
    </font>
    <font>
      <b/>
      <i/>
      <sz val="11"/>
      <color rgb="FF0F1EBD"/>
      <name val="Calibri"/>
      <family val="2"/>
      <scheme val="minor"/>
    </font>
    <font>
      <sz val="14"/>
      <color theme="1"/>
      <name val="Calibri"/>
      <family val="2"/>
      <scheme val="minor"/>
    </font>
    <font>
      <b/>
      <sz val="10"/>
      <color theme="1"/>
      <name val="Helvetica Neue"/>
      <family val="2"/>
    </font>
    <font>
      <sz val="11"/>
      <color theme="1"/>
      <name val="Helvetica Neue"/>
      <family val="2"/>
    </font>
    <font>
      <sz val="10"/>
      <color theme="1"/>
      <name val="Helvetica Neue"/>
      <family val="2"/>
    </font>
    <font>
      <i/>
      <sz val="11"/>
      <color rgb="FF00B0F0"/>
      <name val="Calibri"/>
      <family val="2"/>
      <scheme val="minor"/>
    </font>
    <font>
      <i/>
      <sz val="11"/>
      <color rgb="FFBF8F00"/>
      <name val="Calibri"/>
      <family val="2"/>
      <scheme val="minor"/>
    </font>
    <font>
      <b/>
      <sz val="14"/>
      <color theme="1"/>
      <name val="Calibri"/>
      <family val="2"/>
      <scheme val="minor"/>
    </font>
    <font>
      <b/>
      <sz val="18"/>
      <color theme="1"/>
      <name val="Calibri"/>
      <family val="2"/>
      <scheme val="minor"/>
    </font>
    <font>
      <b/>
      <sz val="24"/>
      <color theme="1"/>
      <name val="Calibri"/>
      <family val="2"/>
      <scheme val="minor"/>
    </font>
    <font>
      <sz val="11"/>
      <name val="Calibri"/>
      <family val="2"/>
      <scheme val="minor"/>
    </font>
    <font>
      <sz val="11"/>
      <color rgb="FFFF0000"/>
      <name val="Calibri"/>
      <family val="2"/>
      <scheme val="minor"/>
    </font>
    <font>
      <b/>
      <sz val="11"/>
      <color rgb="FFFF0000"/>
      <name val="Calibri"/>
      <family val="2"/>
      <scheme val="minor"/>
    </font>
    <font>
      <i/>
      <sz val="11"/>
      <color rgb="FFC00000"/>
      <name val="Calibri"/>
      <family val="2"/>
    </font>
    <font>
      <sz val="11"/>
      <color rgb="FFC00000"/>
      <name val="Calibri"/>
      <family val="2"/>
    </font>
    <font>
      <sz val="11"/>
      <color rgb="FFFFC000"/>
      <name val="Calibri"/>
      <family val="2"/>
      <scheme val="minor"/>
    </font>
    <font>
      <i/>
      <sz val="11"/>
      <color rgb="FF00B050"/>
      <name val="Calibri"/>
      <family val="2"/>
      <scheme val="minor"/>
    </font>
    <font>
      <i/>
      <sz val="11"/>
      <color rgb="FF00B050"/>
      <name val="Calibri"/>
      <family val="2"/>
    </font>
    <font>
      <sz val="11"/>
      <color rgb="FF00B050"/>
      <name val="Calibri"/>
      <family val="2"/>
      <scheme val="minor"/>
    </font>
    <font>
      <i/>
      <sz val="11"/>
      <color rgb="FF000000"/>
      <name val="Calibri"/>
      <family val="2"/>
      <scheme val="minor"/>
    </font>
    <font>
      <i/>
      <sz val="11"/>
      <color rgb="FF000000"/>
      <name val="Calibri"/>
      <family val="2"/>
    </font>
    <font>
      <i/>
      <sz val="11"/>
      <color rgb="FF92D050"/>
      <name val="Calibri"/>
      <family val="2"/>
    </font>
  </fonts>
  <fills count="13">
    <fill>
      <patternFill patternType="none"/>
    </fill>
    <fill>
      <patternFill patternType="gray125"/>
    </fill>
    <fill>
      <patternFill patternType="solid">
        <fgColor rgb="FF002060"/>
        <bgColor indexed="64"/>
      </patternFill>
    </fill>
    <fill>
      <patternFill patternType="solid">
        <fgColor theme="0" tint="-0.499984740745262"/>
        <bgColor indexed="64"/>
      </patternFill>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8FAFD"/>
        <bgColor indexed="64"/>
      </patternFill>
    </fill>
    <fill>
      <patternFill patternType="solid">
        <fgColor rgb="FFFF0000"/>
        <bgColor indexed="64"/>
      </patternFill>
    </fill>
    <fill>
      <patternFill patternType="solid">
        <fgColor theme="2"/>
        <bgColor indexed="64"/>
      </patternFill>
    </fill>
    <fill>
      <patternFill patternType="solid">
        <fgColor rgb="FF0070C0"/>
        <bgColor indexed="64"/>
      </patternFill>
    </fill>
    <fill>
      <patternFill patternType="solid">
        <fgColor theme="5" tint="0.79998168889431442"/>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top style="thin">
        <color indexed="64"/>
      </top>
      <bottom/>
      <diagonal/>
    </border>
  </borders>
  <cellStyleXfs count="2">
    <xf numFmtId="0" fontId="0" fillId="0" borderId="0"/>
    <xf numFmtId="0" fontId="29" fillId="0" borderId="0" applyNumberFormat="0" applyFill="0" applyBorder="0" applyAlignment="0" applyProtection="0"/>
  </cellStyleXfs>
  <cellXfs count="211">
    <xf numFmtId="0" fontId="0" fillId="0" borderId="0" xfId="0"/>
    <xf numFmtId="0" fontId="1" fillId="2" borderId="1" xfId="0" applyFont="1" applyFill="1" applyBorder="1" applyAlignment="1">
      <alignment vertical="top" wrapText="1"/>
    </xf>
    <xf numFmtId="0" fontId="1" fillId="2" borderId="1" xfId="0" applyFont="1" applyFill="1" applyBorder="1" applyAlignment="1" applyProtection="1">
      <alignment vertical="top" wrapText="1"/>
      <protection locked="0"/>
    </xf>
    <xf numFmtId="0" fontId="0" fillId="3" borderId="1" xfId="0" applyFill="1" applyBorder="1" applyAlignment="1">
      <alignment vertical="top" wrapText="1"/>
    </xf>
    <xf numFmtId="0" fontId="0" fillId="3" borderId="1" xfId="0" applyFill="1" applyBorder="1" applyAlignment="1" applyProtection="1">
      <alignment vertical="top" wrapText="1"/>
      <protection locked="0"/>
    </xf>
    <xf numFmtId="0" fontId="2" fillId="3" borderId="1" xfId="0" applyFont="1" applyFill="1" applyBorder="1" applyAlignment="1">
      <alignment vertical="top" wrapText="1"/>
    </xf>
    <xf numFmtId="0" fontId="0" fillId="0" borderId="1" xfId="0" applyBorder="1" applyAlignment="1">
      <alignment vertical="top" wrapText="1"/>
    </xf>
    <xf numFmtId="0" fontId="0" fillId="0" borderId="1" xfId="0" applyBorder="1" applyAlignment="1" applyProtection="1">
      <alignment vertical="top" wrapText="1"/>
      <protection locked="0"/>
    </xf>
    <xf numFmtId="0" fontId="2" fillId="0" borderId="1" xfId="0" applyFont="1" applyBorder="1" applyAlignment="1">
      <alignment vertical="top" wrapText="1"/>
    </xf>
    <xf numFmtId="9" fontId="0" fillId="0" borderId="1" xfId="0" applyNumberFormat="1" applyBorder="1" applyAlignment="1" applyProtection="1">
      <alignment vertical="top" wrapText="1"/>
      <protection locked="0"/>
    </xf>
    <xf numFmtId="0" fontId="3" fillId="0" borderId="1" xfId="0" applyFont="1" applyBorder="1" applyAlignment="1">
      <alignment vertical="top" wrapText="1"/>
    </xf>
    <xf numFmtId="0" fontId="0" fillId="4" borderId="1" xfId="0" applyFill="1" applyBorder="1" applyAlignment="1" applyProtection="1">
      <alignment vertical="top" wrapText="1"/>
      <protection locked="0"/>
    </xf>
    <xf numFmtId="0" fontId="0" fillId="5" borderId="1" xfId="0" applyFill="1" applyBorder="1" applyAlignment="1">
      <alignment vertical="top" wrapText="1"/>
    </xf>
    <xf numFmtId="0" fontId="0" fillId="5" borderId="1" xfId="0" applyFill="1" applyBorder="1" applyAlignment="1" applyProtection="1">
      <alignment vertical="top" wrapText="1"/>
      <protection locked="0"/>
    </xf>
    <xf numFmtId="0" fontId="3" fillId="5" borderId="1" xfId="0" applyFont="1" applyFill="1" applyBorder="1" applyAlignment="1">
      <alignment vertical="top" wrapText="1"/>
    </xf>
    <xf numFmtId="0" fontId="7" fillId="0" borderId="1" xfId="0" applyFont="1" applyBorder="1" applyAlignment="1">
      <alignment vertical="top" wrapText="1"/>
    </xf>
    <xf numFmtId="9" fontId="8" fillId="0" borderId="1" xfId="0" applyNumberFormat="1" applyFont="1" applyBorder="1" applyAlignment="1" applyProtection="1">
      <alignment vertical="top" wrapText="1"/>
      <protection locked="0"/>
    </xf>
    <xf numFmtId="0" fontId="0" fillId="0" borderId="0" xfId="0" applyAlignment="1" applyProtection="1">
      <alignment vertical="top" wrapText="1"/>
      <protection locked="0"/>
    </xf>
    <xf numFmtId="0" fontId="0" fillId="6" borderId="1" xfId="0" applyFill="1" applyBorder="1" applyAlignment="1">
      <alignment vertical="top" wrapText="1"/>
    </xf>
    <xf numFmtId="0" fontId="3" fillId="6" borderId="1" xfId="0" applyFont="1" applyFill="1" applyBorder="1" applyAlignment="1">
      <alignment vertical="top" wrapText="1"/>
    </xf>
    <xf numFmtId="0" fontId="0" fillId="6" borderId="1" xfId="0" applyFill="1" applyBorder="1" applyAlignment="1" applyProtection="1">
      <alignment vertical="top" wrapText="1"/>
      <protection locked="0"/>
    </xf>
    <xf numFmtId="0" fontId="3" fillId="0" borderId="1" xfId="0" applyFont="1" applyBorder="1" applyAlignment="1" applyProtection="1">
      <alignment vertical="top" wrapText="1"/>
      <protection locked="0"/>
    </xf>
    <xf numFmtId="0" fontId="2" fillId="0" borderId="1" xfId="0" applyFont="1" applyBorder="1" applyAlignment="1" applyProtection="1">
      <alignment vertical="top" wrapText="1"/>
      <protection locked="0"/>
    </xf>
    <xf numFmtId="0" fontId="0" fillId="0" borderId="0" xfId="0" applyAlignment="1">
      <alignment vertical="top"/>
    </xf>
    <xf numFmtId="0" fontId="0" fillId="0" borderId="1" xfId="0" applyBorder="1" applyAlignment="1">
      <alignment vertical="top"/>
    </xf>
    <xf numFmtId="0" fontId="0" fillId="7" borderId="1" xfId="0" applyFill="1" applyBorder="1" applyAlignment="1">
      <alignment vertical="top" wrapText="1"/>
    </xf>
    <xf numFmtId="0" fontId="0" fillId="7" borderId="1" xfId="0" applyFill="1" applyBorder="1" applyAlignment="1" applyProtection="1">
      <alignment vertical="top" wrapText="1"/>
      <protection locked="0"/>
    </xf>
    <xf numFmtId="0" fontId="11" fillId="0" borderId="0" xfId="0" applyFont="1" applyAlignment="1">
      <alignment vertical="top" wrapText="1"/>
    </xf>
    <xf numFmtId="0" fontId="11" fillId="0" borderId="1" xfId="0" applyFont="1" applyBorder="1" applyAlignment="1">
      <alignment vertical="top" wrapText="1"/>
    </xf>
    <xf numFmtId="0" fontId="11" fillId="0" borderId="0" xfId="0" applyFont="1" applyAlignment="1" applyProtection="1">
      <alignment vertical="top" wrapText="1"/>
      <protection locked="0"/>
    </xf>
    <xf numFmtId="0" fontId="3" fillId="7" borderId="1" xfId="0" applyFont="1" applyFill="1" applyBorder="1" applyAlignment="1">
      <alignment vertical="top" wrapText="1"/>
    </xf>
    <xf numFmtId="0" fontId="3" fillId="7" borderId="1" xfId="0" applyFont="1" applyFill="1" applyBorder="1" applyAlignment="1" applyProtection="1">
      <alignment vertical="top" wrapText="1"/>
      <protection locked="0"/>
    </xf>
    <xf numFmtId="0" fontId="0" fillId="0" borderId="0" xfId="0" applyAlignment="1">
      <alignment vertical="top" wrapText="1"/>
    </xf>
    <xf numFmtId="0" fontId="9" fillId="0" borderId="0" xfId="0" applyFont="1"/>
    <xf numFmtId="0" fontId="9" fillId="0" borderId="2" xfId="0" applyFont="1" applyBorder="1" applyAlignment="1">
      <alignment vertical="top"/>
    </xf>
    <xf numFmtId="0" fontId="0" fillId="0" borderId="2" xfId="0" applyBorder="1" applyAlignment="1">
      <alignment vertical="top"/>
    </xf>
    <xf numFmtId="0" fontId="0" fillId="0" borderId="2" xfId="0" applyBorder="1" applyAlignment="1">
      <alignment vertical="top" wrapText="1"/>
    </xf>
    <xf numFmtId="0" fontId="15" fillId="0" borderId="3" xfId="0" applyFont="1" applyBorder="1" applyAlignment="1">
      <alignment horizontal="left" vertical="center" wrapText="1" indent="1" readingOrder="1"/>
    </xf>
    <xf numFmtId="15" fontId="14" fillId="0" borderId="3" xfId="0" applyNumberFormat="1" applyFont="1" applyBorder="1" applyAlignment="1">
      <alignment horizontal="left" vertical="center" wrapText="1" indent="1" readingOrder="1"/>
    </xf>
    <xf numFmtId="0" fontId="14" fillId="0" borderId="3" xfId="0" applyFont="1" applyBorder="1" applyAlignment="1">
      <alignment horizontal="left" vertical="center" wrapText="1" indent="1" readingOrder="1"/>
    </xf>
    <xf numFmtId="0" fontId="16" fillId="0" borderId="0" xfId="0" applyFont="1" applyAlignment="1">
      <alignment vertical="center"/>
    </xf>
    <xf numFmtId="0" fontId="0" fillId="0" borderId="0" xfId="0" applyAlignment="1">
      <alignment vertical="center"/>
    </xf>
    <xf numFmtId="0" fontId="18" fillId="0" borderId="0" xfId="0" applyFont="1" applyAlignment="1">
      <alignment vertical="center"/>
    </xf>
    <xf numFmtId="0" fontId="0" fillId="0" borderId="0" xfId="0" applyAlignment="1">
      <alignment horizontal="left" vertical="center" indent="1"/>
    </xf>
    <xf numFmtId="0" fontId="17" fillId="0" borderId="0" xfId="0" applyFont="1" applyAlignment="1">
      <alignment horizontal="left" vertical="center" indent="1"/>
    </xf>
    <xf numFmtId="0" fontId="16" fillId="0" borderId="0" xfId="0" applyFont="1" applyAlignment="1">
      <alignment horizontal="left" vertical="center" indent="1"/>
    </xf>
    <xf numFmtId="0" fontId="19" fillId="0" borderId="0" xfId="0" applyFont="1" applyAlignment="1">
      <alignment horizontal="left" vertical="center" indent="2"/>
    </xf>
    <xf numFmtId="0" fontId="0" fillId="0" borderId="0" xfId="0" applyAlignment="1">
      <alignment horizontal="left" vertical="center" indent="2"/>
    </xf>
    <xf numFmtId="0" fontId="20" fillId="0" borderId="0" xfId="0" applyFont="1" applyAlignment="1">
      <alignment vertical="center"/>
    </xf>
    <xf numFmtId="0" fontId="9" fillId="0" borderId="0" xfId="0" applyFont="1" applyAlignment="1">
      <alignment horizontal="left" vertical="center" indent="1"/>
    </xf>
    <xf numFmtId="0" fontId="17" fillId="0" borderId="0" xfId="0" applyFont="1" applyAlignment="1">
      <alignment vertical="center"/>
    </xf>
    <xf numFmtId="0" fontId="21" fillId="0" borderId="0" xfId="0" applyFont="1" applyAlignment="1">
      <alignment vertical="center"/>
    </xf>
    <xf numFmtId="0" fontId="14" fillId="0" borderId="0" xfId="0" applyFont="1" applyAlignment="1">
      <alignment vertical="center"/>
    </xf>
    <xf numFmtId="0" fontId="22" fillId="0" borderId="0" xfId="0" applyFont="1" applyAlignment="1">
      <alignment vertical="center"/>
    </xf>
    <xf numFmtId="0" fontId="15" fillId="0" borderId="0" xfId="0" applyFont="1" applyAlignment="1">
      <alignment horizontal="left" vertical="center" indent="1"/>
    </xf>
    <xf numFmtId="0" fontId="23" fillId="0" borderId="0" xfId="0" applyFont="1" applyAlignment="1">
      <alignment vertical="center"/>
    </xf>
    <xf numFmtId="0" fontId="15" fillId="8" borderId="1" xfId="0" applyFont="1" applyFill="1" applyBorder="1" applyAlignment="1">
      <alignment horizontal="left" vertical="center" wrapText="1" indent="1"/>
    </xf>
    <xf numFmtId="0" fontId="14" fillId="8" borderId="1" xfId="0" applyFont="1" applyFill="1" applyBorder="1" applyAlignment="1">
      <alignment horizontal="left" vertical="center" wrapText="1" indent="1"/>
    </xf>
    <xf numFmtId="0" fontId="24" fillId="0" borderId="0" xfId="0" applyFont="1" applyAlignment="1">
      <alignment vertical="center"/>
    </xf>
    <xf numFmtId="0" fontId="24" fillId="0" borderId="0" xfId="0" applyFont="1" applyAlignment="1">
      <alignment horizontal="left" vertical="center" indent="1"/>
    </xf>
    <xf numFmtId="0" fontId="14" fillId="0" borderId="0" xfId="0" applyFont="1" applyAlignment="1">
      <alignment horizontal="left" vertical="center" indent="1"/>
    </xf>
    <xf numFmtId="9" fontId="14" fillId="8" borderId="1" xfId="0" applyNumberFormat="1" applyFont="1" applyFill="1" applyBorder="1" applyAlignment="1">
      <alignment horizontal="left" vertical="center" wrapText="1" indent="1"/>
    </xf>
    <xf numFmtId="9" fontId="15" fillId="8" borderId="1" xfId="0" applyNumberFormat="1" applyFont="1" applyFill="1" applyBorder="1" applyAlignment="1">
      <alignment horizontal="left" vertical="center" wrapText="1" indent="1"/>
    </xf>
    <xf numFmtId="0" fontId="0" fillId="0" borderId="0" xfId="0" applyAlignment="1">
      <alignment horizontal="center"/>
    </xf>
    <xf numFmtId="0" fontId="0" fillId="9" borderId="0" xfId="0" applyFill="1"/>
    <xf numFmtId="0" fontId="0" fillId="5" borderId="0" xfId="0" applyFill="1"/>
    <xf numFmtId="0" fontId="0" fillId="0" borderId="1" xfId="0" applyBorder="1" applyAlignment="1">
      <alignment horizontal="center" vertical="top" wrapText="1"/>
    </xf>
    <xf numFmtId="0" fontId="1" fillId="2" borderId="1" xfId="0" applyFont="1" applyFill="1" applyBorder="1" applyAlignment="1">
      <alignment horizontal="left" vertical="top" wrapText="1"/>
    </xf>
    <xf numFmtId="14" fontId="0" fillId="0" borderId="0" xfId="0" applyNumberFormat="1"/>
    <xf numFmtId="0" fontId="25" fillId="0" borderId="0" xfId="0" applyFont="1"/>
    <xf numFmtId="0" fontId="26" fillId="0" borderId="0" xfId="0" applyFont="1"/>
    <xf numFmtId="0" fontId="25" fillId="0" borderId="2" xfId="0" applyFont="1" applyBorder="1"/>
    <xf numFmtId="14" fontId="25" fillId="0" borderId="2" xfId="0" applyNumberFormat="1" applyFont="1" applyBorder="1"/>
    <xf numFmtId="0" fontId="27" fillId="0" borderId="2" xfId="0" applyFont="1" applyBorder="1"/>
    <xf numFmtId="0" fontId="27" fillId="0" borderId="0" xfId="0" applyFont="1"/>
    <xf numFmtId="0" fontId="28" fillId="0" borderId="0" xfId="0" applyFont="1"/>
    <xf numFmtId="0" fontId="1" fillId="2" borderId="5" xfId="0" applyFont="1" applyFill="1" applyBorder="1" applyAlignment="1">
      <alignment vertical="top" wrapText="1"/>
    </xf>
    <xf numFmtId="0" fontId="3" fillId="0" borderId="4" xfId="0" applyFont="1" applyBorder="1" applyAlignment="1">
      <alignment vertical="top" wrapText="1"/>
    </xf>
    <xf numFmtId="0" fontId="9" fillId="0" borderId="6" xfId="0" applyFont="1" applyBorder="1" applyAlignment="1">
      <alignment vertical="top"/>
    </xf>
    <xf numFmtId="0" fontId="1" fillId="2" borderId="7" xfId="0" applyFont="1" applyFill="1" applyBorder="1" applyAlignment="1">
      <alignment vertical="top" wrapText="1"/>
    </xf>
    <xf numFmtId="0" fontId="0" fillId="0" borderId="8" xfId="0" applyBorder="1" applyAlignment="1">
      <alignment vertical="top" wrapText="1"/>
    </xf>
    <xf numFmtId="0" fontId="29" fillId="0" borderId="8" xfId="1" quotePrefix="1" applyBorder="1" applyAlignment="1">
      <alignment vertical="top" wrapText="1"/>
    </xf>
    <xf numFmtId="0" fontId="0" fillId="0" borderId="0" xfId="0" applyAlignment="1">
      <alignment wrapText="1"/>
    </xf>
    <xf numFmtId="9" fontId="8" fillId="0" borderId="2" xfId="0" applyNumberFormat="1" applyFont="1" applyBorder="1" applyAlignment="1" applyProtection="1">
      <alignment vertical="top" wrapText="1"/>
      <protection locked="0"/>
    </xf>
    <xf numFmtId="0" fontId="2" fillId="0" borderId="8" xfId="0" applyFont="1" applyBorder="1" applyAlignment="1">
      <alignment vertical="top" wrapText="1"/>
    </xf>
    <xf numFmtId="0" fontId="0" fillId="0" borderId="2" xfId="0" applyBorder="1" applyAlignment="1" applyProtection="1">
      <alignment vertical="top" wrapText="1"/>
      <protection locked="0"/>
    </xf>
    <xf numFmtId="0" fontId="0" fillId="6" borderId="0" xfId="0" applyFill="1" applyAlignment="1" applyProtection="1">
      <alignment vertical="top" wrapText="1"/>
      <protection locked="0"/>
    </xf>
    <xf numFmtId="0" fontId="0" fillId="6" borderId="2" xfId="0" applyFill="1" applyBorder="1" applyAlignment="1">
      <alignment vertical="top" wrapText="1"/>
    </xf>
    <xf numFmtId="0" fontId="0" fillId="6" borderId="2" xfId="0" applyFill="1" applyBorder="1" applyAlignment="1" applyProtection="1">
      <alignment vertical="top" wrapText="1"/>
      <protection locked="0"/>
    </xf>
    <xf numFmtId="0" fontId="0" fillId="6" borderId="10" xfId="0" applyFill="1" applyBorder="1" applyAlignment="1">
      <alignment vertical="top" wrapText="1"/>
    </xf>
    <xf numFmtId="0" fontId="0" fillId="0" borderId="12" xfId="0" applyBorder="1" applyAlignment="1">
      <alignment vertical="top" wrapText="1"/>
    </xf>
    <xf numFmtId="0" fontId="3" fillId="0" borderId="8" xfId="0" applyFont="1" applyBorder="1" applyAlignment="1">
      <alignment vertical="top" wrapText="1"/>
    </xf>
    <xf numFmtId="0" fontId="0" fillId="0" borderId="10" xfId="0" applyBorder="1" applyAlignment="1" applyProtection="1">
      <alignment vertical="top" wrapText="1"/>
      <protection locked="0"/>
    </xf>
    <xf numFmtId="0" fontId="0" fillId="0" borderId="5" xfId="0" applyBorder="1" applyAlignment="1" applyProtection="1">
      <alignment vertical="top" wrapText="1"/>
      <protection locked="0"/>
    </xf>
    <xf numFmtId="0" fontId="31" fillId="0" borderId="0" xfId="0" applyFont="1" applyAlignment="1">
      <alignment vertical="top" wrapText="1"/>
    </xf>
    <xf numFmtId="0" fontId="2" fillId="0" borderId="0" xfId="0" applyFont="1" applyAlignment="1">
      <alignment vertical="top" wrapText="1"/>
    </xf>
    <xf numFmtId="0" fontId="2" fillId="0" borderId="0" xfId="0" applyFont="1" applyAlignment="1" applyProtection="1">
      <alignment vertical="top" wrapText="1"/>
      <protection locked="0"/>
    </xf>
    <xf numFmtId="9" fontId="8" fillId="0" borderId="0" xfId="0" applyNumberFormat="1" applyFont="1" applyAlignment="1" applyProtection="1">
      <alignment vertical="top" wrapText="1"/>
      <protection locked="0"/>
    </xf>
    <xf numFmtId="0" fontId="6" fillId="0" borderId="0" xfId="0" applyFont="1" applyAlignment="1">
      <alignment vertical="top" wrapText="1"/>
    </xf>
    <xf numFmtId="0" fontId="3" fillId="0" borderId="0" xfId="0" applyFont="1" applyAlignment="1" applyProtection="1">
      <alignment vertical="top" wrapText="1"/>
      <protection locked="0"/>
    </xf>
    <xf numFmtId="0" fontId="3" fillId="0" borderId="0" xfId="0" applyFont="1" applyAlignment="1">
      <alignment vertical="top" wrapText="1"/>
    </xf>
    <xf numFmtId="0" fontId="31" fillId="0" borderId="1" xfId="0" applyFont="1" applyBorder="1" applyAlignment="1">
      <alignment vertical="top" wrapText="1"/>
    </xf>
    <xf numFmtId="0" fontId="31" fillId="4" borderId="1" xfId="0" applyFont="1" applyFill="1" applyBorder="1" applyAlignment="1">
      <alignment vertical="top" wrapText="1"/>
    </xf>
    <xf numFmtId="0" fontId="31" fillId="6" borderId="1" xfId="0" applyFont="1" applyFill="1" applyBorder="1" applyAlignment="1">
      <alignment vertical="top" wrapText="1"/>
    </xf>
    <xf numFmtId="0" fontId="2" fillId="3" borderId="5" xfId="0" applyFont="1" applyFill="1" applyBorder="1" applyAlignment="1">
      <alignment vertical="top" wrapText="1"/>
    </xf>
    <xf numFmtId="0" fontId="0" fillId="0" borderId="5" xfId="0" applyBorder="1" applyAlignment="1">
      <alignment horizontal="center" vertical="top" wrapText="1"/>
    </xf>
    <xf numFmtId="0" fontId="0" fillId="0" borderId="5" xfId="0" applyBorder="1" applyAlignment="1">
      <alignment vertical="top" wrapText="1"/>
    </xf>
    <xf numFmtId="9" fontId="0" fillId="0" borderId="5" xfId="0" applyNumberFormat="1" applyBorder="1" applyAlignment="1" applyProtection="1">
      <alignment vertical="top" wrapText="1"/>
      <protection locked="0"/>
    </xf>
    <xf numFmtId="0" fontId="0" fillId="0" borderId="10" xfId="0" applyBorder="1" applyAlignment="1">
      <alignment vertical="top" wrapText="1"/>
    </xf>
    <xf numFmtId="0" fontId="0" fillId="0" borderId="13" xfId="0" applyBorder="1" applyAlignment="1">
      <alignment horizontal="center" vertical="top" wrapText="1"/>
    </xf>
    <xf numFmtId="0" fontId="0" fillId="0" borderId="13" xfId="0" applyBorder="1" applyAlignment="1">
      <alignment vertical="top" wrapText="1"/>
    </xf>
    <xf numFmtId="9" fontId="0" fillId="0" borderId="13" xfId="0" applyNumberFormat="1" applyBorder="1" applyAlignment="1" applyProtection="1">
      <alignment vertical="top" wrapText="1"/>
      <protection locked="0"/>
    </xf>
    <xf numFmtId="0" fontId="3" fillId="0" borderId="14" xfId="0" applyFont="1" applyBorder="1" applyAlignment="1">
      <alignment vertical="top" wrapText="1"/>
    </xf>
    <xf numFmtId="0" fontId="0" fillId="0" borderId="9" xfId="0" applyBorder="1" applyAlignment="1">
      <alignment vertical="top" wrapText="1"/>
    </xf>
    <xf numFmtId="0" fontId="0" fillId="0" borderId="2" xfId="0" applyBorder="1" applyAlignment="1">
      <alignment horizontal="center" vertical="top" wrapText="1"/>
    </xf>
    <xf numFmtId="9" fontId="0" fillId="0" borderId="2" xfId="0" applyNumberFormat="1" applyBorder="1" applyAlignment="1" applyProtection="1">
      <alignment vertical="top" wrapText="1"/>
      <protection locked="0"/>
    </xf>
    <xf numFmtId="0" fontId="29" fillId="0" borderId="2" xfId="1" quotePrefix="1" applyBorder="1" applyAlignment="1">
      <alignment vertical="top" wrapText="1"/>
    </xf>
    <xf numFmtId="0" fontId="1" fillId="2" borderId="1" xfId="0" applyFont="1" applyFill="1" applyBorder="1" applyAlignment="1">
      <alignment horizontal="center" vertical="top" wrapText="1"/>
    </xf>
    <xf numFmtId="0" fontId="0" fillId="0" borderId="1" xfId="0" applyBorder="1" applyAlignment="1">
      <alignment horizontal="left" vertical="top" wrapText="1"/>
    </xf>
    <xf numFmtId="0" fontId="0" fillId="10" borderId="1" xfId="0" applyFill="1" applyBorder="1" applyAlignment="1">
      <alignment vertical="top" wrapText="1"/>
    </xf>
    <xf numFmtId="9" fontId="0" fillId="10" borderId="1" xfId="0" applyNumberFormat="1" applyFill="1" applyBorder="1" applyAlignment="1" applyProtection="1">
      <alignment vertical="top" wrapText="1"/>
      <protection locked="0"/>
    </xf>
    <xf numFmtId="0" fontId="0" fillId="10" borderId="2" xfId="0" applyFill="1" applyBorder="1" applyAlignment="1">
      <alignment vertical="top" wrapText="1"/>
    </xf>
    <xf numFmtId="0" fontId="0" fillId="10" borderId="8" xfId="0" applyFill="1" applyBorder="1" applyAlignment="1">
      <alignment vertical="top" wrapText="1"/>
    </xf>
    <xf numFmtId="0" fontId="0" fillId="0" borderId="2" xfId="0" applyBorder="1"/>
    <xf numFmtId="0" fontId="9" fillId="0" borderId="2" xfId="0" applyFont="1" applyBorder="1"/>
    <xf numFmtId="0" fontId="29" fillId="0" borderId="9" xfId="1" quotePrefix="1" applyBorder="1" applyAlignment="1">
      <alignment vertical="top" wrapText="1"/>
    </xf>
    <xf numFmtId="0" fontId="0" fillId="0" borderId="1" xfId="0" applyBorder="1"/>
    <xf numFmtId="0" fontId="1" fillId="11" borderId="1" xfId="0" applyFont="1" applyFill="1" applyBorder="1"/>
    <xf numFmtId="0" fontId="33" fillId="0" borderId="0" xfId="0" applyFont="1"/>
    <xf numFmtId="0" fontId="11" fillId="0" borderId="2" xfId="0" applyFont="1" applyBorder="1" applyAlignment="1">
      <alignment vertical="top" wrapText="1"/>
    </xf>
    <xf numFmtId="0" fontId="0" fillId="12" borderId="1" xfId="0" applyFill="1" applyBorder="1" applyAlignment="1">
      <alignment vertical="top" wrapText="1"/>
    </xf>
    <xf numFmtId="9" fontId="0" fillId="12" borderId="1" xfId="0" applyNumberFormat="1" applyFill="1" applyBorder="1" applyAlignment="1" applyProtection="1">
      <alignment vertical="top" wrapText="1"/>
      <protection locked="0"/>
    </xf>
    <xf numFmtId="0" fontId="0" fillId="12" borderId="2" xfId="0" applyFill="1" applyBorder="1" applyAlignment="1">
      <alignment vertical="top" wrapText="1"/>
    </xf>
    <xf numFmtId="0" fontId="3" fillId="12" borderId="4" xfId="0" applyFont="1" applyFill="1" applyBorder="1" applyAlignment="1">
      <alignment vertical="top" wrapText="1"/>
    </xf>
    <xf numFmtId="0" fontId="8" fillId="0" borderId="0" xfId="0" applyFont="1" applyAlignment="1">
      <alignment vertical="top"/>
    </xf>
    <xf numFmtId="0" fontId="1" fillId="2" borderId="4" xfId="0" applyFont="1" applyFill="1" applyBorder="1" applyAlignment="1">
      <alignment vertical="top" wrapText="1"/>
    </xf>
    <xf numFmtId="0" fontId="0" fillId="0" borderId="4" xfId="0" applyBorder="1" applyAlignment="1">
      <alignment wrapText="1"/>
    </xf>
    <xf numFmtId="0" fontId="0" fillId="0" borderId="7" xfId="0" applyBorder="1" applyAlignment="1">
      <alignment vertical="top" wrapText="1"/>
    </xf>
    <xf numFmtId="0" fontId="0" fillId="0" borderId="14" xfId="0" applyBorder="1" applyAlignment="1">
      <alignment wrapText="1"/>
    </xf>
    <xf numFmtId="0" fontId="8" fillId="0" borderId="1" xfId="0" applyFont="1" applyBorder="1"/>
    <xf numFmtId="0" fontId="3" fillId="6" borderId="8" xfId="0" applyFont="1" applyFill="1" applyBorder="1" applyAlignment="1">
      <alignment vertical="top" wrapText="1"/>
    </xf>
    <xf numFmtId="0" fontId="3" fillId="6" borderId="11" xfId="0" applyFont="1" applyFill="1" applyBorder="1" applyAlignment="1">
      <alignment vertical="top" wrapText="1"/>
    </xf>
    <xf numFmtId="0" fontId="3" fillId="6" borderId="4" xfId="0" applyFont="1" applyFill="1" applyBorder="1" applyAlignment="1">
      <alignment vertical="top" wrapText="1"/>
    </xf>
    <xf numFmtId="0" fontId="3" fillId="0" borderId="9" xfId="0" applyFont="1" applyBorder="1" applyAlignment="1">
      <alignment vertical="top" wrapText="1"/>
    </xf>
    <xf numFmtId="0" fontId="8" fillId="6" borderId="1" xfId="0" applyFont="1" applyFill="1" applyBorder="1" applyAlignment="1">
      <alignment vertical="top" wrapText="1"/>
    </xf>
    <xf numFmtId="0" fontId="8" fillId="0" borderId="0" xfId="0" applyFont="1" applyAlignment="1">
      <alignment vertical="top" wrapText="1"/>
    </xf>
    <xf numFmtId="0" fontId="11" fillId="0" borderId="8" xfId="0" applyFont="1" applyBorder="1" applyAlignment="1">
      <alignment vertical="top" wrapText="1"/>
    </xf>
    <xf numFmtId="0" fontId="11" fillId="0" borderId="0" xfId="0" applyFont="1"/>
    <xf numFmtId="0" fontId="11" fillId="0" borderId="0" xfId="0" applyFont="1" applyAlignment="1">
      <alignment wrapText="1"/>
    </xf>
    <xf numFmtId="0" fontId="29" fillId="0" borderId="16" xfId="1" applyFill="1" applyBorder="1" applyAlignment="1">
      <alignment vertical="top" wrapText="1"/>
    </xf>
    <xf numFmtId="0" fontId="0" fillId="0" borderId="11" xfId="0" applyBorder="1" applyAlignment="1">
      <alignment vertical="top" wrapText="1"/>
    </xf>
    <xf numFmtId="0" fontId="8" fillId="0" borderId="1" xfId="0" applyFont="1" applyBorder="1" applyAlignment="1">
      <alignment vertical="top" wrapText="1"/>
    </xf>
    <xf numFmtId="0" fontId="35" fillId="0" borderId="0" xfId="0" applyFont="1"/>
    <xf numFmtId="0" fontId="36" fillId="0" borderId="0" xfId="0" applyFont="1"/>
    <xf numFmtId="0" fontId="34" fillId="0" borderId="0" xfId="0" applyFont="1"/>
    <xf numFmtId="9" fontId="11" fillId="0" borderId="13" xfId="0" applyNumberFormat="1" applyFont="1" applyBorder="1" applyAlignment="1" applyProtection="1">
      <alignment vertical="top" wrapText="1"/>
      <protection locked="0"/>
    </xf>
    <xf numFmtId="9" fontId="0" fillId="0" borderId="14" xfId="0" applyNumberFormat="1" applyBorder="1" applyAlignment="1" applyProtection="1">
      <alignment vertical="top" wrapText="1"/>
      <protection locked="0"/>
    </xf>
    <xf numFmtId="0" fontId="1" fillId="2" borderId="5" xfId="0" applyFont="1" applyFill="1" applyBorder="1" applyAlignment="1">
      <alignment horizontal="left" vertical="top" wrapText="1"/>
    </xf>
    <xf numFmtId="0" fontId="1" fillId="2" borderId="5" xfId="0" applyFont="1" applyFill="1" applyBorder="1" applyAlignment="1" applyProtection="1">
      <alignment vertical="top" wrapText="1"/>
      <protection locked="0"/>
    </xf>
    <xf numFmtId="0" fontId="29" fillId="0" borderId="0" xfId="1" quotePrefix="1" applyAlignment="1">
      <alignment horizontal="left" vertical="top"/>
    </xf>
    <xf numFmtId="0" fontId="0" fillId="0" borderId="5" xfId="0" applyBorder="1" applyAlignment="1">
      <alignment horizontal="left" vertical="top" wrapText="1"/>
    </xf>
    <xf numFmtId="0" fontId="0" fillId="0" borderId="15" xfId="0" applyBorder="1" applyAlignment="1">
      <alignment horizontal="left" vertical="top" wrapText="1"/>
    </xf>
    <xf numFmtId="0" fontId="0" fillId="0" borderId="13" xfId="0" applyBorder="1" applyAlignment="1">
      <alignment horizontal="left" vertical="top" wrapText="1"/>
    </xf>
    <xf numFmtId="0" fontId="0" fillId="0" borderId="15" xfId="0" applyBorder="1" applyAlignment="1">
      <alignment horizontal="center" vertical="top" wrapText="1"/>
    </xf>
    <xf numFmtId="0" fontId="39" fillId="0" borderId="0" xfId="0" applyFont="1"/>
    <xf numFmtId="0" fontId="40" fillId="0" borderId="0" xfId="0" applyFont="1"/>
    <xf numFmtId="0" fontId="41" fillId="0" borderId="0" xfId="0" applyFont="1"/>
    <xf numFmtId="0" fontId="7" fillId="0" borderId="14" xfId="0" applyFont="1" applyBorder="1" applyAlignment="1">
      <alignment vertical="top" wrapText="1"/>
    </xf>
    <xf numFmtId="164" fontId="0" fillId="0" borderId="2" xfId="0" applyNumberFormat="1" applyBorder="1" applyAlignment="1">
      <alignment horizontal="center" vertical="top" wrapText="1"/>
    </xf>
    <xf numFmtId="0" fontId="9" fillId="0" borderId="2" xfId="0" applyFont="1" applyBorder="1" applyAlignment="1">
      <alignment horizontal="center" vertical="top" wrapText="1"/>
    </xf>
    <xf numFmtId="9" fontId="9" fillId="0" borderId="2" xfId="0" applyNumberFormat="1" applyFont="1" applyBorder="1" applyAlignment="1" applyProtection="1">
      <alignment horizontal="center" vertical="top" wrapText="1"/>
      <protection locked="0"/>
    </xf>
    <xf numFmtId="0" fontId="10" fillId="0" borderId="2" xfId="0" applyFont="1" applyBorder="1" applyAlignment="1">
      <alignment horizontal="center" vertical="top" wrapText="1"/>
    </xf>
    <xf numFmtId="1" fontId="0" fillId="0" borderId="2" xfId="0" applyNumberFormat="1" applyBorder="1" applyAlignment="1">
      <alignment horizontal="center" vertical="top" wrapText="1"/>
    </xf>
    <xf numFmtId="0" fontId="42" fillId="0" borderId="2" xfId="1" quotePrefix="1" applyFont="1" applyBorder="1" applyAlignment="1">
      <alignment vertical="top" wrapText="1"/>
    </xf>
    <xf numFmtId="0" fontId="0" fillId="0" borderId="2" xfId="0" applyBorder="1" applyAlignment="1">
      <alignment horizontal="left" vertical="top" wrapText="1"/>
    </xf>
    <xf numFmtId="0" fontId="0" fillId="0" borderId="2" xfId="0" applyBorder="1" applyAlignment="1">
      <alignment wrapText="1"/>
    </xf>
    <xf numFmtId="0" fontId="0" fillId="0" borderId="10" xfId="0" applyBorder="1" applyAlignment="1">
      <alignment horizontal="left" vertical="top" wrapText="1"/>
    </xf>
    <xf numFmtId="0" fontId="0" fillId="0" borderId="6" xfId="0" applyBorder="1" applyAlignment="1">
      <alignment horizontal="left" vertical="top" wrapText="1"/>
    </xf>
    <xf numFmtId="0" fontId="0" fillId="0" borderId="12" xfId="0" applyBorder="1" applyAlignment="1">
      <alignment horizontal="left" vertical="top" wrapText="1"/>
    </xf>
    <xf numFmtId="0" fontId="29" fillId="0" borderId="0" xfId="1" quotePrefix="1" applyBorder="1" applyAlignment="1">
      <alignment vertical="top" wrapText="1"/>
    </xf>
    <xf numFmtId="0" fontId="35" fillId="0" borderId="0" xfId="0" applyFont="1" applyAlignment="1">
      <alignment vertical="top"/>
    </xf>
    <xf numFmtId="0" fontId="34" fillId="0" borderId="0" xfId="0" applyFont="1" applyAlignment="1">
      <alignment vertical="top"/>
    </xf>
    <xf numFmtId="0" fontId="43" fillId="0" borderId="2" xfId="0" applyFont="1" applyBorder="1" applyAlignment="1">
      <alignment horizontal="center" vertical="top" wrapText="1"/>
    </xf>
    <xf numFmtId="0" fontId="43" fillId="0" borderId="2" xfId="0" applyFont="1" applyBorder="1" applyAlignment="1">
      <alignment vertical="top" wrapText="1"/>
    </xf>
    <xf numFmtId="9" fontId="43" fillId="0" borderId="2" xfId="0" applyNumberFormat="1" applyFont="1" applyBorder="1" applyAlignment="1" applyProtection="1">
      <alignment vertical="top" wrapText="1"/>
      <protection locked="0"/>
    </xf>
    <xf numFmtId="0" fontId="43" fillId="0" borderId="2" xfId="0" applyFont="1" applyBorder="1"/>
    <xf numFmtId="0" fontId="43" fillId="0" borderId="0" xfId="0" applyFont="1"/>
    <xf numFmtId="9" fontId="0" fillId="6" borderId="2" xfId="0" applyNumberFormat="1" applyFill="1" applyBorder="1" applyAlignment="1" applyProtection="1">
      <alignment vertical="top" wrapText="1"/>
      <protection locked="0"/>
    </xf>
    <xf numFmtId="0" fontId="11" fillId="6" borderId="2" xfId="0" applyFont="1" applyFill="1" applyBorder="1" applyAlignment="1">
      <alignment vertical="top" wrapText="1"/>
    </xf>
    <xf numFmtId="0" fontId="3" fillId="0" borderId="7" xfId="0" applyFont="1" applyBorder="1" applyAlignment="1">
      <alignment vertical="top" wrapText="1"/>
    </xf>
    <xf numFmtId="0" fontId="31" fillId="0" borderId="4" xfId="0" applyFont="1" applyBorder="1" applyAlignment="1">
      <alignment vertical="top" wrapText="1"/>
    </xf>
    <xf numFmtId="0" fontId="51" fillId="10" borderId="4" xfId="0" applyFont="1" applyFill="1" applyBorder="1" applyAlignment="1">
      <alignment vertical="top" wrapText="1"/>
    </xf>
    <xf numFmtId="0" fontId="52" fillId="0" borderId="4" xfId="0" applyFont="1" applyBorder="1" applyAlignment="1">
      <alignment vertical="top" wrapText="1"/>
    </xf>
    <xf numFmtId="0" fontId="51" fillId="0" borderId="4" xfId="0" applyFont="1" applyBorder="1" applyAlignment="1">
      <alignment vertical="top" wrapText="1"/>
    </xf>
    <xf numFmtId="0" fontId="8" fillId="0" borderId="2" xfId="0" applyFont="1" applyBorder="1" applyAlignment="1">
      <alignment vertical="top" wrapText="1"/>
    </xf>
    <xf numFmtId="0" fontId="31" fillId="0" borderId="0" xfId="0" applyFont="1" applyAlignment="1">
      <alignment wrapText="1"/>
    </xf>
    <xf numFmtId="0" fontId="0" fillId="0" borderId="5" xfId="0" applyBorder="1" applyAlignment="1">
      <alignment horizontal="left" vertical="top" wrapText="1"/>
    </xf>
    <xf numFmtId="0" fontId="0" fillId="0" borderId="15" xfId="0" applyBorder="1" applyAlignment="1">
      <alignment horizontal="left" vertical="top" wrapText="1"/>
    </xf>
    <xf numFmtId="0" fontId="0" fillId="0" borderId="13" xfId="0" applyBorder="1" applyAlignment="1">
      <alignment horizontal="left" vertical="top" wrapText="1"/>
    </xf>
    <xf numFmtId="0" fontId="0" fillId="0" borderId="5" xfId="0" applyBorder="1" applyAlignment="1">
      <alignment horizontal="center" vertical="top" wrapText="1"/>
    </xf>
    <xf numFmtId="0" fontId="0" fillId="0" borderId="15" xfId="0" applyBorder="1" applyAlignment="1">
      <alignment horizontal="center" vertical="top" wrapText="1"/>
    </xf>
    <xf numFmtId="0" fontId="0" fillId="0" borderId="13" xfId="0" applyBorder="1" applyAlignment="1">
      <alignment horizontal="center" vertical="top" wrapText="1"/>
    </xf>
    <xf numFmtId="0" fontId="0" fillId="0" borderId="10" xfId="0" applyBorder="1" applyAlignment="1">
      <alignment horizontal="left" vertical="top" wrapText="1"/>
    </xf>
    <xf numFmtId="0" fontId="0" fillId="0" borderId="6" xfId="0" applyBorder="1" applyAlignment="1">
      <alignment horizontal="left" vertical="top" wrapText="1"/>
    </xf>
    <xf numFmtId="0" fontId="0" fillId="0" borderId="12" xfId="0" applyBorder="1" applyAlignment="1">
      <alignment horizontal="left" vertical="top" wrapText="1"/>
    </xf>
    <xf numFmtId="0" fontId="0" fillId="0" borderId="2" xfId="0" applyBorder="1" applyAlignment="1">
      <alignment horizontal="left" vertical="top" wrapText="1"/>
    </xf>
    <xf numFmtId="0" fontId="0" fillId="0" borderId="10" xfId="0" applyBorder="1" applyAlignment="1">
      <alignment horizontal="center" vertical="top" wrapText="1"/>
    </xf>
    <xf numFmtId="0" fontId="0" fillId="0" borderId="6" xfId="0" applyBorder="1" applyAlignment="1">
      <alignment horizontal="center" vertical="top" wrapText="1"/>
    </xf>
    <xf numFmtId="0" fontId="0" fillId="0" borderId="12" xfId="0" applyBorder="1" applyAlignment="1">
      <alignment horizontal="center" vertical="top" wrapText="1"/>
    </xf>
    <xf numFmtId="0" fontId="0" fillId="0" borderId="2" xfId="0" applyBorder="1" applyAlignment="1">
      <alignment horizontal="center" vertical="top" wrapText="1"/>
    </xf>
    <xf numFmtId="0" fontId="8" fillId="0" borderId="0" xfId="0" applyFont="1"/>
  </cellXfs>
  <cellStyles count="2">
    <cellStyle name="Hyperlink" xfId="1" builtinId="8"/>
    <cellStyle name="Normal" xfId="0" builtinId="0"/>
  </cellStyles>
  <dxfs count="6">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val="0"/>
        <i val="0"/>
        <strike val="0"/>
        <condense val="0"/>
        <extend val="0"/>
        <outline val="0"/>
        <shadow val="0"/>
        <u val="none"/>
        <vertAlign val="baseline"/>
        <sz val="11"/>
        <color rgb="FF000000"/>
        <name val="Calibri"/>
        <family val="2"/>
        <scheme val="minor"/>
      </font>
    </dxf>
    <dxf>
      <font>
        <b/>
        <i val="0"/>
        <strike val="0"/>
        <condense val="0"/>
        <extend val="0"/>
        <outline val="0"/>
        <shadow val="0"/>
        <u val="none"/>
        <vertAlign val="baseline"/>
        <sz val="12"/>
        <color rgb="FF000000"/>
        <name val="Calibri"/>
        <family val="2"/>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emf"/><Relationship Id="rId4" Type="http://schemas.openxmlformats.org/officeDocument/2006/relationships/image" Target="../media/image5.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emf"/><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emf"/><Relationship Id="rId5" Type="http://schemas.openxmlformats.org/officeDocument/2006/relationships/image" Target="../media/image12.emf"/><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4" Type="http://schemas.openxmlformats.org/officeDocument/2006/relationships/image" Target="../media/image18.png"/></Relationships>
</file>

<file path=xl/drawings/_rels/drawing5.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 Id="rId9" Type="http://schemas.openxmlformats.org/officeDocument/2006/relationships/image" Target="../media/image27.png"/></Relationships>
</file>

<file path=xl/drawings/_rels/drawing6.xml.rels><?xml version="1.0" encoding="UTF-8" standalone="yes"?>
<Relationships xmlns="http://schemas.openxmlformats.org/package/2006/relationships"><Relationship Id="rId8" Type="http://schemas.openxmlformats.org/officeDocument/2006/relationships/image" Target="../media/image35.png"/><Relationship Id="rId13" Type="http://schemas.openxmlformats.org/officeDocument/2006/relationships/image" Target="../media/image40.png"/><Relationship Id="rId3" Type="http://schemas.openxmlformats.org/officeDocument/2006/relationships/image" Target="../media/image30.png"/><Relationship Id="rId7" Type="http://schemas.openxmlformats.org/officeDocument/2006/relationships/image" Target="../media/image34.png"/><Relationship Id="rId12" Type="http://schemas.openxmlformats.org/officeDocument/2006/relationships/image" Target="../media/image39.png"/><Relationship Id="rId2" Type="http://schemas.openxmlformats.org/officeDocument/2006/relationships/image" Target="../media/image29.png"/><Relationship Id="rId16" Type="http://schemas.openxmlformats.org/officeDocument/2006/relationships/image" Target="../media/image43.png"/><Relationship Id="rId1" Type="http://schemas.openxmlformats.org/officeDocument/2006/relationships/image" Target="../media/image28.png"/><Relationship Id="rId6" Type="http://schemas.openxmlformats.org/officeDocument/2006/relationships/image" Target="../media/image33.png"/><Relationship Id="rId11" Type="http://schemas.openxmlformats.org/officeDocument/2006/relationships/image" Target="../media/image38.png"/><Relationship Id="rId5" Type="http://schemas.openxmlformats.org/officeDocument/2006/relationships/image" Target="../media/image32.png"/><Relationship Id="rId15" Type="http://schemas.openxmlformats.org/officeDocument/2006/relationships/image" Target="../media/image42.png"/><Relationship Id="rId10" Type="http://schemas.openxmlformats.org/officeDocument/2006/relationships/image" Target="../media/image37.png"/><Relationship Id="rId4" Type="http://schemas.openxmlformats.org/officeDocument/2006/relationships/image" Target="../media/image31.png"/><Relationship Id="rId9" Type="http://schemas.openxmlformats.org/officeDocument/2006/relationships/image" Target="../media/image36.png"/><Relationship Id="rId14"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104775</xdr:colOff>
      <xdr:row>41</xdr:row>
      <xdr:rowOff>57150</xdr:rowOff>
    </xdr:to>
    <xdr:pic>
      <xdr:nvPicPr>
        <xdr:cNvPr id="2" name="Picture 1">
          <a:extLst>
            <a:ext uri="{FF2B5EF4-FFF2-40B4-BE49-F238E27FC236}">
              <a16:creationId xmlns:a16="http://schemas.microsoft.com/office/drawing/2014/main" id="{A7DF3273-FE78-425B-2DC4-2B0B31E31A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3515975" cy="786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399009</xdr:colOff>
      <xdr:row>22</xdr:row>
      <xdr:rowOff>113762</xdr:rowOff>
    </xdr:to>
    <xdr:pic>
      <xdr:nvPicPr>
        <xdr:cNvPr id="2" name="Picture 1">
          <a:extLst>
            <a:ext uri="{FF2B5EF4-FFF2-40B4-BE49-F238E27FC236}">
              <a16:creationId xmlns:a16="http://schemas.microsoft.com/office/drawing/2014/main" id="{910DCF48-5CB5-3CAE-1D03-301BFAE6D4E3}"/>
            </a:ext>
          </a:extLst>
        </xdr:cNvPr>
        <xdr:cNvPicPr>
          <a:picLocks noChangeAspect="1"/>
        </xdr:cNvPicPr>
      </xdr:nvPicPr>
      <xdr:blipFill>
        <a:blip xmlns:r="http://schemas.openxmlformats.org/officeDocument/2006/relationships" r:embed="rId1"/>
        <a:stretch>
          <a:fillRect/>
        </a:stretch>
      </xdr:blipFill>
      <xdr:spPr>
        <a:xfrm>
          <a:off x="0" y="0"/>
          <a:ext cx="8323809" cy="4304762"/>
        </a:xfrm>
        <a:prstGeom prst="rect">
          <a:avLst/>
        </a:prstGeom>
      </xdr:spPr>
    </xdr:pic>
    <xdr:clientData/>
  </xdr:twoCellAnchor>
  <xdr:twoCellAnchor editAs="oneCell">
    <xdr:from>
      <xdr:col>0</xdr:col>
      <xdr:colOff>0</xdr:colOff>
      <xdr:row>25</xdr:row>
      <xdr:rowOff>0</xdr:rowOff>
    </xdr:from>
    <xdr:to>
      <xdr:col>28</xdr:col>
      <xdr:colOff>485775</xdr:colOff>
      <xdr:row>137</xdr:row>
      <xdr:rowOff>9525</xdr:rowOff>
    </xdr:to>
    <xdr:pic>
      <xdr:nvPicPr>
        <xdr:cNvPr id="3" name="Picture 2">
          <a:extLst>
            <a:ext uri="{FF2B5EF4-FFF2-40B4-BE49-F238E27FC236}">
              <a16:creationId xmlns:a16="http://schemas.microsoft.com/office/drawing/2014/main" id="{0E9303CD-EBD1-857D-7384-E959EAD15A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762500"/>
          <a:ext cx="17554575" cy="21345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142</xdr:row>
      <xdr:rowOff>0</xdr:rowOff>
    </xdr:from>
    <xdr:to>
      <xdr:col>28</xdr:col>
      <xdr:colOff>600075</xdr:colOff>
      <xdr:row>252</xdr:row>
      <xdr:rowOff>152400</xdr:rowOff>
    </xdr:to>
    <xdr:pic>
      <xdr:nvPicPr>
        <xdr:cNvPr id="4" name="Picture 3">
          <a:extLst>
            <a:ext uri="{FF2B5EF4-FFF2-40B4-BE49-F238E27FC236}">
              <a16:creationId xmlns:a16="http://schemas.microsoft.com/office/drawing/2014/main" id="{29041263-B6FB-81A2-49EC-622D400A515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27051000"/>
          <a:ext cx="17668875" cy="21107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256</xdr:row>
      <xdr:rowOff>0</xdr:rowOff>
    </xdr:from>
    <xdr:to>
      <xdr:col>28</xdr:col>
      <xdr:colOff>561975</xdr:colOff>
      <xdr:row>364</xdr:row>
      <xdr:rowOff>9525</xdr:rowOff>
    </xdr:to>
    <xdr:pic>
      <xdr:nvPicPr>
        <xdr:cNvPr id="5" name="Picture 4">
          <a:extLst>
            <a:ext uri="{FF2B5EF4-FFF2-40B4-BE49-F238E27FC236}">
              <a16:creationId xmlns:a16="http://schemas.microsoft.com/office/drawing/2014/main" id="{4339D2FB-82BA-C674-E626-4C10FEF2A6C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48768000"/>
          <a:ext cx="17630775" cy="2058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366</xdr:row>
      <xdr:rowOff>0</xdr:rowOff>
    </xdr:from>
    <xdr:to>
      <xdr:col>28</xdr:col>
      <xdr:colOff>561975</xdr:colOff>
      <xdr:row>471</xdr:row>
      <xdr:rowOff>85725</xdr:rowOff>
    </xdr:to>
    <xdr:pic>
      <xdr:nvPicPr>
        <xdr:cNvPr id="6" name="Picture 5">
          <a:extLst>
            <a:ext uri="{FF2B5EF4-FFF2-40B4-BE49-F238E27FC236}">
              <a16:creationId xmlns:a16="http://schemas.microsoft.com/office/drawing/2014/main" id="{680CB65B-D9D0-0B0B-D53E-9AB3C9D9FB8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69723000"/>
          <a:ext cx="17630775" cy="20088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37</xdr:col>
      <xdr:colOff>76200</xdr:colOff>
      <xdr:row>44</xdr:row>
      <xdr:rowOff>19050</xdr:rowOff>
    </xdr:from>
    <xdr:to>
      <xdr:col>64</xdr:col>
      <xdr:colOff>295275</xdr:colOff>
      <xdr:row>96</xdr:row>
      <xdr:rowOff>123825</xdr:rowOff>
    </xdr:to>
    <xdr:pic>
      <xdr:nvPicPr>
        <xdr:cNvPr id="7" name="Picture 6">
          <a:extLst>
            <a:ext uri="{FF2B5EF4-FFF2-40B4-BE49-F238E27FC236}">
              <a16:creationId xmlns:a16="http://schemas.microsoft.com/office/drawing/2014/main" id="{FE5CDA3D-5AB3-788E-70A0-0DCF25DA46F1}"/>
            </a:ext>
            <a:ext uri="{147F2762-F138-4A5C-976F-8EAC2B608ADB}">
              <a16:predDERef xmlns:a16="http://schemas.microsoft.com/office/drawing/2014/main" pred="{680CB65B-D9D0-0B0B-D53E-9AB3C9D9FB8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2631400" y="8401050"/>
          <a:ext cx="16678275" cy="10010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9</xdr:col>
      <xdr:colOff>427886</xdr:colOff>
      <xdr:row>38</xdr:row>
      <xdr:rowOff>8630</xdr:rowOff>
    </xdr:to>
    <xdr:pic>
      <xdr:nvPicPr>
        <xdr:cNvPr id="2" name="Picture 1">
          <a:extLst>
            <a:ext uri="{FF2B5EF4-FFF2-40B4-BE49-F238E27FC236}">
              <a16:creationId xmlns:a16="http://schemas.microsoft.com/office/drawing/2014/main" id="{8A010E5C-331C-2687-F808-06DEB0A9FA18}"/>
            </a:ext>
          </a:extLst>
        </xdr:cNvPr>
        <xdr:cNvPicPr>
          <a:picLocks noChangeAspect="1"/>
        </xdr:cNvPicPr>
      </xdr:nvPicPr>
      <xdr:blipFill>
        <a:blip xmlns:r="http://schemas.openxmlformats.org/officeDocument/2006/relationships" r:embed="rId1"/>
        <a:stretch>
          <a:fillRect/>
        </a:stretch>
      </xdr:blipFill>
      <xdr:spPr>
        <a:xfrm>
          <a:off x="0" y="190500"/>
          <a:ext cx="5914286" cy="7161905"/>
        </a:xfrm>
        <a:prstGeom prst="rect">
          <a:avLst/>
        </a:prstGeom>
      </xdr:spPr>
    </xdr:pic>
    <xdr:clientData/>
  </xdr:twoCellAnchor>
  <xdr:twoCellAnchor editAs="oneCell">
    <xdr:from>
      <xdr:col>10</xdr:col>
      <xdr:colOff>581025</xdr:colOff>
      <xdr:row>1</xdr:row>
      <xdr:rowOff>76200</xdr:rowOff>
    </xdr:from>
    <xdr:to>
      <xdr:col>17</xdr:col>
      <xdr:colOff>428111</xdr:colOff>
      <xdr:row>30</xdr:row>
      <xdr:rowOff>151687</xdr:rowOff>
    </xdr:to>
    <xdr:pic>
      <xdr:nvPicPr>
        <xdr:cNvPr id="3" name="Picture 2">
          <a:extLst>
            <a:ext uri="{FF2B5EF4-FFF2-40B4-BE49-F238E27FC236}">
              <a16:creationId xmlns:a16="http://schemas.microsoft.com/office/drawing/2014/main" id="{EBF25260-0C08-DE91-8AA4-940FD6150E29}"/>
            </a:ext>
          </a:extLst>
        </xdr:cNvPr>
        <xdr:cNvPicPr>
          <a:picLocks noChangeAspect="1"/>
        </xdr:cNvPicPr>
      </xdr:nvPicPr>
      <xdr:blipFill>
        <a:blip xmlns:r="http://schemas.openxmlformats.org/officeDocument/2006/relationships" r:embed="rId2"/>
        <a:stretch>
          <a:fillRect/>
        </a:stretch>
      </xdr:blipFill>
      <xdr:spPr>
        <a:xfrm>
          <a:off x="6677025" y="266700"/>
          <a:ext cx="4114286" cy="5704762"/>
        </a:xfrm>
        <a:prstGeom prst="rect">
          <a:avLst/>
        </a:prstGeom>
      </xdr:spPr>
    </xdr:pic>
    <xdr:clientData/>
  </xdr:twoCellAnchor>
  <xdr:twoCellAnchor editAs="oneCell">
    <xdr:from>
      <xdr:col>19</xdr:col>
      <xdr:colOff>0</xdr:colOff>
      <xdr:row>1</xdr:row>
      <xdr:rowOff>0</xdr:rowOff>
    </xdr:from>
    <xdr:to>
      <xdr:col>34</xdr:col>
      <xdr:colOff>541714</xdr:colOff>
      <xdr:row>8</xdr:row>
      <xdr:rowOff>161738</xdr:rowOff>
    </xdr:to>
    <xdr:pic>
      <xdr:nvPicPr>
        <xdr:cNvPr id="4" name="Picture 3">
          <a:extLst>
            <a:ext uri="{FF2B5EF4-FFF2-40B4-BE49-F238E27FC236}">
              <a16:creationId xmlns:a16="http://schemas.microsoft.com/office/drawing/2014/main" id="{1B6AFC23-0BDE-7868-5BD2-83189B097C14}"/>
            </a:ext>
          </a:extLst>
        </xdr:cNvPr>
        <xdr:cNvPicPr>
          <a:picLocks noChangeAspect="1"/>
        </xdr:cNvPicPr>
      </xdr:nvPicPr>
      <xdr:blipFill>
        <a:blip xmlns:r="http://schemas.openxmlformats.org/officeDocument/2006/relationships" r:embed="rId3"/>
        <a:stretch>
          <a:fillRect/>
        </a:stretch>
      </xdr:blipFill>
      <xdr:spPr>
        <a:xfrm>
          <a:off x="11582400" y="238125"/>
          <a:ext cx="9685714" cy="1495238"/>
        </a:xfrm>
        <a:prstGeom prst="rect">
          <a:avLst/>
        </a:prstGeom>
      </xdr:spPr>
    </xdr:pic>
    <xdr:clientData/>
  </xdr:twoCellAnchor>
  <xdr:twoCellAnchor editAs="oneCell">
    <xdr:from>
      <xdr:col>19</xdr:col>
      <xdr:colOff>103909</xdr:colOff>
      <xdr:row>13</xdr:row>
      <xdr:rowOff>86590</xdr:rowOff>
    </xdr:from>
    <xdr:to>
      <xdr:col>49</xdr:col>
      <xdr:colOff>103909</xdr:colOff>
      <xdr:row>67</xdr:row>
      <xdr:rowOff>90054</xdr:rowOff>
    </xdr:to>
    <xdr:pic>
      <xdr:nvPicPr>
        <xdr:cNvPr id="5" name="Picture 4">
          <a:extLst>
            <a:ext uri="{FF2B5EF4-FFF2-40B4-BE49-F238E27FC236}">
              <a16:creationId xmlns:a16="http://schemas.microsoft.com/office/drawing/2014/main" id="{BE39AB6A-4319-6214-84DB-9AA76D8F802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620500" y="2718954"/>
          <a:ext cx="18184091" cy="10290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71</xdr:row>
      <xdr:rowOff>71438</xdr:rowOff>
    </xdr:from>
    <xdr:to>
      <xdr:col>26</xdr:col>
      <xdr:colOff>295275</xdr:colOff>
      <xdr:row>172</xdr:row>
      <xdr:rowOff>119063</xdr:rowOff>
    </xdr:to>
    <xdr:pic>
      <xdr:nvPicPr>
        <xdr:cNvPr id="6" name="Picture 5">
          <a:extLst>
            <a:ext uri="{FF2B5EF4-FFF2-40B4-BE49-F238E27FC236}">
              <a16:creationId xmlns:a16="http://schemas.microsoft.com/office/drawing/2014/main" id="{8D38345A-686E-1D15-87B8-2E3EE085742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13739813"/>
          <a:ext cx="16392525" cy="1928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72</xdr:row>
      <xdr:rowOff>0</xdr:rowOff>
    </xdr:from>
    <xdr:to>
      <xdr:col>54</xdr:col>
      <xdr:colOff>485775</xdr:colOff>
      <xdr:row>189</xdr:row>
      <xdr:rowOff>0</xdr:rowOff>
    </xdr:to>
    <xdr:pic>
      <xdr:nvPicPr>
        <xdr:cNvPr id="7" name="Picture 6">
          <a:extLst>
            <a:ext uri="{FF2B5EF4-FFF2-40B4-BE49-F238E27FC236}">
              <a16:creationId xmlns:a16="http://schemas.microsoft.com/office/drawing/2014/main" id="{D07DB87F-FF0A-D8D1-859D-6A03E4B5B55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6459200" y="14077950"/>
          <a:ext cx="16944975" cy="22278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0</xdr:colOff>
      <xdr:row>72</xdr:row>
      <xdr:rowOff>0</xdr:rowOff>
    </xdr:from>
    <xdr:to>
      <xdr:col>83</xdr:col>
      <xdr:colOff>561975</xdr:colOff>
      <xdr:row>162</xdr:row>
      <xdr:rowOff>0</xdr:rowOff>
    </xdr:to>
    <xdr:pic>
      <xdr:nvPicPr>
        <xdr:cNvPr id="8" name="Picture 7">
          <a:extLst>
            <a:ext uri="{FF2B5EF4-FFF2-40B4-BE49-F238E27FC236}">
              <a16:creationId xmlns:a16="http://schemas.microsoft.com/office/drawing/2014/main" id="{C7C6B2EA-83BB-68DE-3831-3BFB51865E1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3528000" y="14077950"/>
          <a:ext cx="17630775" cy="17135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123825</xdr:colOff>
      <xdr:row>26</xdr:row>
      <xdr:rowOff>161925</xdr:rowOff>
    </xdr:from>
    <xdr:to>
      <xdr:col>22</xdr:col>
      <xdr:colOff>323850</xdr:colOff>
      <xdr:row>73</xdr:row>
      <xdr:rowOff>19050</xdr:rowOff>
    </xdr:to>
    <xdr:pic>
      <xdr:nvPicPr>
        <xdr:cNvPr id="3" name="Picture 2">
          <a:extLst>
            <a:ext uri="{FF2B5EF4-FFF2-40B4-BE49-F238E27FC236}">
              <a16:creationId xmlns:a16="http://schemas.microsoft.com/office/drawing/2014/main" id="{078ABA52-A802-D028-91B1-1A5EBA3518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5114925"/>
          <a:ext cx="13611225" cy="8810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74</xdr:row>
      <xdr:rowOff>171450</xdr:rowOff>
    </xdr:from>
    <xdr:to>
      <xdr:col>22</xdr:col>
      <xdr:colOff>381000</xdr:colOff>
      <xdr:row>107</xdr:row>
      <xdr:rowOff>152400</xdr:rowOff>
    </xdr:to>
    <xdr:pic>
      <xdr:nvPicPr>
        <xdr:cNvPr id="5" name="Picture 4">
          <a:extLst>
            <a:ext uri="{FF2B5EF4-FFF2-40B4-BE49-F238E27FC236}">
              <a16:creationId xmlns:a16="http://schemas.microsoft.com/office/drawing/2014/main" id="{7B7A8BBF-1142-61F1-BE44-4E6537B74E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4268450"/>
          <a:ext cx="14001750" cy="6267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xdr:row>
      <xdr:rowOff>168088</xdr:rowOff>
    </xdr:from>
    <xdr:to>
      <xdr:col>22</xdr:col>
      <xdr:colOff>49317</xdr:colOff>
      <xdr:row>122</xdr:row>
      <xdr:rowOff>43969</xdr:rowOff>
    </xdr:to>
    <xdr:pic>
      <xdr:nvPicPr>
        <xdr:cNvPr id="6" name="Picture 5">
          <a:extLst>
            <a:ext uri="{FF2B5EF4-FFF2-40B4-BE49-F238E27FC236}">
              <a16:creationId xmlns:a16="http://schemas.microsoft.com/office/drawing/2014/main" id="{38FD43B4-60A4-37A3-6ED4-40ADB4B21E50}"/>
            </a:ext>
          </a:extLst>
        </xdr:cNvPr>
        <xdr:cNvPicPr>
          <a:picLocks noChangeAspect="1"/>
        </xdr:cNvPicPr>
      </xdr:nvPicPr>
      <xdr:blipFill>
        <a:blip xmlns:r="http://schemas.openxmlformats.org/officeDocument/2006/relationships" r:embed="rId3"/>
        <a:stretch>
          <a:fillRect/>
        </a:stretch>
      </xdr:blipFill>
      <xdr:spPr>
        <a:xfrm>
          <a:off x="0" y="20932588"/>
          <a:ext cx="13361905" cy="2352381"/>
        </a:xfrm>
        <a:prstGeom prst="rect">
          <a:avLst/>
        </a:prstGeom>
      </xdr:spPr>
    </xdr:pic>
    <xdr:clientData/>
  </xdr:twoCellAnchor>
  <xdr:twoCellAnchor editAs="oneCell">
    <xdr:from>
      <xdr:col>0</xdr:col>
      <xdr:colOff>0</xdr:colOff>
      <xdr:row>0</xdr:row>
      <xdr:rowOff>0</xdr:rowOff>
    </xdr:from>
    <xdr:to>
      <xdr:col>25</xdr:col>
      <xdr:colOff>314325</xdr:colOff>
      <xdr:row>23</xdr:row>
      <xdr:rowOff>142875</xdr:rowOff>
    </xdr:to>
    <xdr:pic>
      <xdr:nvPicPr>
        <xdr:cNvPr id="7" name="Picture 6">
          <a:extLst>
            <a:ext uri="{FF2B5EF4-FFF2-40B4-BE49-F238E27FC236}">
              <a16:creationId xmlns:a16="http://schemas.microsoft.com/office/drawing/2014/main" id="{011D452A-5097-04A6-E4CF-0B37AF83F43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15442266" cy="4524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9525</xdr:rowOff>
    </xdr:from>
    <xdr:to>
      <xdr:col>13</xdr:col>
      <xdr:colOff>261257</xdr:colOff>
      <xdr:row>36</xdr:row>
      <xdr:rowOff>66675</xdr:rowOff>
    </xdr:to>
    <xdr:pic>
      <xdr:nvPicPr>
        <xdr:cNvPr id="2" name="Picture 1">
          <a:extLst>
            <a:ext uri="{FF2B5EF4-FFF2-40B4-BE49-F238E27FC236}">
              <a16:creationId xmlns:a16="http://schemas.microsoft.com/office/drawing/2014/main" id="{699FDA35-FA19-A0AD-B729-7FFABF3C72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771525"/>
          <a:ext cx="15773400" cy="634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95250</xdr:colOff>
      <xdr:row>38</xdr:row>
      <xdr:rowOff>133350</xdr:rowOff>
    </xdr:from>
    <xdr:to>
      <xdr:col>9</xdr:col>
      <xdr:colOff>79678</xdr:colOff>
      <xdr:row>76</xdr:row>
      <xdr:rowOff>76200</xdr:rowOff>
    </xdr:to>
    <xdr:pic>
      <xdr:nvPicPr>
        <xdr:cNvPr id="3" name="Picture 2">
          <a:extLst>
            <a:ext uri="{FF2B5EF4-FFF2-40B4-BE49-F238E27FC236}">
              <a16:creationId xmlns:a16="http://schemas.microsoft.com/office/drawing/2014/main" id="{0B843CE1-20E8-40BD-8628-FA8A4AC6B5F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7372350"/>
          <a:ext cx="7400925" cy="7181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159204</xdr:colOff>
      <xdr:row>78</xdr:row>
      <xdr:rowOff>42333</xdr:rowOff>
    </xdr:from>
    <xdr:to>
      <xdr:col>15</xdr:col>
      <xdr:colOff>645583</xdr:colOff>
      <xdr:row>125</xdr:row>
      <xdr:rowOff>76200</xdr:rowOff>
    </xdr:to>
    <xdr:pic>
      <xdr:nvPicPr>
        <xdr:cNvPr id="4" name="Picture 3">
          <a:extLst>
            <a:ext uri="{FF2B5EF4-FFF2-40B4-BE49-F238E27FC236}">
              <a16:creationId xmlns:a16="http://schemas.microsoft.com/office/drawing/2014/main" id="{EC69FB5A-0B12-1905-12B1-F6FB275D13A5}"/>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378" r="-70" b="-1"/>
        <a:stretch/>
      </xdr:blipFill>
      <xdr:spPr bwMode="auto">
        <a:xfrm>
          <a:off x="159204" y="15113000"/>
          <a:ext cx="18319296" cy="89873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204107</xdr:colOff>
      <xdr:row>127</xdr:row>
      <xdr:rowOff>95250</xdr:rowOff>
    </xdr:from>
    <xdr:to>
      <xdr:col>15</xdr:col>
      <xdr:colOff>522514</xdr:colOff>
      <xdr:row>174</xdr:row>
      <xdr:rowOff>133350</xdr:rowOff>
    </xdr:to>
    <xdr:pic>
      <xdr:nvPicPr>
        <xdr:cNvPr id="6" name="Picture 5">
          <a:extLst>
            <a:ext uri="{FF2B5EF4-FFF2-40B4-BE49-F238E27FC236}">
              <a16:creationId xmlns:a16="http://schemas.microsoft.com/office/drawing/2014/main" id="{B2865FA6-E7FA-C15F-E30F-8056A44CA35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04107" y="24288750"/>
          <a:ext cx="18157371" cy="8991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180</xdr:row>
      <xdr:rowOff>0</xdr:rowOff>
    </xdr:from>
    <xdr:to>
      <xdr:col>13</xdr:col>
      <xdr:colOff>219075</xdr:colOff>
      <xdr:row>212</xdr:row>
      <xdr:rowOff>40217</xdr:rowOff>
    </xdr:to>
    <xdr:pic>
      <xdr:nvPicPr>
        <xdr:cNvPr id="7" name="Picture 6">
          <a:extLst>
            <a:ext uri="{FF2B5EF4-FFF2-40B4-BE49-F238E27FC236}">
              <a16:creationId xmlns:a16="http://schemas.microsoft.com/office/drawing/2014/main" id="{B01BBBE0-D404-4F75-B1E9-0CC02F0C649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34501667"/>
          <a:ext cx="15787158" cy="6136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215</xdr:row>
      <xdr:rowOff>0</xdr:rowOff>
    </xdr:from>
    <xdr:to>
      <xdr:col>15</xdr:col>
      <xdr:colOff>180975</xdr:colOff>
      <xdr:row>259</xdr:row>
      <xdr:rowOff>68792</xdr:rowOff>
    </xdr:to>
    <xdr:pic>
      <xdr:nvPicPr>
        <xdr:cNvPr id="9" name="Picture 8">
          <a:extLst>
            <a:ext uri="{FF2B5EF4-FFF2-40B4-BE49-F238E27FC236}">
              <a16:creationId xmlns:a16="http://schemas.microsoft.com/office/drawing/2014/main" id="{CC963BCD-6C4F-4D08-9044-7FA8A732B07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0" y="41169167"/>
          <a:ext cx="18013892" cy="84507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58830</xdr:colOff>
      <xdr:row>264</xdr:row>
      <xdr:rowOff>61632</xdr:rowOff>
    </xdr:from>
    <xdr:to>
      <xdr:col>10</xdr:col>
      <xdr:colOff>1638859</xdr:colOff>
      <xdr:row>284</xdr:row>
      <xdr:rowOff>61632</xdr:rowOff>
    </xdr:to>
    <xdr:pic>
      <xdr:nvPicPr>
        <xdr:cNvPr id="8" name="Picture 4">
          <a:extLst>
            <a:ext uri="{FF2B5EF4-FFF2-40B4-BE49-F238E27FC236}">
              <a16:creationId xmlns:a16="http://schemas.microsoft.com/office/drawing/2014/main" id="{77075187-45C7-31DE-8F4B-2E91D997C5B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8830" y="50376044"/>
          <a:ext cx="10428754"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242454</xdr:colOff>
      <xdr:row>38</xdr:row>
      <xdr:rowOff>69273</xdr:rowOff>
    </xdr:from>
    <xdr:to>
      <xdr:col>17</xdr:col>
      <xdr:colOff>38100</xdr:colOff>
      <xdr:row>65</xdr:row>
      <xdr:rowOff>75334</xdr:rowOff>
    </xdr:to>
    <xdr:pic>
      <xdr:nvPicPr>
        <xdr:cNvPr id="10" name="Picture 9">
          <a:extLst>
            <a:ext uri="{FF2B5EF4-FFF2-40B4-BE49-F238E27FC236}">
              <a16:creationId xmlns:a16="http://schemas.microsoft.com/office/drawing/2014/main" id="{F0BB02FD-34CC-7FB9-FA52-7B57B000C57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637318" y="7342909"/>
          <a:ext cx="12282055" cy="51495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714375</xdr:colOff>
      <xdr:row>54</xdr:row>
      <xdr:rowOff>95250</xdr:rowOff>
    </xdr:from>
    <xdr:to>
      <xdr:col>32</xdr:col>
      <xdr:colOff>166687</xdr:colOff>
      <xdr:row>143</xdr:row>
      <xdr:rowOff>0</xdr:rowOff>
    </xdr:to>
    <xdr:pic>
      <xdr:nvPicPr>
        <xdr:cNvPr id="11" name="Picture 10">
          <a:extLst>
            <a:ext uri="{FF2B5EF4-FFF2-40B4-BE49-F238E27FC236}">
              <a16:creationId xmlns:a16="http://schemas.microsoft.com/office/drawing/2014/main" id="{0DDB99D1-03FE-182C-150D-094F644DBD6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0621625" y="10382250"/>
          <a:ext cx="16240125" cy="1685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28575</xdr:rowOff>
    </xdr:from>
    <xdr:to>
      <xdr:col>17</xdr:col>
      <xdr:colOff>303477</xdr:colOff>
      <xdr:row>28</xdr:row>
      <xdr:rowOff>161242</xdr:rowOff>
    </xdr:to>
    <xdr:pic>
      <xdr:nvPicPr>
        <xdr:cNvPr id="2" name="Picture 1">
          <a:extLst>
            <a:ext uri="{FF2B5EF4-FFF2-40B4-BE49-F238E27FC236}">
              <a16:creationId xmlns:a16="http://schemas.microsoft.com/office/drawing/2014/main" id="{A7D5EE2F-F5E1-3775-CB2C-920A4E8719F0}"/>
            </a:ext>
          </a:extLst>
        </xdr:cNvPr>
        <xdr:cNvPicPr>
          <a:picLocks noChangeAspect="1"/>
        </xdr:cNvPicPr>
      </xdr:nvPicPr>
      <xdr:blipFill>
        <a:blip xmlns:r="http://schemas.openxmlformats.org/officeDocument/2006/relationships" r:embed="rId1"/>
        <a:stretch>
          <a:fillRect/>
        </a:stretch>
      </xdr:blipFill>
      <xdr:spPr>
        <a:xfrm>
          <a:off x="85725" y="28575"/>
          <a:ext cx="10257102" cy="5466667"/>
        </a:xfrm>
        <a:prstGeom prst="rect">
          <a:avLst/>
        </a:prstGeom>
      </xdr:spPr>
    </xdr:pic>
    <xdr:clientData/>
  </xdr:twoCellAnchor>
  <xdr:twoCellAnchor editAs="oneCell">
    <xdr:from>
      <xdr:col>0</xdr:col>
      <xdr:colOff>0</xdr:colOff>
      <xdr:row>31</xdr:row>
      <xdr:rowOff>0</xdr:rowOff>
    </xdr:from>
    <xdr:to>
      <xdr:col>21</xdr:col>
      <xdr:colOff>232064</xdr:colOff>
      <xdr:row>69</xdr:row>
      <xdr:rowOff>152400</xdr:rowOff>
    </xdr:to>
    <xdr:pic>
      <xdr:nvPicPr>
        <xdr:cNvPr id="3" name="Picture 2">
          <a:extLst>
            <a:ext uri="{FF2B5EF4-FFF2-40B4-BE49-F238E27FC236}">
              <a16:creationId xmlns:a16="http://schemas.microsoft.com/office/drawing/2014/main" id="{088A04FE-FCB5-A3D0-B416-FF2CE71C591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5905500"/>
          <a:ext cx="13033664" cy="739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69</xdr:row>
      <xdr:rowOff>152400</xdr:rowOff>
    </xdr:from>
    <xdr:to>
      <xdr:col>21</xdr:col>
      <xdr:colOff>228600</xdr:colOff>
      <xdr:row>108</xdr:row>
      <xdr:rowOff>114300</xdr:rowOff>
    </xdr:to>
    <xdr:pic>
      <xdr:nvPicPr>
        <xdr:cNvPr id="4" name="Picture 3">
          <a:extLst>
            <a:ext uri="{FF2B5EF4-FFF2-40B4-BE49-F238E27FC236}">
              <a16:creationId xmlns:a16="http://schemas.microsoft.com/office/drawing/2014/main" id="{D73DE76B-2BA9-B3A9-4ABE-67F951D0F43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3296900"/>
          <a:ext cx="13030200" cy="739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xdr:row>
      <xdr:rowOff>95250</xdr:rowOff>
    </xdr:from>
    <xdr:to>
      <xdr:col>21</xdr:col>
      <xdr:colOff>228600</xdr:colOff>
      <xdr:row>148</xdr:row>
      <xdr:rowOff>57150</xdr:rowOff>
    </xdr:to>
    <xdr:pic>
      <xdr:nvPicPr>
        <xdr:cNvPr id="5" name="Picture 4">
          <a:extLst>
            <a:ext uri="{FF2B5EF4-FFF2-40B4-BE49-F238E27FC236}">
              <a16:creationId xmlns:a16="http://schemas.microsoft.com/office/drawing/2014/main" id="{64FB85E5-F34B-B45B-C514-C57F0526FC13}"/>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20859750"/>
          <a:ext cx="13230225" cy="739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151</xdr:row>
      <xdr:rowOff>0</xdr:rowOff>
    </xdr:from>
    <xdr:to>
      <xdr:col>21</xdr:col>
      <xdr:colOff>228600</xdr:colOff>
      <xdr:row>189</xdr:row>
      <xdr:rowOff>152400</xdr:rowOff>
    </xdr:to>
    <xdr:pic>
      <xdr:nvPicPr>
        <xdr:cNvPr id="6" name="Picture 5">
          <a:extLst>
            <a:ext uri="{FF2B5EF4-FFF2-40B4-BE49-F238E27FC236}">
              <a16:creationId xmlns:a16="http://schemas.microsoft.com/office/drawing/2014/main" id="{7F66D2F2-0ECF-CBCF-A6BA-D73B8C32317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28765500"/>
          <a:ext cx="12230100" cy="739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533400</xdr:colOff>
      <xdr:row>31</xdr:row>
      <xdr:rowOff>171450</xdr:rowOff>
    </xdr:from>
    <xdr:to>
      <xdr:col>108</xdr:col>
      <xdr:colOff>257175</xdr:colOff>
      <xdr:row>70</xdr:row>
      <xdr:rowOff>133350</xdr:rowOff>
    </xdr:to>
    <xdr:pic>
      <xdr:nvPicPr>
        <xdr:cNvPr id="12" name="Picture 6">
          <a:extLst>
            <a:ext uri="{FF2B5EF4-FFF2-40B4-BE49-F238E27FC236}">
              <a16:creationId xmlns:a16="http://schemas.microsoft.com/office/drawing/2014/main" id="{5E7C955B-7674-9241-46DA-D7401F79B398}"/>
            </a:ext>
            <a:ext uri="{147F2762-F138-4A5C-976F-8EAC2B608ADB}">
              <a16:predDERef xmlns:a16="http://schemas.microsoft.com/office/drawing/2014/main" pred="{7F66D2F2-0ECF-CBCF-A6BA-D73B8C32317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534900" y="6076950"/>
          <a:ext cx="49444275" cy="739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428625</xdr:colOff>
      <xdr:row>73</xdr:row>
      <xdr:rowOff>95250</xdr:rowOff>
    </xdr:from>
    <xdr:to>
      <xdr:col>91</xdr:col>
      <xdr:colOff>371475</xdr:colOff>
      <xdr:row>95</xdr:row>
      <xdr:rowOff>57150</xdr:rowOff>
    </xdr:to>
    <xdr:pic>
      <xdr:nvPicPr>
        <xdr:cNvPr id="13" name="Picture 12">
          <a:extLst>
            <a:ext uri="{FF2B5EF4-FFF2-40B4-BE49-F238E27FC236}">
              <a16:creationId xmlns:a16="http://schemas.microsoft.com/office/drawing/2014/main" id="{4ADCDA3B-F9CC-28E8-8AF1-389C9B84F3F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430125" y="14001750"/>
          <a:ext cx="39947850" cy="415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110</xdr:row>
      <xdr:rowOff>76200</xdr:rowOff>
    </xdr:from>
    <xdr:to>
      <xdr:col>39</xdr:col>
      <xdr:colOff>151086</xdr:colOff>
      <xdr:row>134</xdr:row>
      <xdr:rowOff>18486</xdr:rowOff>
    </xdr:to>
    <xdr:pic>
      <xdr:nvPicPr>
        <xdr:cNvPr id="14" name="Picture 13">
          <a:extLst>
            <a:ext uri="{FF2B5EF4-FFF2-40B4-BE49-F238E27FC236}">
              <a16:creationId xmlns:a16="http://schemas.microsoft.com/office/drawing/2014/main" id="{4E6A6A5E-6CE6-FE97-B1CB-3AAF30EDCF0F}"/>
            </a:ext>
          </a:extLst>
        </xdr:cNvPr>
        <xdr:cNvPicPr>
          <a:picLocks noChangeAspect="1"/>
        </xdr:cNvPicPr>
      </xdr:nvPicPr>
      <xdr:blipFill>
        <a:blip xmlns:r="http://schemas.openxmlformats.org/officeDocument/2006/relationships" r:embed="rId8"/>
        <a:stretch>
          <a:fillRect/>
        </a:stretch>
      </xdr:blipFill>
      <xdr:spPr>
        <a:xfrm>
          <a:off x="13411200" y="21031200"/>
          <a:ext cx="10514286" cy="4514286"/>
        </a:xfrm>
        <a:prstGeom prst="rect">
          <a:avLst/>
        </a:prstGeom>
      </xdr:spPr>
    </xdr:pic>
    <xdr:clientData/>
  </xdr:twoCellAnchor>
  <xdr:twoCellAnchor editAs="oneCell">
    <xdr:from>
      <xdr:col>39</xdr:col>
      <xdr:colOff>571500</xdr:colOff>
      <xdr:row>110</xdr:row>
      <xdr:rowOff>114300</xdr:rowOff>
    </xdr:from>
    <xdr:to>
      <xdr:col>57</xdr:col>
      <xdr:colOff>36795</xdr:colOff>
      <xdr:row>130</xdr:row>
      <xdr:rowOff>104300</xdr:rowOff>
    </xdr:to>
    <xdr:pic>
      <xdr:nvPicPr>
        <xdr:cNvPr id="15" name="Picture 14">
          <a:extLst>
            <a:ext uri="{FF2B5EF4-FFF2-40B4-BE49-F238E27FC236}">
              <a16:creationId xmlns:a16="http://schemas.microsoft.com/office/drawing/2014/main" id="{B70D035A-15B8-556C-8068-C35221D50593}"/>
            </a:ext>
          </a:extLst>
        </xdr:cNvPr>
        <xdr:cNvPicPr>
          <a:picLocks noChangeAspect="1"/>
        </xdr:cNvPicPr>
      </xdr:nvPicPr>
      <xdr:blipFill>
        <a:blip xmlns:r="http://schemas.openxmlformats.org/officeDocument/2006/relationships" r:embed="rId9"/>
        <a:stretch>
          <a:fillRect/>
        </a:stretch>
      </xdr:blipFill>
      <xdr:spPr>
        <a:xfrm>
          <a:off x="24345900" y="21069300"/>
          <a:ext cx="10438095" cy="3800000"/>
        </a:xfrm>
        <a:prstGeom prst="rect">
          <a:avLst/>
        </a:prstGeom>
      </xdr:spPr>
    </xdr:pic>
    <xdr:clientData/>
  </xdr:twoCellAnchor>
  <xdr:twoCellAnchor editAs="oneCell">
    <xdr:from>
      <xdr:col>57</xdr:col>
      <xdr:colOff>495300</xdr:colOff>
      <xdr:row>108</xdr:row>
      <xdr:rowOff>152400</xdr:rowOff>
    </xdr:from>
    <xdr:to>
      <xdr:col>74</xdr:col>
      <xdr:colOff>570195</xdr:colOff>
      <xdr:row>129</xdr:row>
      <xdr:rowOff>180471</xdr:rowOff>
    </xdr:to>
    <xdr:pic>
      <xdr:nvPicPr>
        <xdr:cNvPr id="16" name="Picture 15">
          <a:extLst>
            <a:ext uri="{FF2B5EF4-FFF2-40B4-BE49-F238E27FC236}">
              <a16:creationId xmlns:a16="http://schemas.microsoft.com/office/drawing/2014/main" id="{1459B85E-F0E8-DBF2-075A-32537DB93900}"/>
            </a:ext>
          </a:extLst>
        </xdr:cNvPr>
        <xdr:cNvPicPr>
          <a:picLocks noChangeAspect="1"/>
        </xdr:cNvPicPr>
      </xdr:nvPicPr>
      <xdr:blipFill>
        <a:blip xmlns:r="http://schemas.openxmlformats.org/officeDocument/2006/relationships" r:embed="rId10"/>
        <a:stretch>
          <a:fillRect/>
        </a:stretch>
      </xdr:blipFill>
      <xdr:spPr>
        <a:xfrm>
          <a:off x="35242500" y="20726400"/>
          <a:ext cx="10438095" cy="4028571"/>
        </a:xfrm>
        <a:prstGeom prst="rect">
          <a:avLst/>
        </a:prstGeom>
      </xdr:spPr>
    </xdr:pic>
    <xdr:clientData/>
  </xdr:twoCellAnchor>
  <xdr:twoCellAnchor editAs="oneCell">
    <xdr:from>
      <xdr:col>76</xdr:col>
      <xdr:colOff>190500</xdr:colOff>
      <xdr:row>107</xdr:row>
      <xdr:rowOff>0</xdr:rowOff>
    </xdr:from>
    <xdr:to>
      <xdr:col>93</xdr:col>
      <xdr:colOff>209550</xdr:colOff>
      <xdr:row>119</xdr:row>
      <xdr:rowOff>57150</xdr:rowOff>
    </xdr:to>
    <xdr:pic>
      <xdr:nvPicPr>
        <xdr:cNvPr id="17" name="Picture 16">
          <a:extLst>
            <a:ext uri="{FF2B5EF4-FFF2-40B4-BE49-F238E27FC236}">
              <a16:creationId xmlns:a16="http://schemas.microsoft.com/office/drawing/2014/main" id="{7914F25C-E395-3078-067E-48BA4400B90F}"/>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3624500" y="20383500"/>
          <a:ext cx="9734550" cy="234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0</xdr:colOff>
      <xdr:row>153</xdr:row>
      <xdr:rowOff>0</xdr:rowOff>
    </xdr:from>
    <xdr:to>
      <xdr:col>39</xdr:col>
      <xdr:colOff>132038</xdr:colOff>
      <xdr:row>170</xdr:row>
      <xdr:rowOff>18643</xdr:rowOff>
    </xdr:to>
    <xdr:pic>
      <xdr:nvPicPr>
        <xdr:cNvPr id="19" name="Picture 18">
          <a:extLst>
            <a:ext uri="{FF2B5EF4-FFF2-40B4-BE49-F238E27FC236}">
              <a16:creationId xmlns:a16="http://schemas.microsoft.com/office/drawing/2014/main" id="{A5129D36-32B5-EB5C-D78B-A6D6BC14EDC3}"/>
            </a:ext>
          </a:extLst>
        </xdr:cNvPr>
        <xdr:cNvPicPr>
          <a:picLocks noChangeAspect="1"/>
        </xdr:cNvPicPr>
      </xdr:nvPicPr>
      <xdr:blipFill>
        <a:blip xmlns:r="http://schemas.openxmlformats.org/officeDocument/2006/relationships" r:embed="rId12"/>
        <a:stretch>
          <a:fillRect/>
        </a:stretch>
      </xdr:blipFill>
      <xdr:spPr>
        <a:xfrm>
          <a:off x="13411200" y="29146500"/>
          <a:ext cx="10495238" cy="3257143"/>
        </a:xfrm>
        <a:prstGeom prst="rect">
          <a:avLst/>
        </a:prstGeom>
      </xdr:spPr>
    </xdr:pic>
    <xdr:clientData/>
  </xdr:twoCellAnchor>
  <xdr:twoCellAnchor editAs="oneCell">
    <xdr:from>
      <xdr:col>38</xdr:col>
      <xdr:colOff>533400</xdr:colOff>
      <xdr:row>150</xdr:row>
      <xdr:rowOff>152400</xdr:rowOff>
    </xdr:from>
    <xdr:to>
      <xdr:col>56</xdr:col>
      <xdr:colOff>84409</xdr:colOff>
      <xdr:row>165</xdr:row>
      <xdr:rowOff>123471</xdr:rowOff>
    </xdr:to>
    <xdr:pic>
      <xdr:nvPicPr>
        <xdr:cNvPr id="20" name="Picture 19">
          <a:extLst>
            <a:ext uri="{FF2B5EF4-FFF2-40B4-BE49-F238E27FC236}">
              <a16:creationId xmlns:a16="http://schemas.microsoft.com/office/drawing/2014/main" id="{901EAA71-1475-C681-6760-2D403D73513A}"/>
            </a:ext>
          </a:extLst>
        </xdr:cNvPr>
        <xdr:cNvPicPr>
          <a:picLocks noChangeAspect="1"/>
        </xdr:cNvPicPr>
      </xdr:nvPicPr>
      <xdr:blipFill>
        <a:blip xmlns:r="http://schemas.openxmlformats.org/officeDocument/2006/relationships" r:embed="rId13"/>
        <a:stretch>
          <a:fillRect/>
        </a:stretch>
      </xdr:blipFill>
      <xdr:spPr>
        <a:xfrm>
          <a:off x="23698200" y="28727400"/>
          <a:ext cx="10523809" cy="2828571"/>
        </a:xfrm>
        <a:prstGeom prst="rect">
          <a:avLst/>
        </a:prstGeom>
      </xdr:spPr>
    </xdr:pic>
    <xdr:clientData/>
  </xdr:twoCellAnchor>
  <xdr:twoCellAnchor editAs="oneCell">
    <xdr:from>
      <xdr:col>57</xdr:col>
      <xdr:colOff>0</xdr:colOff>
      <xdr:row>150</xdr:row>
      <xdr:rowOff>0</xdr:rowOff>
    </xdr:from>
    <xdr:to>
      <xdr:col>74</xdr:col>
      <xdr:colOff>170133</xdr:colOff>
      <xdr:row>167</xdr:row>
      <xdr:rowOff>56738</xdr:rowOff>
    </xdr:to>
    <xdr:pic>
      <xdr:nvPicPr>
        <xdr:cNvPr id="21" name="Picture 20">
          <a:extLst>
            <a:ext uri="{FF2B5EF4-FFF2-40B4-BE49-F238E27FC236}">
              <a16:creationId xmlns:a16="http://schemas.microsoft.com/office/drawing/2014/main" id="{12320F46-4C1E-4890-44F5-30AA5892101D}"/>
            </a:ext>
          </a:extLst>
        </xdr:cNvPr>
        <xdr:cNvPicPr>
          <a:picLocks noChangeAspect="1"/>
        </xdr:cNvPicPr>
      </xdr:nvPicPr>
      <xdr:blipFill>
        <a:blip xmlns:r="http://schemas.openxmlformats.org/officeDocument/2006/relationships" r:embed="rId14"/>
        <a:stretch>
          <a:fillRect/>
        </a:stretch>
      </xdr:blipFill>
      <xdr:spPr>
        <a:xfrm>
          <a:off x="34747200" y="28575000"/>
          <a:ext cx="10533333" cy="3295238"/>
        </a:xfrm>
        <a:prstGeom prst="rect">
          <a:avLst/>
        </a:prstGeom>
      </xdr:spPr>
    </xdr:pic>
    <xdr:clientData/>
  </xdr:twoCellAnchor>
  <xdr:twoCellAnchor editAs="oneCell">
    <xdr:from>
      <xdr:col>75</xdr:col>
      <xdr:colOff>381000</xdr:colOff>
      <xdr:row>149</xdr:row>
      <xdr:rowOff>0</xdr:rowOff>
    </xdr:from>
    <xdr:to>
      <xdr:col>92</xdr:col>
      <xdr:colOff>533400</xdr:colOff>
      <xdr:row>166</xdr:row>
      <xdr:rowOff>0</xdr:rowOff>
    </xdr:to>
    <xdr:pic>
      <xdr:nvPicPr>
        <xdr:cNvPr id="22" name="Picture 21">
          <a:extLst>
            <a:ext uri="{FF2B5EF4-FFF2-40B4-BE49-F238E27FC236}">
              <a16:creationId xmlns:a16="http://schemas.microsoft.com/office/drawing/2014/main" id="{D74FBA5D-9852-ABE3-3577-ABA74A44F9B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3243500" y="28384500"/>
          <a:ext cx="9867900" cy="323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424296</xdr:colOff>
      <xdr:row>179</xdr:row>
      <xdr:rowOff>122959</xdr:rowOff>
    </xdr:from>
    <xdr:to>
      <xdr:col>39</xdr:col>
      <xdr:colOff>576696</xdr:colOff>
      <xdr:row>197</xdr:row>
      <xdr:rowOff>27709</xdr:rowOff>
    </xdr:to>
    <xdr:pic>
      <xdr:nvPicPr>
        <xdr:cNvPr id="24" name="Picture 23">
          <a:extLst>
            <a:ext uri="{FF2B5EF4-FFF2-40B4-BE49-F238E27FC236}">
              <a16:creationId xmlns:a16="http://schemas.microsoft.com/office/drawing/2014/main" id="{598EF2BF-FA7B-FC9D-9950-CFEBDB57603A}"/>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835496" y="34222459"/>
          <a:ext cx="10515600" cy="333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Diana Marie B. Silvestre" id="{EAB01A4F-56DF-49D0-96E7-5EFCC05FA568}" userId="S::dmbsilvestre_bpi.com.ph#ext#@mckinsey.onmicrosoft.com::67827720-7de9-45db-94b0-7f2bc845116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ED07A2-DA7A-45E1-803F-9332B55ECC75}" name="ApplicationStatus_Validity" displayName="ApplicationStatus_Validity" ref="S1:V53" totalsRowShown="0" headerRowDxfId="5" dataDxfId="4">
  <autoFilter ref="S1:V53" xr:uid="{35ED07A2-DA7A-45E1-803F-9332B55ECC75}"/>
  <tableColumns count="4">
    <tableColumn id="1" xr3:uid="{0F5355ED-430B-44B3-A975-EBB45451CE4B}" name="Task Name" dataDxfId="3"/>
    <tableColumn id="2" xr3:uid="{8EB6A94D-0381-4F1E-980C-18B908BD8B9F}" name="Application Status" dataDxfId="2"/>
    <tableColumn id="3" xr3:uid="{D1AFC94C-2898-4935-84CD-17FCA8E3B8E9}" name="Category" dataDxfId="1"/>
    <tableColumn id="4" xr3:uid="{18EE5F06-7725-40D6-93D2-A1E1A091DBD7}" name="Validity (days)"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38" dT="2026-02-25T09:35:27.05" personId="{EAB01A4F-56DF-49D0-96E7-5EFCC05FA568}" id="{7AA3735A-B41E-4211-877C-E8900EB03783}" done="1">
    <text>confirm PCP/ Identity theft reject reason</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74BE9-AD46-4BF5-9168-282080E5F642}">
  <dimension ref="B1:J27"/>
  <sheetViews>
    <sheetView workbookViewId="0">
      <selection activeCell="C36" sqref="C36"/>
    </sheetView>
  </sheetViews>
  <sheetFormatPr baseColWidth="10" defaultColWidth="8.83203125" defaultRowHeight="15" x14ac:dyDescent="0.2"/>
  <cols>
    <col min="2" max="2" width="31.5" customWidth="1"/>
    <col min="3" max="3" width="15.83203125" customWidth="1"/>
    <col min="4" max="4" width="17.1640625" customWidth="1"/>
    <col min="6" max="6" width="29.83203125" customWidth="1"/>
    <col min="7" max="7" width="17" customWidth="1"/>
    <col min="8" max="8" width="15.83203125" bestFit="1" customWidth="1"/>
    <col min="9" max="9" width="29.5" customWidth="1"/>
    <col min="10" max="10" width="16.5" customWidth="1"/>
  </cols>
  <sheetData>
    <row r="1" spans="2:10" ht="19" x14ac:dyDescent="0.25">
      <c r="B1" s="128" t="s">
        <v>0</v>
      </c>
      <c r="F1" s="128" t="s">
        <v>1</v>
      </c>
    </row>
    <row r="2" spans="2:10" x14ac:dyDescent="0.2">
      <c r="B2" s="127" t="s">
        <v>2</v>
      </c>
      <c r="C2" s="127" t="s">
        <v>3</v>
      </c>
      <c r="D2" s="127" t="s">
        <v>4</v>
      </c>
      <c r="F2" s="127" t="s">
        <v>2</v>
      </c>
      <c r="G2" s="127" t="s">
        <v>3</v>
      </c>
      <c r="H2" s="127" t="s">
        <v>4</v>
      </c>
    </row>
    <row r="3" spans="2:10" x14ac:dyDescent="0.2">
      <c r="B3" s="126" t="s">
        <v>5</v>
      </c>
      <c r="C3" s="126">
        <v>23</v>
      </c>
      <c r="D3" s="126">
        <v>21</v>
      </c>
      <c r="F3" s="126" t="s">
        <v>5</v>
      </c>
      <c r="G3" s="126" t="s">
        <v>6</v>
      </c>
      <c r="H3" s="126">
        <v>22</v>
      </c>
    </row>
    <row r="4" spans="2:10" x14ac:dyDescent="0.2">
      <c r="B4" s="126" t="s">
        <v>7</v>
      </c>
      <c r="C4" s="126">
        <v>21</v>
      </c>
      <c r="D4" s="126">
        <v>0</v>
      </c>
      <c r="F4" s="126" t="s">
        <v>7</v>
      </c>
      <c r="G4" s="139" t="s">
        <v>6</v>
      </c>
      <c r="H4" s="126">
        <v>0</v>
      </c>
    </row>
    <row r="7" spans="2:10" x14ac:dyDescent="0.2">
      <c r="F7" s="127" t="s">
        <v>8</v>
      </c>
      <c r="G7" s="127" t="s">
        <v>9</v>
      </c>
      <c r="I7" s="127" t="s">
        <v>10</v>
      </c>
      <c r="J7" s="127" t="s">
        <v>9</v>
      </c>
    </row>
    <row r="8" spans="2:10" x14ac:dyDescent="0.2">
      <c r="F8" s="126"/>
      <c r="G8" s="126"/>
      <c r="I8" s="126" t="s">
        <v>11</v>
      </c>
      <c r="J8" s="126"/>
    </row>
    <row r="9" spans="2:10" x14ac:dyDescent="0.2">
      <c r="F9" s="126"/>
      <c r="G9" s="126"/>
      <c r="I9" s="126" t="s">
        <v>12</v>
      </c>
      <c r="J9" s="126"/>
    </row>
    <row r="10" spans="2:10" x14ac:dyDescent="0.2">
      <c r="F10" s="126"/>
      <c r="G10" s="126"/>
      <c r="I10" s="126" t="s">
        <v>13</v>
      </c>
      <c r="J10" s="126"/>
    </row>
    <row r="11" spans="2:10" x14ac:dyDescent="0.2">
      <c r="F11" s="126"/>
      <c r="G11" s="126"/>
      <c r="I11" s="126" t="s">
        <v>14</v>
      </c>
      <c r="J11" s="126"/>
    </row>
    <row r="12" spans="2:10" x14ac:dyDescent="0.2">
      <c r="F12" s="126"/>
      <c r="G12" s="126"/>
    </row>
    <row r="13" spans="2:10" x14ac:dyDescent="0.2">
      <c r="F13" s="126"/>
      <c r="G13" s="126"/>
    </row>
    <row r="14" spans="2:10" x14ac:dyDescent="0.2">
      <c r="F14" s="126"/>
      <c r="G14" s="126"/>
    </row>
    <row r="15" spans="2:10" x14ac:dyDescent="0.2">
      <c r="F15" s="126"/>
      <c r="G15" s="126"/>
    </row>
    <row r="16" spans="2:10" x14ac:dyDescent="0.2">
      <c r="F16" s="126"/>
      <c r="G16" s="126"/>
    </row>
    <row r="17" spans="6:7" x14ac:dyDescent="0.2">
      <c r="F17" s="126"/>
      <c r="G17" s="126"/>
    </row>
    <row r="18" spans="6:7" x14ac:dyDescent="0.2">
      <c r="F18" s="126"/>
      <c r="G18" s="126"/>
    </row>
    <row r="19" spans="6:7" x14ac:dyDescent="0.2">
      <c r="F19" s="126"/>
      <c r="G19" s="126"/>
    </row>
    <row r="20" spans="6:7" x14ac:dyDescent="0.2">
      <c r="F20" s="126"/>
      <c r="G20" s="126"/>
    </row>
    <row r="21" spans="6:7" x14ac:dyDescent="0.2">
      <c r="F21" s="126"/>
      <c r="G21" s="126"/>
    </row>
    <row r="22" spans="6:7" x14ac:dyDescent="0.2">
      <c r="F22" s="126"/>
      <c r="G22" s="126"/>
    </row>
    <row r="23" spans="6:7" x14ac:dyDescent="0.2">
      <c r="F23" s="126"/>
      <c r="G23" s="126"/>
    </row>
    <row r="24" spans="6:7" x14ac:dyDescent="0.2">
      <c r="F24" s="126"/>
      <c r="G24" s="126"/>
    </row>
    <row r="25" spans="6:7" x14ac:dyDescent="0.2">
      <c r="F25" s="126"/>
      <c r="G25" s="126"/>
    </row>
    <row r="26" spans="6:7" x14ac:dyDescent="0.2">
      <c r="F26" s="126"/>
      <c r="G26" s="126"/>
    </row>
    <row r="27" spans="6:7" x14ac:dyDescent="0.2">
      <c r="F27" s="126"/>
      <c r="G27" s="1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9"/>
  <sheetViews>
    <sheetView topLeftCell="A28" zoomScale="85" zoomScaleNormal="85" workbookViewId="0">
      <selection activeCell="E28" sqref="E28"/>
    </sheetView>
  </sheetViews>
  <sheetFormatPr baseColWidth="10" defaultColWidth="8.83203125" defaultRowHeight="15" x14ac:dyDescent="0.2"/>
  <cols>
    <col min="1" max="1" width="9.1640625" style="23"/>
    <col min="2" max="2" width="43" customWidth="1"/>
    <col min="3" max="4" width="10" customWidth="1"/>
    <col min="5" max="5" width="80.6640625" customWidth="1"/>
    <col min="6" max="6" width="72" style="23" customWidth="1"/>
    <col min="7" max="7" width="51.6640625" style="23" customWidth="1"/>
  </cols>
  <sheetData>
    <row r="1" spans="1:7" x14ac:dyDescent="0.2">
      <c r="B1" s="17"/>
      <c r="C1" s="17"/>
      <c r="D1" s="17"/>
      <c r="E1" s="17"/>
    </row>
    <row r="2" spans="1:7" ht="409.5" customHeight="1" x14ac:dyDescent="0.2">
      <c r="B2" s="17"/>
      <c r="C2" s="17"/>
      <c r="D2" s="17"/>
      <c r="E2" s="29" t="s">
        <v>15</v>
      </c>
      <c r="F2" s="27" t="s">
        <v>16</v>
      </c>
    </row>
    <row r="3" spans="1:7" x14ac:dyDescent="0.2">
      <c r="B3" s="17"/>
      <c r="C3" s="17"/>
      <c r="D3" s="17"/>
      <c r="E3" s="17"/>
    </row>
    <row r="4" spans="1:7" ht="16" x14ac:dyDescent="0.2">
      <c r="B4" s="1" t="s">
        <v>17</v>
      </c>
      <c r="C4" s="1" t="s">
        <v>18</v>
      </c>
      <c r="D4" s="2" t="s">
        <v>19</v>
      </c>
      <c r="E4" s="1" t="s">
        <v>20</v>
      </c>
      <c r="F4" s="1" t="s">
        <v>21</v>
      </c>
    </row>
    <row r="5" spans="1:7" x14ac:dyDescent="0.2">
      <c r="B5" s="3"/>
      <c r="C5" s="3"/>
      <c r="D5" s="4"/>
      <c r="E5" s="5"/>
      <c r="F5" s="5"/>
    </row>
    <row r="6" spans="1:7" x14ac:dyDescent="0.2">
      <c r="B6" s="6"/>
      <c r="C6" s="6"/>
      <c r="D6" s="7"/>
      <c r="E6" s="8"/>
      <c r="F6" s="24"/>
    </row>
    <row r="7" spans="1:7" ht="96" x14ac:dyDescent="0.2">
      <c r="A7" s="23" t="s">
        <v>22</v>
      </c>
      <c r="B7" s="6" t="s">
        <v>23</v>
      </c>
      <c r="C7" s="6" t="s">
        <v>24</v>
      </c>
      <c r="D7" s="9" t="s">
        <v>25</v>
      </c>
      <c r="E7" s="10" t="s">
        <v>26</v>
      </c>
      <c r="F7" s="24"/>
    </row>
    <row r="8" spans="1:7" ht="409.6" x14ac:dyDescent="0.2">
      <c r="A8" s="23" t="s">
        <v>22</v>
      </c>
      <c r="B8" s="6" t="s">
        <v>27</v>
      </c>
      <c r="C8" s="6" t="s">
        <v>24</v>
      </c>
      <c r="D8" s="7" t="s">
        <v>25</v>
      </c>
      <c r="E8" s="10" t="s">
        <v>28</v>
      </c>
      <c r="F8" s="24"/>
    </row>
    <row r="9" spans="1:7" ht="409.6" x14ac:dyDescent="0.2">
      <c r="A9" s="23" t="s">
        <v>22</v>
      </c>
      <c r="B9" s="6" t="s">
        <v>29</v>
      </c>
      <c r="C9" s="6" t="s">
        <v>24</v>
      </c>
      <c r="D9" s="7" t="s">
        <v>25</v>
      </c>
      <c r="E9" s="10" t="s">
        <v>30</v>
      </c>
      <c r="F9" s="24" t="s">
        <v>31</v>
      </c>
    </row>
    <row r="10" spans="1:7" ht="208" x14ac:dyDescent="0.2">
      <c r="A10" s="23" t="s">
        <v>22</v>
      </c>
      <c r="B10" s="6" t="s">
        <v>32</v>
      </c>
      <c r="C10" s="6" t="s">
        <v>24</v>
      </c>
      <c r="D10" s="11" t="s">
        <v>25</v>
      </c>
      <c r="E10" s="10" t="s">
        <v>33</v>
      </c>
      <c r="F10" s="24"/>
    </row>
    <row r="11" spans="1:7" ht="409.6" x14ac:dyDescent="0.2">
      <c r="A11" s="23" t="s">
        <v>22</v>
      </c>
      <c r="B11" s="6" t="s">
        <v>34</v>
      </c>
      <c r="C11" s="6" t="s">
        <v>35</v>
      </c>
      <c r="D11" s="11" t="s">
        <v>36</v>
      </c>
      <c r="E11" s="10" t="s">
        <v>37</v>
      </c>
      <c r="F11" s="28" t="s">
        <v>38</v>
      </c>
      <c r="G11" s="27" t="s">
        <v>39</v>
      </c>
    </row>
    <row r="12" spans="1:7" ht="409.6" x14ac:dyDescent="0.2">
      <c r="A12" s="23" t="s">
        <v>22</v>
      </c>
      <c r="B12" s="25" t="s">
        <v>40</v>
      </c>
      <c r="C12" s="25" t="s">
        <v>35</v>
      </c>
      <c r="D12" s="26" t="s">
        <v>36</v>
      </c>
      <c r="E12" s="30" t="s">
        <v>41</v>
      </c>
      <c r="F12" s="25" t="s">
        <v>42</v>
      </c>
    </row>
    <row r="13" spans="1:7" ht="409.6" x14ac:dyDescent="0.2">
      <c r="A13" s="23" t="s">
        <v>22</v>
      </c>
      <c r="B13" s="25" t="s">
        <v>43</v>
      </c>
      <c r="C13" s="25" t="s">
        <v>35</v>
      </c>
      <c r="D13" s="31"/>
      <c r="E13" s="30" t="s">
        <v>44</v>
      </c>
      <c r="F13" s="25" t="s">
        <v>45</v>
      </c>
    </row>
    <row r="14" spans="1:7" ht="409.6" x14ac:dyDescent="0.2">
      <c r="A14" s="23" t="s">
        <v>22</v>
      </c>
      <c r="B14" s="6" t="s">
        <v>46</v>
      </c>
      <c r="C14" s="6" t="s">
        <v>35</v>
      </c>
      <c r="D14" s="11"/>
      <c r="E14" s="10" t="s">
        <v>47</v>
      </c>
      <c r="F14" s="28" t="s">
        <v>48</v>
      </c>
    </row>
    <row r="15" spans="1:7" ht="288" x14ac:dyDescent="0.2">
      <c r="A15" s="23" t="s">
        <v>22</v>
      </c>
      <c r="B15" s="6" t="s">
        <v>49</v>
      </c>
      <c r="C15" s="6"/>
      <c r="D15" s="7"/>
      <c r="E15" s="10" t="s">
        <v>50</v>
      </c>
      <c r="F15" s="28" t="s">
        <v>51</v>
      </c>
    </row>
    <row r="16" spans="1:7" ht="96" x14ac:dyDescent="0.2">
      <c r="A16" s="23" t="s">
        <v>22</v>
      </c>
      <c r="B16" s="6" t="s">
        <v>52</v>
      </c>
      <c r="C16" s="6" t="s">
        <v>53</v>
      </c>
      <c r="D16" s="11" t="s">
        <v>25</v>
      </c>
      <c r="E16" s="10" t="s">
        <v>54</v>
      </c>
      <c r="F16" s="24"/>
    </row>
    <row r="17" spans="1:6" ht="409.6" x14ac:dyDescent="0.2">
      <c r="A17" s="23" t="s">
        <v>22</v>
      </c>
      <c r="B17" s="6" t="s">
        <v>55</v>
      </c>
      <c r="C17" s="6" t="s">
        <v>53</v>
      </c>
      <c r="D17" s="11" t="s">
        <v>25</v>
      </c>
      <c r="E17" s="10" t="s">
        <v>56</v>
      </c>
      <c r="F17" s="28" t="s">
        <v>57</v>
      </c>
    </row>
    <row r="18" spans="1:6" ht="160" x14ac:dyDescent="0.2">
      <c r="A18" s="23" t="s">
        <v>22</v>
      </c>
      <c r="B18" s="12" t="s">
        <v>58</v>
      </c>
      <c r="C18" s="12" t="s">
        <v>53</v>
      </c>
      <c r="D18" s="13"/>
      <c r="E18" s="14" t="s">
        <v>59</v>
      </c>
      <c r="F18" s="28" t="s">
        <v>60</v>
      </c>
    </row>
    <row r="19" spans="1:6" ht="256" x14ac:dyDescent="0.2">
      <c r="A19" s="23" t="s">
        <v>61</v>
      </c>
      <c r="B19" s="6" t="s">
        <v>62</v>
      </c>
      <c r="C19" s="6" t="s">
        <v>63</v>
      </c>
      <c r="D19" s="11" t="s">
        <v>25</v>
      </c>
      <c r="E19" s="10" t="s">
        <v>64</v>
      </c>
      <c r="F19" s="28" t="s">
        <v>65</v>
      </c>
    </row>
    <row r="20" spans="1:6" ht="80" x14ac:dyDescent="0.2">
      <c r="A20" s="23" t="s">
        <v>66</v>
      </c>
      <c r="B20" s="6" t="s">
        <v>67</v>
      </c>
      <c r="C20" s="6" t="s">
        <v>68</v>
      </c>
      <c r="D20" s="11" t="s">
        <v>25</v>
      </c>
      <c r="E20" s="10" t="s">
        <v>69</v>
      </c>
      <c r="F20" s="6" t="s">
        <v>70</v>
      </c>
    </row>
    <row r="21" spans="1:6" ht="365" x14ac:dyDescent="0.2">
      <c r="A21" s="23" t="s">
        <v>22</v>
      </c>
      <c r="B21" s="6" t="s">
        <v>71</v>
      </c>
      <c r="C21" s="6" t="s">
        <v>68</v>
      </c>
      <c r="D21" s="11" t="s">
        <v>36</v>
      </c>
      <c r="E21" s="10" t="s">
        <v>72</v>
      </c>
      <c r="F21" s="28" t="s">
        <v>73</v>
      </c>
    </row>
    <row r="22" spans="1:6" ht="224" x14ac:dyDescent="0.2">
      <c r="A22" s="23" t="s">
        <v>22</v>
      </c>
      <c r="B22" s="6" t="s">
        <v>74</v>
      </c>
      <c r="C22" s="6" t="s">
        <v>68</v>
      </c>
      <c r="D22" s="11" t="s">
        <v>25</v>
      </c>
      <c r="E22" s="10" t="s">
        <v>75</v>
      </c>
      <c r="F22" s="6" t="s">
        <v>76</v>
      </c>
    </row>
    <row r="23" spans="1:6" ht="409.6" x14ac:dyDescent="0.2">
      <c r="A23" s="23" t="s">
        <v>22</v>
      </c>
      <c r="B23" s="6" t="s">
        <v>77</v>
      </c>
      <c r="C23" s="6" t="s">
        <v>68</v>
      </c>
      <c r="D23" s="11" t="s">
        <v>36</v>
      </c>
      <c r="E23" s="10" t="s">
        <v>78</v>
      </c>
      <c r="F23" s="6" t="s">
        <v>79</v>
      </c>
    </row>
    <row r="24" spans="1:6" ht="409.6" x14ac:dyDescent="0.2">
      <c r="A24" s="23" t="s">
        <v>22</v>
      </c>
      <c r="B24" s="6" t="s">
        <v>80</v>
      </c>
      <c r="C24" s="6" t="s">
        <v>68</v>
      </c>
      <c r="D24" s="11" t="s">
        <v>36</v>
      </c>
      <c r="E24" s="10" t="s">
        <v>81</v>
      </c>
      <c r="F24" s="6" t="s">
        <v>82</v>
      </c>
    </row>
    <row r="25" spans="1:6" ht="272" x14ac:dyDescent="0.2">
      <c r="A25" s="23" t="s">
        <v>22</v>
      </c>
      <c r="B25" s="6" t="s">
        <v>83</v>
      </c>
      <c r="C25" s="6" t="s">
        <v>68</v>
      </c>
      <c r="D25" s="11" t="s">
        <v>36</v>
      </c>
      <c r="E25" s="10" t="s">
        <v>84</v>
      </c>
      <c r="F25" s="28" t="s">
        <v>85</v>
      </c>
    </row>
    <row r="26" spans="1:6" ht="365" x14ac:dyDescent="0.2">
      <c r="A26" s="23" t="s">
        <v>22</v>
      </c>
      <c r="B26" s="6" t="s">
        <v>86</v>
      </c>
      <c r="C26" s="6" t="s">
        <v>24</v>
      </c>
      <c r="D26" s="11" t="s">
        <v>36</v>
      </c>
      <c r="E26" s="15" t="s">
        <v>87</v>
      </c>
      <c r="F26" s="28" t="s">
        <v>88</v>
      </c>
    </row>
    <row r="27" spans="1:6" ht="409.6" x14ac:dyDescent="0.2">
      <c r="A27" s="23" t="s">
        <v>22</v>
      </c>
      <c r="B27" s="6" t="s">
        <v>89</v>
      </c>
      <c r="C27" s="6" t="s">
        <v>68</v>
      </c>
      <c r="D27" s="16" t="s">
        <v>36</v>
      </c>
      <c r="E27" s="10" t="s">
        <v>90</v>
      </c>
      <c r="F27" s="28" t="s">
        <v>91</v>
      </c>
    </row>
    <row r="28" spans="1:6" ht="240" x14ac:dyDescent="0.2">
      <c r="A28" s="23" t="s">
        <v>22</v>
      </c>
      <c r="B28" s="6" t="s">
        <v>92</v>
      </c>
      <c r="C28" s="6" t="s">
        <v>68</v>
      </c>
      <c r="D28" s="16" t="s">
        <v>36</v>
      </c>
      <c r="E28" s="10" t="s">
        <v>93</v>
      </c>
      <c r="F28" s="6" t="s">
        <v>94</v>
      </c>
    </row>
    <row r="29" spans="1:6" ht="96" x14ac:dyDescent="0.2">
      <c r="A29" s="23" t="s">
        <v>22</v>
      </c>
      <c r="B29" s="6" t="s">
        <v>95</v>
      </c>
      <c r="C29" s="6" t="s">
        <v>96</v>
      </c>
      <c r="D29" s="16" t="s">
        <v>36</v>
      </c>
      <c r="E29" s="10" t="s">
        <v>97</v>
      </c>
      <c r="F29" s="24"/>
    </row>
    <row r="30" spans="1:6" x14ac:dyDescent="0.2">
      <c r="A30" s="23">
        <f>COUNTIF(A7:A29, "=Done")</f>
        <v>21</v>
      </c>
      <c r="B30" s="6"/>
      <c r="C30" s="6"/>
      <c r="D30" s="16"/>
      <c r="E30" s="10"/>
      <c r="F30" s="24"/>
    </row>
    <row r="31" spans="1:6" x14ac:dyDescent="0.2">
      <c r="B31" s="6"/>
      <c r="C31" s="6"/>
      <c r="D31" s="7"/>
      <c r="E31" s="10"/>
      <c r="F31" s="24"/>
    </row>
    <row r="32" spans="1:6" x14ac:dyDescent="0.2">
      <c r="B32" s="18"/>
      <c r="C32" s="18"/>
      <c r="D32" s="20"/>
      <c r="E32" s="19"/>
      <c r="F32" s="24"/>
    </row>
    <row r="33" spans="2:6" x14ac:dyDescent="0.2">
      <c r="B33" s="18"/>
      <c r="C33" s="18"/>
      <c r="D33" s="20"/>
      <c r="E33" s="19"/>
      <c r="F33" s="24"/>
    </row>
    <row r="34" spans="2:6" x14ac:dyDescent="0.2">
      <c r="B34" s="6"/>
      <c r="C34" s="6"/>
      <c r="D34" s="7"/>
      <c r="E34" s="10"/>
      <c r="F34" s="24"/>
    </row>
    <row r="35" spans="2:6" x14ac:dyDescent="0.2">
      <c r="B35" s="6"/>
      <c r="C35" s="6"/>
      <c r="D35" s="7"/>
      <c r="E35" s="10"/>
      <c r="F35" s="24"/>
    </row>
    <row r="36" spans="2:6" x14ac:dyDescent="0.2">
      <c r="B36" s="18"/>
      <c r="C36" s="18"/>
      <c r="D36" s="20"/>
      <c r="E36" s="19"/>
      <c r="F36" s="24"/>
    </row>
    <row r="37" spans="2:6" x14ac:dyDescent="0.2">
      <c r="B37" s="18"/>
      <c r="C37" s="18"/>
      <c r="D37" s="20"/>
      <c r="E37" s="19"/>
      <c r="F37" s="24"/>
    </row>
    <row r="38" spans="2:6" x14ac:dyDescent="0.2">
      <c r="B38" s="18"/>
      <c r="C38" s="18"/>
      <c r="D38" s="20"/>
      <c r="E38" s="19"/>
      <c r="F38" s="24"/>
    </row>
    <row r="39" spans="2:6" x14ac:dyDescent="0.2">
      <c r="B39" s="6"/>
      <c r="C39" s="6"/>
      <c r="D39" s="7"/>
      <c r="E39" s="10"/>
      <c r="F39" s="24"/>
    </row>
    <row r="40" spans="2:6" x14ac:dyDescent="0.2">
      <c r="B40" s="6"/>
      <c r="C40" s="6"/>
      <c r="D40" s="7"/>
      <c r="E40" s="10"/>
      <c r="F40" s="24"/>
    </row>
    <row r="41" spans="2:6" x14ac:dyDescent="0.2">
      <c r="B41" s="6"/>
      <c r="C41" s="6"/>
      <c r="D41" s="7"/>
      <c r="E41" s="10"/>
      <c r="F41" s="24"/>
    </row>
    <row r="42" spans="2:6" x14ac:dyDescent="0.2">
      <c r="B42" s="6"/>
      <c r="C42" s="6"/>
      <c r="D42" s="7"/>
      <c r="E42" s="10"/>
      <c r="F42" s="24"/>
    </row>
    <row r="43" spans="2:6" x14ac:dyDescent="0.2">
      <c r="B43" s="6"/>
      <c r="C43" s="6"/>
      <c r="D43" s="7"/>
      <c r="E43" s="10"/>
      <c r="F43" s="24"/>
    </row>
    <row r="44" spans="2:6" x14ac:dyDescent="0.2">
      <c r="B44" s="6"/>
      <c r="C44" s="6"/>
      <c r="D44" s="7"/>
      <c r="E44" s="8"/>
      <c r="F44" s="24"/>
    </row>
    <row r="45" spans="2:6" x14ac:dyDescent="0.2">
      <c r="B45" s="6"/>
      <c r="C45" s="6"/>
      <c r="D45" s="7"/>
      <c r="E45" s="10"/>
      <c r="F45" s="24"/>
    </row>
    <row r="46" spans="2:6" x14ac:dyDescent="0.2">
      <c r="B46" s="6"/>
      <c r="C46" s="6"/>
      <c r="D46" s="7"/>
      <c r="E46" s="10"/>
      <c r="F46" s="24"/>
    </row>
    <row r="47" spans="2:6" x14ac:dyDescent="0.2">
      <c r="B47" s="6"/>
      <c r="C47" s="6"/>
      <c r="D47" s="7"/>
      <c r="E47" s="10"/>
      <c r="F47" s="24"/>
    </row>
    <row r="48" spans="2:6" x14ac:dyDescent="0.2">
      <c r="B48" s="6"/>
      <c r="C48" s="6"/>
      <c r="D48" s="7"/>
      <c r="E48" s="10"/>
      <c r="F48" s="24"/>
    </row>
    <row r="49" spans="2:6" x14ac:dyDescent="0.2">
      <c r="B49" s="6"/>
      <c r="C49" s="6"/>
      <c r="D49" s="7"/>
      <c r="E49" s="10"/>
      <c r="F49" s="24"/>
    </row>
    <row r="50" spans="2:6" x14ac:dyDescent="0.2">
      <c r="B50" s="6"/>
      <c r="C50" s="6"/>
      <c r="D50" s="7"/>
      <c r="E50" s="10"/>
      <c r="F50" s="24"/>
    </row>
    <row r="51" spans="2:6" x14ac:dyDescent="0.2">
      <c r="B51" s="6"/>
      <c r="C51" s="6"/>
      <c r="D51" s="7"/>
      <c r="E51" s="8"/>
      <c r="F51" s="24"/>
    </row>
    <row r="52" spans="2:6" x14ac:dyDescent="0.2">
      <c r="B52" s="6"/>
      <c r="C52" s="6"/>
      <c r="D52" s="7"/>
      <c r="E52" s="10"/>
      <c r="F52" s="24"/>
    </row>
    <row r="53" spans="2:6" x14ac:dyDescent="0.2">
      <c r="B53" s="7"/>
      <c r="C53" s="7"/>
      <c r="D53" s="7"/>
      <c r="E53" s="21"/>
      <c r="F53" s="24"/>
    </row>
    <row r="54" spans="2:6" x14ac:dyDescent="0.2">
      <c r="B54" s="7"/>
      <c r="C54" s="7"/>
      <c r="D54" s="7"/>
      <c r="E54" s="22"/>
      <c r="F54" s="24"/>
    </row>
    <row r="55" spans="2:6" x14ac:dyDescent="0.2">
      <c r="B55" s="7"/>
      <c r="C55" s="7"/>
      <c r="D55" s="7"/>
      <c r="E55" s="22"/>
      <c r="F55" s="24"/>
    </row>
    <row r="56" spans="2:6" x14ac:dyDescent="0.2">
      <c r="B56" s="7"/>
      <c r="C56" s="7"/>
      <c r="D56" s="7"/>
      <c r="E56" s="22"/>
      <c r="F56" s="24"/>
    </row>
    <row r="57" spans="2:6" x14ac:dyDescent="0.2">
      <c r="B57" s="7"/>
      <c r="C57" s="7"/>
      <c r="D57" s="7"/>
      <c r="E57" s="22"/>
      <c r="F57" s="24"/>
    </row>
    <row r="58" spans="2:6" x14ac:dyDescent="0.2">
      <c r="B58" s="7"/>
      <c r="C58" s="7"/>
      <c r="D58" s="7"/>
      <c r="E58" s="22"/>
      <c r="F58" s="24"/>
    </row>
    <row r="59" spans="2:6" x14ac:dyDescent="0.2">
      <c r="B59" s="7"/>
      <c r="C59" s="7"/>
      <c r="D59" s="7"/>
      <c r="E59" s="22"/>
      <c r="F59" s="24"/>
    </row>
    <row r="60" spans="2:6" x14ac:dyDescent="0.2">
      <c r="B60" s="7"/>
      <c r="C60" s="7"/>
      <c r="D60" s="7"/>
      <c r="E60" s="22"/>
      <c r="F60" s="24"/>
    </row>
    <row r="61" spans="2:6" x14ac:dyDescent="0.2">
      <c r="B61" s="7"/>
      <c r="C61" s="7"/>
      <c r="D61" s="7"/>
      <c r="E61" s="22"/>
      <c r="F61" s="24"/>
    </row>
    <row r="62" spans="2:6" x14ac:dyDescent="0.2">
      <c r="B62" s="7"/>
      <c r="C62" s="7"/>
      <c r="D62" s="7"/>
      <c r="E62" s="22"/>
      <c r="F62" s="24"/>
    </row>
    <row r="63" spans="2:6" x14ac:dyDescent="0.2">
      <c r="B63" s="7"/>
      <c r="C63" s="7"/>
      <c r="D63" s="7"/>
      <c r="E63" s="22"/>
      <c r="F63" s="24"/>
    </row>
    <row r="64" spans="2:6" x14ac:dyDescent="0.2">
      <c r="B64" s="7"/>
      <c r="C64" s="7"/>
      <c r="D64" s="7"/>
      <c r="E64" s="22"/>
      <c r="F64" s="24"/>
    </row>
    <row r="65" spans="2:6" x14ac:dyDescent="0.2">
      <c r="B65" s="7"/>
      <c r="C65" s="7"/>
      <c r="D65" s="7"/>
      <c r="E65" s="22"/>
      <c r="F65" s="24"/>
    </row>
    <row r="66" spans="2:6" x14ac:dyDescent="0.2">
      <c r="B66" s="7"/>
      <c r="C66" s="7"/>
      <c r="D66" s="7"/>
      <c r="E66" s="22"/>
      <c r="F66" s="24"/>
    </row>
    <row r="67" spans="2:6" x14ac:dyDescent="0.2">
      <c r="B67" s="7"/>
      <c r="C67" s="7"/>
      <c r="D67" s="7"/>
      <c r="E67" s="22"/>
      <c r="F67" s="24"/>
    </row>
    <row r="68" spans="2:6" x14ac:dyDescent="0.2">
      <c r="B68" s="7"/>
      <c r="C68" s="7"/>
      <c r="D68" s="7"/>
      <c r="E68" s="22"/>
      <c r="F68" s="24"/>
    </row>
    <row r="69" spans="2:6" x14ac:dyDescent="0.2">
      <c r="B69" s="17"/>
      <c r="C69" s="17"/>
      <c r="D69" s="17"/>
      <c r="E69" s="17"/>
    </row>
  </sheetData>
  <pageMargins left="0.7" right="0.7" top="0.75" bottom="0.75" header="0.3" footer="0.3"/>
  <headerFooter>
    <oddHeader>&amp;C&amp;"Calibri"&amp;10&amp;KFF0000 Confidential&amp;1#_x000D_</oddHeader>
    <oddFooter>&amp;C_x000D_&amp;1#&amp;"Calibri"&amp;10&amp;K000000 This document contains confidential data. It is intended solely for  the use of authorized recipient(s). Unauthorized use, disclosure, or reproduction  is strictly prohibited.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8F017-B395-41F7-A74A-0B74D67F1475}">
  <dimension ref="A1:AB46"/>
  <sheetViews>
    <sheetView tabSelected="1" zoomScale="85" zoomScaleNormal="85" workbookViewId="0">
      <pane ySplit="1" topLeftCell="A45" activePane="bottomLeft" state="frozen"/>
      <selection activeCell="A3" sqref="A3"/>
      <selection pane="bottomLeft" activeCell="E4" sqref="E4"/>
    </sheetView>
  </sheetViews>
  <sheetFormatPr baseColWidth="10" defaultColWidth="8.83203125" defaultRowHeight="15" x14ac:dyDescent="0.2"/>
  <cols>
    <col min="1" max="1" width="6.1640625" style="63" customWidth="1"/>
    <col min="2" max="2" width="18.83203125" customWidth="1"/>
    <col min="3" max="5" width="12.5" customWidth="1"/>
    <col min="6" max="6" width="20.1640625" customWidth="1"/>
    <col min="7" max="7" width="49.6640625" customWidth="1"/>
    <col min="8" max="8" width="161.5" customWidth="1"/>
    <col min="9" max="9" width="41.5" customWidth="1"/>
    <col min="10" max="11" width="28.5" hidden="1" customWidth="1"/>
    <col min="12" max="12" width="68.6640625" hidden="1" customWidth="1"/>
    <col min="13" max="13" width="68.6640625" customWidth="1"/>
    <col min="14" max="14" width="47.5" style="82" customWidth="1"/>
    <col min="15" max="15" width="46" customWidth="1"/>
    <col min="16" max="16" width="23.5" customWidth="1"/>
    <col min="19" max="19" width="11.33203125" customWidth="1"/>
    <col min="20" max="20" width="60" customWidth="1"/>
    <col min="21" max="21" width="16.6640625" customWidth="1"/>
    <col min="22" max="22" width="24.33203125" bestFit="1" customWidth="1"/>
    <col min="25" max="25" width="10.83203125" customWidth="1"/>
    <col min="27" max="27" width="13.83203125" bestFit="1" customWidth="1"/>
    <col min="28" max="28" width="31.5" bestFit="1" customWidth="1"/>
  </cols>
  <sheetData>
    <row r="1" spans="1:28" ht="32" x14ac:dyDescent="0.2">
      <c r="A1" s="67" t="s">
        <v>98</v>
      </c>
      <c r="B1" s="1" t="s">
        <v>17</v>
      </c>
      <c r="C1" s="1" t="s">
        <v>99</v>
      </c>
      <c r="D1" s="1" t="s">
        <v>100</v>
      </c>
      <c r="E1" s="1" t="s">
        <v>101</v>
      </c>
      <c r="F1" s="2" t="s">
        <v>19</v>
      </c>
      <c r="G1" s="2" t="s">
        <v>102</v>
      </c>
      <c r="H1" s="1" t="s">
        <v>20</v>
      </c>
      <c r="I1" s="76" t="s">
        <v>103</v>
      </c>
      <c r="J1" s="79" t="s">
        <v>104</v>
      </c>
      <c r="K1" s="79" t="s">
        <v>105</v>
      </c>
      <c r="L1" s="79" t="s">
        <v>106</v>
      </c>
      <c r="M1" s="79" t="s">
        <v>107</v>
      </c>
      <c r="N1" s="135" t="s">
        <v>21</v>
      </c>
      <c r="O1" s="1" t="s">
        <v>108</v>
      </c>
    </row>
    <row r="2" spans="1:28" ht="134.25" customHeight="1" x14ac:dyDescent="0.2">
      <c r="A2" s="66">
        <v>1</v>
      </c>
      <c r="B2" s="6" t="s">
        <v>109</v>
      </c>
      <c r="C2" s="6" t="s">
        <v>110</v>
      </c>
      <c r="D2" s="6" t="s">
        <v>1829</v>
      </c>
      <c r="E2" s="6" t="s">
        <v>111</v>
      </c>
      <c r="F2" s="9" t="s">
        <v>25</v>
      </c>
      <c r="G2" s="9" t="s">
        <v>112</v>
      </c>
      <c r="H2" s="77" t="s">
        <v>113</v>
      </c>
      <c r="I2" s="36" t="s">
        <v>114</v>
      </c>
      <c r="J2" s="80"/>
      <c r="K2" s="80"/>
      <c r="L2" s="80"/>
      <c r="M2" s="32" t="s">
        <v>115</v>
      </c>
      <c r="N2" s="136" t="s">
        <v>116</v>
      </c>
      <c r="O2" s="126" t="s">
        <v>117</v>
      </c>
    </row>
    <row r="3" spans="1:28" ht="192" x14ac:dyDescent="0.2">
      <c r="A3" s="66">
        <v>2</v>
      </c>
      <c r="B3" s="6" t="s">
        <v>118</v>
      </c>
      <c r="C3" s="6" t="s">
        <v>119</v>
      </c>
      <c r="D3" s="210" t="s">
        <v>1829</v>
      </c>
      <c r="E3" s="6" t="s">
        <v>111</v>
      </c>
      <c r="F3" s="7" t="s">
        <v>36</v>
      </c>
      <c r="G3" s="7" t="s">
        <v>120</v>
      </c>
      <c r="H3" s="77" t="s">
        <v>121</v>
      </c>
      <c r="I3" s="36" t="s">
        <v>122</v>
      </c>
      <c r="J3" s="80" t="s">
        <v>123</v>
      </c>
      <c r="K3" s="80"/>
      <c r="L3" s="80"/>
      <c r="M3" s="32" t="s">
        <v>124</v>
      </c>
      <c r="N3" s="136"/>
      <c r="O3" s="126" t="s">
        <v>117</v>
      </c>
    </row>
    <row r="4" spans="1:28" ht="227.25" customHeight="1" x14ac:dyDescent="0.2">
      <c r="A4" s="66">
        <v>3</v>
      </c>
      <c r="B4" s="6" t="s">
        <v>125</v>
      </c>
      <c r="C4" s="6" t="s">
        <v>119</v>
      </c>
      <c r="D4" s="6"/>
      <c r="E4" s="6" t="s">
        <v>111</v>
      </c>
      <c r="F4" s="9" t="s">
        <v>36</v>
      </c>
      <c r="G4" s="9" t="s">
        <v>126</v>
      </c>
      <c r="H4" s="77" t="s">
        <v>127</v>
      </c>
      <c r="I4" s="36" t="s">
        <v>128</v>
      </c>
      <c r="J4" s="80"/>
      <c r="K4" s="80"/>
      <c r="L4" s="80"/>
      <c r="M4" s="32"/>
      <c r="N4" s="136" t="s">
        <v>129</v>
      </c>
      <c r="O4" s="126" t="s">
        <v>117</v>
      </c>
    </row>
    <row r="5" spans="1:28" ht="138" customHeight="1" x14ac:dyDescent="0.2">
      <c r="A5" s="66">
        <v>4</v>
      </c>
      <c r="B5" s="6" t="s">
        <v>130</v>
      </c>
      <c r="C5" s="6" t="s">
        <v>131</v>
      </c>
      <c r="D5" s="6"/>
      <c r="E5" s="6" t="s">
        <v>111</v>
      </c>
      <c r="F5" s="9" t="s">
        <v>36</v>
      </c>
      <c r="G5" s="9" t="s">
        <v>132</v>
      </c>
      <c r="H5" s="77" t="s">
        <v>133</v>
      </c>
      <c r="I5" s="36" t="s">
        <v>134</v>
      </c>
      <c r="J5" s="80"/>
      <c r="K5" s="150" t="s">
        <v>135</v>
      </c>
      <c r="L5" s="80" t="s">
        <v>136</v>
      </c>
      <c r="M5" s="32"/>
      <c r="N5" s="136"/>
      <c r="O5" s="126" t="s">
        <v>117</v>
      </c>
    </row>
    <row r="6" spans="1:28" ht="350.25" customHeight="1" x14ac:dyDescent="0.2">
      <c r="A6" s="105">
        <v>5</v>
      </c>
      <c r="B6" s="106" t="s">
        <v>137</v>
      </c>
      <c r="C6" s="6" t="s">
        <v>131</v>
      </c>
      <c r="D6" s="6"/>
      <c r="E6" s="6" t="s">
        <v>111</v>
      </c>
      <c r="F6" s="107" t="s">
        <v>25</v>
      </c>
      <c r="G6" s="107" t="s">
        <v>138</v>
      </c>
      <c r="H6" s="189" t="s">
        <v>139</v>
      </c>
      <c r="I6" s="108" t="s">
        <v>140</v>
      </c>
      <c r="J6" s="134" t="s">
        <v>141</v>
      </c>
      <c r="K6" s="151" t="s">
        <v>142</v>
      </c>
      <c r="L6" s="149" t="s">
        <v>143</v>
      </c>
      <c r="M6" s="32" t="s">
        <v>144</v>
      </c>
      <c r="N6" s="137" t="s">
        <v>145</v>
      </c>
      <c r="O6" s="126" t="s">
        <v>117</v>
      </c>
      <c r="T6" s="82"/>
    </row>
    <row r="7" spans="1:28" ht="334.5" customHeight="1" x14ac:dyDescent="0.2">
      <c r="A7" s="114">
        <v>6</v>
      </c>
      <c r="B7" s="36" t="s">
        <v>146</v>
      </c>
      <c r="C7" s="36" t="s">
        <v>147</v>
      </c>
      <c r="D7" s="32"/>
      <c r="E7" s="6" t="s">
        <v>111</v>
      </c>
      <c r="F7" s="115" t="s">
        <v>148</v>
      </c>
      <c r="G7" s="115" t="s">
        <v>149</v>
      </c>
      <c r="H7" s="129" t="s">
        <v>150</v>
      </c>
      <c r="I7" s="36" t="s">
        <v>151</v>
      </c>
      <c r="J7" s="36" t="s">
        <v>152</v>
      </c>
      <c r="K7" s="90" t="s">
        <v>153</v>
      </c>
      <c r="L7" s="116" t="s">
        <v>154</v>
      </c>
      <c r="M7" s="81"/>
      <c r="N7" s="80" t="s">
        <v>155</v>
      </c>
      <c r="O7" s="126" t="s">
        <v>117</v>
      </c>
      <c r="S7" t="s">
        <v>156</v>
      </c>
      <c r="T7" t="s">
        <v>157</v>
      </c>
      <c r="U7" t="s">
        <v>158</v>
      </c>
      <c r="V7" t="s">
        <v>159</v>
      </c>
      <c r="Y7" t="s">
        <v>160</v>
      </c>
      <c r="Z7" t="s">
        <v>157</v>
      </c>
      <c r="AA7" t="s">
        <v>161</v>
      </c>
      <c r="AB7" t="s">
        <v>162</v>
      </c>
    </row>
    <row r="8" spans="1:28" ht="231.75" customHeight="1" x14ac:dyDescent="0.2">
      <c r="A8" s="109">
        <v>7</v>
      </c>
      <c r="B8" s="110" t="s">
        <v>163</v>
      </c>
      <c r="C8" s="110" t="s">
        <v>164</v>
      </c>
      <c r="D8" s="110"/>
      <c r="E8" s="6" t="s">
        <v>111</v>
      </c>
      <c r="F8" s="111" t="s">
        <v>25</v>
      </c>
      <c r="G8" s="111" t="s">
        <v>165</v>
      </c>
      <c r="H8" s="112" t="s">
        <v>166</v>
      </c>
      <c r="I8" s="90" t="s">
        <v>167</v>
      </c>
      <c r="J8" s="113" t="s">
        <v>168</v>
      </c>
      <c r="K8" s="113"/>
      <c r="L8" s="113"/>
      <c r="M8" s="32"/>
      <c r="N8" s="138"/>
      <c r="O8" s="126" t="s">
        <v>117</v>
      </c>
      <c r="T8" t="s">
        <v>169</v>
      </c>
      <c r="U8" t="s">
        <v>158</v>
      </c>
      <c r="V8" t="s">
        <v>170</v>
      </c>
      <c r="Z8" t="s">
        <v>169</v>
      </c>
      <c r="AA8" t="s">
        <v>158</v>
      </c>
    </row>
    <row r="9" spans="1:28" ht="123.75" customHeight="1" x14ac:dyDescent="0.2">
      <c r="A9" s="199">
        <v>8</v>
      </c>
      <c r="B9" s="196" t="s">
        <v>171</v>
      </c>
      <c r="C9" s="196"/>
      <c r="D9" s="160"/>
      <c r="E9" s="160" t="s">
        <v>172</v>
      </c>
      <c r="F9" s="196"/>
      <c r="G9" s="111" t="s">
        <v>173</v>
      </c>
      <c r="H9" s="167" t="s">
        <v>174</v>
      </c>
      <c r="I9" s="90"/>
      <c r="J9" s="113"/>
      <c r="K9" s="113"/>
      <c r="L9" s="113"/>
      <c r="M9" s="32" t="s">
        <v>175</v>
      </c>
      <c r="N9" s="138"/>
      <c r="O9" s="126" t="s">
        <v>176</v>
      </c>
    </row>
    <row r="10" spans="1:28" ht="409.6" x14ac:dyDescent="0.2">
      <c r="A10" s="200"/>
      <c r="B10" s="197"/>
      <c r="C10" s="197"/>
      <c r="D10" s="161"/>
      <c r="E10" s="161"/>
      <c r="F10" s="197"/>
      <c r="G10" s="111" t="s">
        <v>177</v>
      </c>
      <c r="H10" s="155" t="s">
        <v>178</v>
      </c>
      <c r="I10" s="90"/>
      <c r="J10" s="113"/>
      <c r="K10" s="113"/>
      <c r="L10" s="113"/>
      <c r="M10" s="32"/>
      <c r="N10" s="138"/>
      <c r="O10" s="126" t="s">
        <v>176</v>
      </c>
    </row>
    <row r="11" spans="1:28" ht="409.6" x14ac:dyDescent="0.2">
      <c r="A11" s="200"/>
      <c r="B11" s="197"/>
      <c r="C11" s="197"/>
      <c r="D11" s="161"/>
      <c r="E11" s="161"/>
      <c r="F11" s="197"/>
      <c r="G11" s="111" t="s">
        <v>179</v>
      </c>
      <c r="H11" s="111" t="s">
        <v>180</v>
      </c>
      <c r="I11" s="90"/>
      <c r="J11" s="113"/>
      <c r="K11" s="113"/>
      <c r="L11" s="113"/>
      <c r="M11" s="32" t="s">
        <v>181</v>
      </c>
      <c r="N11" s="138"/>
      <c r="O11" s="126" t="s">
        <v>176</v>
      </c>
    </row>
    <row r="12" spans="1:28" ht="409.5" customHeight="1" x14ac:dyDescent="0.2">
      <c r="A12" s="200"/>
      <c r="B12" s="197"/>
      <c r="C12" s="197"/>
      <c r="D12" s="161"/>
      <c r="E12" s="161"/>
      <c r="F12" s="197"/>
      <c r="G12" s="111" t="s">
        <v>182</v>
      </c>
      <c r="H12" s="111" t="s">
        <v>183</v>
      </c>
      <c r="I12" s="90"/>
      <c r="J12" s="113"/>
      <c r="K12" s="113"/>
      <c r="L12" s="153" t="s">
        <v>184</v>
      </c>
      <c r="M12" s="153"/>
      <c r="N12" s="153" t="s">
        <v>185</v>
      </c>
      <c r="O12" s="126" t="s">
        <v>176</v>
      </c>
    </row>
    <row r="13" spans="1:28" ht="409.5" customHeight="1" x14ac:dyDescent="0.2">
      <c r="A13" s="200"/>
      <c r="B13" s="197"/>
      <c r="C13" s="197"/>
      <c r="D13" s="161"/>
      <c r="E13" s="161"/>
      <c r="F13" s="197"/>
      <c r="G13" s="111" t="s">
        <v>186</v>
      </c>
      <c r="H13" s="111" t="s">
        <v>187</v>
      </c>
      <c r="I13" s="90"/>
      <c r="J13" s="113"/>
      <c r="K13" s="113"/>
      <c r="L13" s="113"/>
      <c r="M13" s="32"/>
      <c r="N13" s="138"/>
      <c r="O13" s="126" t="s">
        <v>176</v>
      </c>
    </row>
    <row r="14" spans="1:28" ht="409.5" customHeight="1" x14ac:dyDescent="0.2">
      <c r="A14" s="200"/>
      <c r="B14" s="197"/>
      <c r="C14" s="197"/>
      <c r="D14" s="161"/>
      <c r="E14" s="161"/>
      <c r="F14" s="197"/>
      <c r="G14" s="111" t="s">
        <v>188</v>
      </c>
      <c r="H14" s="111" t="s">
        <v>189</v>
      </c>
      <c r="I14" s="90"/>
      <c r="J14" s="113"/>
      <c r="K14" s="113"/>
      <c r="L14" s="125" t="s">
        <v>190</v>
      </c>
      <c r="M14" s="179"/>
      <c r="N14" s="138"/>
      <c r="O14" s="126" t="s">
        <v>176</v>
      </c>
    </row>
    <row r="15" spans="1:28" ht="409.5" customHeight="1" x14ac:dyDescent="0.2">
      <c r="A15" s="200"/>
      <c r="B15" s="197"/>
      <c r="C15" s="197"/>
      <c r="D15" s="161"/>
      <c r="E15" s="161"/>
      <c r="F15" s="197"/>
      <c r="G15" s="111" t="s">
        <v>191</v>
      </c>
      <c r="H15" s="111" t="s">
        <v>192</v>
      </c>
      <c r="I15" s="90"/>
      <c r="J15" s="113"/>
      <c r="K15" s="113"/>
      <c r="L15" s="113" t="s">
        <v>184</v>
      </c>
      <c r="M15" s="32" t="s">
        <v>193</v>
      </c>
      <c r="N15" s="138"/>
      <c r="O15" s="126" t="s">
        <v>176</v>
      </c>
    </row>
    <row r="16" spans="1:28" ht="355.5" customHeight="1" x14ac:dyDescent="0.2">
      <c r="A16" s="200"/>
      <c r="B16" s="197"/>
      <c r="C16" s="197"/>
      <c r="D16" s="161"/>
      <c r="E16" s="161"/>
      <c r="F16" s="197"/>
      <c r="G16" s="111" t="s">
        <v>194</v>
      </c>
      <c r="H16" s="111" t="s">
        <v>195</v>
      </c>
      <c r="I16" s="90"/>
      <c r="J16" s="113"/>
      <c r="K16" s="113"/>
      <c r="L16" s="113"/>
      <c r="M16" s="32"/>
      <c r="N16" s="138"/>
      <c r="O16" s="126" t="s">
        <v>176</v>
      </c>
    </row>
    <row r="17" spans="1:15" ht="409.5" customHeight="1" x14ac:dyDescent="0.2">
      <c r="A17" s="200"/>
      <c r="B17" s="197"/>
      <c r="C17" s="197"/>
      <c r="D17" s="161"/>
      <c r="E17" s="161"/>
      <c r="F17" s="197"/>
      <c r="G17" s="111" t="s">
        <v>196</v>
      </c>
      <c r="H17" s="155" t="s">
        <v>197</v>
      </c>
      <c r="I17" s="90"/>
      <c r="J17" s="113"/>
      <c r="K17" s="113"/>
      <c r="L17" s="113" t="s">
        <v>184</v>
      </c>
      <c r="M17" s="32"/>
      <c r="N17" s="138"/>
      <c r="O17" s="126" t="s">
        <v>176</v>
      </c>
    </row>
    <row r="18" spans="1:15" ht="409.5" customHeight="1" x14ac:dyDescent="0.2">
      <c r="A18" s="200"/>
      <c r="B18" s="197"/>
      <c r="C18" s="197"/>
      <c r="D18" s="161"/>
      <c r="E18" s="161"/>
      <c r="F18" s="197"/>
      <c r="G18" s="111" t="s">
        <v>198</v>
      </c>
      <c r="H18" s="111" t="s">
        <v>199</v>
      </c>
      <c r="I18" s="90"/>
      <c r="J18" s="113"/>
      <c r="K18" s="113"/>
      <c r="L18" s="152" t="s">
        <v>184</v>
      </c>
      <c r="M18" s="180" t="s">
        <v>200</v>
      </c>
      <c r="N18"/>
      <c r="O18" s="126" t="s">
        <v>176</v>
      </c>
    </row>
    <row r="19" spans="1:15" ht="272" x14ac:dyDescent="0.2">
      <c r="A19" s="200"/>
      <c r="B19" s="197"/>
      <c r="C19" s="197"/>
      <c r="D19" s="161"/>
      <c r="E19" s="161"/>
      <c r="F19" s="197"/>
      <c r="G19" s="111" t="s">
        <v>201</v>
      </c>
      <c r="H19" s="111" t="s">
        <v>202</v>
      </c>
      <c r="I19" s="90"/>
      <c r="J19" s="113"/>
      <c r="K19" s="113"/>
      <c r="L19" t="s">
        <v>184</v>
      </c>
      <c r="M19" t="s">
        <v>203</v>
      </c>
      <c r="N19"/>
      <c r="O19" s="126" t="s">
        <v>176</v>
      </c>
    </row>
    <row r="20" spans="1:15" ht="409.5" customHeight="1" x14ac:dyDescent="0.2">
      <c r="A20" s="200"/>
      <c r="B20" s="197"/>
      <c r="C20" s="197"/>
      <c r="D20" s="161"/>
      <c r="E20" s="161"/>
      <c r="F20" s="197"/>
      <c r="G20" s="111" t="s">
        <v>204</v>
      </c>
      <c r="H20" s="111" t="s">
        <v>205</v>
      </c>
      <c r="I20" s="90"/>
      <c r="J20" s="113"/>
      <c r="K20" s="113"/>
      <c r="L20" s="152" t="s">
        <v>206</v>
      </c>
      <c r="M20" s="180" t="s">
        <v>207</v>
      </c>
      <c r="N20"/>
      <c r="O20" s="126" t="s">
        <v>176</v>
      </c>
    </row>
    <row r="21" spans="1:15" ht="373.5" customHeight="1" x14ac:dyDescent="0.2">
      <c r="A21" s="200"/>
      <c r="B21" s="197"/>
      <c r="C21" s="197"/>
      <c r="D21" s="161"/>
      <c r="E21" s="161"/>
      <c r="F21" s="197"/>
      <c r="G21" s="111" t="s">
        <v>208</v>
      </c>
      <c r="H21" s="111" t="s">
        <v>209</v>
      </c>
      <c r="I21" s="90"/>
      <c r="J21" s="113"/>
      <c r="K21" s="113"/>
      <c r="L21" t="s">
        <v>184</v>
      </c>
      <c r="N21"/>
      <c r="O21" s="126" t="s">
        <v>176</v>
      </c>
    </row>
    <row r="22" spans="1:15" ht="115.5" customHeight="1" x14ac:dyDescent="0.2">
      <c r="A22" s="200"/>
      <c r="B22" s="197"/>
      <c r="C22" s="197"/>
      <c r="D22" s="161"/>
      <c r="E22" s="161"/>
      <c r="F22" s="197"/>
      <c r="G22" s="111" t="s">
        <v>210</v>
      </c>
      <c r="H22" s="111" t="s">
        <v>211</v>
      </c>
      <c r="I22" s="90"/>
      <c r="J22" s="113"/>
      <c r="K22" s="113"/>
      <c r="L22" s="153" t="s">
        <v>184</v>
      </c>
      <c r="M22" s="153"/>
      <c r="N22" s="153" t="s">
        <v>185</v>
      </c>
      <c r="O22" s="126" t="s">
        <v>176</v>
      </c>
    </row>
    <row r="23" spans="1:15" ht="409.5" customHeight="1" x14ac:dyDescent="0.2">
      <c r="A23" s="201"/>
      <c r="B23" s="198"/>
      <c r="C23" s="198"/>
      <c r="D23" s="162"/>
      <c r="E23" s="162"/>
      <c r="F23" s="198"/>
      <c r="G23" s="111" t="s">
        <v>212</v>
      </c>
      <c r="H23" s="111" t="s">
        <v>213</v>
      </c>
      <c r="I23" s="90"/>
      <c r="J23" s="113"/>
      <c r="K23" s="113"/>
      <c r="L23" s="153" t="s">
        <v>184</v>
      </c>
      <c r="M23" s="153"/>
      <c r="N23" s="153" t="s">
        <v>214</v>
      </c>
      <c r="O23" s="126" t="s">
        <v>176</v>
      </c>
    </row>
    <row r="24" spans="1:15" ht="378" customHeight="1" x14ac:dyDescent="0.2">
      <c r="A24" s="109">
        <v>9</v>
      </c>
      <c r="B24" s="110" t="s">
        <v>215</v>
      </c>
      <c r="C24" s="110"/>
      <c r="D24" s="110"/>
      <c r="E24" s="110" t="s">
        <v>111</v>
      </c>
      <c r="F24" s="111" t="s">
        <v>25</v>
      </c>
      <c r="G24" s="111" t="s">
        <v>216</v>
      </c>
      <c r="H24" s="112" t="s">
        <v>217</v>
      </c>
      <c r="I24" s="90" t="s">
        <v>218</v>
      </c>
      <c r="J24" s="113"/>
      <c r="K24" s="113" t="s">
        <v>219</v>
      </c>
      <c r="L24" s="153">
        <v>3</v>
      </c>
      <c r="M24" s="153"/>
      <c r="N24" s="153" t="s">
        <v>220</v>
      </c>
      <c r="O24" s="126" t="s">
        <v>117</v>
      </c>
    </row>
    <row r="25" spans="1:15" ht="75" customHeight="1" x14ac:dyDescent="0.2">
      <c r="A25" s="199">
        <v>10</v>
      </c>
      <c r="B25" s="196" t="s">
        <v>221</v>
      </c>
      <c r="C25" s="199"/>
      <c r="D25" s="105"/>
      <c r="E25" s="105" t="s">
        <v>222</v>
      </c>
      <c r="F25" s="199"/>
      <c r="G25" s="111" t="s">
        <v>173</v>
      </c>
      <c r="H25" s="112" t="s">
        <v>223</v>
      </c>
      <c r="I25" s="90"/>
      <c r="J25" s="113"/>
      <c r="K25" s="113"/>
      <c r="L25" s="113"/>
      <c r="M25" s="32"/>
      <c r="N25" s="138"/>
      <c r="O25" s="126" t="s">
        <v>176</v>
      </c>
    </row>
    <row r="26" spans="1:15" ht="80" x14ac:dyDescent="0.2">
      <c r="A26" s="200"/>
      <c r="B26" s="197"/>
      <c r="C26" s="200"/>
      <c r="D26" s="163"/>
      <c r="E26" s="163"/>
      <c r="F26" s="200"/>
      <c r="G26" s="111" t="s">
        <v>224</v>
      </c>
      <c r="H26" s="155" t="s">
        <v>225</v>
      </c>
      <c r="I26" s="90"/>
      <c r="J26" s="113"/>
      <c r="K26" s="113"/>
      <c r="L26" s="113"/>
      <c r="M26" s="32"/>
      <c r="N26" s="138"/>
      <c r="O26" s="126" t="s">
        <v>176</v>
      </c>
    </row>
    <row r="27" spans="1:15" ht="409.6" x14ac:dyDescent="0.2">
      <c r="A27" s="200"/>
      <c r="B27" s="197"/>
      <c r="C27" s="200"/>
      <c r="D27" s="163"/>
      <c r="E27" s="163"/>
      <c r="F27" s="200"/>
      <c r="G27" s="111" t="s">
        <v>226</v>
      </c>
      <c r="H27" s="155" t="s">
        <v>227</v>
      </c>
      <c r="I27" s="90"/>
      <c r="J27" s="113"/>
      <c r="K27" s="113"/>
      <c r="L27" s="113"/>
      <c r="M27" s="32"/>
      <c r="N27" s="138"/>
      <c r="O27" s="126" t="s">
        <v>176</v>
      </c>
    </row>
    <row r="28" spans="1:15" ht="176" x14ac:dyDescent="0.2">
      <c r="A28" s="200"/>
      <c r="B28" s="197"/>
      <c r="C28" s="200"/>
      <c r="D28" s="163"/>
      <c r="E28" s="163"/>
      <c r="F28" s="200"/>
      <c r="G28" s="111" t="s">
        <v>182</v>
      </c>
      <c r="H28" s="156" t="s">
        <v>228</v>
      </c>
      <c r="I28" s="90"/>
      <c r="J28" s="113"/>
      <c r="K28" s="113"/>
      <c r="L28" s="32"/>
      <c r="M28" s="32"/>
      <c r="O28" s="126"/>
    </row>
    <row r="29" spans="1:15" ht="320" x14ac:dyDescent="0.2">
      <c r="A29" s="200"/>
      <c r="B29" s="197"/>
      <c r="C29" s="200"/>
      <c r="D29" s="163"/>
      <c r="E29" s="163"/>
      <c r="F29" s="200"/>
      <c r="G29" s="111" t="s">
        <v>186</v>
      </c>
      <c r="H29" s="156" t="s">
        <v>229</v>
      </c>
      <c r="I29" s="90"/>
      <c r="J29" s="113"/>
      <c r="K29" s="113"/>
      <c r="L29" s="32"/>
      <c r="M29" s="32"/>
      <c r="O29" s="126"/>
    </row>
    <row r="30" spans="1:15" ht="144" x14ac:dyDescent="0.2">
      <c r="A30" s="200"/>
      <c r="B30" s="197"/>
      <c r="C30" s="200"/>
      <c r="D30" s="163"/>
      <c r="E30" s="163"/>
      <c r="F30" s="200"/>
      <c r="G30" s="111" t="s">
        <v>188</v>
      </c>
      <c r="H30" s="156" t="s">
        <v>230</v>
      </c>
      <c r="I30" s="90"/>
      <c r="J30" s="113"/>
      <c r="K30" s="113"/>
      <c r="L30" s="32"/>
      <c r="M30" s="32"/>
      <c r="O30" s="126"/>
    </row>
    <row r="31" spans="1:15" ht="304" x14ac:dyDescent="0.2">
      <c r="A31" s="201"/>
      <c r="B31" s="198"/>
      <c r="C31" s="201"/>
      <c r="D31" s="109"/>
      <c r="E31" s="109"/>
      <c r="F31" s="201"/>
      <c r="G31" s="111" t="s">
        <v>194</v>
      </c>
      <c r="H31" s="156" t="s">
        <v>231</v>
      </c>
      <c r="I31" s="90"/>
      <c r="J31" s="113"/>
      <c r="K31" s="113"/>
      <c r="L31" s="32"/>
      <c r="M31" s="32"/>
      <c r="O31" s="126"/>
    </row>
    <row r="32" spans="1:15" ht="325.5" customHeight="1" x14ac:dyDescent="0.2">
      <c r="A32" s="66">
        <v>11</v>
      </c>
      <c r="B32" s="6" t="s">
        <v>232</v>
      </c>
      <c r="C32" s="6" t="s">
        <v>233</v>
      </c>
      <c r="D32" s="6"/>
      <c r="E32" s="6" t="s">
        <v>222</v>
      </c>
      <c r="F32" s="9" t="s">
        <v>25</v>
      </c>
      <c r="G32" s="9" t="s">
        <v>234</v>
      </c>
      <c r="H32" s="192" t="s">
        <v>235</v>
      </c>
      <c r="I32" s="36" t="s">
        <v>236</v>
      </c>
      <c r="J32" s="80"/>
      <c r="K32" s="80"/>
      <c r="L32" s="159" t="s">
        <v>237</v>
      </c>
      <c r="M32" s="32" t="s">
        <v>238</v>
      </c>
      <c r="N32"/>
      <c r="O32" s="126" t="s">
        <v>176</v>
      </c>
    </row>
    <row r="33" spans="1:15" ht="77.25" customHeight="1" x14ac:dyDescent="0.2">
      <c r="A33" s="66">
        <v>12</v>
      </c>
      <c r="B33" s="6" t="s">
        <v>239</v>
      </c>
      <c r="C33" s="6" t="s">
        <v>164</v>
      </c>
      <c r="D33" s="6"/>
      <c r="E33" s="6" t="s">
        <v>111</v>
      </c>
      <c r="F33" s="9" t="s">
        <v>25</v>
      </c>
      <c r="G33" s="9" t="s">
        <v>240</v>
      </c>
      <c r="H33" s="77" t="s">
        <v>241</v>
      </c>
      <c r="I33" s="36" t="s">
        <v>242</v>
      </c>
      <c r="J33" s="80"/>
      <c r="K33" s="80"/>
      <c r="N33"/>
      <c r="O33" s="126" t="s">
        <v>176</v>
      </c>
    </row>
    <row r="34" spans="1:15" ht="333.75" customHeight="1" x14ac:dyDescent="0.2">
      <c r="A34" s="66">
        <v>13</v>
      </c>
      <c r="B34" s="130" t="s">
        <v>243</v>
      </c>
      <c r="C34" s="130" t="s">
        <v>244</v>
      </c>
      <c r="D34" s="130"/>
      <c r="E34" s="130" t="s">
        <v>222</v>
      </c>
      <c r="F34" s="131" t="s">
        <v>245</v>
      </c>
      <c r="G34" s="131" t="s">
        <v>246</v>
      </c>
      <c r="H34" s="133" t="s">
        <v>247</v>
      </c>
      <c r="I34" s="132" t="s">
        <v>248</v>
      </c>
      <c r="J34" s="80"/>
      <c r="K34" s="80"/>
      <c r="L34" s="154" t="s">
        <v>249</v>
      </c>
      <c r="M34" s="154"/>
      <c r="N34"/>
      <c r="O34" s="126" t="s">
        <v>176</v>
      </c>
    </row>
    <row r="35" spans="1:15" ht="192" x14ac:dyDescent="0.2">
      <c r="A35" s="66">
        <v>14</v>
      </c>
      <c r="B35" s="6" t="s">
        <v>250</v>
      </c>
      <c r="C35" s="6" t="s">
        <v>251</v>
      </c>
      <c r="D35" s="6"/>
      <c r="E35" s="6" t="s">
        <v>111</v>
      </c>
      <c r="F35" s="9" t="s">
        <v>36</v>
      </c>
      <c r="G35" s="9" t="s">
        <v>252</v>
      </c>
      <c r="H35" s="77" t="s">
        <v>253</v>
      </c>
      <c r="I35" s="36" t="s">
        <v>254</v>
      </c>
      <c r="J35" s="80"/>
      <c r="K35" s="80"/>
      <c r="L35" s="153" t="s">
        <v>255</v>
      </c>
      <c r="M35" s="153"/>
      <c r="N35"/>
      <c r="O35" s="126" t="s">
        <v>117</v>
      </c>
    </row>
    <row r="36" spans="1:15" ht="80" x14ac:dyDescent="0.2">
      <c r="A36" s="66">
        <v>15</v>
      </c>
      <c r="B36" s="6" t="s">
        <v>256</v>
      </c>
      <c r="C36" s="6" t="s">
        <v>119</v>
      </c>
      <c r="D36" s="6"/>
      <c r="E36" s="6" t="s">
        <v>111</v>
      </c>
      <c r="F36" s="9" t="s">
        <v>36</v>
      </c>
      <c r="G36" s="9" t="s">
        <v>257</v>
      </c>
      <c r="H36" s="77" t="s">
        <v>258</v>
      </c>
      <c r="I36" s="36" t="s">
        <v>259</v>
      </c>
      <c r="J36" s="80"/>
      <c r="K36" s="80"/>
      <c r="N36"/>
      <c r="O36" s="126" t="s">
        <v>117</v>
      </c>
    </row>
    <row r="37" spans="1:15" ht="64" x14ac:dyDescent="0.2">
      <c r="A37" s="66">
        <v>16</v>
      </c>
      <c r="B37" s="6" t="s">
        <v>260</v>
      </c>
      <c r="C37" s="6" t="s">
        <v>119</v>
      </c>
      <c r="D37" s="6"/>
      <c r="E37" s="6" t="s">
        <v>111</v>
      </c>
      <c r="F37" s="9" t="s">
        <v>36</v>
      </c>
      <c r="G37" s="9" t="s">
        <v>261</v>
      </c>
      <c r="H37" s="77" t="s">
        <v>262</v>
      </c>
      <c r="I37" s="36" t="s">
        <v>263</v>
      </c>
      <c r="J37" s="80"/>
      <c r="K37" s="80"/>
      <c r="L37" s="153" t="s">
        <v>264</v>
      </c>
      <c r="M37" s="153"/>
      <c r="N37"/>
      <c r="O37" s="126" t="s">
        <v>117</v>
      </c>
    </row>
    <row r="38" spans="1:15" ht="409.6" x14ac:dyDescent="0.2">
      <c r="A38" s="66">
        <v>17</v>
      </c>
      <c r="B38" s="6" t="s">
        <v>265</v>
      </c>
      <c r="C38" s="6" t="s">
        <v>266</v>
      </c>
      <c r="D38" s="6"/>
      <c r="E38" s="6" t="s">
        <v>172</v>
      </c>
      <c r="F38" s="9" t="s">
        <v>267</v>
      </c>
      <c r="G38" s="9" t="s">
        <v>268</v>
      </c>
      <c r="H38" s="77" t="s">
        <v>269</v>
      </c>
      <c r="I38" s="36" t="s">
        <v>270</v>
      </c>
      <c r="J38" s="80"/>
      <c r="K38" s="80" t="s">
        <v>271</v>
      </c>
      <c r="L38" s="154" t="s">
        <v>272</v>
      </c>
      <c r="M38" s="181" t="s">
        <v>273</v>
      </c>
      <c r="N38"/>
      <c r="O38" s="126" t="s">
        <v>117</v>
      </c>
    </row>
    <row r="39" spans="1:15" ht="288" x14ac:dyDescent="0.2">
      <c r="A39" s="66">
        <v>18</v>
      </c>
      <c r="B39" s="6" t="s">
        <v>274</v>
      </c>
      <c r="C39" s="6" t="s">
        <v>275</v>
      </c>
      <c r="D39" s="6"/>
      <c r="E39" s="6" t="s">
        <v>172</v>
      </c>
      <c r="F39" s="9" t="s">
        <v>267</v>
      </c>
      <c r="G39" s="9" t="s">
        <v>268</v>
      </c>
      <c r="H39" s="77" t="s">
        <v>276</v>
      </c>
      <c r="I39" s="36" t="s">
        <v>270</v>
      </c>
      <c r="J39" s="80"/>
      <c r="K39" s="80"/>
      <c r="L39" s="154"/>
      <c r="M39" s="181" t="s">
        <v>277</v>
      </c>
      <c r="N39"/>
      <c r="O39" s="126"/>
    </row>
    <row r="40" spans="1:15" ht="346.5" customHeight="1" x14ac:dyDescent="0.2">
      <c r="A40" s="66">
        <v>19</v>
      </c>
      <c r="B40" s="6" t="s">
        <v>278</v>
      </c>
      <c r="C40" s="6" t="s">
        <v>275</v>
      </c>
      <c r="D40" s="6"/>
      <c r="E40" s="6" t="s">
        <v>172</v>
      </c>
      <c r="F40" s="9" t="s">
        <v>267</v>
      </c>
      <c r="G40" s="9" t="s">
        <v>268</v>
      </c>
      <c r="H40" s="77" t="s">
        <v>279</v>
      </c>
      <c r="I40" s="36" t="s">
        <v>270</v>
      </c>
      <c r="J40" s="80"/>
      <c r="K40" s="80"/>
      <c r="L40" s="154"/>
      <c r="M40" s="154"/>
      <c r="N40"/>
      <c r="O40" s="126"/>
    </row>
    <row r="41" spans="1:15" ht="409.5" customHeight="1" x14ac:dyDescent="0.2">
      <c r="A41" s="66">
        <v>20</v>
      </c>
      <c r="B41" s="6" t="s">
        <v>280</v>
      </c>
      <c r="C41" s="6" t="s">
        <v>281</v>
      </c>
      <c r="D41" s="6"/>
      <c r="E41" s="6" t="s">
        <v>111</v>
      </c>
      <c r="F41" s="9" t="s">
        <v>36</v>
      </c>
      <c r="G41" s="9" t="s">
        <v>282</v>
      </c>
      <c r="H41" s="190" t="s">
        <v>283</v>
      </c>
      <c r="I41" s="36" t="s">
        <v>284</v>
      </c>
      <c r="J41" s="80"/>
      <c r="K41" s="80"/>
      <c r="L41" s="32" t="s">
        <v>285</v>
      </c>
      <c r="M41" s="32" t="s">
        <v>286</v>
      </c>
      <c r="N41" s="82" t="s">
        <v>287</v>
      </c>
      <c r="O41" s="126" t="s">
        <v>176</v>
      </c>
    </row>
    <row r="42" spans="1:15" ht="231" customHeight="1" x14ac:dyDescent="0.2">
      <c r="A42" s="66">
        <v>21</v>
      </c>
      <c r="B42" s="119" t="s">
        <v>288</v>
      </c>
      <c r="C42" s="119" t="s">
        <v>289</v>
      </c>
      <c r="D42" s="119"/>
      <c r="E42" s="119" t="s">
        <v>172</v>
      </c>
      <c r="F42" s="120" t="s">
        <v>290</v>
      </c>
      <c r="G42" s="120" t="s">
        <v>291</v>
      </c>
      <c r="H42" s="191" t="s">
        <v>292</v>
      </c>
      <c r="I42" s="121" t="s">
        <v>293</v>
      </c>
      <c r="J42" s="122"/>
      <c r="K42" s="122"/>
      <c r="L42" s="153" t="s">
        <v>294</v>
      </c>
      <c r="M42" s="153"/>
      <c r="N42" s="82" t="s">
        <v>295</v>
      </c>
      <c r="O42" s="126" t="s">
        <v>176</v>
      </c>
    </row>
    <row r="43" spans="1:15" ht="409.5" customHeight="1" x14ac:dyDescent="0.2">
      <c r="A43" s="66">
        <v>22</v>
      </c>
      <c r="B43" s="130" t="s">
        <v>296</v>
      </c>
      <c r="C43" s="130" t="s">
        <v>297</v>
      </c>
      <c r="D43" s="130"/>
      <c r="E43" s="130" t="s">
        <v>222</v>
      </c>
      <c r="F43" s="131" t="s">
        <v>298</v>
      </c>
      <c r="G43" s="131" t="s">
        <v>299</v>
      </c>
      <c r="H43" s="133" t="s">
        <v>300</v>
      </c>
      <c r="I43" s="132" t="s">
        <v>301</v>
      </c>
      <c r="J43" s="80"/>
      <c r="K43" s="80"/>
      <c r="M43" s="23" t="s">
        <v>302</v>
      </c>
      <c r="N43"/>
      <c r="O43" s="126" t="s">
        <v>176</v>
      </c>
    </row>
    <row r="44" spans="1:15" ht="409.5" customHeight="1" x14ac:dyDescent="0.2">
      <c r="A44" s="66">
        <v>23</v>
      </c>
      <c r="B44" s="6" t="s">
        <v>303</v>
      </c>
      <c r="C44" s="6" t="s">
        <v>304</v>
      </c>
      <c r="D44" s="6"/>
      <c r="E44" s="6" t="s">
        <v>111</v>
      </c>
      <c r="F44" s="9" t="s">
        <v>305</v>
      </c>
      <c r="G44" s="9" t="s">
        <v>306</v>
      </c>
      <c r="H44" s="77" t="s">
        <v>307</v>
      </c>
      <c r="I44" s="36" t="s">
        <v>308</v>
      </c>
      <c r="J44" s="80"/>
      <c r="K44" s="80"/>
      <c r="L44" s="153" t="s">
        <v>309</v>
      </c>
      <c r="M44" s="153"/>
      <c r="N44" s="82" t="s">
        <v>310</v>
      </c>
      <c r="O44" s="126" t="s">
        <v>117</v>
      </c>
    </row>
    <row r="45" spans="1:15" ht="409.5" customHeight="1" x14ac:dyDescent="0.2">
      <c r="A45" s="66">
        <v>24</v>
      </c>
      <c r="B45" s="6" t="s">
        <v>311</v>
      </c>
      <c r="C45" s="6" t="s">
        <v>312</v>
      </c>
      <c r="D45" s="6"/>
      <c r="E45" s="6" t="s">
        <v>222</v>
      </c>
      <c r="F45" s="9" t="s">
        <v>313</v>
      </c>
      <c r="G45" s="9" t="s">
        <v>314</v>
      </c>
      <c r="H45" s="193" t="s">
        <v>315</v>
      </c>
      <c r="I45" s="36" t="s">
        <v>316</v>
      </c>
      <c r="J45" s="80"/>
      <c r="K45" s="80"/>
      <c r="L45" s="81"/>
      <c r="M45" s="179"/>
      <c r="N45" s="136"/>
      <c r="O45" s="126" t="s">
        <v>117</v>
      </c>
    </row>
    <row r="46" spans="1:15" ht="285.75" customHeight="1" x14ac:dyDescent="0.2">
      <c r="A46" s="66">
        <v>25</v>
      </c>
      <c r="B46" s="6" t="s">
        <v>317</v>
      </c>
      <c r="C46" s="6" t="s">
        <v>318</v>
      </c>
      <c r="D46" s="6"/>
      <c r="E46" s="6" t="s">
        <v>111</v>
      </c>
      <c r="F46" s="9" t="s">
        <v>319</v>
      </c>
      <c r="G46" s="9" t="s">
        <v>320</v>
      </c>
      <c r="H46" s="77" t="s">
        <v>321</v>
      </c>
      <c r="I46" s="36" t="s">
        <v>322</v>
      </c>
      <c r="J46" s="80"/>
      <c r="K46" s="80"/>
      <c r="L46" s="146" t="s">
        <v>323</v>
      </c>
      <c r="M46" s="27"/>
      <c r="N46" s="136"/>
      <c r="O46" s="126" t="s">
        <v>117</v>
      </c>
    </row>
  </sheetData>
  <autoFilter ref="A1:O46" xr:uid="{67D8F017-B395-41F7-A74A-0B74D67F1475}"/>
  <mergeCells count="8">
    <mergeCell ref="B9:B23"/>
    <mergeCell ref="C9:C23"/>
    <mergeCell ref="F9:F23"/>
    <mergeCell ref="A9:A23"/>
    <mergeCell ref="A25:A31"/>
    <mergeCell ref="B25:B31"/>
    <mergeCell ref="C25:C31"/>
    <mergeCell ref="F25:F31"/>
  </mergeCells>
  <dataValidations count="1">
    <dataValidation type="list" allowBlank="1" showInputMessage="1" showErrorMessage="1" sqref="O2:O46" xr:uid="{890F7B60-9A16-47B3-B2B3-03B36D8DEEEC}">
      <formula1>"Decision defined,Decision detailed,Decision validated,Test case defined,Test outcome defined,Decision encoded,Decision tested,Decision closed"</formula1>
    </dataValidation>
  </dataValidations>
  <hyperlinks>
    <hyperlink ref="C2" location="Doubts!B7" display="Doubts!B7" xr:uid="{7C0C347B-3A9D-4A98-8783-3B580B423E72}"/>
    <hyperlink ref="L6" location="ApplicationStatus" display="Look Up Table" xr:uid="{EF71ED5A-4656-495D-9E4E-F9B57F3D5F2A}"/>
    <hyperlink ref="L7" location="'Sample of First Touch Policy'!A1" display="'Sample of First Touch Policy'!A1" xr:uid="{BEC9E329-1633-4DD7-8B13-E4E14728DF70}"/>
    <hyperlink ref="L14" location="'Philippine Gross-up Table'!A1" display="'Philippine Gross-up Table'!A1" xr:uid="{94EF8C87-2BD5-4B92-8320-FE4DDFF2DA3A}"/>
    <hyperlink ref="L32" location="'Apply Data Hierarchy Add info'!A1" display="'Apply Data Hierarchy Add info'!A1" xr:uid="{78CC8570-370F-4248-B030-4F3C55EB7798}"/>
  </hyperlink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F7B6A-C7A6-4392-AF82-A4B1CA062271}">
  <dimension ref="A2:Q24"/>
  <sheetViews>
    <sheetView topLeftCell="A19" workbookViewId="0">
      <selection activeCell="E19" sqref="E19"/>
    </sheetView>
  </sheetViews>
  <sheetFormatPr baseColWidth="10" defaultColWidth="8.83203125" defaultRowHeight="15" x14ac:dyDescent="0.2"/>
  <cols>
    <col min="2" max="2" width="32.33203125" customWidth="1"/>
    <col min="3" max="3" width="24.83203125" customWidth="1"/>
    <col min="4" max="4" width="8.6640625" bestFit="1" customWidth="1"/>
    <col min="5" max="5" width="68.83203125" customWidth="1"/>
    <col min="6" max="6" width="59.6640625" customWidth="1"/>
    <col min="9" max="9" width="2.33203125" bestFit="1" customWidth="1"/>
    <col min="13" max="13" width="7.83203125" bestFit="1" customWidth="1"/>
  </cols>
  <sheetData>
    <row r="2" spans="1:17" ht="16" x14ac:dyDescent="0.2">
      <c r="B2" s="1" t="s">
        <v>17</v>
      </c>
      <c r="C2" s="1" t="s">
        <v>18</v>
      </c>
      <c r="D2" s="2" t="s">
        <v>19</v>
      </c>
      <c r="E2" s="1" t="s">
        <v>20</v>
      </c>
      <c r="F2" s="1" t="s">
        <v>21</v>
      </c>
    </row>
    <row r="3" spans="1:17" x14ac:dyDescent="0.2">
      <c r="B3" s="3"/>
      <c r="C3" s="3"/>
      <c r="D3" s="4"/>
      <c r="E3" s="5"/>
      <c r="F3" s="104"/>
    </row>
    <row r="4" spans="1:17" ht="304" x14ac:dyDescent="0.2">
      <c r="A4" s="17" t="s">
        <v>22</v>
      </c>
      <c r="B4" s="36" t="s">
        <v>324</v>
      </c>
      <c r="C4" s="36" t="s">
        <v>325</v>
      </c>
      <c r="D4" s="83" t="s">
        <v>25</v>
      </c>
      <c r="E4" s="91" t="s">
        <v>326</v>
      </c>
      <c r="F4" s="101" t="s">
        <v>327</v>
      </c>
      <c r="G4" s="94"/>
      <c r="H4" s="95"/>
      <c r="I4" s="100"/>
      <c r="J4" s="96"/>
      <c r="K4" s="17"/>
      <c r="L4" s="17"/>
      <c r="M4" s="97"/>
      <c r="N4" s="97"/>
      <c r="O4" s="17"/>
      <c r="P4" s="17"/>
      <c r="Q4" s="17"/>
    </row>
    <row r="5" spans="1:17" ht="272" x14ac:dyDescent="0.2">
      <c r="A5" s="17" t="s">
        <v>22</v>
      </c>
      <c r="B5" s="36" t="s">
        <v>328</v>
      </c>
      <c r="C5" s="36" t="s">
        <v>325</v>
      </c>
      <c r="D5" s="85" t="s">
        <v>25</v>
      </c>
      <c r="E5" s="91" t="s">
        <v>329</v>
      </c>
      <c r="F5" s="102" t="s">
        <v>330</v>
      </c>
      <c r="G5" s="94"/>
      <c r="H5" s="98"/>
      <c r="I5" s="100"/>
      <c r="J5" s="96"/>
      <c r="K5" s="17"/>
      <c r="L5" s="17"/>
      <c r="M5" s="17"/>
      <c r="N5" s="17"/>
      <c r="O5" s="17"/>
      <c r="P5" s="17"/>
      <c r="Q5" s="17"/>
    </row>
    <row r="6" spans="1:17" ht="240" x14ac:dyDescent="0.2">
      <c r="A6" s="86" t="s">
        <v>22</v>
      </c>
      <c r="B6" s="87" t="s">
        <v>331</v>
      </c>
      <c r="C6" s="87" t="s">
        <v>325</v>
      </c>
      <c r="D6" s="88" t="s">
        <v>25</v>
      </c>
      <c r="E6" s="140" t="s">
        <v>332</v>
      </c>
      <c r="F6" s="103" t="s">
        <v>333</v>
      </c>
      <c r="G6" s="94"/>
      <c r="H6" s="95"/>
      <c r="I6" s="100"/>
      <c r="J6" s="96"/>
      <c r="K6" s="17"/>
      <c r="L6" s="17"/>
      <c r="M6" s="17"/>
      <c r="N6" s="17"/>
      <c r="O6" s="17"/>
      <c r="P6" s="17"/>
      <c r="Q6" s="86"/>
    </row>
    <row r="7" spans="1:17" ht="409.6" x14ac:dyDescent="0.2">
      <c r="A7" s="86" t="s">
        <v>22</v>
      </c>
      <c r="B7" s="87" t="s">
        <v>334</v>
      </c>
      <c r="C7" s="87" t="s">
        <v>325</v>
      </c>
      <c r="D7" s="88" t="s">
        <v>25</v>
      </c>
      <c r="E7" s="140" t="s">
        <v>335</v>
      </c>
      <c r="F7" s="103" t="s">
        <v>336</v>
      </c>
      <c r="G7" s="94"/>
      <c r="H7" s="95"/>
      <c r="I7" s="100"/>
      <c r="J7" s="99"/>
      <c r="K7" s="17"/>
      <c r="L7" s="17"/>
      <c r="M7" s="17"/>
      <c r="N7" s="17"/>
      <c r="O7" s="17"/>
      <c r="P7" s="17"/>
      <c r="Q7" s="86"/>
    </row>
    <row r="8" spans="1:17" ht="160" x14ac:dyDescent="0.2">
      <c r="A8" s="17" t="s">
        <v>22</v>
      </c>
      <c r="B8" s="36" t="s">
        <v>337</v>
      </c>
      <c r="C8" s="36" t="s">
        <v>325</v>
      </c>
      <c r="D8" s="85" t="s">
        <v>25</v>
      </c>
      <c r="E8" s="91" t="s">
        <v>338</v>
      </c>
      <c r="F8" s="101" t="s">
        <v>339</v>
      </c>
      <c r="G8" s="94"/>
      <c r="H8" s="95"/>
      <c r="I8" s="100"/>
      <c r="J8" s="96"/>
      <c r="K8" s="17"/>
      <c r="L8" s="17"/>
      <c r="M8" s="17"/>
      <c r="N8" s="17"/>
      <c r="O8" s="17"/>
      <c r="P8" s="17"/>
      <c r="Q8" s="17"/>
    </row>
    <row r="9" spans="1:17" ht="409.6" x14ac:dyDescent="0.2">
      <c r="A9" s="17" t="s">
        <v>22</v>
      </c>
      <c r="B9" s="36" t="s">
        <v>340</v>
      </c>
      <c r="C9" s="36" t="s">
        <v>325</v>
      </c>
      <c r="D9" s="85" t="s">
        <v>25</v>
      </c>
      <c r="E9" s="91" t="s">
        <v>341</v>
      </c>
      <c r="F9" s="101" t="s">
        <v>342</v>
      </c>
      <c r="G9" s="94"/>
      <c r="H9" s="100"/>
      <c r="I9" s="100"/>
      <c r="J9" s="99"/>
      <c r="K9" s="17"/>
      <c r="L9" s="17"/>
      <c r="M9" s="17"/>
      <c r="N9" s="17"/>
      <c r="O9" s="17"/>
      <c r="P9" s="17"/>
      <c r="Q9" s="17"/>
    </row>
    <row r="10" spans="1:17" ht="409.6" x14ac:dyDescent="0.2">
      <c r="A10" s="86" t="s">
        <v>22</v>
      </c>
      <c r="B10" s="87" t="s">
        <v>343</v>
      </c>
      <c r="C10" s="87" t="s">
        <v>325</v>
      </c>
      <c r="D10" s="88" t="s">
        <v>25</v>
      </c>
      <c r="E10" s="140" t="s">
        <v>344</v>
      </c>
      <c r="F10" s="103" t="s">
        <v>345</v>
      </c>
      <c r="G10" s="94"/>
      <c r="H10" s="100"/>
      <c r="I10" s="100"/>
      <c r="J10" s="99"/>
      <c r="K10" s="17"/>
      <c r="L10" s="17"/>
      <c r="M10" s="17"/>
      <c r="N10" s="17"/>
      <c r="O10" s="17"/>
      <c r="P10" s="17"/>
      <c r="Q10" s="86"/>
    </row>
    <row r="11" spans="1:17" ht="240" x14ac:dyDescent="0.2">
      <c r="A11" s="86" t="s">
        <v>22</v>
      </c>
      <c r="B11" s="89" t="s">
        <v>346</v>
      </c>
      <c r="C11" s="87" t="s">
        <v>325</v>
      </c>
      <c r="D11" s="88" t="s">
        <v>25</v>
      </c>
      <c r="E11" s="141" t="s">
        <v>347</v>
      </c>
      <c r="F11" s="103" t="s">
        <v>348</v>
      </c>
      <c r="G11" s="94"/>
      <c r="H11" s="98"/>
      <c r="I11" s="100"/>
      <c r="J11" s="99"/>
      <c r="K11" s="17"/>
      <c r="L11" s="17"/>
      <c r="M11" s="17"/>
      <c r="N11" s="17"/>
      <c r="O11" s="17"/>
      <c r="P11" s="17"/>
      <c r="Q11" s="86"/>
    </row>
    <row r="12" spans="1:17" ht="409.6" x14ac:dyDescent="0.2">
      <c r="A12" s="86" t="s">
        <v>22</v>
      </c>
      <c r="B12" s="18" t="s">
        <v>349</v>
      </c>
      <c r="C12" s="87" t="s">
        <v>325</v>
      </c>
      <c r="D12" s="88" t="s">
        <v>25</v>
      </c>
      <c r="E12" s="142" t="s">
        <v>350</v>
      </c>
      <c r="F12" s="103" t="s">
        <v>351</v>
      </c>
      <c r="G12" s="94"/>
      <c r="H12" s="95"/>
      <c r="I12" s="100"/>
      <c r="J12" s="96"/>
      <c r="K12" s="17"/>
      <c r="L12" s="17"/>
      <c r="M12" s="17"/>
      <c r="N12" s="17"/>
      <c r="O12" s="17"/>
      <c r="P12" s="17"/>
      <c r="Q12" s="86"/>
    </row>
    <row r="13" spans="1:17" ht="409.6" x14ac:dyDescent="0.2">
      <c r="A13" s="17" t="s">
        <v>22</v>
      </c>
      <c r="B13" s="90" t="s">
        <v>352</v>
      </c>
      <c r="C13" s="36" t="s">
        <v>325</v>
      </c>
      <c r="D13" s="85" t="s">
        <v>25</v>
      </c>
      <c r="E13" s="143" t="s">
        <v>353</v>
      </c>
      <c r="F13" s="101" t="s">
        <v>354</v>
      </c>
      <c r="G13" s="94"/>
      <c r="H13" s="95"/>
      <c r="I13" s="100"/>
      <c r="J13" s="96"/>
      <c r="K13" s="17"/>
      <c r="L13" s="17"/>
      <c r="M13" s="17"/>
      <c r="N13" s="17"/>
      <c r="O13" s="17"/>
      <c r="P13" s="17"/>
      <c r="Q13" s="17"/>
    </row>
    <row r="14" spans="1:17" ht="256" x14ac:dyDescent="0.2">
      <c r="A14" s="17" t="s">
        <v>355</v>
      </c>
      <c r="B14" s="87" t="s">
        <v>356</v>
      </c>
      <c r="C14" s="87" t="s">
        <v>325</v>
      </c>
      <c r="D14" s="88" t="s">
        <v>36</v>
      </c>
      <c r="E14" s="140" t="s">
        <v>357</v>
      </c>
      <c r="F14" s="144" t="s">
        <v>358</v>
      </c>
      <c r="G14" s="145"/>
      <c r="H14" s="95"/>
      <c r="I14" s="100"/>
      <c r="J14" s="96"/>
      <c r="K14" s="17"/>
      <c r="L14" s="17"/>
      <c r="M14" s="17"/>
      <c r="N14" s="17"/>
      <c r="O14" s="17"/>
      <c r="P14" s="17"/>
      <c r="Q14" s="17"/>
    </row>
    <row r="15" spans="1:17" ht="380" x14ac:dyDescent="0.2">
      <c r="A15" s="17" t="s">
        <v>22</v>
      </c>
      <c r="B15" s="36" t="s">
        <v>359</v>
      </c>
      <c r="C15" s="36" t="s">
        <v>325</v>
      </c>
      <c r="D15" s="85" t="s">
        <v>25</v>
      </c>
      <c r="E15" s="91" t="s">
        <v>360</v>
      </c>
      <c r="F15" s="101" t="s">
        <v>361</v>
      </c>
      <c r="G15" s="94"/>
      <c r="H15" s="95"/>
      <c r="I15" s="100"/>
      <c r="J15" s="96"/>
      <c r="K15" s="17"/>
      <c r="L15" s="17"/>
      <c r="M15" s="17"/>
      <c r="N15" s="17"/>
      <c r="O15" s="17"/>
      <c r="P15" s="17"/>
      <c r="Q15" s="17"/>
    </row>
    <row r="16" spans="1:17" ht="409.6" x14ac:dyDescent="0.2">
      <c r="A16" s="17"/>
      <c r="B16" s="36" t="s">
        <v>362</v>
      </c>
      <c r="C16" s="36" t="s">
        <v>325</v>
      </c>
      <c r="D16" s="85" t="s">
        <v>25</v>
      </c>
      <c r="E16" s="91" t="s">
        <v>363</v>
      </c>
      <c r="F16" s="101" t="s">
        <v>364</v>
      </c>
      <c r="G16" s="94"/>
      <c r="H16" s="95"/>
      <c r="I16" s="100"/>
      <c r="J16" s="96"/>
      <c r="K16" s="17"/>
      <c r="L16" s="17"/>
      <c r="M16" s="17"/>
      <c r="N16" s="17"/>
      <c r="O16" s="17"/>
      <c r="P16" s="17"/>
      <c r="Q16" s="17"/>
    </row>
    <row r="17" spans="1:17" ht="380" x14ac:dyDescent="0.2">
      <c r="A17" s="17" t="s">
        <v>22</v>
      </c>
      <c r="B17" s="36" t="s">
        <v>365</v>
      </c>
      <c r="C17" s="36" t="s">
        <v>325</v>
      </c>
      <c r="D17" s="85" t="s">
        <v>36</v>
      </c>
      <c r="E17" s="91" t="s">
        <v>366</v>
      </c>
      <c r="F17" s="101" t="s">
        <v>367</v>
      </c>
      <c r="G17" s="94"/>
      <c r="H17" s="95"/>
      <c r="I17" s="100"/>
      <c r="J17" s="96"/>
      <c r="K17" s="17"/>
      <c r="L17" s="17"/>
      <c r="M17" s="17"/>
      <c r="N17" s="17"/>
      <c r="O17" s="17"/>
      <c r="P17" s="17"/>
      <c r="Q17" s="17"/>
    </row>
    <row r="18" spans="1:17" ht="272" x14ac:dyDescent="0.2">
      <c r="A18" s="17"/>
      <c r="B18" s="36" t="s">
        <v>368</v>
      </c>
      <c r="C18" s="36" t="s">
        <v>325</v>
      </c>
      <c r="D18" s="92" t="s">
        <v>36</v>
      </c>
      <c r="E18" s="84" t="s">
        <v>369</v>
      </c>
      <c r="F18" s="101" t="s">
        <v>370</v>
      </c>
      <c r="G18" s="94"/>
      <c r="H18" s="95"/>
      <c r="I18" s="95"/>
      <c r="J18" s="96"/>
      <c r="K18" s="17"/>
      <c r="L18" s="17"/>
      <c r="M18" s="17"/>
      <c r="N18" s="17"/>
      <c r="O18" s="17"/>
      <c r="P18" s="17"/>
      <c r="Q18" s="17"/>
    </row>
    <row r="19" spans="1:17" ht="409.6" x14ac:dyDescent="0.2">
      <c r="A19" s="17" t="s">
        <v>22</v>
      </c>
      <c r="B19" s="36" t="s">
        <v>371</v>
      </c>
      <c r="C19" s="36" t="s">
        <v>325</v>
      </c>
      <c r="D19" s="7" t="s">
        <v>36</v>
      </c>
      <c r="E19" s="91" t="s">
        <v>372</v>
      </c>
      <c r="F19" s="101" t="s">
        <v>373</v>
      </c>
      <c r="G19" s="94"/>
      <c r="H19" s="95"/>
      <c r="I19" s="100"/>
      <c r="J19" s="96"/>
      <c r="K19" s="17"/>
      <c r="L19" s="17"/>
      <c r="M19" s="17"/>
      <c r="N19" s="17"/>
      <c r="O19" s="17"/>
      <c r="P19" s="17"/>
      <c r="Q19" s="17"/>
    </row>
    <row r="20" spans="1:17" ht="409.6" x14ac:dyDescent="0.2">
      <c r="A20" s="17" t="s">
        <v>22</v>
      </c>
      <c r="B20" s="36" t="s">
        <v>371</v>
      </c>
      <c r="C20" s="36" t="s">
        <v>325</v>
      </c>
      <c r="D20" s="7" t="s">
        <v>36</v>
      </c>
      <c r="E20" s="91" t="s">
        <v>374</v>
      </c>
      <c r="F20" s="101"/>
      <c r="G20" s="94"/>
      <c r="H20" s="95"/>
      <c r="I20" s="100"/>
      <c r="J20" s="96"/>
      <c r="K20" s="17"/>
      <c r="L20" s="17"/>
      <c r="M20" s="17"/>
      <c r="N20" s="17"/>
      <c r="O20" s="17"/>
      <c r="P20" s="17"/>
      <c r="Q20" s="17"/>
    </row>
    <row r="21" spans="1:17" ht="409.6" x14ac:dyDescent="0.2">
      <c r="A21" s="17" t="s">
        <v>22</v>
      </c>
      <c r="B21" s="36" t="s">
        <v>375</v>
      </c>
      <c r="C21" s="36" t="s">
        <v>325</v>
      </c>
      <c r="D21" s="7" t="s">
        <v>36</v>
      </c>
      <c r="E21" s="91" t="s">
        <v>376</v>
      </c>
      <c r="F21" s="101"/>
      <c r="G21" s="94"/>
      <c r="H21" s="95"/>
      <c r="I21" s="100"/>
      <c r="J21" s="96"/>
      <c r="K21" s="17"/>
      <c r="L21" s="17"/>
      <c r="M21" s="17"/>
      <c r="N21" s="17"/>
      <c r="O21" s="17"/>
      <c r="P21" s="17"/>
      <c r="Q21" s="17"/>
    </row>
    <row r="22" spans="1:17" ht="365" x14ac:dyDescent="0.2">
      <c r="A22" s="17" t="s">
        <v>22</v>
      </c>
      <c r="B22" s="36" t="s">
        <v>377</v>
      </c>
      <c r="C22" s="36" t="s">
        <v>325</v>
      </c>
      <c r="D22" s="7" t="s">
        <v>36</v>
      </c>
      <c r="E22" s="91" t="s">
        <v>378</v>
      </c>
      <c r="F22" s="101"/>
      <c r="G22" s="94"/>
      <c r="H22" s="95"/>
      <c r="I22" s="100"/>
      <c r="J22" s="96"/>
      <c r="K22" s="17"/>
      <c r="L22" s="17"/>
      <c r="M22" s="17"/>
      <c r="N22" s="17"/>
      <c r="O22" s="17"/>
      <c r="P22" s="17"/>
      <c r="Q22" s="17"/>
    </row>
    <row r="23" spans="1:17" ht="320" x14ac:dyDescent="0.2">
      <c r="A23" s="17" t="s">
        <v>22</v>
      </c>
      <c r="B23" s="36" t="s">
        <v>379</v>
      </c>
      <c r="C23" s="36" t="s">
        <v>325</v>
      </c>
      <c r="D23" s="93" t="s">
        <v>36</v>
      </c>
      <c r="E23" s="91" t="s">
        <v>380</v>
      </c>
      <c r="F23" s="101"/>
      <c r="G23" s="94"/>
      <c r="H23" s="95"/>
      <c r="I23" s="100"/>
      <c r="J23" s="96"/>
      <c r="K23" s="17"/>
      <c r="L23" s="17"/>
      <c r="M23" s="17"/>
      <c r="N23" s="17"/>
      <c r="O23" s="17"/>
      <c r="P23" s="17"/>
      <c r="Q23" s="17"/>
    </row>
    <row r="24" spans="1:17" ht="272" x14ac:dyDescent="0.2">
      <c r="A24" s="17"/>
      <c r="B24" s="36" t="s">
        <v>381</v>
      </c>
      <c r="C24" s="36" t="s">
        <v>325</v>
      </c>
      <c r="D24" s="7" t="s">
        <v>36</v>
      </c>
      <c r="E24" s="91" t="s">
        <v>382</v>
      </c>
      <c r="F24" s="101"/>
      <c r="G24" s="94"/>
      <c r="H24" s="95"/>
      <c r="I24" s="100"/>
      <c r="J24" s="96"/>
      <c r="K24" s="17"/>
      <c r="L24" s="17"/>
      <c r="M24" s="17"/>
      <c r="N24" s="17"/>
      <c r="O24" s="17"/>
      <c r="P24" s="17"/>
      <c r="Q24"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EBF2D-FBCA-4960-9EEE-2463A74666A4}">
  <dimension ref="A1:M43"/>
  <sheetViews>
    <sheetView zoomScale="59" zoomScaleNormal="100" workbookViewId="0">
      <pane xSplit="5" ySplit="1" topLeftCell="F2" activePane="bottomRight" state="frozen"/>
      <selection pane="topRight" activeCell="F1" sqref="F1"/>
      <selection pane="bottomLeft" activeCell="A2" sqref="A2"/>
      <selection pane="bottomRight" activeCell="F38" sqref="F38"/>
    </sheetView>
  </sheetViews>
  <sheetFormatPr baseColWidth="10" defaultColWidth="8.83203125" defaultRowHeight="15" x14ac:dyDescent="0.2"/>
  <cols>
    <col min="1" max="1" width="5.5" bestFit="1" customWidth="1"/>
    <col min="2" max="2" width="16.1640625" customWidth="1"/>
    <col min="3" max="3" width="14.83203125" customWidth="1"/>
    <col min="4" max="4" width="13.33203125" customWidth="1"/>
    <col min="5" max="5" width="10.83203125" customWidth="1"/>
    <col min="6" max="6" width="147.5" customWidth="1"/>
    <col min="7" max="9" width="20" customWidth="1"/>
    <col min="10" max="11" width="49.1640625" customWidth="1"/>
    <col min="12" max="13" width="20" customWidth="1"/>
  </cols>
  <sheetData>
    <row r="1" spans="1:13" ht="14.25" customHeight="1" x14ac:dyDescent="0.2">
      <c r="A1" s="157" t="s">
        <v>98</v>
      </c>
      <c r="B1" s="76" t="s">
        <v>17</v>
      </c>
      <c r="C1" s="76" t="s">
        <v>99</v>
      </c>
      <c r="D1" s="158" t="s">
        <v>19</v>
      </c>
      <c r="E1" s="158" t="s">
        <v>102</v>
      </c>
      <c r="F1" s="76" t="s">
        <v>20</v>
      </c>
      <c r="G1" s="76" t="s">
        <v>103</v>
      </c>
      <c r="H1" s="79" t="s">
        <v>104</v>
      </c>
      <c r="I1" s="79" t="s">
        <v>105</v>
      </c>
      <c r="J1" s="79" t="s">
        <v>106</v>
      </c>
      <c r="K1" s="79"/>
      <c r="L1" s="79" t="s">
        <v>21</v>
      </c>
      <c r="M1" s="76" t="s">
        <v>108</v>
      </c>
    </row>
    <row r="2" spans="1:13" ht="224" x14ac:dyDescent="0.2">
      <c r="A2" s="114">
        <v>26</v>
      </c>
      <c r="B2" s="36" t="s">
        <v>383</v>
      </c>
      <c r="C2" s="36"/>
      <c r="D2" s="115" t="s">
        <v>98</v>
      </c>
      <c r="E2" s="115" t="s">
        <v>384</v>
      </c>
      <c r="F2" s="129" t="s">
        <v>385</v>
      </c>
      <c r="G2" s="36" t="s">
        <v>386</v>
      </c>
      <c r="H2" s="36"/>
      <c r="I2" s="36"/>
      <c r="J2" s="116"/>
      <c r="K2" s="116"/>
      <c r="L2" s="36"/>
      <c r="M2" s="123"/>
    </row>
    <row r="3" spans="1:13" ht="349.5" customHeight="1" x14ac:dyDescent="0.2">
      <c r="A3" s="114">
        <v>27</v>
      </c>
      <c r="B3" s="36" t="s">
        <v>387</v>
      </c>
      <c r="C3" s="36"/>
      <c r="D3" s="115" t="s">
        <v>98</v>
      </c>
      <c r="E3" s="115" t="s">
        <v>388</v>
      </c>
      <c r="F3" s="129" t="s">
        <v>389</v>
      </c>
      <c r="G3" s="36" t="s">
        <v>390</v>
      </c>
      <c r="H3" s="36"/>
      <c r="I3" s="36"/>
      <c r="J3" s="36"/>
      <c r="K3" s="36" t="s">
        <v>391</v>
      </c>
      <c r="L3" s="36"/>
      <c r="M3" s="36"/>
    </row>
    <row r="4" spans="1:13" ht="333" customHeight="1" x14ac:dyDescent="0.2">
      <c r="A4" s="114">
        <v>28</v>
      </c>
      <c r="B4" s="36" t="s">
        <v>392</v>
      </c>
      <c r="C4" s="36"/>
      <c r="D4" s="115" t="s">
        <v>98</v>
      </c>
      <c r="E4" s="115" t="s">
        <v>393</v>
      </c>
      <c r="F4" s="129" t="s">
        <v>394</v>
      </c>
      <c r="G4" s="36" t="s">
        <v>395</v>
      </c>
      <c r="H4" s="36"/>
      <c r="I4" s="36"/>
      <c r="J4" s="116"/>
      <c r="K4" s="116"/>
      <c r="L4" s="36"/>
      <c r="M4" s="123"/>
    </row>
    <row r="5" spans="1:13" ht="409.5" customHeight="1" x14ac:dyDescent="0.2">
      <c r="A5" s="114">
        <v>29</v>
      </c>
      <c r="B5" s="36" t="s">
        <v>396</v>
      </c>
      <c r="C5" s="36"/>
      <c r="D5" s="115" t="s">
        <v>25</v>
      </c>
      <c r="E5" s="115" t="s">
        <v>397</v>
      </c>
      <c r="F5" s="129" t="s">
        <v>398</v>
      </c>
      <c r="G5" s="36" t="s">
        <v>399</v>
      </c>
      <c r="H5" s="36"/>
      <c r="I5" s="36"/>
      <c r="J5" s="116"/>
      <c r="K5" s="116"/>
      <c r="L5" s="36"/>
      <c r="M5" s="123"/>
    </row>
    <row r="6" spans="1:13" ht="409.5" customHeight="1" x14ac:dyDescent="0.2">
      <c r="A6" s="114">
        <v>30</v>
      </c>
      <c r="B6" s="36" t="s">
        <v>400</v>
      </c>
      <c r="C6" s="36"/>
      <c r="D6" s="115" t="s">
        <v>98</v>
      </c>
      <c r="E6" s="115" t="s">
        <v>401</v>
      </c>
      <c r="F6" s="129" t="s">
        <v>402</v>
      </c>
      <c r="G6" s="36" t="s">
        <v>403</v>
      </c>
      <c r="H6" s="36"/>
      <c r="I6" s="36"/>
      <c r="J6" s="116"/>
      <c r="K6" s="116"/>
      <c r="L6" s="36"/>
      <c r="M6" s="123"/>
    </row>
    <row r="7" spans="1:13" ht="246" customHeight="1" x14ac:dyDescent="0.2">
      <c r="A7" s="168">
        <v>30.1</v>
      </c>
      <c r="B7" s="36" t="s">
        <v>404</v>
      </c>
      <c r="C7" s="36" t="s">
        <v>405</v>
      </c>
      <c r="D7" s="115" t="s">
        <v>98</v>
      </c>
      <c r="E7" s="115" t="s">
        <v>406</v>
      </c>
      <c r="F7" s="129" t="s">
        <v>407</v>
      </c>
      <c r="G7" s="36" t="s">
        <v>408</v>
      </c>
      <c r="H7" s="36"/>
      <c r="I7" s="36"/>
      <c r="J7" s="116"/>
      <c r="K7" s="116"/>
      <c r="L7" s="36"/>
      <c r="M7" s="123"/>
    </row>
    <row r="8" spans="1:13" ht="409.5" customHeight="1" x14ac:dyDescent="0.2">
      <c r="A8" s="172">
        <v>31</v>
      </c>
      <c r="B8" s="36" t="s">
        <v>409</v>
      </c>
      <c r="C8" s="36"/>
      <c r="D8" s="115"/>
      <c r="E8" s="115" t="s">
        <v>410</v>
      </c>
      <c r="F8" s="129" t="s">
        <v>411</v>
      </c>
      <c r="G8" s="36" t="s">
        <v>412</v>
      </c>
      <c r="H8" s="36"/>
      <c r="I8" s="36"/>
      <c r="J8" s="116"/>
      <c r="K8" s="116"/>
      <c r="L8" s="36"/>
      <c r="M8" s="123"/>
    </row>
    <row r="9" spans="1:13" ht="170.25" customHeight="1" x14ac:dyDescent="0.2">
      <c r="A9" s="114">
        <v>32</v>
      </c>
      <c r="B9" s="36" t="s">
        <v>413</v>
      </c>
      <c r="C9" s="36"/>
      <c r="D9" s="115" t="s">
        <v>25</v>
      </c>
      <c r="E9" s="115" t="s">
        <v>414</v>
      </c>
      <c r="F9" s="194" t="s">
        <v>415</v>
      </c>
      <c r="G9" s="36" t="s">
        <v>416</v>
      </c>
      <c r="H9" s="36"/>
      <c r="I9" s="36"/>
      <c r="J9" s="116"/>
      <c r="K9" s="116"/>
      <c r="L9" s="36"/>
      <c r="M9" s="123"/>
    </row>
    <row r="10" spans="1:13" ht="144" x14ac:dyDescent="0.2">
      <c r="A10" s="114">
        <v>33</v>
      </c>
      <c r="B10" s="36" t="s">
        <v>417</v>
      </c>
      <c r="C10" s="36"/>
      <c r="D10" s="115"/>
      <c r="E10" s="115" t="s">
        <v>418</v>
      </c>
      <c r="F10" s="129" t="s">
        <v>419</v>
      </c>
      <c r="G10" s="36" t="s">
        <v>420</v>
      </c>
      <c r="H10" s="36"/>
      <c r="I10" s="36"/>
      <c r="J10" s="36" t="s">
        <v>421</v>
      </c>
      <c r="K10" s="36"/>
      <c r="L10" s="36"/>
      <c r="M10" s="123"/>
    </row>
    <row r="11" spans="1:13" ht="64" x14ac:dyDescent="0.2">
      <c r="A11" s="206">
        <v>34</v>
      </c>
      <c r="B11" s="202" t="s">
        <v>422</v>
      </c>
      <c r="C11" s="36"/>
      <c r="D11" s="115"/>
      <c r="E11" s="36" t="s">
        <v>423</v>
      </c>
      <c r="F11" s="129" t="s">
        <v>424</v>
      </c>
      <c r="G11" s="202" t="s">
        <v>425</v>
      </c>
      <c r="H11" s="202"/>
      <c r="I11" s="202"/>
      <c r="J11" s="202"/>
      <c r="K11" s="176"/>
      <c r="L11" s="202"/>
      <c r="M11" s="202"/>
    </row>
    <row r="12" spans="1:13" ht="32" x14ac:dyDescent="0.2">
      <c r="A12" s="207"/>
      <c r="B12" s="203"/>
      <c r="C12" s="169" t="s">
        <v>426</v>
      </c>
      <c r="D12" s="170" t="s">
        <v>427</v>
      </c>
      <c r="E12" s="169" t="s">
        <v>428</v>
      </c>
      <c r="F12" s="171" t="s">
        <v>429</v>
      </c>
      <c r="G12" s="203"/>
      <c r="H12" s="203"/>
      <c r="I12" s="203"/>
      <c r="J12" s="203"/>
      <c r="K12" s="177"/>
      <c r="L12" s="203"/>
      <c r="M12" s="203"/>
    </row>
    <row r="13" spans="1:13" ht="32" x14ac:dyDescent="0.2">
      <c r="A13" s="207"/>
      <c r="B13" s="203"/>
      <c r="C13" s="36" t="s">
        <v>430</v>
      </c>
      <c r="D13" s="115" t="s">
        <v>431</v>
      </c>
      <c r="E13" s="36" t="s">
        <v>432</v>
      </c>
      <c r="F13" s="129" t="s">
        <v>433</v>
      </c>
      <c r="G13" s="203"/>
      <c r="H13" s="203"/>
      <c r="I13" s="203"/>
      <c r="J13" s="203"/>
      <c r="K13" s="177"/>
      <c r="L13" s="203"/>
      <c r="M13" s="203"/>
    </row>
    <row r="14" spans="1:13" ht="32" x14ac:dyDescent="0.2">
      <c r="A14" s="207"/>
      <c r="B14" s="203"/>
      <c r="C14" s="36" t="s">
        <v>434</v>
      </c>
      <c r="D14" s="115" t="s">
        <v>435</v>
      </c>
      <c r="E14" s="36" t="s">
        <v>436</v>
      </c>
      <c r="F14" s="129" t="s">
        <v>437</v>
      </c>
      <c r="G14" s="203"/>
      <c r="H14" s="203"/>
      <c r="I14" s="203"/>
      <c r="J14" s="203"/>
      <c r="K14" s="177"/>
      <c r="L14" s="203"/>
      <c r="M14" s="203"/>
    </row>
    <row r="15" spans="1:13" ht="32" x14ac:dyDescent="0.2">
      <c r="A15" s="207"/>
      <c r="B15" s="203"/>
      <c r="C15" s="36" t="s">
        <v>438</v>
      </c>
      <c r="D15" s="115" t="s">
        <v>439</v>
      </c>
      <c r="E15" s="36" t="s">
        <v>440</v>
      </c>
      <c r="F15" s="129" t="s">
        <v>441</v>
      </c>
      <c r="G15" s="203"/>
      <c r="H15" s="203"/>
      <c r="I15" s="203"/>
      <c r="J15" s="203"/>
      <c r="K15" s="177"/>
      <c r="L15" s="203"/>
      <c r="M15" s="203"/>
    </row>
    <row r="16" spans="1:13" ht="32" x14ac:dyDescent="0.2">
      <c r="A16" s="207"/>
      <c r="B16" s="203"/>
      <c r="C16" s="87" t="s">
        <v>442</v>
      </c>
      <c r="D16" s="187" t="s">
        <v>443</v>
      </c>
      <c r="E16" s="87" t="s">
        <v>444</v>
      </c>
      <c r="F16" s="188" t="s">
        <v>445</v>
      </c>
      <c r="G16" s="203"/>
      <c r="H16" s="203"/>
      <c r="I16" s="203"/>
      <c r="J16" s="203"/>
      <c r="K16" s="177"/>
      <c r="L16" s="203"/>
      <c r="M16" s="203"/>
    </row>
    <row r="17" spans="1:13" ht="32" x14ac:dyDescent="0.2">
      <c r="A17" s="207"/>
      <c r="B17" s="203"/>
      <c r="C17" s="36" t="s">
        <v>446</v>
      </c>
      <c r="D17" s="115" t="s">
        <v>447</v>
      </c>
      <c r="E17" s="36" t="s">
        <v>432</v>
      </c>
      <c r="F17" s="129" t="s">
        <v>448</v>
      </c>
      <c r="G17" s="203"/>
      <c r="H17" s="203"/>
      <c r="I17" s="203"/>
      <c r="J17" s="203"/>
      <c r="K17" s="177"/>
      <c r="L17" s="203"/>
      <c r="M17" s="203"/>
    </row>
    <row r="18" spans="1:13" ht="32" x14ac:dyDescent="0.2">
      <c r="A18" s="207"/>
      <c r="B18" s="203"/>
      <c r="C18" s="36" t="s">
        <v>449</v>
      </c>
      <c r="D18" s="115" t="s">
        <v>450</v>
      </c>
      <c r="E18" s="36" t="s">
        <v>432</v>
      </c>
      <c r="F18" s="129" t="s">
        <v>451</v>
      </c>
      <c r="G18" s="203"/>
      <c r="H18" s="203"/>
      <c r="I18" s="203"/>
      <c r="J18" s="203"/>
      <c r="K18" s="177"/>
      <c r="L18" s="203"/>
      <c r="M18" s="203"/>
    </row>
    <row r="19" spans="1:13" ht="32" x14ac:dyDescent="0.2">
      <c r="A19" s="207"/>
      <c r="B19" s="203"/>
      <c r="C19" s="36" t="s">
        <v>452</v>
      </c>
      <c r="D19" s="115" t="s">
        <v>453</v>
      </c>
      <c r="E19" s="36" t="s">
        <v>454</v>
      </c>
      <c r="F19" s="129" t="s">
        <v>455</v>
      </c>
      <c r="G19" s="203"/>
      <c r="H19" s="203"/>
      <c r="I19" s="203"/>
      <c r="J19" s="203"/>
      <c r="K19" s="177"/>
      <c r="L19" s="203"/>
      <c r="M19" s="203"/>
    </row>
    <row r="20" spans="1:13" ht="32" x14ac:dyDescent="0.2">
      <c r="A20" s="207"/>
      <c r="B20" s="203"/>
      <c r="C20" s="36" t="s">
        <v>456</v>
      </c>
      <c r="D20" s="115" t="s">
        <v>457</v>
      </c>
      <c r="E20" s="36" t="s">
        <v>458</v>
      </c>
      <c r="F20" s="129" t="s">
        <v>459</v>
      </c>
      <c r="G20" s="203"/>
      <c r="H20" s="203"/>
      <c r="I20" s="203"/>
      <c r="J20" s="203"/>
      <c r="K20" s="177"/>
      <c r="L20" s="203"/>
      <c r="M20" s="203"/>
    </row>
    <row r="21" spans="1:13" ht="32" x14ac:dyDescent="0.2">
      <c r="A21" s="207"/>
      <c r="B21" s="203"/>
      <c r="C21" s="36" t="s">
        <v>456</v>
      </c>
      <c r="D21" s="115" t="s">
        <v>460</v>
      </c>
      <c r="E21" s="36" t="s">
        <v>458</v>
      </c>
      <c r="F21" s="129" t="s">
        <v>461</v>
      </c>
      <c r="G21" s="203"/>
      <c r="H21" s="203"/>
      <c r="I21" s="203"/>
      <c r="J21" s="203"/>
      <c r="K21" s="177"/>
      <c r="L21" s="203"/>
      <c r="M21" s="203"/>
    </row>
    <row r="22" spans="1:13" ht="32" x14ac:dyDescent="0.2">
      <c r="A22" s="207"/>
      <c r="B22" s="203"/>
      <c r="C22" s="36" t="s">
        <v>462</v>
      </c>
      <c r="D22" s="115" t="s">
        <v>463</v>
      </c>
      <c r="E22" s="36" t="s">
        <v>464</v>
      </c>
      <c r="F22" s="129" t="s">
        <v>465</v>
      </c>
      <c r="G22" s="203"/>
      <c r="H22" s="203"/>
      <c r="I22" s="203"/>
      <c r="J22" s="203"/>
      <c r="K22" s="177"/>
      <c r="L22" s="203"/>
      <c r="M22" s="203"/>
    </row>
    <row r="23" spans="1:13" ht="32" x14ac:dyDescent="0.2">
      <c r="A23" s="207"/>
      <c r="B23" s="203"/>
      <c r="C23" s="36" t="s">
        <v>466</v>
      </c>
      <c r="D23" s="115" t="s">
        <v>467</v>
      </c>
      <c r="E23" s="36" t="s">
        <v>468</v>
      </c>
      <c r="F23" s="129" t="s">
        <v>469</v>
      </c>
      <c r="G23" s="203"/>
      <c r="H23" s="203"/>
      <c r="I23" s="203"/>
      <c r="J23" s="203"/>
      <c r="K23" s="177"/>
      <c r="L23" s="203"/>
      <c r="M23" s="203"/>
    </row>
    <row r="24" spans="1:13" ht="32" x14ac:dyDescent="0.2">
      <c r="A24" s="207"/>
      <c r="B24" s="203"/>
      <c r="C24" s="36" t="s">
        <v>470</v>
      </c>
      <c r="D24" s="115" t="s">
        <v>471</v>
      </c>
      <c r="E24" s="36" t="s">
        <v>468</v>
      </c>
      <c r="F24" s="129" t="s">
        <v>472</v>
      </c>
      <c r="G24" s="203"/>
      <c r="H24" s="203"/>
      <c r="I24" s="203"/>
      <c r="J24" s="203"/>
      <c r="K24" s="177"/>
      <c r="L24" s="203"/>
      <c r="M24" s="203"/>
    </row>
    <row r="25" spans="1:13" ht="32" x14ac:dyDescent="0.2">
      <c r="A25" s="207"/>
      <c r="B25" s="203"/>
      <c r="C25" s="36" t="s">
        <v>473</v>
      </c>
      <c r="D25" s="115" t="s">
        <v>474</v>
      </c>
      <c r="E25" s="36" t="s">
        <v>475</v>
      </c>
      <c r="F25" s="129" t="s">
        <v>476</v>
      </c>
      <c r="G25" s="203"/>
      <c r="H25" s="203"/>
      <c r="I25" s="203"/>
      <c r="J25" s="203"/>
      <c r="K25" s="177"/>
      <c r="L25" s="203"/>
      <c r="M25" s="203"/>
    </row>
    <row r="26" spans="1:13" ht="32" x14ac:dyDescent="0.2">
      <c r="A26" s="208"/>
      <c r="B26" s="204"/>
      <c r="C26" s="36" t="s">
        <v>477</v>
      </c>
      <c r="D26" s="115" t="s">
        <v>478</v>
      </c>
      <c r="E26" s="36" t="s">
        <v>479</v>
      </c>
      <c r="F26" s="129" t="s">
        <v>480</v>
      </c>
      <c r="G26" s="204"/>
      <c r="H26" s="204"/>
      <c r="I26" s="204"/>
      <c r="J26" s="204"/>
      <c r="K26" s="178"/>
      <c r="L26" s="204"/>
      <c r="M26" s="204"/>
    </row>
    <row r="27" spans="1:13" ht="123" customHeight="1" x14ac:dyDescent="0.2">
      <c r="A27" s="114">
        <v>35</v>
      </c>
      <c r="B27" s="36" t="s">
        <v>481</v>
      </c>
      <c r="C27" s="36" t="s">
        <v>482</v>
      </c>
      <c r="D27" s="115" t="s">
        <v>25</v>
      </c>
      <c r="E27" s="115" t="s">
        <v>483</v>
      </c>
      <c r="F27" s="129" t="s">
        <v>484</v>
      </c>
      <c r="G27" s="36" t="s">
        <v>485</v>
      </c>
      <c r="H27" s="36"/>
      <c r="I27" s="36" t="s">
        <v>486</v>
      </c>
      <c r="J27" s="116"/>
      <c r="K27" s="116"/>
      <c r="L27" s="36" t="s">
        <v>487</v>
      </c>
      <c r="M27" s="123"/>
    </row>
    <row r="28" spans="1:13" ht="409.5" customHeight="1" x14ac:dyDescent="0.2">
      <c r="A28" s="114">
        <v>36</v>
      </c>
      <c r="B28" s="36" t="s">
        <v>488</v>
      </c>
      <c r="C28" s="36"/>
      <c r="D28" s="115" t="s">
        <v>98</v>
      </c>
      <c r="E28" s="115" t="s">
        <v>489</v>
      </c>
      <c r="F28" s="129" t="s">
        <v>490</v>
      </c>
      <c r="G28" s="36" t="s">
        <v>491</v>
      </c>
      <c r="H28" s="36"/>
      <c r="I28" s="36"/>
      <c r="J28" s="116"/>
      <c r="K28" s="116"/>
      <c r="L28" s="36"/>
      <c r="M28" s="123"/>
    </row>
    <row r="29" spans="1:13" ht="144" x14ac:dyDescent="0.2">
      <c r="A29" s="114">
        <v>37</v>
      </c>
      <c r="B29" s="36" t="s">
        <v>492</v>
      </c>
      <c r="C29" s="36"/>
      <c r="D29" s="115" t="s">
        <v>98</v>
      </c>
      <c r="E29" s="115" t="s">
        <v>493</v>
      </c>
      <c r="F29" s="129" t="s">
        <v>494</v>
      </c>
      <c r="G29" s="36" t="s">
        <v>495</v>
      </c>
      <c r="H29" s="36"/>
      <c r="I29" s="36"/>
      <c r="J29" s="116"/>
      <c r="K29" s="116"/>
      <c r="L29" s="36"/>
      <c r="M29" s="123"/>
    </row>
    <row r="30" spans="1:13" ht="409.6" x14ac:dyDescent="0.2">
      <c r="A30" s="114">
        <v>38</v>
      </c>
      <c r="B30" s="36" t="s">
        <v>496</v>
      </c>
      <c r="C30" s="36"/>
      <c r="D30" s="115" t="s">
        <v>36</v>
      </c>
      <c r="E30" s="115" t="s">
        <v>497</v>
      </c>
      <c r="F30" s="129" t="s">
        <v>498</v>
      </c>
      <c r="G30" s="36" t="s">
        <v>499</v>
      </c>
      <c r="H30" s="36"/>
      <c r="I30" s="36"/>
      <c r="J30" s="173" t="s">
        <v>500</v>
      </c>
      <c r="K30" s="173"/>
      <c r="L30" s="36"/>
      <c r="M30" s="123"/>
    </row>
    <row r="31" spans="1:13" ht="409.6" x14ac:dyDescent="0.2">
      <c r="A31" s="114">
        <v>39</v>
      </c>
      <c r="B31" s="36" t="s">
        <v>501</v>
      </c>
      <c r="C31" s="36" t="s">
        <v>502</v>
      </c>
      <c r="D31" s="115" t="s">
        <v>36</v>
      </c>
      <c r="E31" s="115" t="s">
        <v>503</v>
      </c>
      <c r="F31" s="36" t="s">
        <v>504</v>
      </c>
      <c r="G31" s="36" t="s">
        <v>505</v>
      </c>
      <c r="H31" s="36"/>
      <c r="I31" s="36"/>
      <c r="J31" s="36" t="s">
        <v>506</v>
      </c>
      <c r="K31" s="36"/>
      <c r="L31" s="36"/>
      <c r="M31" s="123"/>
    </row>
    <row r="32" spans="1:13" ht="409.6" x14ac:dyDescent="0.2">
      <c r="A32" s="114">
        <v>40</v>
      </c>
      <c r="B32" s="36" t="s">
        <v>507</v>
      </c>
      <c r="C32" s="36"/>
      <c r="D32" s="115" t="s">
        <v>36</v>
      </c>
      <c r="E32" s="36" t="s">
        <v>508</v>
      </c>
      <c r="F32" s="36" t="s">
        <v>509</v>
      </c>
      <c r="G32" s="36" t="s">
        <v>510</v>
      </c>
      <c r="H32" s="36"/>
      <c r="I32" s="36"/>
      <c r="J32" s="36" t="s">
        <v>511</v>
      </c>
      <c r="K32" s="36"/>
      <c r="L32" s="36"/>
      <c r="M32" s="123"/>
    </row>
    <row r="33" spans="1:13" ht="409.6" x14ac:dyDescent="0.2">
      <c r="A33" s="114">
        <v>41</v>
      </c>
      <c r="B33" s="174" t="s">
        <v>512</v>
      </c>
      <c r="C33" s="36"/>
      <c r="D33" s="115" t="s">
        <v>36</v>
      </c>
      <c r="E33" s="36" t="s">
        <v>513</v>
      </c>
      <c r="F33" s="36" t="s">
        <v>514</v>
      </c>
      <c r="G33" s="36" t="s">
        <v>515</v>
      </c>
      <c r="H33" s="36"/>
      <c r="I33" s="36"/>
      <c r="J33" s="36" t="s">
        <v>516</v>
      </c>
      <c r="K33" s="36"/>
      <c r="L33" s="36"/>
      <c r="M33" s="123"/>
    </row>
    <row r="34" spans="1:13" ht="409.6" x14ac:dyDescent="0.2">
      <c r="A34" s="114">
        <v>42</v>
      </c>
      <c r="B34" s="174" t="s">
        <v>517</v>
      </c>
      <c r="C34" s="36"/>
      <c r="D34" s="115" t="s">
        <v>36</v>
      </c>
      <c r="E34" s="36" t="s">
        <v>518</v>
      </c>
      <c r="F34" s="36" t="s">
        <v>519</v>
      </c>
      <c r="G34" s="36" t="s">
        <v>520</v>
      </c>
      <c r="H34" s="36"/>
      <c r="I34" s="36"/>
      <c r="J34" s="36" t="s">
        <v>521</v>
      </c>
      <c r="K34" s="36"/>
      <c r="L34" s="36"/>
      <c r="M34" s="123"/>
    </row>
    <row r="35" spans="1:13" ht="409.6" x14ac:dyDescent="0.2">
      <c r="A35" s="114">
        <v>43</v>
      </c>
      <c r="B35" s="174" t="s">
        <v>522</v>
      </c>
      <c r="C35" s="36"/>
      <c r="D35" s="115" t="s">
        <v>36</v>
      </c>
      <c r="E35" s="36" t="s">
        <v>523</v>
      </c>
      <c r="F35" s="36" t="s">
        <v>524</v>
      </c>
      <c r="G35" s="36" t="s">
        <v>525</v>
      </c>
      <c r="H35" s="36"/>
      <c r="I35" s="36"/>
      <c r="J35" s="36" t="s">
        <v>526</v>
      </c>
      <c r="K35" s="36"/>
      <c r="L35" s="36"/>
      <c r="M35" s="123"/>
    </row>
    <row r="36" spans="1:13" ht="160" x14ac:dyDescent="0.2">
      <c r="A36" s="114">
        <v>44</v>
      </c>
      <c r="B36" s="36" t="s">
        <v>527</v>
      </c>
      <c r="C36" s="36"/>
      <c r="D36" s="36" t="s">
        <v>36</v>
      </c>
      <c r="E36" s="115" t="s">
        <v>528</v>
      </c>
      <c r="F36" s="36" t="s">
        <v>529</v>
      </c>
      <c r="G36" s="36" t="s">
        <v>530</v>
      </c>
      <c r="H36" s="36"/>
      <c r="I36" s="36"/>
      <c r="J36" s="36" t="s">
        <v>531</v>
      </c>
      <c r="K36" s="36"/>
      <c r="L36" s="36"/>
      <c r="M36" s="123"/>
    </row>
    <row r="37" spans="1:13" ht="409.6" x14ac:dyDescent="0.2">
      <c r="A37" s="114">
        <v>45</v>
      </c>
      <c r="B37" s="36" t="s">
        <v>532</v>
      </c>
      <c r="C37" s="36"/>
      <c r="D37" s="36" t="s">
        <v>36</v>
      </c>
      <c r="E37" s="36" t="s">
        <v>533</v>
      </c>
      <c r="F37" s="36" t="s">
        <v>534</v>
      </c>
      <c r="G37" s="36" t="s">
        <v>535</v>
      </c>
      <c r="H37" s="36"/>
      <c r="I37" s="36"/>
      <c r="J37" s="36" t="s">
        <v>536</v>
      </c>
      <c r="K37" s="36"/>
      <c r="L37" s="36"/>
      <c r="M37" s="123"/>
    </row>
    <row r="38" spans="1:13" ht="16" x14ac:dyDescent="0.2">
      <c r="A38" s="209">
        <v>46</v>
      </c>
      <c r="B38" s="205" t="s">
        <v>537</v>
      </c>
      <c r="C38" s="205" t="s">
        <v>538</v>
      </c>
      <c r="D38" s="205" t="s">
        <v>539</v>
      </c>
      <c r="E38" s="205" t="s">
        <v>540</v>
      </c>
      <c r="F38" s="36" t="s">
        <v>541</v>
      </c>
      <c r="G38" s="205" t="s">
        <v>542</v>
      </c>
      <c r="H38" s="205"/>
      <c r="I38" s="205"/>
      <c r="J38" s="205"/>
      <c r="K38" s="174"/>
      <c r="L38" s="205"/>
      <c r="M38" s="205"/>
    </row>
    <row r="39" spans="1:13" ht="64" x14ac:dyDescent="0.2">
      <c r="A39" s="209"/>
      <c r="B39" s="205"/>
      <c r="C39" s="205"/>
      <c r="D39" s="205"/>
      <c r="E39" s="205"/>
      <c r="F39" s="175" t="s">
        <v>543</v>
      </c>
      <c r="G39" s="205"/>
      <c r="H39" s="205"/>
      <c r="I39" s="205"/>
      <c r="J39" s="205"/>
      <c r="K39" s="174"/>
      <c r="L39" s="205"/>
      <c r="M39" s="205"/>
    </row>
    <row r="40" spans="1:13" ht="64" x14ac:dyDescent="0.2">
      <c r="A40" s="209"/>
      <c r="B40" s="205"/>
      <c r="C40" s="205"/>
      <c r="D40" s="205"/>
      <c r="E40" s="205"/>
      <c r="F40" s="175" t="s">
        <v>544</v>
      </c>
      <c r="G40" s="205"/>
      <c r="H40" s="205"/>
      <c r="I40" s="205"/>
      <c r="J40" s="205"/>
      <c r="K40" s="174"/>
      <c r="L40" s="205"/>
      <c r="M40" s="205"/>
    </row>
    <row r="41" spans="1:13" ht="335" x14ac:dyDescent="0.2">
      <c r="A41" s="209"/>
      <c r="B41" s="205"/>
      <c r="C41" s="205"/>
      <c r="D41" s="205"/>
      <c r="E41" s="205"/>
      <c r="F41" s="36" t="s">
        <v>545</v>
      </c>
      <c r="G41" s="205"/>
      <c r="H41" s="205"/>
      <c r="I41" s="205"/>
      <c r="J41" s="205"/>
      <c r="K41" s="174"/>
      <c r="L41" s="205"/>
      <c r="M41" s="205"/>
    </row>
    <row r="42" spans="1:13" ht="64" x14ac:dyDescent="0.2">
      <c r="A42" s="209"/>
      <c r="B42" s="205"/>
      <c r="C42" s="205"/>
      <c r="D42" s="205"/>
      <c r="E42" s="205"/>
      <c r="F42" s="175" t="s">
        <v>546</v>
      </c>
      <c r="G42" s="205"/>
      <c r="H42" s="205"/>
      <c r="I42" s="205"/>
      <c r="J42" s="205"/>
      <c r="K42" s="174"/>
      <c r="L42" s="205"/>
      <c r="M42" s="205"/>
    </row>
    <row r="43" spans="1:13" s="186" customFormat="1" ht="409.6" x14ac:dyDescent="0.2">
      <c r="A43" s="182">
        <v>47</v>
      </c>
      <c r="B43" s="183" t="s">
        <v>547</v>
      </c>
      <c r="C43" s="183"/>
      <c r="D43" s="183" t="s">
        <v>36</v>
      </c>
      <c r="E43" s="184" t="s">
        <v>548</v>
      </c>
      <c r="F43" s="183" t="s">
        <v>549</v>
      </c>
      <c r="G43" s="183" t="s">
        <v>550</v>
      </c>
      <c r="H43" s="183"/>
      <c r="I43" s="183"/>
      <c r="J43" s="183" t="s">
        <v>551</v>
      </c>
      <c r="K43" s="183"/>
      <c r="L43" s="183"/>
      <c r="M43" s="185"/>
    </row>
  </sheetData>
  <mergeCells count="19">
    <mergeCell ref="A38:A42"/>
    <mergeCell ref="E38:E42"/>
    <mergeCell ref="G38:G42"/>
    <mergeCell ref="H38:H42"/>
    <mergeCell ref="I38:I42"/>
    <mergeCell ref="A11:A26"/>
    <mergeCell ref="B11:B26"/>
    <mergeCell ref="G11:G26"/>
    <mergeCell ref="H11:H26"/>
    <mergeCell ref="I11:I26"/>
    <mergeCell ref="J11:J26"/>
    <mergeCell ref="L11:L26"/>
    <mergeCell ref="M11:M26"/>
    <mergeCell ref="B38:B42"/>
    <mergeCell ref="C38:C42"/>
    <mergeCell ref="D38:D42"/>
    <mergeCell ref="M38:M42"/>
    <mergeCell ref="J38:J42"/>
    <mergeCell ref="L38:L42"/>
  </mergeCells>
  <dataValidations count="1">
    <dataValidation type="list" allowBlank="1" showInputMessage="1" showErrorMessage="1" sqref="M27:M30" xr:uid="{890F7B60-9A16-47B3-B2B3-03B36D8DEEEC}">
      <formula1>"Decision defined,Decision detailed,Decision validated,Test case defined,Test outcome defined,Decision encoded,Decision tested,Decision closed"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4D11B-78C1-4CB2-A134-6F6209087640}">
  <dimension ref="A1"/>
  <sheetViews>
    <sheetView zoomScale="85" zoomScaleNormal="85" workbookViewId="0">
      <selection activeCell="Y7" sqref="Y7"/>
    </sheetView>
  </sheetViews>
  <sheetFormatPr baseColWidth="10" defaultColWidth="8.83203125" defaultRowHeight="15" x14ac:dyDescent="0.2"/>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DC528-FD22-44B6-B66D-606CB76AAE6F}">
  <dimension ref="A1:J16"/>
  <sheetViews>
    <sheetView workbookViewId="0"/>
  </sheetViews>
  <sheetFormatPr baseColWidth="10" defaultColWidth="8.83203125" defaultRowHeight="15" x14ac:dyDescent="0.2"/>
  <cols>
    <col min="1" max="1" width="41.1640625" customWidth="1"/>
    <col min="2" max="2" width="22.1640625" customWidth="1"/>
    <col min="3" max="3" width="14.83203125" bestFit="1" customWidth="1"/>
  </cols>
  <sheetData>
    <row r="1" spans="1:10" x14ac:dyDescent="0.2">
      <c r="A1" t="s">
        <v>157</v>
      </c>
      <c r="B1" t="s">
        <v>552</v>
      </c>
    </row>
    <row r="2" spans="1:10" x14ac:dyDescent="0.2">
      <c r="A2" t="s">
        <v>553</v>
      </c>
      <c r="B2" t="s">
        <v>554</v>
      </c>
      <c r="C2" t="s">
        <v>555</v>
      </c>
      <c r="H2" t="s">
        <v>556</v>
      </c>
    </row>
    <row r="3" spans="1:10" x14ac:dyDescent="0.2">
      <c r="A3" t="s">
        <v>557</v>
      </c>
      <c r="H3" t="s">
        <v>558</v>
      </c>
      <c r="J3" t="s">
        <v>559</v>
      </c>
    </row>
    <row r="4" spans="1:10" x14ac:dyDescent="0.2">
      <c r="A4" t="s">
        <v>554</v>
      </c>
      <c r="B4" t="s">
        <v>554</v>
      </c>
      <c r="H4" t="s">
        <v>560</v>
      </c>
      <c r="J4" t="s">
        <v>559</v>
      </c>
    </row>
    <row r="5" spans="1:10" x14ac:dyDescent="0.2">
      <c r="A5" t="s">
        <v>561</v>
      </c>
      <c r="B5" t="s">
        <v>562</v>
      </c>
      <c r="C5" t="s">
        <v>555</v>
      </c>
      <c r="H5" t="s">
        <v>563</v>
      </c>
    </row>
    <row r="6" spans="1:10" x14ac:dyDescent="0.2">
      <c r="A6" t="s">
        <v>561</v>
      </c>
      <c r="B6" t="s">
        <v>561</v>
      </c>
      <c r="C6" t="s">
        <v>564</v>
      </c>
      <c r="H6" t="s">
        <v>565</v>
      </c>
    </row>
    <row r="7" spans="1:10" x14ac:dyDescent="0.2">
      <c r="A7" t="s">
        <v>562</v>
      </c>
      <c r="B7" t="s">
        <v>561</v>
      </c>
      <c r="C7" t="s">
        <v>555</v>
      </c>
    </row>
    <row r="8" spans="1:10" x14ac:dyDescent="0.2">
      <c r="A8" t="s">
        <v>562</v>
      </c>
      <c r="B8" t="s">
        <v>566</v>
      </c>
      <c r="C8" t="s">
        <v>567</v>
      </c>
    </row>
    <row r="11" spans="1:10" x14ac:dyDescent="0.2">
      <c r="A11" t="s">
        <v>568</v>
      </c>
      <c r="B11" t="s">
        <v>569</v>
      </c>
    </row>
    <row r="14" spans="1:10" x14ac:dyDescent="0.2">
      <c r="A14" t="s">
        <v>570</v>
      </c>
    </row>
    <row r="15" spans="1:10" x14ac:dyDescent="0.2">
      <c r="A15" t="s">
        <v>157</v>
      </c>
      <c r="B15" t="s">
        <v>552</v>
      </c>
    </row>
    <row r="16" spans="1:10" ht="64" x14ac:dyDescent="0.2">
      <c r="A16" s="82" t="s">
        <v>571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8BA2-8428-4B0E-8FBA-5F9CBFB0B7E7}">
  <dimension ref="A1:C6"/>
  <sheetViews>
    <sheetView workbookViewId="0"/>
  </sheetViews>
  <sheetFormatPr baseColWidth="10" defaultColWidth="8.83203125" defaultRowHeight="15" x14ac:dyDescent="0.2"/>
  <cols>
    <col min="1" max="1" width="27.33203125" style="82" bestFit="1" customWidth="1"/>
    <col min="2" max="2" width="28.5" style="82" bestFit="1" customWidth="1"/>
    <col min="3" max="3" width="67.6640625" style="82" bestFit="1" customWidth="1"/>
  </cols>
  <sheetData>
    <row r="1" spans="1:3" ht="16" x14ac:dyDescent="0.2">
      <c r="A1" s="82" t="s">
        <v>572</v>
      </c>
      <c r="B1" s="82" t="s">
        <v>573</v>
      </c>
      <c r="C1" s="82" t="s">
        <v>574</v>
      </c>
    </row>
    <row r="2" spans="1:3" ht="16" x14ac:dyDescent="0.2">
      <c r="A2" s="82" t="s">
        <v>575</v>
      </c>
      <c r="B2" s="82" t="s">
        <v>576</v>
      </c>
      <c r="C2" s="82" t="s">
        <v>577</v>
      </c>
    </row>
    <row r="3" spans="1:3" ht="16" x14ac:dyDescent="0.2">
      <c r="A3" s="82" t="s">
        <v>578</v>
      </c>
      <c r="B3" s="82" t="s">
        <v>579</v>
      </c>
      <c r="C3" s="82" t="s">
        <v>580</v>
      </c>
    </row>
    <row r="4" spans="1:3" ht="16" x14ac:dyDescent="0.2">
      <c r="A4" s="82" t="s">
        <v>581</v>
      </c>
      <c r="B4" s="82" t="s">
        <v>582</v>
      </c>
      <c r="C4" s="82" t="s">
        <v>583</v>
      </c>
    </row>
    <row r="5" spans="1:3" ht="16" x14ac:dyDescent="0.2">
      <c r="A5" s="82" t="s">
        <v>584</v>
      </c>
      <c r="B5" s="82" t="s">
        <v>585</v>
      </c>
      <c r="C5" s="82" t="s">
        <v>586</v>
      </c>
    </row>
    <row r="6" spans="1:3" ht="16" x14ac:dyDescent="0.2">
      <c r="A6" s="82" t="s">
        <v>584</v>
      </c>
      <c r="B6" s="82" t="s">
        <v>587</v>
      </c>
      <c r="C6" s="82" t="s">
        <v>588</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DD738-F3C1-4062-A8AC-A6FBECBF6C06}">
  <dimension ref="A1"/>
  <sheetViews>
    <sheetView topLeftCell="U40" zoomScale="70" zoomScaleNormal="70" workbookViewId="0">
      <selection activeCell="AH56" sqref="AH56"/>
    </sheetView>
  </sheetViews>
  <sheetFormatPr baseColWidth="10" defaultColWidth="8.83203125" defaultRowHeight="15" x14ac:dyDescent="0.2"/>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ADFEA-A552-4C62-9999-38A8E9374964}">
  <dimension ref="A1:T70"/>
  <sheetViews>
    <sheetView topLeftCell="Z74" zoomScale="70" zoomScaleNormal="70" workbookViewId="0">
      <selection activeCell="AM88" sqref="AM88"/>
    </sheetView>
  </sheetViews>
  <sheetFormatPr baseColWidth="10" defaultColWidth="8.83203125" defaultRowHeight="15" x14ac:dyDescent="0.2"/>
  <sheetData>
    <row r="1" spans="1:20" ht="19" x14ac:dyDescent="0.25">
      <c r="A1" s="164" t="s">
        <v>589</v>
      </c>
      <c r="L1" s="164" t="s">
        <v>590</v>
      </c>
      <c r="T1" t="s">
        <v>591</v>
      </c>
    </row>
    <row r="13" spans="1:20" ht="24" x14ac:dyDescent="0.3">
      <c r="T13" s="165" t="s">
        <v>592</v>
      </c>
    </row>
    <row r="70" spans="1:1" ht="31" x14ac:dyDescent="0.35">
      <c r="A70" s="166" t="s">
        <v>593</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52AE9-B6BE-4758-96D8-B305697D3F80}">
  <dimension ref="A1:C4"/>
  <sheetViews>
    <sheetView workbookViewId="0"/>
  </sheetViews>
  <sheetFormatPr baseColWidth="10" defaultColWidth="8.83203125" defaultRowHeight="15" x14ac:dyDescent="0.2"/>
  <cols>
    <col min="1" max="1" width="15.5" style="63" bestFit="1" customWidth="1"/>
    <col min="2" max="3" width="66.1640625" style="63" customWidth="1"/>
  </cols>
  <sheetData>
    <row r="1" spans="1:3" ht="16" x14ac:dyDescent="0.2">
      <c r="A1" s="117" t="s">
        <v>594</v>
      </c>
      <c r="B1" s="117" t="s">
        <v>595</v>
      </c>
      <c r="C1" s="117" t="s">
        <v>596</v>
      </c>
    </row>
    <row r="2" spans="1:3" ht="32" x14ac:dyDescent="0.2">
      <c r="A2" s="118" t="s">
        <v>597</v>
      </c>
      <c r="B2" s="118" t="s">
        <v>598</v>
      </c>
      <c r="C2" s="118" t="s">
        <v>599</v>
      </c>
    </row>
    <row r="3" spans="1:3" ht="32" x14ac:dyDescent="0.2">
      <c r="A3" s="118" t="s">
        <v>600</v>
      </c>
      <c r="B3" s="118" t="s">
        <v>601</v>
      </c>
      <c r="C3" s="118" t="s">
        <v>602</v>
      </c>
    </row>
    <row r="4" spans="1:3" ht="32" x14ac:dyDescent="0.2">
      <c r="A4" s="118" t="s">
        <v>603</v>
      </c>
      <c r="B4" s="118" t="s">
        <v>604</v>
      </c>
      <c r="C4" s="118" t="s">
        <v>605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FA82B-26BA-4823-8680-16DD89E2691C}">
  <dimension ref="A1:F66"/>
  <sheetViews>
    <sheetView topLeftCell="A25" workbookViewId="0">
      <selection activeCell="C63" sqref="C63"/>
    </sheetView>
  </sheetViews>
  <sheetFormatPr baseColWidth="10" defaultColWidth="8.83203125" defaultRowHeight="15" x14ac:dyDescent="0.2"/>
  <cols>
    <col min="1" max="1" width="24.6640625" bestFit="1" customWidth="1"/>
    <col min="3" max="3" width="51.6640625" bestFit="1" customWidth="1"/>
    <col min="4" max="4" width="12.33203125" bestFit="1" customWidth="1"/>
    <col min="5" max="5" width="10.5" bestFit="1" customWidth="1"/>
  </cols>
  <sheetData>
    <row r="1" spans="1:6" x14ac:dyDescent="0.2">
      <c r="A1" t="s">
        <v>606</v>
      </c>
      <c r="B1" t="s">
        <v>111</v>
      </c>
      <c r="C1" t="s">
        <v>607</v>
      </c>
      <c r="D1" t="s">
        <v>608</v>
      </c>
      <c r="E1" t="s">
        <v>609</v>
      </c>
      <c r="F1" t="s">
        <v>108</v>
      </c>
    </row>
    <row r="2" spans="1:6" x14ac:dyDescent="0.2">
      <c r="A2" t="s">
        <v>610</v>
      </c>
      <c r="B2" t="s">
        <v>611</v>
      </c>
      <c r="C2" t="s">
        <v>612</v>
      </c>
      <c r="D2" t="s">
        <v>613</v>
      </c>
      <c r="E2" t="s">
        <v>614</v>
      </c>
      <c r="F2" t="s">
        <v>615</v>
      </c>
    </row>
    <row r="3" spans="1:6" x14ac:dyDescent="0.2">
      <c r="A3" t="s">
        <v>610</v>
      </c>
      <c r="B3" t="s">
        <v>616</v>
      </c>
      <c r="C3" t="s">
        <v>617</v>
      </c>
      <c r="D3" t="s">
        <v>613</v>
      </c>
      <c r="E3" t="s">
        <v>614</v>
      </c>
      <c r="F3" t="s">
        <v>615</v>
      </c>
    </row>
    <row r="4" spans="1:6" x14ac:dyDescent="0.2">
      <c r="A4" t="s">
        <v>610</v>
      </c>
      <c r="B4" t="s">
        <v>618</v>
      </c>
      <c r="C4" t="s">
        <v>619</v>
      </c>
      <c r="D4" t="s">
        <v>613</v>
      </c>
      <c r="E4" t="s">
        <v>614</v>
      </c>
      <c r="F4" t="s">
        <v>615</v>
      </c>
    </row>
    <row r="5" spans="1:6" x14ac:dyDescent="0.2">
      <c r="A5" t="s">
        <v>610</v>
      </c>
      <c r="B5" t="s">
        <v>620</v>
      </c>
      <c r="C5" t="s">
        <v>621</v>
      </c>
      <c r="D5" t="s">
        <v>613</v>
      </c>
      <c r="E5" t="s">
        <v>614</v>
      </c>
      <c r="F5" t="s">
        <v>615</v>
      </c>
    </row>
    <row r="6" spans="1:6" x14ac:dyDescent="0.2">
      <c r="A6" t="s">
        <v>610</v>
      </c>
      <c r="B6" t="s">
        <v>622</v>
      </c>
      <c r="C6" t="s">
        <v>623</v>
      </c>
      <c r="D6" t="s">
        <v>613</v>
      </c>
      <c r="E6" t="s">
        <v>614</v>
      </c>
      <c r="F6" t="s">
        <v>615</v>
      </c>
    </row>
    <row r="7" spans="1:6" x14ac:dyDescent="0.2">
      <c r="A7" t="s">
        <v>610</v>
      </c>
      <c r="B7" t="s">
        <v>624</v>
      </c>
      <c r="C7" t="s">
        <v>625</v>
      </c>
      <c r="D7" t="s">
        <v>613</v>
      </c>
      <c r="E7" t="s">
        <v>614</v>
      </c>
      <c r="F7" t="s">
        <v>615</v>
      </c>
    </row>
    <row r="8" spans="1:6" x14ac:dyDescent="0.2">
      <c r="A8" t="s">
        <v>610</v>
      </c>
      <c r="B8" t="s">
        <v>626</v>
      </c>
      <c r="C8" t="s">
        <v>627</v>
      </c>
      <c r="D8" t="s">
        <v>613</v>
      </c>
      <c r="E8" t="s">
        <v>614</v>
      </c>
      <c r="F8" t="s">
        <v>615</v>
      </c>
    </row>
    <row r="9" spans="1:6" x14ac:dyDescent="0.2">
      <c r="A9" t="s">
        <v>610</v>
      </c>
      <c r="B9" t="s">
        <v>628</v>
      </c>
      <c r="C9" t="s">
        <v>629</v>
      </c>
      <c r="D9" t="s">
        <v>613</v>
      </c>
      <c r="E9" t="s">
        <v>614</v>
      </c>
      <c r="F9" t="s">
        <v>615</v>
      </c>
    </row>
    <row r="10" spans="1:6" x14ac:dyDescent="0.2">
      <c r="A10" t="s">
        <v>610</v>
      </c>
      <c r="B10" t="s">
        <v>630</v>
      </c>
      <c r="C10" t="s">
        <v>631</v>
      </c>
      <c r="D10" t="s">
        <v>613</v>
      </c>
      <c r="E10" t="s">
        <v>614</v>
      </c>
      <c r="F10" t="s">
        <v>615</v>
      </c>
    </row>
    <row r="11" spans="1:6" x14ac:dyDescent="0.2">
      <c r="A11" t="s">
        <v>610</v>
      </c>
      <c r="B11" t="s">
        <v>632</v>
      </c>
      <c r="C11" t="s">
        <v>633</v>
      </c>
      <c r="D11" t="s">
        <v>613</v>
      </c>
      <c r="E11" t="s">
        <v>614</v>
      </c>
      <c r="F11" t="s">
        <v>615</v>
      </c>
    </row>
    <row r="12" spans="1:6" x14ac:dyDescent="0.2">
      <c r="A12" t="s">
        <v>610</v>
      </c>
      <c r="B12" t="s">
        <v>634</v>
      </c>
      <c r="C12" t="s">
        <v>635</v>
      </c>
      <c r="D12" t="s">
        <v>613</v>
      </c>
      <c r="E12" t="s">
        <v>614</v>
      </c>
      <c r="F12" t="s">
        <v>615</v>
      </c>
    </row>
    <row r="13" spans="1:6" x14ac:dyDescent="0.2">
      <c r="A13" t="s">
        <v>610</v>
      </c>
      <c r="B13" t="s">
        <v>636</v>
      </c>
      <c r="C13" t="s">
        <v>637</v>
      </c>
      <c r="D13" t="s">
        <v>613</v>
      </c>
      <c r="E13" t="s">
        <v>614</v>
      </c>
      <c r="F13" t="s">
        <v>615</v>
      </c>
    </row>
    <row r="14" spans="1:6" x14ac:dyDescent="0.2">
      <c r="A14" t="s">
        <v>610</v>
      </c>
      <c r="B14" t="s">
        <v>638</v>
      </c>
      <c r="C14" t="s">
        <v>639</v>
      </c>
      <c r="D14" t="s">
        <v>613</v>
      </c>
      <c r="E14" t="s">
        <v>614</v>
      </c>
      <c r="F14" t="s">
        <v>615</v>
      </c>
    </row>
    <row r="15" spans="1:6" x14ac:dyDescent="0.2">
      <c r="A15" t="s">
        <v>610</v>
      </c>
      <c r="B15" t="s">
        <v>640</v>
      </c>
      <c r="C15" t="s">
        <v>641</v>
      </c>
      <c r="D15" t="s">
        <v>613</v>
      </c>
      <c r="E15" t="s">
        <v>614</v>
      </c>
      <c r="F15" t="s">
        <v>615</v>
      </c>
    </row>
    <row r="16" spans="1:6" x14ac:dyDescent="0.2">
      <c r="A16" t="s">
        <v>610</v>
      </c>
      <c r="B16" t="s">
        <v>642</v>
      </c>
      <c r="C16" t="s">
        <v>643</v>
      </c>
      <c r="D16" t="s">
        <v>613</v>
      </c>
      <c r="E16" t="s">
        <v>614</v>
      </c>
      <c r="F16" t="s">
        <v>615</v>
      </c>
    </row>
    <row r="17" spans="1:6" x14ac:dyDescent="0.2">
      <c r="A17" t="s">
        <v>644</v>
      </c>
      <c r="B17" t="s">
        <v>645</v>
      </c>
      <c r="C17" t="s">
        <v>646</v>
      </c>
      <c r="D17" t="s">
        <v>647</v>
      </c>
      <c r="E17" t="s">
        <v>614</v>
      </c>
      <c r="F17" t="s">
        <v>615</v>
      </c>
    </row>
    <row r="18" spans="1:6" x14ac:dyDescent="0.2">
      <c r="A18" t="s">
        <v>644</v>
      </c>
      <c r="B18" t="s">
        <v>648</v>
      </c>
      <c r="C18" t="s">
        <v>649</v>
      </c>
      <c r="D18" t="s">
        <v>647</v>
      </c>
      <c r="E18" t="s">
        <v>614</v>
      </c>
      <c r="F18" t="s">
        <v>615</v>
      </c>
    </row>
    <row r="19" spans="1:6" x14ac:dyDescent="0.2">
      <c r="A19" t="s">
        <v>644</v>
      </c>
      <c r="B19" t="s">
        <v>650</v>
      </c>
      <c r="C19" t="s">
        <v>651</v>
      </c>
      <c r="D19" t="s">
        <v>647</v>
      </c>
      <c r="E19" t="s">
        <v>614</v>
      </c>
      <c r="F19" t="s">
        <v>615</v>
      </c>
    </row>
    <row r="20" spans="1:6" x14ac:dyDescent="0.2">
      <c r="A20" t="s">
        <v>644</v>
      </c>
      <c r="B20" t="s">
        <v>652</v>
      </c>
      <c r="C20" t="s">
        <v>653</v>
      </c>
      <c r="D20" t="s">
        <v>647</v>
      </c>
      <c r="E20" t="s">
        <v>614</v>
      </c>
      <c r="F20" t="s">
        <v>615</v>
      </c>
    </row>
    <row r="21" spans="1:6" x14ac:dyDescent="0.2">
      <c r="A21" t="s">
        <v>644</v>
      </c>
      <c r="B21" t="s">
        <v>654</v>
      </c>
      <c r="C21" t="s">
        <v>655</v>
      </c>
      <c r="D21" t="s">
        <v>647</v>
      </c>
      <c r="E21" t="s">
        <v>614</v>
      </c>
      <c r="F21" t="s">
        <v>615</v>
      </c>
    </row>
    <row r="22" spans="1:6" x14ac:dyDescent="0.2">
      <c r="A22" t="s">
        <v>644</v>
      </c>
      <c r="B22" t="s">
        <v>656</v>
      </c>
      <c r="C22" t="s">
        <v>657</v>
      </c>
      <c r="D22" t="s">
        <v>647</v>
      </c>
      <c r="E22" t="s">
        <v>614</v>
      </c>
      <c r="F22" t="s">
        <v>615</v>
      </c>
    </row>
    <row r="23" spans="1:6" x14ac:dyDescent="0.2">
      <c r="A23" t="s">
        <v>644</v>
      </c>
      <c r="B23" t="s">
        <v>658</v>
      </c>
      <c r="C23" t="s">
        <v>659</v>
      </c>
      <c r="D23" t="s">
        <v>647</v>
      </c>
      <c r="E23" t="s">
        <v>614</v>
      </c>
      <c r="F23" t="s">
        <v>615</v>
      </c>
    </row>
    <row r="24" spans="1:6" x14ac:dyDescent="0.2">
      <c r="A24" t="s">
        <v>644</v>
      </c>
      <c r="B24" t="s">
        <v>660</v>
      </c>
      <c r="C24" t="s">
        <v>661</v>
      </c>
      <c r="D24" t="s">
        <v>647</v>
      </c>
      <c r="E24" t="s">
        <v>614</v>
      </c>
      <c r="F24" t="s">
        <v>615</v>
      </c>
    </row>
    <row r="25" spans="1:6" x14ac:dyDescent="0.2">
      <c r="A25" t="s">
        <v>644</v>
      </c>
      <c r="B25" t="s">
        <v>662</v>
      </c>
      <c r="C25" t="s">
        <v>663</v>
      </c>
      <c r="D25" t="s">
        <v>647</v>
      </c>
      <c r="E25" t="s">
        <v>614</v>
      </c>
      <c r="F25" t="s">
        <v>615</v>
      </c>
    </row>
    <row r="26" spans="1:6" x14ac:dyDescent="0.2">
      <c r="A26" t="s">
        <v>610</v>
      </c>
      <c r="B26" t="s">
        <v>664</v>
      </c>
      <c r="C26" t="s">
        <v>665</v>
      </c>
      <c r="D26" t="s">
        <v>666</v>
      </c>
      <c r="E26" t="s">
        <v>614</v>
      </c>
      <c r="F26" t="s">
        <v>615</v>
      </c>
    </row>
    <row r="27" spans="1:6" x14ac:dyDescent="0.2">
      <c r="A27" t="s">
        <v>610</v>
      </c>
      <c r="B27" t="s">
        <v>667</v>
      </c>
      <c r="C27" t="s">
        <v>668</v>
      </c>
      <c r="D27" t="s">
        <v>666</v>
      </c>
      <c r="E27" t="s">
        <v>614</v>
      </c>
      <c r="F27" t="s">
        <v>615</v>
      </c>
    </row>
    <row r="28" spans="1:6" x14ac:dyDescent="0.2">
      <c r="A28" t="s">
        <v>610</v>
      </c>
      <c r="B28" t="s">
        <v>669</v>
      </c>
      <c r="C28" t="s">
        <v>670</v>
      </c>
      <c r="D28" t="s">
        <v>666</v>
      </c>
      <c r="E28" t="s">
        <v>614</v>
      </c>
      <c r="F28" t="s">
        <v>615</v>
      </c>
    </row>
    <row r="29" spans="1:6" x14ac:dyDescent="0.2">
      <c r="A29" t="s">
        <v>610</v>
      </c>
      <c r="B29" t="s">
        <v>671</v>
      </c>
      <c r="C29" t="s">
        <v>672</v>
      </c>
      <c r="D29" t="s">
        <v>673</v>
      </c>
      <c r="E29" t="s">
        <v>614</v>
      </c>
      <c r="F29" t="s">
        <v>615</v>
      </c>
    </row>
    <row r="30" spans="1:6" x14ac:dyDescent="0.2">
      <c r="A30" t="s">
        <v>610</v>
      </c>
      <c r="B30" t="s">
        <v>674</v>
      </c>
      <c r="C30" t="s">
        <v>675</v>
      </c>
      <c r="D30" t="s">
        <v>673</v>
      </c>
      <c r="E30" t="s">
        <v>614</v>
      </c>
      <c r="F30" t="s">
        <v>615</v>
      </c>
    </row>
    <row r="31" spans="1:6" x14ac:dyDescent="0.2">
      <c r="A31" t="s">
        <v>610</v>
      </c>
      <c r="B31" t="s">
        <v>676</v>
      </c>
      <c r="C31" t="s">
        <v>677</v>
      </c>
      <c r="D31" t="s">
        <v>673</v>
      </c>
      <c r="E31" t="s">
        <v>614</v>
      </c>
      <c r="F31" t="s">
        <v>615</v>
      </c>
    </row>
    <row r="32" spans="1:6" x14ac:dyDescent="0.2">
      <c r="A32" t="s">
        <v>610</v>
      </c>
      <c r="B32" t="s">
        <v>678</v>
      </c>
      <c r="C32" t="s">
        <v>679</v>
      </c>
      <c r="D32" t="s">
        <v>613</v>
      </c>
      <c r="E32" t="s">
        <v>614</v>
      </c>
      <c r="F32" t="s">
        <v>615</v>
      </c>
    </row>
    <row r="33" spans="1:6" x14ac:dyDescent="0.2">
      <c r="A33" t="s">
        <v>610</v>
      </c>
      <c r="B33" t="s">
        <v>680</v>
      </c>
      <c r="C33" t="s">
        <v>681</v>
      </c>
      <c r="D33" t="s">
        <v>682</v>
      </c>
      <c r="E33" t="s">
        <v>614</v>
      </c>
      <c r="F33" t="s">
        <v>615</v>
      </c>
    </row>
    <row r="34" spans="1:6" x14ac:dyDescent="0.2">
      <c r="A34" t="s">
        <v>610</v>
      </c>
      <c r="B34" t="s">
        <v>683</v>
      </c>
      <c r="C34" t="s">
        <v>684</v>
      </c>
      <c r="D34" t="s">
        <v>685</v>
      </c>
      <c r="E34" t="s">
        <v>614</v>
      </c>
      <c r="F34" t="s">
        <v>615</v>
      </c>
    </row>
    <row r="35" spans="1:6" x14ac:dyDescent="0.2">
      <c r="A35" t="s">
        <v>686</v>
      </c>
      <c r="B35" t="s">
        <v>687</v>
      </c>
      <c r="C35" t="s">
        <v>688</v>
      </c>
      <c r="D35" t="s">
        <v>689</v>
      </c>
      <c r="E35" t="s">
        <v>614</v>
      </c>
      <c r="F35" t="s">
        <v>615</v>
      </c>
    </row>
    <row r="36" spans="1:6" x14ac:dyDescent="0.2">
      <c r="A36" t="s">
        <v>686</v>
      </c>
      <c r="B36" t="s">
        <v>690</v>
      </c>
      <c r="C36" t="s">
        <v>691</v>
      </c>
      <c r="D36" t="s">
        <v>689</v>
      </c>
      <c r="E36" t="s">
        <v>614</v>
      </c>
      <c r="F36" t="s">
        <v>615</v>
      </c>
    </row>
    <row r="37" spans="1:6" x14ac:dyDescent="0.2">
      <c r="A37" t="s">
        <v>686</v>
      </c>
      <c r="B37" t="s">
        <v>692</v>
      </c>
      <c r="C37" t="s">
        <v>693</v>
      </c>
      <c r="D37" t="s">
        <v>689</v>
      </c>
      <c r="E37" t="s">
        <v>614</v>
      </c>
      <c r="F37" t="s">
        <v>615</v>
      </c>
    </row>
    <row r="38" spans="1:6" x14ac:dyDescent="0.2">
      <c r="A38" t="s">
        <v>686</v>
      </c>
      <c r="B38" t="s">
        <v>694</v>
      </c>
      <c r="C38" t="s">
        <v>695</v>
      </c>
      <c r="D38" t="s">
        <v>689</v>
      </c>
      <c r="E38" t="s">
        <v>614</v>
      </c>
      <c r="F38" t="s">
        <v>615</v>
      </c>
    </row>
    <row r="39" spans="1:6" x14ac:dyDescent="0.2">
      <c r="A39" t="s">
        <v>686</v>
      </c>
      <c r="B39" t="s">
        <v>696</v>
      </c>
      <c r="C39" t="s">
        <v>697</v>
      </c>
      <c r="D39" t="s">
        <v>689</v>
      </c>
      <c r="E39" t="s">
        <v>614</v>
      </c>
      <c r="F39" t="s">
        <v>615</v>
      </c>
    </row>
    <row r="40" spans="1:6" x14ac:dyDescent="0.2">
      <c r="A40" t="s">
        <v>686</v>
      </c>
      <c r="B40" t="s">
        <v>698</v>
      </c>
      <c r="C40" t="s">
        <v>699</v>
      </c>
      <c r="D40" t="s">
        <v>689</v>
      </c>
      <c r="E40" t="s">
        <v>614</v>
      </c>
      <c r="F40" t="s">
        <v>615</v>
      </c>
    </row>
    <row r="41" spans="1:6" x14ac:dyDescent="0.2">
      <c r="A41" t="s">
        <v>610</v>
      </c>
      <c r="B41" t="s">
        <v>700</v>
      </c>
      <c r="C41" t="s">
        <v>701</v>
      </c>
      <c r="D41" t="s">
        <v>613</v>
      </c>
      <c r="E41" t="s">
        <v>614</v>
      </c>
      <c r="F41" t="s">
        <v>615</v>
      </c>
    </row>
    <row r="42" spans="1:6" x14ac:dyDescent="0.2">
      <c r="A42" t="s">
        <v>686</v>
      </c>
      <c r="B42" t="s">
        <v>702</v>
      </c>
      <c r="C42" t="s">
        <v>703</v>
      </c>
      <c r="D42" t="s">
        <v>689</v>
      </c>
      <c r="E42" t="s">
        <v>614</v>
      </c>
      <c r="F42" t="s">
        <v>615</v>
      </c>
    </row>
    <row r="43" spans="1:6" x14ac:dyDescent="0.2">
      <c r="A43" t="s">
        <v>686</v>
      </c>
      <c r="B43" t="s">
        <v>704</v>
      </c>
      <c r="C43" t="s">
        <v>705</v>
      </c>
      <c r="D43" t="s">
        <v>689</v>
      </c>
      <c r="E43" t="s">
        <v>614</v>
      </c>
      <c r="F43" t="s">
        <v>615</v>
      </c>
    </row>
    <row r="44" spans="1:6" x14ac:dyDescent="0.2">
      <c r="A44" t="s">
        <v>686</v>
      </c>
      <c r="B44" t="s">
        <v>706</v>
      </c>
      <c r="C44" t="s">
        <v>707</v>
      </c>
      <c r="D44" t="s">
        <v>689</v>
      </c>
      <c r="E44" t="s">
        <v>614</v>
      </c>
      <c r="F44" t="s">
        <v>615</v>
      </c>
    </row>
    <row r="45" spans="1:6" x14ac:dyDescent="0.2">
      <c r="A45" t="s">
        <v>686</v>
      </c>
      <c r="B45" t="s">
        <v>708</v>
      </c>
      <c r="C45" t="s">
        <v>709</v>
      </c>
      <c r="D45" t="s">
        <v>689</v>
      </c>
      <c r="E45" t="s">
        <v>614</v>
      </c>
      <c r="F45" t="s">
        <v>615</v>
      </c>
    </row>
    <row r="46" spans="1:6" x14ac:dyDescent="0.2">
      <c r="A46" t="s">
        <v>686</v>
      </c>
      <c r="B46" t="s">
        <v>710</v>
      </c>
      <c r="C46" t="s">
        <v>711</v>
      </c>
      <c r="D46" t="s">
        <v>689</v>
      </c>
      <c r="E46" t="s">
        <v>614</v>
      </c>
      <c r="F46" t="s">
        <v>615</v>
      </c>
    </row>
    <row r="47" spans="1:6" x14ac:dyDescent="0.2">
      <c r="A47" t="s">
        <v>686</v>
      </c>
      <c r="B47" t="s">
        <v>712</v>
      </c>
      <c r="C47" t="s">
        <v>713</v>
      </c>
      <c r="D47" t="s">
        <v>689</v>
      </c>
      <c r="E47" t="s">
        <v>614</v>
      </c>
      <c r="F47" t="s">
        <v>615</v>
      </c>
    </row>
    <row r="48" spans="1:6" x14ac:dyDescent="0.2">
      <c r="A48" t="s">
        <v>644</v>
      </c>
      <c r="B48" t="s">
        <v>714</v>
      </c>
      <c r="C48" t="s">
        <v>715</v>
      </c>
      <c r="D48" t="s">
        <v>716</v>
      </c>
      <c r="E48" t="s">
        <v>614</v>
      </c>
      <c r="F48" t="s">
        <v>615</v>
      </c>
    </row>
    <row r="49" spans="1:6" x14ac:dyDescent="0.2">
      <c r="A49" t="s">
        <v>644</v>
      </c>
      <c r="B49" t="s">
        <v>717</v>
      </c>
      <c r="C49" t="s">
        <v>718</v>
      </c>
      <c r="D49" t="s">
        <v>716</v>
      </c>
      <c r="E49" t="s">
        <v>614</v>
      </c>
      <c r="F49" t="s">
        <v>615</v>
      </c>
    </row>
    <row r="50" spans="1:6" x14ac:dyDescent="0.2">
      <c r="A50" t="s">
        <v>644</v>
      </c>
      <c r="B50" t="s">
        <v>719</v>
      </c>
      <c r="C50" t="s">
        <v>720</v>
      </c>
      <c r="D50" t="s">
        <v>716</v>
      </c>
      <c r="E50" t="s">
        <v>614</v>
      </c>
      <c r="F50" t="s">
        <v>615</v>
      </c>
    </row>
    <row r="51" spans="1:6" x14ac:dyDescent="0.2">
      <c r="A51" t="s">
        <v>644</v>
      </c>
      <c r="B51" t="s">
        <v>721</v>
      </c>
      <c r="C51" t="s">
        <v>722</v>
      </c>
      <c r="D51" t="s">
        <v>716</v>
      </c>
      <c r="E51" t="s">
        <v>614</v>
      </c>
      <c r="F51" t="s">
        <v>615</v>
      </c>
    </row>
    <row r="52" spans="1:6" x14ac:dyDescent="0.2">
      <c r="A52" t="s">
        <v>610</v>
      </c>
      <c r="B52" t="s">
        <v>723</v>
      </c>
      <c r="C52" t="s">
        <v>724</v>
      </c>
      <c r="D52" t="s">
        <v>613</v>
      </c>
      <c r="E52" t="s">
        <v>614</v>
      </c>
      <c r="F52" t="s">
        <v>615</v>
      </c>
    </row>
    <row r="53" spans="1:6" x14ac:dyDescent="0.2">
      <c r="A53" t="s">
        <v>610</v>
      </c>
      <c r="B53" t="s">
        <v>725</v>
      </c>
      <c r="C53" t="s">
        <v>726</v>
      </c>
      <c r="D53" t="s">
        <v>727</v>
      </c>
      <c r="E53" t="s">
        <v>614</v>
      </c>
      <c r="F53" t="s">
        <v>615</v>
      </c>
    </row>
    <row r="54" spans="1:6" x14ac:dyDescent="0.2">
      <c r="A54" t="s">
        <v>610</v>
      </c>
      <c r="B54" t="s">
        <v>728</v>
      </c>
      <c r="C54" t="s">
        <v>729</v>
      </c>
      <c r="D54" t="s">
        <v>727</v>
      </c>
      <c r="E54" t="s">
        <v>614</v>
      </c>
      <c r="F54" t="s">
        <v>615</v>
      </c>
    </row>
    <row r="55" spans="1:6" x14ac:dyDescent="0.2">
      <c r="A55" t="s">
        <v>610</v>
      </c>
      <c r="B55" t="s">
        <v>730</v>
      </c>
      <c r="C55" t="s">
        <v>731</v>
      </c>
      <c r="D55" t="s">
        <v>727</v>
      </c>
      <c r="E55" t="s">
        <v>614</v>
      </c>
      <c r="F55" t="s">
        <v>615</v>
      </c>
    </row>
    <row r="56" spans="1:6" x14ac:dyDescent="0.2">
      <c r="A56" t="s">
        <v>610</v>
      </c>
      <c r="B56" t="s">
        <v>732</v>
      </c>
      <c r="C56" t="s">
        <v>733</v>
      </c>
      <c r="D56" t="s">
        <v>727</v>
      </c>
      <c r="E56" t="s">
        <v>614</v>
      </c>
      <c r="F56" t="s">
        <v>615</v>
      </c>
    </row>
    <row r="57" spans="1:6" x14ac:dyDescent="0.2">
      <c r="A57" t="s">
        <v>610</v>
      </c>
      <c r="B57" t="s">
        <v>734</v>
      </c>
      <c r="C57" t="s">
        <v>735</v>
      </c>
      <c r="D57" t="s">
        <v>727</v>
      </c>
      <c r="E57" t="s">
        <v>614</v>
      </c>
      <c r="F57" t="s">
        <v>615</v>
      </c>
    </row>
    <row r="58" spans="1:6" x14ac:dyDescent="0.2">
      <c r="A58" t="s">
        <v>610</v>
      </c>
      <c r="B58" t="s">
        <v>736</v>
      </c>
      <c r="C58" t="s">
        <v>737</v>
      </c>
      <c r="D58" t="s">
        <v>727</v>
      </c>
      <c r="E58" t="s">
        <v>614</v>
      </c>
      <c r="F58" t="s">
        <v>615</v>
      </c>
    </row>
    <row r="59" spans="1:6" x14ac:dyDescent="0.2">
      <c r="A59" t="s">
        <v>610</v>
      </c>
      <c r="B59" t="s">
        <v>738</v>
      </c>
      <c r="C59" t="s">
        <v>739</v>
      </c>
      <c r="D59" t="s">
        <v>727</v>
      </c>
      <c r="E59" t="s">
        <v>614</v>
      </c>
      <c r="F59" t="s">
        <v>615</v>
      </c>
    </row>
    <row r="60" spans="1:6" x14ac:dyDescent="0.2">
      <c r="A60" t="s">
        <v>610</v>
      </c>
      <c r="B60" t="s">
        <v>740</v>
      </c>
      <c r="C60" t="s">
        <v>741</v>
      </c>
      <c r="D60" t="s">
        <v>727</v>
      </c>
      <c r="E60" t="s">
        <v>614</v>
      </c>
      <c r="F60" t="s">
        <v>615</v>
      </c>
    </row>
    <row r="61" spans="1:6" x14ac:dyDescent="0.2">
      <c r="A61" t="s">
        <v>610</v>
      </c>
      <c r="B61" t="s">
        <v>742</v>
      </c>
      <c r="C61" t="s">
        <v>743</v>
      </c>
      <c r="D61" t="s">
        <v>727</v>
      </c>
      <c r="E61" t="s">
        <v>614</v>
      </c>
      <c r="F61" t="s">
        <v>615</v>
      </c>
    </row>
    <row r="62" spans="1:6" x14ac:dyDescent="0.2">
      <c r="A62" t="s">
        <v>610</v>
      </c>
      <c r="B62" t="s">
        <v>744</v>
      </c>
      <c r="C62" t="s">
        <v>745</v>
      </c>
      <c r="D62" t="s">
        <v>727</v>
      </c>
      <c r="E62" t="s">
        <v>614</v>
      </c>
      <c r="F62" t="s">
        <v>615</v>
      </c>
    </row>
    <row r="63" spans="1:6" x14ac:dyDescent="0.2">
      <c r="A63" t="s">
        <v>610</v>
      </c>
      <c r="B63" t="s">
        <v>746</v>
      </c>
      <c r="C63" t="s">
        <v>747</v>
      </c>
      <c r="D63" t="s">
        <v>613</v>
      </c>
      <c r="E63" t="s">
        <v>614</v>
      </c>
      <c r="F63" t="s">
        <v>615</v>
      </c>
    </row>
    <row r="64" spans="1:6" x14ac:dyDescent="0.2">
      <c r="A64" t="s">
        <v>610</v>
      </c>
      <c r="B64" t="s">
        <v>748</v>
      </c>
      <c r="C64" t="s">
        <v>749</v>
      </c>
      <c r="D64" t="s">
        <v>727</v>
      </c>
      <c r="E64" t="s">
        <v>614</v>
      </c>
      <c r="F64" t="s">
        <v>615</v>
      </c>
    </row>
    <row r="65" spans="1:6" x14ac:dyDescent="0.2">
      <c r="A65" t="s">
        <v>610</v>
      </c>
      <c r="B65" t="s">
        <v>750</v>
      </c>
      <c r="C65" t="s">
        <v>751</v>
      </c>
      <c r="D65" t="s">
        <v>727</v>
      </c>
      <c r="E65" t="s">
        <v>614</v>
      </c>
      <c r="F65" t="s">
        <v>615</v>
      </c>
    </row>
    <row r="66" spans="1:6" x14ac:dyDescent="0.2">
      <c r="A66" t="s">
        <v>610</v>
      </c>
      <c r="B66" t="s">
        <v>752</v>
      </c>
      <c r="C66" t="s">
        <v>753</v>
      </c>
      <c r="D66" t="s">
        <v>613</v>
      </c>
      <c r="E66" t="s">
        <v>614</v>
      </c>
      <c r="F66" t="s">
        <v>615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04E1B-C28F-485D-93D3-252E41C4B14E}">
  <dimension ref="A1:F210"/>
  <sheetViews>
    <sheetView topLeftCell="A49" workbookViewId="0"/>
  </sheetViews>
  <sheetFormatPr baseColWidth="10" defaultColWidth="8.83203125" defaultRowHeight="15" x14ac:dyDescent="0.2"/>
  <cols>
    <col min="3" max="3" width="99.5" bestFit="1" customWidth="1"/>
  </cols>
  <sheetData>
    <row r="1" spans="1:6" x14ac:dyDescent="0.2">
      <c r="A1" t="s">
        <v>606</v>
      </c>
      <c r="B1" t="s">
        <v>111</v>
      </c>
      <c r="C1" t="s">
        <v>607</v>
      </c>
      <c r="D1" t="s">
        <v>608</v>
      </c>
      <c r="E1" t="s">
        <v>609</v>
      </c>
      <c r="F1" t="s">
        <v>108</v>
      </c>
    </row>
    <row r="2" spans="1:6" x14ac:dyDescent="0.2">
      <c r="A2" t="s">
        <v>754</v>
      </c>
      <c r="B2" t="s">
        <v>755</v>
      </c>
      <c r="C2" t="s">
        <v>756</v>
      </c>
      <c r="D2" t="s">
        <v>757</v>
      </c>
      <c r="E2" t="s">
        <v>614</v>
      </c>
      <c r="F2" t="s">
        <v>615</v>
      </c>
    </row>
    <row r="3" spans="1:6" x14ac:dyDescent="0.2">
      <c r="A3" t="s">
        <v>754</v>
      </c>
      <c r="B3" t="s">
        <v>758</v>
      </c>
      <c r="C3" t="s">
        <v>759</v>
      </c>
      <c r="D3" t="s">
        <v>757</v>
      </c>
      <c r="E3" t="s">
        <v>614</v>
      </c>
      <c r="F3" t="s">
        <v>615</v>
      </c>
    </row>
    <row r="4" spans="1:6" x14ac:dyDescent="0.2">
      <c r="A4" t="s">
        <v>754</v>
      </c>
      <c r="B4" t="s">
        <v>760</v>
      </c>
      <c r="C4" t="s">
        <v>761</v>
      </c>
      <c r="D4" t="s">
        <v>762</v>
      </c>
      <c r="E4" t="s">
        <v>614</v>
      </c>
      <c r="F4" t="s">
        <v>615</v>
      </c>
    </row>
    <row r="5" spans="1:6" x14ac:dyDescent="0.2">
      <c r="A5" t="s">
        <v>754</v>
      </c>
      <c r="B5" t="s">
        <v>763</v>
      </c>
      <c r="C5" t="s">
        <v>764</v>
      </c>
      <c r="D5" t="s">
        <v>762</v>
      </c>
      <c r="E5" t="s">
        <v>614</v>
      </c>
      <c r="F5" t="s">
        <v>615</v>
      </c>
    </row>
    <row r="6" spans="1:6" x14ac:dyDescent="0.2">
      <c r="A6" t="s">
        <v>754</v>
      </c>
      <c r="B6" t="s">
        <v>765</v>
      </c>
      <c r="C6" t="s">
        <v>766</v>
      </c>
      <c r="D6" t="s">
        <v>762</v>
      </c>
      <c r="E6" t="s">
        <v>614</v>
      </c>
      <c r="F6" t="s">
        <v>615</v>
      </c>
    </row>
    <row r="7" spans="1:6" x14ac:dyDescent="0.2">
      <c r="A7" t="s">
        <v>754</v>
      </c>
      <c r="B7" t="s">
        <v>767</v>
      </c>
      <c r="C7" t="s">
        <v>768</v>
      </c>
      <c r="D7" t="s">
        <v>762</v>
      </c>
      <c r="E7" t="s">
        <v>614</v>
      </c>
      <c r="F7" t="s">
        <v>615</v>
      </c>
    </row>
    <row r="8" spans="1:6" x14ac:dyDescent="0.2">
      <c r="A8" t="s">
        <v>754</v>
      </c>
      <c r="B8" t="s">
        <v>769</v>
      </c>
      <c r="C8" t="s">
        <v>770</v>
      </c>
      <c r="D8" t="s">
        <v>762</v>
      </c>
      <c r="E8" t="s">
        <v>614</v>
      </c>
      <c r="F8" t="s">
        <v>615</v>
      </c>
    </row>
    <row r="9" spans="1:6" x14ac:dyDescent="0.2">
      <c r="A9" t="s">
        <v>754</v>
      </c>
      <c r="B9" t="s">
        <v>771</v>
      </c>
      <c r="C9" t="s">
        <v>772</v>
      </c>
      <c r="D9" t="s">
        <v>762</v>
      </c>
      <c r="E9" t="s">
        <v>614</v>
      </c>
      <c r="F9" t="s">
        <v>615</v>
      </c>
    </row>
    <row r="10" spans="1:6" x14ac:dyDescent="0.2">
      <c r="A10" t="s">
        <v>754</v>
      </c>
      <c r="B10" t="s">
        <v>773</v>
      </c>
      <c r="C10" t="s">
        <v>774</v>
      </c>
      <c r="D10" t="s">
        <v>762</v>
      </c>
      <c r="E10" t="s">
        <v>614</v>
      </c>
      <c r="F10" t="s">
        <v>615</v>
      </c>
    </row>
    <row r="11" spans="1:6" x14ac:dyDescent="0.2">
      <c r="A11" t="s">
        <v>754</v>
      </c>
      <c r="B11" t="s">
        <v>775</v>
      </c>
      <c r="C11" t="s">
        <v>776</v>
      </c>
      <c r="D11" t="s">
        <v>762</v>
      </c>
      <c r="E11" t="s">
        <v>614</v>
      </c>
      <c r="F11" t="s">
        <v>615</v>
      </c>
    </row>
    <row r="12" spans="1:6" x14ac:dyDescent="0.2">
      <c r="A12" t="s">
        <v>754</v>
      </c>
      <c r="B12" t="s">
        <v>777</v>
      </c>
      <c r="C12" t="s">
        <v>778</v>
      </c>
      <c r="D12" t="s">
        <v>762</v>
      </c>
      <c r="E12" t="s">
        <v>614</v>
      </c>
      <c r="F12" t="s">
        <v>615</v>
      </c>
    </row>
    <row r="13" spans="1:6" x14ac:dyDescent="0.2">
      <c r="A13" t="s">
        <v>754</v>
      </c>
      <c r="B13" t="s">
        <v>779</v>
      </c>
      <c r="C13" t="s">
        <v>780</v>
      </c>
      <c r="D13" t="s">
        <v>762</v>
      </c>
      <c r="E13" t="s">
        <v>614</v>
      </c>
      <c r="F13" t="s">
        <v>615</v>
      </c>
    </row>
    <row r="14" spans="1:6" x14ac:dyDescent="0.2">
      <c r="A14" t="s">
        <v>754</v>
      </c>
      <c r="B14" t="s">
        <v>781</v>
      </c>
      <c r="C14" t="s">
        <v>782</v>
      </c>
      <c r="D14" t="s">
        <v>762</v>
      </c>
      <c r="E14" t="s">
        <v>614</v>
      </c>
      <c r="F14" t="s">
        <v>615</v>
      </c>
    </row>
    <row r="15" spans="1:6" x14ac:dyDescent="0.2">
      <c r="A15" t="s">
        <v>754</v>
      </c>
      <c r="B15" t="s">
        <v>783</v>
      </c>
      <c r="C15" t="s">
        <v>784</v>
      </c>
      <c r="D15" t="s">
        <v>762</v>
      </c>
      <c r="E15" t="s">
        <v>614</v>
      </c>
      <c r="F15" t="s">
        <v>615</v>
      </c>
    </row>
    <row r="16" spans="1:6" x14ac:dyDescent="0.2">
      <c r="A16" t="s">
        <v>754</v>
      </c>
      <c r="B16" t="s">
        <v>785</v>
      </c>
      <c r="C16" t="s">
        <v>786</v>
      </c>
      <c r="D16" t="s">
        <v>762</v>
      </c>
      <c r="E16" t="s">
        <v>614</v>
      </c>
      <c r="F16" t="s">
        <v>615</v>
      </c>
    </row>
    <row r="17" spans="1:6" x14ac:dyDescent="0.2">
      <c r="A17" t="s">
        <v>754</v>
      </c>
      <c r="B17" t="s">
        <v>787</v>
      </c>
      <c r="C17" t="s">
        <v>788</v>
      </c>
      <c r="D17" t="s">
        <v>762</v>
      </c>
      <c r="E17" t="s">
        <v>614</v>
      </c>
      <c r="F17" t="s">
        <v>615</v>
      </c>
    </row>
    <row r="18" spans="1:6" x14ac:dyDescent="0.2">
      <c r="A18" t="s">
        <v>754</v>
      </c>
      <c r="B18" t="s">
        <v>789</v>
      </c>
      <c r="C18" t="s">
        <v>790</v>
      </c>
      <c r="D18" t="s">
        <v>762</v>
      </c>
      <c r="E18" t="s">
        <v>614</v>
      </c>
      <c r="F18" t="s">
        <v>615</v>
      </c>
    </row>
    <row r="19" spans="1:6" x14ac:dyDescent="0.2">
      <c r="A19" t="s">
        <v>754</v>
      </c>
      <c r="B19" t="s">
        <v>791</v>
      </c>
      <c r="C19" t="s">
        <v>792</v>
      </c>
      <c r="D19" t="s">
        <v>762</v>
      </c>
      <c r="E19" t="s">
        <v>614</v>
      </c>
      <c r="F19" t="s">
        <v>615</v>
      </c>
    </row>
    <row r="20" spans="1:6" x14ac:dyDescent="0.2">
      <c r="A20" t="s">
        <v>754</v>
      </c>
      <c r="B20" t="s">
        <v>793</v>
      </c>
      <c r="C20" t="s">
        <v>794</v>
      </c>
      <c r="D20" t="s">
        <v>762</v>
      </c>
      <c r="E20" t="s">
        <v>614</v>
      </c>
      <c r="F20" t="s">
        <v>615</v>
      </c>
    </row>
    <row r="21" spans="1:6" x14ac:dyDescent="0.2">
      <c r="A21" t="s">
        <v>754</v>
      </c>
      <c r="B21" t="s">
        <v>795</v>
      </c>
      <c r="C21" t="s">
        <v>796</v>
      </c>
      <c r="D21" t="s">
        <v>762</v>
      </c>
      <c r="E21" t="s">
        <v>614</v>
      </c>
      <c r="F21" t="s">
        <v>615</v>
      </c>
    </row>
    <row r="22" spans="1:6" x14ac:dyDescent="0.2">
      <c r="A22" t="s">
        <v>754</v>
      </c>
      <c r="B22" t="s">
        <v>797</v>
      </c>
      <c r="C22" t="s">
        <v>798</v>
      </c>
      <c r="D22" t="s">
        <v>762</v>
      </c>
      <c r="E22" t="s">
        <v>614</v>
      </c>
      <c r="F22" t="s">
        <v>615</v>
      </c>
    </row>
    <row r="23" spans="1:6" x14ac:dyDescent="0.2">
      <c r="A23" t="s">
        <v>754</v>
      </c>
      <c r="B23" t="s">
        <v>799</v>
      </c>
      <c r="C23" t="s">
        <v>800</v>
      </c>
      <c r="D23" t="s">
        <v>762</v>
      </c>
      <c r="E23" t="s">
        <v>614</v>
      </c>
      <c r="F23" t="s">
        <v>615</v>
      </c>
    </row>
    <row r="24" spans="1:6" x14ac:dyDescent="0.2">
      <c r="A24" t="s">
        <v>754</v>
      </c>
      <c r="B24" t="s">
        <v>801</v>
      </c>
      <c r="C24" t="s">
        <v>802</v>
      </c>
      <c r="D24" t="s">
        <v>762</v>
      </c>
      <c r="E24" t="s">
        <v>614</v>
      </c>
      <c r="F24" t="s">
        <v>615</v>
      </c>
    </row>
    <row r="25" spans="1:6" x14ac:dyDescent="0.2">
      <c r="A25" t="s">
        <v>754</v>
      </c>
      <c r="B25" t="s">
        <v>803</v>
      </c>
      <c r="C25" t="s">
        <v>804</v>
      </c>
      <c r="D25" t="s">
        <v>762</v>
      </c>
      <c r="E25" t="s">
        <v>614</v>
      </c>
      <c r="F25" t="s">
        <v>615</v>
      </c>
    </row>
    <row r="26" spans="1:6" x14ac:dyDescent="0.2">
      <c r="A26" t="s">
        <v>754</v>
      </c>
      <c r="B26" t="s">
        <v>805</v>
      </c>
      <c r="C26" t="s">
        <v>806</v>
      </c>
      <c r="D26" t="s">
        <v>762</v>
      </c>
      <c r="E26" t="s">
        <v>614</v>
      </c>
      <c r="F26" t="s">
        <v>615</v>
      </c>
    </row>
    <row r="27" spans="1:6" x14ac:dyDescent="0.2">
      <c r="A27" t="s">
        <v>754</v>
      </c>
      <c r="B27" t="s">
        <v>807</v>
      </c>
      <c r="C27" t="s">
        <v>808</v>
      </c>
      <c r="D27" t="s">
        <v>762</v>
      </c>
      <c r="E27" t="s">
        <v>614</v>
      </c>
      <c r="F27" t="s">
        <v>615</v>
      </c>
    </row>
    <row r="28" spans="1:6" x14ac:dyDescent="0.2">
      <c r="A28" t="s">
        <v>754</v>
      </c>
      <c r="B28" t="s">
        <v>809</v>
      </c>
      <c r="C28" t="s">
        <v>810</v>
      </c>
      <c r="D28" t="s">
        <v>762</v>
      </c>
      <c r="E28" t="s">
        <v>614</v>
      </c>
      <c r="F28" t="s">
        <v>615</v>
      </c>
    </row>
    <row r="29" spans="1:6" x14ac:dyDescent="0.2">
      <c r="A29" t="s">
        <v>754</v>
      </c>
      <c r="B29" t="s">
        <v>811</v>
      </c>
      <c r="C29" t="s">
        <v>812</v>
      </c>
      <c r="D29" t="s">
        <v>762</v>
      </c>
      <c r="E29" t="s">
        <v>614</v>
      </c>
      <c r="F29" t="s">
        <v>615</v>
      </c>
    </row>
    <row r="30" spans="1:6" x14ac:dyDescent="0.2">
      <c r="A30" t="s">
        <v>754</v>
      </c>
      <c r="B30" t="s">
        <v>813</v>
      </c>
      <c r="C30" t="s">
        <v>814</v>
      </c>
      <c r="D30" t="s">
        <v>762</v>
      </c>
      <c r="E30" t="s">
        <v>614</v>
      </c>
      <c r="F30" t="s">
        <v>615</v>
      </c>
    </row>
    <row r="31" spans="1:6" x14ac:dyDescent="0.2">
      <c r="A31" t="s">
        <v>754</v>
      </c>
      <c r="B31" t="s">
        <v>815</v>
      </c>
      <c r="C31" t="s">
        <v>816</v>
      </c>
      <c r="D31" t="s">
        <v>762</v>
      </c>
      <c r="E31" t="s">
        <v>614</v>
      </c>
      <c r="F31" t="s">
        <v>615</v>
      </c>
    </row>
    <row r="32" spans="1:6" x14ac:dyDescent="0.2">
      <c r="A32" t="s">
        <v>754</v>
      </c>
      <c r="B32" t="s">
        <v>817</v>
      </c>
      <c r="C32" t="s">
        <v>818</v>
      </c>
      <c r="D32" t="s">
        <v>762</v>
      </c>
      <c r="E32" t="s">
        <v>614</v>
      </c>
      <c r="F32" t="s">
        <v>615</v>
      </c>
    </row>
    <row r="33" spans="1:6" x14ac:dyDescent="0.2">
      <c r="A33" t="s">
        <v>754</v>
      </c>
      <c r="B33" t="s">
        <v>819</v>
      </c>
      <c r="C33" t="s">
        <v>820</v>
      </c>
      <c r="D33" t="s">
        <v>762</v>
      </c>
      <c r="E33" t="s">
        <v>614</v>
      </c>
      <c r="F33" t="s">
        <v>615</v>
      </c>
    </row>
    <row r="34" spans="1:6" x14ac:dyDescent="0.2">
      <c r="A34" t="s">
        <v>754</v>
      </c>
      <c r="B34" t="s">
        <v>821</v>
      </c>
      <c r="C34" t="s">
        <v>822</v>
      </c>
      <c r="D34" t="s">
        <v>762</v>
      </c>
      <c r="E34" t="s">
        <v>614</v>
      </c>
      <c r="F34" t="s">
        <v>615</v>
      </c>
    </row>
    <row r="35" spans="1:6" x14ac:dyDescent="0.2">
      <c r="A35" t="s">
        <v>754</v>
      </c>
      <c r="B35" t="s">
        <v>823</v>
      </c>
      <c r="C35" t="s">
        <v>824</v>
      </c>
      <c r="D35" t="s">
        <v>762</v>
      </c>
      <c r="E35" t="s">
        <v>614</v>
      </c>
      <c r="F35" t="s">
        <v>615</v>
      </c>
    </row>
    <row r="36" spans="1:6" x14ac:dyDescent="0.2">
      <c r="A36" t="s">
        <v>754</v>
      </c>
      <c r="B36" t="s">
        <v>825</v>
      </c>
      <c r="C36" t="s">
        <v>826</v>
      </c>
      <c r="D36" t="s">
        <v>762</v>
      </c>
      <c r="E36" t="s">
        <v>614</v>
      </c>
      <c r="F36" t="s">
        <v>615</v>
      </c>
    </row>
    <row r="37" spans="1:6" x14ac:dyDescent="0.2">
      <c r="A37" t="s">
        <v>754</v>
      </c>
      <c r="B37" t="s">
        <v>827</v>
      </c>
      <c r="C37" t="s">
        <v>828</v>
      </c>
      <c r="D37" t="s">
        <v>762</v>
      </c>
      <c r="E37" t="s">
        <v>614</v>
      </c>
      <c r="F37" t="s">
        <v>615</v>
      </c>
    </row>
    <row r="38" spans="1:6" x14ac:dyDescent="0.2">
      <c r="A38" t="s">
        <v>754</v>
      </c>
      <c r="B38" t="s">
        <v>829</v>
      </c>
      <c r="C38" t="s">
        <v>830</v>
      </c>
      <c r="D38" t="s">
        <v>762</v>
      </c>
      <c r="E38" t="s">
        <v>614</v>
      </c>
      <c r="F38" t="s">
        <v>615</v>
      </c>
    </row>
    <row r="39" spans="1:6" x14ac:dyDescent="0.2">
      <c r="A39" t="s">
        <v>754</v>
      </c>
      <c r="B39" t="s">
        <v>831</v>
      </c>
      <c r="C39" t="s">
        <v>832</v>
      </c>
      <c r="D39" t="s">
        <v>762</v>
      </c>
      <c r="E39" t="s">
        <v>614</v>
      </c>
      <c r="F39" t="s">
        <v>615</v>
      </c>
    </row>
    <row r="40" spans="1:6" x14ac:dyDescent="0.2">
      <c r="A40" t="s">
        <v>754</v>
      </c>
      <c r="B40" t="s">
        <v>833</v>
      </c>
      <c r="C40" t="s">
        <v>834</v>
      </c>
      <c r="D40" t="s">
        <v>762</v>
      </c>
      <c r="E40" t="s">
        <v>614</v>
      </c>
      <c r="F40" t="s">
        <v>615</v>
      </c>
    </row>
    <row r="41" spans="1:6" x14ac:dyDescent="0.2">
      <c r="A41" t="s">
        <v>754</v>
      </c>
      <c r="B41" t="s">
        <v>835</v>
      </c>
      <c r="C41" t="s">
        <v>836</v>
      </c>
      <c r="D41" t="s">
        <v>762</v>
      </c>
      <c r="E41" t="s">
        <v>614</v>
      </c>
      <c r="F41" t="s">
        <v>615</v>
      </c>
    </row>
    <row r="42" spans="1:6" x14ac:dyDescent="0.2">
      <c r="A42" t="s">
        <v>754</v>
      </c>
      <c r="B42" t="s">
        <v>837</v>
      </c>
      <c r="C42" t="s">
        <v>838</v>
      </c>
      <c r="D42" t="s">
        <v>762</v>
      </c>
      <c r="E42" t="s">
        <v>614</v>
      </c>
      <c r="F42" t="s">
        <v>615</v>
      </c>
    </row>
    <row r="43" spans="1:6" x14ac:dyDescent="0.2">
      <c r="A43" t="s">
        <v>754</v>
      </c>
      <c r="B43" t="s">
        <v>839</v>
      </c>
      <c r="C43" t="s">
        <v>840</v>
      </c>
      <c r="D43" t="s">
        <v>762</v>
      </c>
      <c r="E43" t="s">
        <v>614</v>
      </c>
      <c r="F43" t="s">
        <v>615</v>
      </c>
    </row>
    <row r="44" spans="1:6" x14ac:dyDescent="0.2">
      <c r="A44" t="s">
        <v>754</v>
      </c>
      <c r="B44" t="s">
        <v>841</v>
      </c>
      <c r="C44" t="s">
        <v>842</v>
      </c>
      <c r="D44" t="s">
        <v>762</v>
      </c>
      <c r="E44" t="s">
        <v>614</v>
      </c>
      <c r="F44" t="s">
        <v>615</v>
      </c>
    </row>
    <row r="45" spans="1:6" x14ac:dyDescent="0.2">
      <c r="A45" t="s">
        <v>754</v>
      </c>
      <c r="B45" t="s">
        <v>843</v>
      </c>
      <c r="C45" t="s">
        <v>844</v>
      </c>
      <c r="D45" t="s">
        <v>762</v>
      </c>
      <c r="E45" t="s">
        <v>614</v>
      </c>
      <c r="F45" t="s">
        <v>615</v>
      </c>
    </row>
    <row r="46" spans="1:6" x14ac:dyDescent="0.2">
      <c r="A46" t="s">
        <v>754</v>
      </c>
      <c r="B46" t="s">
        <v>845</v>
      </c>
      <c r="C46" t="s">
        <v>846</v>
      </c>
      <c r="D46" t="s">
        <v>762</v>
      </c>
      <c r="E46" t="s">
        <v>614</v>
      </c>
      <c r="F46" t="s">
        <v>615</v>
      </c>
    </row>
    <row r="47" spans="1:6" x14ac:dyDescent="0.2">
      <c r="A47" t="s">
        <v>754</v>
      </c>
      <c r="B47" t="s">
        <v>847</v>
      </c>
      <c r="C47" t="s">
        <v>848</v>
      </c>
      <c r="D47" t="s">
        <v>762</v>
      </c>
      <c r="E47" t="s">
        <v>614</v>
      </c>
      <c r="F47" t="s">
        <v>615</v>
      </c>
    </row>
    <row r="48" spans="1:6" x14ac:dyDescent="0.2">
      <c r="A48" t="s">
        <v>754</v>
      </c>
      <c r="B48" t="s">
        <v>849</v>
      </c>
      <c r="C48" t="s">
        <v>850</v>
      </c>
      <c r="D48" t="s">
        <v>762</v>
      </c>
      <c r="E48" t="s">
        <v>614</v>
      </c>
      <c r="F48" t="s">
        <v>615</v>
      </c>
    </row>
    <row r="49" spans="1:6" x14ac:dyDescent="0.2">
      <c r="A49" t="s">
        <v>754</v>
      </c>
      <c r="B49" t="s">
        <v>851</v>
      </c>
      <c r="C49" t="s">
        <v>852</v>
      </c>
      <c r="D49" t="s">
        <v>762</v>
      </c>
      <c r="E49" t="s">
        <v>614</v>
      </c>
      <c r="F49" t="s">
        <v>615</v>
      </c>
    </row>
    <row r="50" spans="1:6" x14ac:dyDescent="0.2">
      <c r="A50" t="s">
        <v>754</v>
      </c>
      <c r="B50" t="s">
        <v>853</v>
      </c>
      <c r="C50" t="s">
        <v>854</v>
      </c>
      <c r="D50" t="s">
        <v>762</v>
      </c>
      <c r="E50" t="s">
        <v>614</v>
      </c>
      <c r="F50" t="s">
        <v>615</v>
      </c>
    </row>
    <row r="51" spans="1:6" x14ac:dyDescent="0.2">
      <c r="A51" t="s">
        <v>754</v>
      </c>
      <c r="B51" t="s">
        <v>855</v>
      </c>
      <c r="C51" t="s">
        <v>856</v>
      </c>
      <c r="D51" t="s">
        <v>762</v>
      </c>
      <c r="E51" t="s">
        <v>614</v>
      </c>
      <c r="F51" t="s">
        <v>615</v>
      </c>
    </row>
    <row r="52" spans="1:6" x14ac:dyDescent="0.2">
      <c r="A52" t="s">
        <v>754</v>
      </c>
      <c r="B52" t="s">
        <v>857</v>
      </c>
      <c r="C52" t="s">
        <v>858</v>
      </c>
      <c r="D52" t="s">
        <v>762</v>
      </c>
      <c r="E52" t="s">
        <v>614</v>
      </c>
      <c r="F52" t="s">
        <v>615</v>
      </c>
    </row>
    <row r="53" spans="1:6" x14ac:dyDescent="0.2">
      <c r="A53" t="s">
        <v>754</v>
      </c>
      <c r="B53" t="s">
        <v>859</v>
      </c>
      <c r="C53" t="s">
        <v>860</v>
      </c>
      <c r="D53" t="s">
        <v>762</v>
      </c>
      <c r="E53" t="s">
        <v>614</v>
      </c>
      <c r="F53" t="s">
        <v>615</v>
      </c>
    </row>
    <row r="54" spans="1:6" x14ac:dyDescent="0.2">
      <c r="A54" t="s">
        <v>754</v>
      </c>
      <c r="B54" t="s">
        <v>861</v>
      </c>
      <c r="C54" t="s">
        <v>862</v>
      </c>
      <c r="D54" t="s">
        <v>762</v>
      </c>
      <c r="E54" t="s">
        <v>614</v>
      </c>
      <c r="F54" t="s">
        <v>615</v>
      </c>
    </row>
    <row r="55" spans="1:6" x14ac:dyDescent="0.2">
      <c r="A55" t="s">
        <v>754</v>
      </c>
      <c r="B55" t="s">
        <v>863</v>
      </c>
      <c r="C55" t="s">
        <v>864</v>
      </c>
      <c r="D55" t="s">
        <v>762</v>
      </c>
      <c r="E55" t="s">
        <v>614</v>
      </c>
      <c r="F55" t="s">
        <v>615</v>
      </c>
    </row>
    <row r="56" spans="1:6" x14ac:dyDescent="0.2">
      <c r="A56" t="s">
        <v>754</v>
      </c>
      <c r="B56" t="s">
        <v>865</v>
      </c>
      <c r="C56" t="s">
        <v>866</v>
      </c>
      <c r="D56" t="s">
        <v>762</v>
      </c>
      <c r="E56" t="s">
        <v>614</v>
      </c>
      <c r="F56" t="s">
        <v>615</v>
      </c>
    </row>
    <row r="57" spans="1:6" x14ac:dyDescent="0.2">
      <c r="A57" t="s">
        <v>754</v>
      </c>
      <c r="B57" t="s">
        <v>867</v>
      </c>
      <c r="C57" t="s">
        <v>868</v>
      </c>
      <c r="D57" t="s">
        <v>762</v>
      </c>
      <c r="E57" t="s">
        <v>614</v>
      </c>
      <c r="F57" t="s">
        <v>615</v>
      </c>
    </row>
    <row r="58" spans="1:6" x14ac:dyDescent="0.2">
      <c r="A58" t="s">
        <v>754</v>
      </c>
      <c r="B58" t="s">
        <v>869</v>
      </c>
      <c r="C58" t="s">
        <v>870</v>
      </c>
      <c r="D58" t="s">
        <v>762</v>
      </c>
      <c r="E58" t="s">
        <v>614</v>
      </c>
      <c r="F58" t="s">
        <v>615</v>
      </c>
    </row>
    <row r="59" spans="1:6" x14ac:dyDescent="0.2">
      <c r="A59" t="s">
        <v>754</v>
      </c>
      <c r="B59" t="s">
        <v>871</v>
      </c>
      <c r="C59" t="s">
        <v>872</v>
      </c>
      <c r="D59" t="s">
        <v>762</v>
      </c>
      <c r="E59" t="s">
        <v>614</v>
      </c>
      <c r="F59" t="s">
        <v>615</v>
      </c>
    </row>
    <row r="60" spans="1:6" x14ac:dyDescent="0.2">
      <c r="A60" t="s">
        <v>754</v>
      </c>
      <c r="B60" t="s">
        <v>873</v>
      </c>
      <c r="C60" t="s">
        <v>874</v>
      </c>
      <c r="D60" t="s">
        <v>762</v>
      </c>
      <c r="E60" t="s">
        <v>614</v>
      </c>
      <c r="F60" t="s">
        <v>615</v>
      </c>
    </row>
    <row r="61" spans="1:6" x14ac:dyDescent="0.2">
      <c r="A61" t="s">
        <v>754</v>
      </c>
      <c r="B61" t="s">
        <v>875</v>
      </c>
      <c r="C61" t="s">
        <v>876</v>
      </c>
      <c r="D61" t="s">
        <v>762</v>
      </c>
      <c r="E61" t="s">
        <v>614</v>
      </c>
      <c r="F61" t="s">
        <v>615</v>
      </c>
    </row>
    <row r="62" spans="1:6" x14ac:dyDescent="0.2">
      <c r="A62" t="s">
        <v>754</v>
      </c>
      <c r="B62" t="s">
        <v>877</v>
      </c>
      <c r="C62" t="s">
        <v>878</v>
      </c>
      <c r="D62" t="s">
        <v>762</v>
      </c>
      <c r="E62" t="s">
        <v>614</v>
      </c>
      <c r="F62" t="s">
        <v>615</v>
      </c>
    </row>
    <row r="63" spans="1:6" x14ac:dyDescent="0.2">
      <c r="A63" t="s">
        <v>754</v>
      </c>
      <c r="B63" t="s">
        <v>879</v>
      </c>
      <c r="C63" t="s">
        <v>880</v>
      </c>
      <c r="D63" t="s">
        <v>762</v>
      </c>
      <c r="E63" t="s">
        <v>614</v>
      </c>
      <c r="F63" t="s">
        <v>615</v>
      </c>
    </row>
    <row r="64" spans="1:6" x14ac:dyDescent="0.2">
      <c r="A64" t="s">
        <v>754</v>
      </c>
      <c r="B64" t="s">
        <v>881</v>
      </c>
      <c r="C64" t="s">
        <v>882</v>
      </c>
      <c r="D64" t="s">
        <v>762</v>
      </c>
      <c r="E64" t="s">
        <v>614</v>
      </c>
      <c r="F64" t="s">
        <v>615</v>
      </c>
    </row>
    <row r="65" spans="1:6" x14ac:dyDescent="0.2">
      <c r="A65" t="s">
        <v>754</v>
      </c>
      <c r="B65" t="s">
        <v>883</v>
      </c>
      <c r="C65" t="s">
        <v>884</v>
      </c>
      <c r="D65" t="s">
        <v>762</v>
      </c>
      <c r="E65" t="s">
        <v>614</v>
      </c>
      <c r="F65" t="s">
        <v>615</v>
      </c>
    </row>
    <row r="66" spans="1:6" x14ac:dyDescent="0.2">
      <c r="A66" t="s">
        <v>754</v>
      </c>
      <c r="B66" t="s">
        <v>885</v>
      </c>
      <c r="C66" t="s">
        <v>886</v>
      </c>
      <c r="D66" t="s">
        <v>762</v>
      </c>
      <c r="E66" t="s">
        <v>614</v>
      </c>
      <c r="F66" t="s">
        <v>615</v>
      </c>
    </row>
    <row r="67" spans="1:6" x14ac:dyDescent="0.2">
      <c r="A67" t="s">
        <v>754</v>
      </c>
      <c r="B67" t="s">
        <v>887</v>
      </c>
      <c r="C67" t="s">
        <v>888</v>
      </c>
      <c r="D67" t="s">
        <v>762</v>
      </c>
      <c r="E67" t="s">
        <v>614</v>
      </c>
      <c r="F67" t="s">
        <v>615</v>
      </c>
    </row>
    <row r="68" spans="1:6" x14ac:dyDescent="0.2">
      <c r="A68" t="s">
        <v>754</v>
      </c>
      <c r="B68" t="s">
        <v>889</v>
      </c>
      <c r="C68" t="s">
        <v>890</v>
      </c>
      <c r="D68" t="s">
        <v>762</v>
      </c>
      <c r="E68" t="s">
        <v>614</v>
      </c>
      <c r="F68" t="s">
        <v>615</v>
      </c>
    </row>
    <row r="69" spans="1:6" x14ac:dyDescent="0.2">
      <c r="A69" t="s">
        <v>754</v>
      </c>
      <c r="B69" t="s">
        <v>891</v>
      </c>
      <c r="C69" t="s">
        <v>892</v>
      </c>
      <c r="D69" t="s">
        <v>762</v>
      </c>
      <c r="E69" t="s">
        <v>614</v>
      </c>
      <c r="F69" t="s">
        <v>615</v>
      </c>
    </row>
    <row r="70" spans="1:6" x14ac:dyDescent="0.2">
      <c r="A70" t="s">
        <v>754</v>
      </c>
      <c r="B70" t="s">
        <v>893</v>
      </c>
      <c r="C70" t="s">
        <v>894</v>
      </c>
      <c r="D70" t="s">
        <v>762</v>
      </c>
      <c r="E70" t="s">
        <v>614</v>
      </c>
      <c r="F70" t="s">
        <v>615</v>
      </c>
    </row>
    <row r="71" spans="1:6" x14ac:dyDescent="0.2">
      <c r="A71" t="s">
        <v>754</v>
      </c>
      <c r="B71" t="s">
        <v>895</v>
      </c>
      <c r="C71" t="s">
        <v>896</v>
      </c>
      <c r="D71" t="s">
        <v>762</v>
      </c>
      <c r="E71" t="s">
        <v>614</v>
      </c>
      <c r="F71" t="s">
        <v>615</v>
      </c>
    </row>
    <row r="72" spans="1:6" x14ac:dyDescent="0.2">
      <c r="A72" t="s">
        <v>754</v>
      </c>
      <c r="B72" t="s">
        <v>897</v>
      </c>
      <c r="C72" t="s">
        <v>898</v>
      </c>
      <c r="D72" t="s">
        <v>762</v>
      </c>
      <c r="E72" t="s">
        <v>614</v>
      </c>
      <c r="F72" t="s">
        <v>615</v>
      </c>
    </row>
    <row r="73" spans="1:6" x14ac:dyDescent="0.2">
      <c r="A73" t="s">
        <v>754</v>
      </c>
      <c r="B73" t="s">
        <v>899</v>
      </c>
      <c r="C73" t="s">
        <v>900</v>
      </c>
      <c r="D73" t="s">
        <v>762</v>
      </c>
      <c r="E73" t="s">
        <v>614</v>
      </c>
      <c r="F73" t="s">
        <v>615</v>
      </c>
    </row>
    <row r="74" spans="1:6" x14ac:dyDescent="0.2">
      <c r="A74" t="s">
        <v>754</v>
      </c>
      <c r="B74" t="s">
        <v>901</v>
      </c>
      <c r="C74" t="s">
        <v>902</v>
      </c>
      <c r="D74" t="s">
        <v>762</v>
      </c>
      <c r="E74" t="s">
        <v>614</v>
      </c>
      <c r="F74" t="s">
        <v>615</v>
      </c>
    </row>
    <row r="75" spans="1:6" x14ac:dyDescent="0.2">
      <c r="A75" t="s">
        <v>754</v>
      </c>
      <c r="B75" t="s">
        <v>903</v>
      </c>
      <c r="C75" t="s">
        <v>904</v>
      </c>
      <c r="D75" t="s">
        <v>762</v>
      </c>
      <c r="E75" t="s">
        <v>614</v>
      </c>
      <c r="F75" t="s">
        <v>615</v>
      </c>
    </row>
    <row r="76" spans="1:6" x14ac:dyDescent="0.2">
      <c r="A76" t="s">
        <v>754</v>
      </c>
      <c r="B76" t="s">
        <v>905</v>
      </c>
      <c r="C76" t="s">
        <v>906</v>
      </c>
      <c r="D76" t="s">
        <v>762</v>
      </c>
      <c r="E76" t="s">
        <v>614</v>
      </c>
      <c r="F76" t="s">
        <v>615</v>
      </c>
    </row>
    <row r="77" spans="1:6" x14ac:dyDescent="0.2">
      <c r="A77" t="s">
        <v>754</v>
      </c>
      <c r="B77" t="s">
        <v>907</v>
      </c>
      <c r="C77" t="s">
        <v>908</v>
      </c>
      <c r="D77" t="s">
        <v>762</v>
      </c>
      <c r="E77" t="s">
        <v>614</v>
      </c>
      <c r="F77" t="s">
        <v>615</v>
      </c>
    </row>
    <row r="78" spans="1:6" x14ac:dyDescent="0.2">
      <c r="A78" t="s">
        <v>754</v>
      </c>
      <c r="B78" t="s">
        <v>909</v>
      </c>
      <c r="C78" t="s">
        <v>910</v>
      </c>
      <c r="D78" t="s">
        <v>762</v>
      </c>
      <c r="E78" t="s">
        <v>614</v>
      </c>
      <c r="F78" t="s">
        <v>615</v>
      </c>
    </row>
    <row r="79" spans="1:6" x14ac:dyDescent="0.2">
      <c r="A79" t="s">
        <v>754</v>
      </c>
      <c r="B79" t="s">
        <v>911</v>
      </c>
      <c r="C79" t="s">
        <v>912</v>
      </c>
      <c r="D79" t="s">
        <v>762</v>
      </c>
      <c r="E79" t="s">
        <v>614</v>
      </c>
      <c r="F79" t="s">
        <v>615</v>
      </c>
    </row>
    <row r="80" spans="1:6" x14ac:dyDescent="0.2">
      <c r="A80" t="s">
        <v>754</v>
      </c>
      <c r="B80" t="s">
        <v>913</v>
      </c>
      <c r="C80" t="s">
        <v>914</v>
      </c>
      <c r="D80" t="s">
        <v>762</v>
      </c>
      <c r="E80" t="s">
        <v>614</v>
      </c>
      <c r="F80" t="s">
        <v>615</v>
      </c>
    </row>
    <row r="81" spans="1:6" x14ac:dyDescent="0.2">
      <c r="A81" t="s">
        <v>754</v>
      </c>
      <c r="B81" t="s">
        <v>915</v>
      </c>
      <c r="C81" t="s">
        <v>916</v>
      </c>
      <c r="D81" t="s">
        <v>762</v>
      </c>
      <c r="E81" t="s">
        <v>614</v>
      </c>
      <c r="F81" t="s">
        <v>615</v>
      </c>
    </row>
    <row r="82" spans="1:6" x14ac:dyDescent="0.2">
      <c r="A82" t="s">
        <v>754</v>
      </c>
      <c r="B82" t="s">
        <v>917</v>
      </c>
      <c r="C82" t="s">
        <v>918</v>
      </c>
      <c r="D82" t="s">
        <v>762</v>
      </c>
      <c r="E82" t="s">
        <v>614</v>
      </c>
      <c r="F82" t="s">
        <v>615</v>
      </c>
    </row>
    <row r="83" spans="1:6" x14ac:dyDescent="0.2">
      <c r="A83" t="s">
        <v>754</v>
      </c>
      <c r="B83" t="s">
        <v>919</v>
      </c>
      <c r="C83" t="s">
        <v>920</v>
      </c>
      <c r="D83" t="s">
        <v>762</v>
      </c>
      <c r="E83" t="s">
        <v>614</v>
      </c>
      <c r="F83" t="s">
        <v>615</v>
      </c>
    </row>
    <row r="84" spans="1:6" x14ac:dyDescent="0.2">
      <c r="A84" t="s">
        <v>754</v>
      </c>
      <c r="B84" t="s">
        <v>921</v>
      </c>
      <c r="C84" t="s">
        <v>922</v>
      </c>
      <c r="D84" t="s">
        <v>762</v>
      </c>
      <c r="E84" t="s">
        <v>614</v>
      </c>
      <c r="F84" t="s">
        <v>615</v>
      </c>
    </row>
    <row r="85" spans="1:6" x14ac:dyDescent="0.2">
      <c r="A85" t="s">
        <v>754</v>
      </c>
      <c r="B85" t="s">
        <v>923</v>
      </c>
      <c r="C85" t="s">
        <v>924</v>
      </c>
      <c r="D85" t="s">
        <v>762</v>
      </c>
      <c r="E85" t="s">
        <v>614</v>
      </c>
      <c r="F85" t="s">
        <v>615</v>
      </c>
    </row>
    <row r="86" spans="1:6" x14ac:dyDescent="0.2">
      <c r="A86" t="s">
        <v>754</v>
      </c>
      <c r="B86" t="s">
        <v>925</v>
      </c>
      <c r="C86" t="s">
        <v>926</v>
      </c>
      <c r="D86" t="s">
        <v>762</v>
      </c>
      <c r="E86" t="s">
        <v>614</v>
      </c>
      <c r="F86" t="s">
        <v>615</v>
      </c>
    </row>
    <row r="87" spans="1:6" x14ac:dyDescent="0.2">
      <c r="A87" t="s">
        <v>754</v>
      </c>
      <c r="B87" t="s">
        <v>927</v>
      </c>
      <c r="C87" t="s">
        <v>928</v>
      </c>
      <c r="D87" t="s">
        <v>762</v>
      </c>
      <c r="E87" t="s">
        <v>614</v>
      </c>
      <c r="F87" t="s">
        <v>615</v>
      </c>
    </row>
    <row r="88" spans="1:6" x14ac:dyDescent="0.2">
      <c r="A88" t="s">
        <v>754</v>
      </c>
      <c r="B88" t="s">
        <v>929</v>
      </c>
      <c r="C88" t="s">
        <v>930</v>
      </c>
      <c r="D88" t="s">
        <v>762</v>
      </c>
      <c r="E88" t="s">
        <v>614</v>
      </c>
      <c r="F88" t="s">
        <v>615</v>
      </c>
    </row>
    <row r="89" spans="1:6" x14ac:dyDescent="0.2">
      <c r="A89" t="s">
        <v>754</v>
      </c>
      <c r="B89" t="s">
        <v>931</v>
      </c>
      <c r="C89" t="s">
        <v>932</v>
      </c>
      <c r="D89" t="s">
        <v>762</v>
      </c>
      <c r="E89" t="s">
        <v>614</v>
      </c>
      <c r="F89" t="s">
        <v>615</v>
      </c>
    </row>
    <row r="90" spans="1:6" x14ac:dyDescent="0.2">
      <c r="A90" t="s">
        <v>754</v>
      </c>
      <c r="B90" t="s">
        <v>933</v>
      </c>
      <c r="C90" t="s">
        <v>934</v>
      </c>
      <c r="D90" t="s">
        <v>762</v>
      </c>
      <c r="E90" t="s">
        <v>614</v>
      </c>
      <c r="F90" t="s">
        <v>615</v>
      </c>
    </row>
    <row r="91" spans="1:6" x14ac:dyDescent="0.2">
      <c r="A91" t="s">
        <v>754</v>
      </c>
      <c r="B91" t="s">
        <v>935</v>
      </c>
      <c r="C91" t="s">
        <v>936</v>
      </c>
      <c r="D91" t="s">
        <v>937</v>
      </c>
      <c r="E91" t="s">
        <v>614</v>
      </c>
      <c r="F91" t="s">
        <v>615</v>
      </c>
    </row>
    <row r="92" spans="1:6" x14ac:dyDescent="0.2">
      <c r="A92" t="s">
        <v>754</v>
      </c>
      <c r="B92" t="s">
        <v>938</v>
      </c>
      <c r="C92" t="s">
        <v>939</v>
      </c>
      <c r="D92" t="s">
        <v>937</v>
      </c>
      <c r="E92" t="s">
        <v>614</v>
      </c>
      <c r="F92" t="s">
        <v>615</v>
      </c>
    </row>
    <row r="93" spans="1:6" x14ac:dyDescent="0.2">
      <c r="A93" t="s">
        <v>754</v>
      </c>
      <c r="B93" t="s">
        <v>940</v>
      </c>
      <c r="C93" t="s">
        <v>941</v>
      </c>
      <c r="D93" t="s">
        <v>937</v>
      </c>
      <c r="E93" t="s">
        <v>614</v>
      </c>
      <c r="F93" t="s">
        <v>615</v>
      </c>
    </row>
    <row r="94" spans="1:6" x14ac:dyDescent="0.2">
      <c r="A94" t="s">
        <v>754</v>
      </c>
      <c r="B94" t="s">
        <v>942</v>
      </c>
      <c r="C94" t="s">
        <v>943</v>
      </c>
      <c r="D94" t="s">
        <v>757</v>
      </c>
      <c r="E94" t="s">
        <v>614</v>
      </c>
      <c r="F94" t="s">
        <v>615</v>
      </c>
    </row>
    <row r="95" spans="1:6" x14ac:dyDescent="0.2">
      <c r="A95" t="s">
        <v>754</v>
      </c>
      <c r="B95" t="s">
        <v>944</v>
      </c>
      <c r="C95" t="s">
        <v>945</v>
      </c>
      <c r="D95" t="s">
        <v>937</v>
      </c>
      <c r="E95" t="s">
        <v>614</v>
      </c>
      <c r="F95" t="s">
        <v>615</v>
      </c>
    </row>
    <row r="96" spans="1:6" x14ac:dyDescent="0.2">
      <c r="A96" t="s">
        <v>754</v>
      </c>
      <c r="B96" t="s">
        <v>946</v>
      </c>
      <c r="C96" t="s">
        <v>947</v>
      </c>
      <c r="D96" t="s">
        <v>937</v>
      </c>
      <c r="E96" t="s">
        <v>614</v>
      </c>
      <c r="F96" t="s">
        <v>615</v>
      </c>
    </row>
    <row r="97" spans="1:6" x14ac:dyDescent="0.2">
      <c r="A97" t="s">
        <v>754</v>
      </c>
      <c r="B97" t="s">
        <v>948</v>
      </c>
      <c r="C97" t="s">
        <v>949</v>
      </c>
      <c r="D97" t="s">
        <v>937</v>
      </c>
      <c r="E97" t="s">
        <v>614</v>
      </c>
      <c r="F97" t="s">
        <v>615</v>
      </c>
    </row>
    <row r="98" spans="1:6" x14ac:dyDescent="0.2">
      <c r="A98" t="s">
        <v>754</v>
      </c>
      <c r="B98" t="s">
        <v>950</v>
      </c>
      <c r="C98" t="s">
        <v>951</v>
      </c>
      <c r="D98" t="s">
        <v>937</v>
      </c>
      <c r="E98" t="s">
        <v>614</v>
      </c>
      <c r="F98" t="s">
        <v>615</v>
      </c>
    </row>
    <row r="99" spans="1:6" x14ac:dyDescent="0.2">
      <c r="A99" t="s">
        <v>754</v>
      </c>
      <c r="B99" t="s">
        <v>952</v>
      </c>
      <c r="C99" t="s">
        <v>953</v>
      </c>
      <c r="D99" t="s">
        <v>937</v>
      </c>
      <c r="E99" t="s">
        <v>614</v>
      </c>
      <c r="F99" t="s">
        <v>615</v>
      </c>
    </row>
    <row r="100" spans="1:6" x14ac:dyDescent="0.2">
      <c r="A100" t="s">
        <v>754</v>
      </c>
      <c r="B100" t="s">
        <v>954</v>
      </c>
      <c r="C100" t="s">
        <v>955</v>
      </c>
      <c r="D100" t="s">
        <v>956</v>
      </c>
      <c r="E100" t="s">
        <v>614</v>
      </c>
      <c r="F100" t="s">
        <v>615</v>
      </c>
    </row>
    <row r="101" spans="1:6" x14ac:dyDescent="0.2">
      <c r="A101" t="s">
        <v>754</v>
      </c>
      <c r="B101" t="s">
        <v>957</v>
      </c>
      <c r="C101" t="s">
        <v>958</v>
      </c>
      <c r="D101" t="s">
        <v>956</v>
      </c>
      <c r="E101" t="s">
        <v>614</v>
      </c>
      <c r="F101" t="s">
        <v>615</v>
      </c>
    </row>
    <row r="102" spans="1:6" x14ac:dyDescent="0.2">
      <c r="A102" t="s">
        <v>754</v>
      </c>
      <c r="B102" t="s">
        <v>959</v>
      </c>
      <c r="C102" t="s">
        <v>960</v>
      </c>
      <c r="D102" t="s">
        <v>961</v>
      </c>
      <c r="E102" t="s">
        <v>614</v>
      </c>
      <c r="F102" t="s">
        <v>615</v>
      </c>
    </row>
    <row r="103" spans="1:6" x14ac:dyDescent="0.2">
      <c r="A103" t="s">
        <v>754</v>
      </c>
      <c r="B103" t="s">
        <v>962</v>
      </c>
      <c r="C103" t="s">
        <v>963</v>
      </c>
      <c r="D103" t="s">
        <v>964</v>
      </c>
      <c r="E103" t="s">
        <v>614</v>
      </c>
      <c r="F103" t="s">
        <v>615</v>
      </c>
    </row>
    <row r="104" spans="1:6" x14ac:dyDescent="0.2">
      <c r="A104" t="s">
        <v>754</v>
      </c>
      <c r="B104" t="s">
        <v>965</v>
      </c>
      <c r="C104" t="s">
        <v>966</v>
      </c>
      <c r="D104" t="s">
        <v>757</v>
      </c>
      <c r="E104" t="s">
        <v>614</v>
      </c>
      <c r="F104" t="s">
        <v>615</v>
      </c>
    </row>
    <row r="105" spans="1:6" x14ac:dyDescent="0.2">
      <c r="A105" t="s">
        <v>754</v>
      </c>
      <c r="B105" t="s">
        <v>967</v>
      </c>
      <c r="C105" t="s">
        <v>968</v>
      </c>
      <c r="D105" t="s">
        <v>757</v>
      </c>
      <c r="E105" t="s">
        <v>614</v>
      </c>
      <c r="F105" t="s">
        <v>615</v>
      </c>
    </row>
    <row r="106" spans="1:6" x14ac:dyDescent="0.2">
      <c r="A106" t="s">
        <v>754</v>
      </c>
      <c r="B106" t="s">
        <v>969</v>
      </c>
      <c r="C106" t="s">
        <v>970</v>
      </c>
      <c r="D106" t="s">
        <v>971</v>
      </c>
      <c r="E106" t="s">
        <v>614</v>
      </c>
      <c r="F106" t="s">
        <v>615</v>
      </c>
    </row>
    <row r="107" spans="1:6" x14ac:dyDescent="0.2">
      <c r="A107" t="s">
        <v>754</v>
      </c>
      <c r="B107" t="s">
        <v>972</v>
      </c>
      <c r="C107" t="s">
        <v>973</v>
      </c>
      <c r="D107" t="s">
        <v>971</v>
      </c>
      <c r="E107" t="s">
        <v>614</v>
      </c>
      <c r="F107" t="s">
        <v>615</v>
      </c>
    </row>
    <row r="108" spans="1:6" x14ac:dyDescent="0.2">
      <c r="A108" t="s">
        <v>754</v>
      </c>
      <c r="B108" t="s">
        <v>974</v>
      </c>
      <c r="C108" t="s">
        <v>975</v>
      </c>
      <c r="D108" t="s">
        <v>971</v>
      </c>
      <c r="E108" t="s">
        <v>614</v>
      </c>
      <c r="F108" t="s">
        <v>615</v>
      </c>
    </row>
    <row r="109" spans="1:6" x14ac:dyDescent="0.2">
      <c r="A109" t="s">
        <v>754</v>
      </c>
      <c r="B109" t="s">
        <v>976</v>
      </c>
      <c r="C109" t="s">
        <v>977</v>
      </c>
      <c r="D109" t="s">
        <v>971</v>
      </c>
      <c r="E109" t="s">
        <v>614</v>
      </c>
      <c r="F109" t="s">
        <v>615</v>
      </c>
    </row>
    <row r="110" spans="1:6" x14ac:dyDescent="0.2">
      <c r="A110" t="s">
        <v>754</v>
      </c>
      <c r="B110" t="s">
        <v>978</v>
      </c>
      <c r="C110" t="s">
        <v>979</v>
      </c>
      <c r="D110" t="s">
        <v>971</v>
      </c>
      <c r="E110" t="s">
        <v>614</v>
      </c>
      <c r="F110" t="s">
        <v>615</v>
      </c>
    </row>
    <row r="111" spans="1:6" x14ac:dyDescent="0.2">
      <c r="A111" t="s">
        <v>754</v>
      </c>
      <c r="B111" t="s">
        <v>980</v>
      </c>
      <c r="C111" t="s">
        <v>981</v>
      </c>
      <c r="D111" t="s">
        <v>971</v>
      </c>
      <c r="E111" t="s">
        <v>614</v>
      </c>
      <c r="F111" t="s">
        <v>615</v>
      </c>
    </row>
    <row r="112" spans="1:6" x14ac:dyDescent="0.2">
      <c r="A112" t="s">
        <v>754</v>
      </c>
      <c r="B112" t="s">
        <v>982</v>
      </c>
      <c r="C112" t="s">
        <v>983</v>
      </c>
      <c r="D112" t="s">
        <v>971</v>
      </c>
      <c r="E112" t="s">
        <v>614</v>
      </c>
      <c r="F112" t="s">
        <v>615</v>
      </c>
    </row>
    <row r="113" spans="1:6" x14ac:dyDescent="0.2">
      <c r="A113" t="s">
        <v>754</v>
      </c>
      <c r="B113" t="s">
        <v>984</v>
      </c>
      <c r="C113" t="s">
        <v>985</v>
      </c>
      <c r="D113" t="s">
        <v>971</v>
      </c>
      <c r="E113" t="s">
        <v>614</v>
      </c>
      <c r="F113" t="s">
        <v>615</v>
      </c>
    </row>
    <row r="114" spans="1:6" x14ac:dyDescent="0.2">
      <c r="A114" t="s">
        <v>754</v>
      </c>
      <c r="B114" t="s">
        <v>986</v>
      </c>
      <c r="C114" t="s">
        <v>987</v>
      </c>
      <c r="D114" t="s">
        <v>971</v>
      </c>
      <c r="E114" t="s">
        <v>614</v>
      </c>
      <c r="F114" t="s">
        <v>615</v>
      </c>
    </row>
    <row r="115" spans="1:6" x14ac:dyDescent="0.2">
      <c r="A115" t="s">
        <v>754</v>
      </c>
      <c r="B115" t="s">
        <v>988</v>
      </c>
      <c r="C115" t="s">
        <v>989</v>
      </c>
      <c r="D115" t="s">
        <v>727</v>
      </c>
      <c r="E115" t="s">
        <v>614</v>
      </c>
      <c r="F115" t="s">
        <v>615</v>
      </c>
    </row>
    <row r="116" spans="1:6" x14ac:dyDescent="0.2">
      <c r="A116" t="s">
        <v>754</v>
      </c>
      <c r="B116" t="s">
        <v>990</v>
      </c>
      <c r="C116" t="s">
        <v>991</v>
      </c>
      <c r="D116" t="s">
        <v>757</v>
      </c>
      <c r="E116" t="s">
        <v>614</v>
      </c>
      <c r="F116" t="s">
        <v>615</v>
      </c>
    </row>
    <row r="117" spans="1:6" x14ac:dyDescent="0.2">
      <c r="A117" t="s">
        <v>754</v>
      </c>
      <c r="B117" t="s">
        <v>992</v>
      </c>
      <c r="C117" t="s">
        <v>993</v>
      </c>
      <c r="D117" t="s">
        <v>727</v>
      </c>
      <c r="E117" t="s">
        <v>614</v>
      </c>
      <c r="F117" t="s">
        <v>615</v>
      </c>
    </row>
    <row r="118" spans="1:6" x14ac:dyDescent="0.2">
      <c r="A118" t="s">
        <v>754</v>
      </c>
      <c r="B118" t="s">
        <v>994</v>
      </c>
      <c r="C118" t="s">
        <v>995</v>
      </c>
      <c r="D118" t="s">
        <v>727</v>
      </c>
      <c r="E118" t="s">
        <v>614</v>
      </c>
      <c r="F118" t="s">
        <v>615</v>
      </c>
    </row>
    <row r="119" spans="1:6" x14ac:dyDescent="0.2">
      <c r="A119" t="s">
        <v>754</v>
      </c>
      <c r="B119" t="s">
        <v>996</v>
      </c>
      <c r="C119" t="s">
        <v>997</v>
      </c>
      <c r="D119" t="s">
        <v>727</v>
      </c>
      <c r="E119" t="s">
        <v>614</v>
      </c>
      <c r="F119" t="s">
        <v>615</v>
      </c>
    </row>
    <row r="120" spans="1:6" x14ac:dyDescent="0.2">
      <c r="A120" t="s">
        <v>754</v>
      </c>
      <c r="B120" t="s">
        <v>998</v>
      </c>
      <c r="C120" t="s">
        <v>999</v>
      </c>
      <c r="D120" t="s">
        <v>727</v>
      </c>
      <c r="E120" t="s">
        <v>614</v>
      </c>
      <c r="F120" t="s">
        <v>615</v>
      </c>
    </row>
    <row r="121" spans="1:6" x14ac:dyDescent="0.2">
      <c r="A121" t="s">
        <v>754</v>
      </c>
      <c r="B121" t="s">
        <v>1000</v>
      </c>
      <c r="C121" t="s">
        <v>1001</v>
      </c>
      <c r="D121" t="s">
        <v>727</v>
      </c>
      <c r="E121" t="s">
        <v>614</v>
      </c>
      <c r="F121" t="s">
        <v>615</v>
      </c>
    </row>
    <row r="122" spans="1:6" x14ac:dyDescent="0.2">
      <c r="A122" t="s">
        <v>754</v>
      </c>
      <c r="B122" t="s">
        <v>1002</v>
      </c>
      <c r="C122" t="s">
        <v>1003</v>
      </c>
      <c r="D122" t="s">
        <v>727</v>
      </c>
      <c r="E122" t="s">
        <v>614</v>
      </c>
      <c r="F122" t="s">
        <v>615</v>
      </c>
    </row>
    <row r="123" spans="1:6" x14ac:dyDescent="0.2">
      <c r="A123" t="s">
        <v>754</v>
      </c>
      <c r="B123" t="s">
        <v>1004</v>
      </c>
      <c r="C123" t="s">
        <v>1005</v>
      </c>
      <c r="D123" t="s">
        <v>727</v>
      </c>
      <c r="E123" t="s">
        <v>614</v>
      </c>
      <c r="F123" t="s">
        <v>615</v>
      </c>
    </row>
    <row r="124" spans="1:6" x14ac:dyDescent="0.2">
      <c r="A124" t="s">
        <v>754</v>
      </c>
      <c r="B124" t="s">
        <v>1006</v>
      </c>
      <c r="C124" t="s">
        <v>1007</v>
      </c>
      <c r="D124" t="s">
        <v>727</v>
      </c>
      <c r="E124" t="s">
        <v>614</v>
      </c>
      <c r="F124" t="s">
        <v>615</v>
      </c>
    </row>
    <row r="125" spans="1:6" x14ac:dyDescent="0.2">
      <c r="A125" t="s">
        <v>754</v>
      </c>
      <c r="B125" t="s">
        <v>1008</v>
      </c>
      <c r="C125" t="s">
        <v>1009</v>
      </c>
      <c r="D125" t="s">
        <v>727</v>
      </c>
      <c r="E125" t="s">
        <v>614</v>
      </c>
      <c r="F125" t="s">
        <v>615</v>
      </c>
    </row>
    <row r="126" spans="1:6" x14ac:dyDescent="0.2">
      <c r="A126" t="s">
        <v>754</v>
      </c>
      <c r="B126" t="s">
        <v>1010</v>
      </c>
      <c r="C126" t="s">
        <v>1011</v>
      </c>
      <c r="D126" t="s">
        <v>727</v>
      </c>
      <c r="E126" t="s">
        <v>614</v>
      </c>
      <c r="F126" t="s">
        <v>615</v>
      </c>
    </row>
    <row r="127" spans="1:6" x14ac:dyDescent="0.2">
      <c r="A127" t="s">
        <v>754</v>
      </c>
      <c r="B127" t="s">
        <v>1012</v>
      </c>
      <c r="C127" t="s">
        <v>1013</v>
      </c>
      <c r="D127" t="s">
        <v>757</v>
      </c>
      <c r="E127" t="s">
        <v>614</v>
      </c>
      <c r="F127" t="s">
        <v>615</v>
      </c>
    </row>
    <row r="128" spans="1:6" x14ac:dyDescent="0.2">
      <c r="A128" t="s">
        <v>754</v>
      </c>
      <c r="B128" t="s">
        <v>1014</v>
      </c>
      <c r="C128" t="s">
        <v>1015</v>
      </c>
      <c r="D128" t="s">
        <v>727</v>
      </c>
      <c r="E128" t="s">
        <v>614</v>
      </c>
      <c r="F128" t="s">
        <v>615</v>
      </c>
    </row>
    <row r="129" spans="1:6" x14ac:dyDescent="0.2">
      <c r="A129" t="s">
        <v>754</v>
      </c>
      <c r="B129" t="s">
        <v>1016</v>
      </c>
      <c r="C129" t="s">
        <v>1017</v>
      </c>
      <c r="D129" t="s">
        <v>727</v>
      </c>
      <c r="E129" t="s">
        <v>614</v>
      </c>
      <c r="F129" t="s">
        <v>615</v>
      </c>
    </row>
    <row r="130" spans="1:6" x14ac:dyDescent="0.2">
      <c r="A130" t="s">
        <v>754</v>
      </c>
      <c r="B130" t="s">
        <v>1018</v>
      </c>
      <c r="C130" t="s">
        <v>1019</v>
      </c>
      <c r="D130" t="s">
        <v>757</v>
      </c>
      <c r="E130" t="s">
        <v>614</v>
      </c>
      <c r="F130" t="s">
        <v>615</v>
      </c>
    </row>
    <row r="131" spans="1:6" x14ac:dyDescent="0.2">
      <c r="A131" t="s">
        <v>754</v>
      </c>
      <c r="B131" t="s">
        <v>1020</v>
      </c>
      <c r="C131" t="s">
        <v>1021</v>
      </c>
      <c r="D131" t="s">
        <v>757</v>
      </c>
      <c r="E131" t="s">
        <v>614</v>
      </c>
      <c r="F131" t="s">
        <v>615</v>
      </c>
    </row>
    <row r="132" spans="1:6" x14ac:dyDescent="0.2">
      <c r="A132" t="s">
        <v>754</v>
      </c>
      <c r="B132" t="s">
        <v>1022</v>
      </c>
      <c r="C132" t="s">
        <v>1023</v>
      </c>
      <c r="D132" t="s">
        <v>757</v>
      </c>
      <c r="E132" t="s">
        <v>614</v>
      </c>
      <c r="F132" t="s">
        <v>615</v>
      </c>
    </row>
    <row r="133" spans="1:6" x14ac:dyDescent="0.2">
      <c r="A133" t="s">
        <v>754</v>
      </c>
      <c r="B133" t="s">
        <v>1024</v>
      </c>
      <c r="C133" t="s">
        <v>1025</v>
      </c>
      <c r="D133" t="s">
        <v>757</v>
      </c>
      <c r="E133" t="s">
        <v>614</v>
      </c>
      <c r="F133" t="s">
        <v>615</v>
      </c>
    </row>
    <row r="134" spans="1:6" x14ac:dyDescent="0.2">
      <c r="A134" t="s">
        <v>754</v>
      </c>
      <c r="B134" t="s">
        <v>1026</v>
      </c>
      <c r="C134" t="s">
        <v>1027</v>
      </c>
      <c r="D134" t="s">
        <v>757</v>
      </c>
      <c r="E134" t="s">
        <v>614</v>
      </c>
      <c r="F134" t="s">
        <v>615</v>
      </c>
    </row>
    <row r="135" spans="1:6" x14ac:dyDescent="0.2">
      <c r="A135" t="s">
        <v>754</v>
      </c>
      <c r="B135" t="s">
        <v>1028</v>
      </c>
      <c r="C135" t="s">
        <v>1029</v>
      </c>
      <c r="D135" t="s">
        <v>757</v>
      </c>
      <c r="E135" t="s">
        <v>614</v>
      </c>
      <c r="F135" t="s">
        <v>615</v>
      </c>
    </row>
    <row r="136" spans="1:6" x14ac:dyDescent="0.2">
      <c r="A136" t="s">
        <v>754</v>
      </c>
      <c r="B136" t="s">
        <v>1030</v>
      </c>
      <c r="C136" t="s">
        <v>1031</v>
      </c>
      <c r="D136" t="s">
        <v>757</v>
      </c>
      <c r="E136" t="s">
        <v>614</v>
      </c>
      <c r="F136" t="s">
        <v>615</v>
      </c>
    </row>
    <row r="137" spans="1:6" x14ac:dyDescent="0.2">
      <c r="A137" t="s">
        <v>754</v>
      </c>
      <c r="B137" t="s">
        <v>1032</v>
      </c>
      <c r="C137" t="s">
        <v>1033</v>
      </c>
      <c r="D137" t="s">
        <v>757</v>
      </c>
      <c r="E137" t="s">
        <v>614</v>
      </c>
      <c r="F137" t="s">
        <v>615</v>
      </c>
    </row>
    <row r="138" spans="1:6" x14ac:dyDescent="0.2">
      <c r="A138" t="s">
        <v>754</v>
      </c>
      <c r="B138" t="s">
        <v>1034</v>
      </c>
      <c r="C138" t="s">
        <v>1035</v>
      </c>
      <c r="D138" t="s">
        <v>757</v>
      </c>
      <c r="E138" t="s">
        <v>614</v>
      </c>
      <c r="F138" t="s">
        <v>615</v>
      </c>
    </row>
    <row r="139" spans="1:6" x14ac:dyDescent="0.2">
      <c r="A139" t="s">
        <v>754</v>
      </c>
      <c r="B139" t="s">
        <v>1036</v>
      </c>
      <c r="C139" t="s">
        <v>1037</v>
      </c>
      <c r="D139" t="s">
        <v>757</v>
      </c>
      <c r="E139" t="s">
        <v>614</v>
      </c>
      <c r="F139" t="s">
        <v>615</v>
      </c>
    </row>
    <row r="140" spans="1:6" x14ac:dyDescent="0.2">
      <c r="A140" t="s">
        <v>754</v>
      </c>
      <c r="B140" t="s">
        <v>1038</v>
      </c>
      <c r="C140" t="s">
        <v>1039</v>
      </c>
      <c r="D140" t="s">
        <v>757</v>
      </c>
      <c r="E140" t="s">
        <v>614</v>
      </c>
      <c r="F140" t="s">
        <v>615</v>
      </c>
    </row>
    <row r="141" spans="1:6" x14ac:dyDescent="0.2">
      <c r="A141" t="s">
        <v>754</v>
      </c>
      <c r="B141" t="s">
        <v>1040</v>
      </c>
      <c r="C141" t="s">
        <v>1041</v>
      </c>
      <c r="D141" t="s">
        <v>757</v>
      </c>
      <c r="E141" t="s">
        <v>614</v>
      </c>
      <c r="F141" t="s">
        <v>615</v>
      </c>
    </row>
    <row r="142" spans="1:6" x14ac:dyDescent="0.2">
      <c r="A142" t="s">
        <v>754</v>
      </c>
      <c r="B142" t="s">
        <v>1042</v>
      </c>
      <c r="C142" t="s">
        <v>1043</v>
      </c>
      <c r="D142" t="s">
        <v>1044</v>
      </c>
      <c r="E142" t="s">
        <v>614</v>
      </c>
      <c r="F142" t="s">
        <v>615</v>
      </c>
    </row>
    <row r="143" spans="1:6" x14ac:dyDescent="0.2">
      <c r="A143" t="s">
        <v>754</v>
      </c>
      <c r="B143" t="s">
        <v>1045</v>
      </c>
      <c r="C143" t="s">
        <v>1046</v>
      </c>
      <c r="D143" t="s">
        <v>1047</v>
      </c>
      <c r="E143" t="s">
        <v>614</v>
      </c>
      <c r="F143" t="s">
        <v>615</v>
      </c>
    </row>
    <row r="144" spans="1:6" x14ac:dyDescent="0.2">
      <c r="A144" t="s">
        <v>754</v>
      </c>
      <c r="B144" t="s">
        <v>1048</v>
      </c>
      <c r="C144" t="s">
        <v>1049</v>
      </c>
      <c r="D144" t="s">
        <v>1050</v>
      </c>
      <c r="E144" t="s">
        <v>614</v>
      </c>
      <c r="F144" t="s">
        <v>615</v>
      </c>
    </row>
    <row r="145" spans="1:6" x14ac:dyDescent="0.2">
      <c r="A145" t="s">
        <v>754</v>
      </c>
      <c r="B145" t="s">
        <v>1051</v>
      </c>
      <c r="C145" t="s">
        <v>1052</v>
      </c>
      <c r="D145" t="s">
        <v>1050</v>
      </c>
      <c r="E145" t="s">
        <v>614</v>
      </c>
      <c r="F145" t="s">
        <v>615</v>
      </c>
    </row>
    <row r="146" spans="1:6" x14ac:dyDescent="0.2">
      <c r="A146" t="s">
        <v>754</v>
      </c>
      <c r="B146" t="s">
        <v>1053</v>
      </c>
      <c r="C146" t="s">
        <v>1054</v>
      </c>
      <c r="D146" t="s">
        <v>757</v>
      </c>
      <c r="E146" t="s">
        <v>614</v>
      </c>
      <c r="F146" t="s">
        <v>615</v>
      </c>
    </row>
    <row r="147" spans="1:6" x14ac:dyDescent="0.2">
      <c r="A147" t="s">
        <v>754</v>
      </c>
      <c r="B147" t="s">
        <v>1055</v>
      </c>
      <c r="C147" t="s">
        <v>1056</v>
      </c>
      <c r="D147" t="s">
        <v>1057</v>
      </c>
      <c r="E147" t="s">
        <v>614</v>
      </c>
      <c r="F147" t="s">
        <v>615</v>
      </c>
    </row>
    <row r="148" spans="1:6" x14ac:dyDescent="0.2">
      <c r="A148" t="s">
        <v>754</v>
      </c>
      <c r="B148" t="s">
        <v>1058</v>
      </c>
      <c r="C148" t="s">
        <v>1059</v>
      </c>
      <c r="D148" t="s">
        <v>1060</v>
      </c>
      <c r="E148" t="s">
        <v>614</v>
      </c>
      <c r="F148" t="s">
        <v>615</v>
      </c>
    </row>
    <row r="149" spans="1:6" x14ac:dyDescent="0.2">
      <c r="A149" t="s">
        <v>754</v>
      </c>
      <c r="B149" t="s">
        <v>1061</v>
      </c>
      <c r="C149" t="s">
        <v>1062</v>
      </c>
      <c r="D149" t="s">
        <v>1063</v>
      </c>
      <c r="E149" t="s">
        <v>614</v>
      </c>
      <c r="F149" t="s">
        <v>615</v>
      </c>
    </row>
    <row r="150" spans="1:6" x14ac:dyDescent="0.2">
      <c r="A150" t="s">
        <v>754</v>
      </c>
      <c r="B150" t="s">
        <v>1064</v>
      </c>
      <c r="C150" t="s">
        <v>1065</v>
      </c>
      <c r="D150" t="s">
        <v>1063</v>
      </c>
      <c r="E150" t="s">
        <v>614</v>
      </c>
      <c r="F150" t="s">
        <v>615</v>
      </c>
    </row>
    <row r="151" spans="1:6" x14ac:dyDescent="0.2">
      <c r="A151" t="s">
        <v>754</v>
      </c>
      <c r="B151" t="s">
        <v>1066</v>
      </c>
      <c r="C151" t="s">
        <v>1067</v>
      </c>
      <c r="D151" t="s">
        <v>1063</v>
      </c>
      <c r="E151" t="s">
        <v>614</v>
      </c>
      <c r="F151" t="s">
        <v>615</v>
      </c>
    </row>
    <row r="152" spans="1:6" x14ac:dyDescent="0.2">
      <c r="A152" t="s">
        <v>754</v>
      </c>
      <c r="B152" t="s">
        <v>1068</v>
      </c>
      <c r="C152" t="s">
        <v>1069</v>
      </c>
      <c r="D152" t="s">
        <v>762</v>
      </c>
      <c r="E152" t="s">
        <v>614</v>
      </c>
      <c r="F152" t="s">
        <v>615</v>
      </c>
    </row>
    <row r="153" spans="1:6" x14ac:dyDescent="0.2">
      <c r="A153" t="s">
        <v>754</v>
      </c>
      <c r="B153" t="s">
        <v>1070</v>
      </c>
      <c r="C153" t="s">
        <v>1071</v>
      </c>
      <c r="D153" t="s">
        <v>762</v>
      </c>
      <c r="E153" t="s">
        <v>614</v>
      </c>
      <c r="F153" t="s">
        <v>615</v>
      </c>
    </row>
    <row r="154" spans="1:6" x14ac:dyDescent="0.2">
      <c r="A154" t="s">
        <v>754</v>
      </c>
      <c r="B154" t="s">
        <v>1072</v>
      </c>
      <c r="C154" t="s">
        <v>1073</v>
      </c>
      <c r="D154" t="s">
        <v>762</v>
      </c>
      <c r="E154" t="s">
        <v>614</v>
      </c>
      <c r="F154" t="s">
        <v>615</v>
      </c>
    </row>
    <row r="155" spans="1:6" x14ac:dyDescent="0.2">
      <c r="A155" t="s">
        <v>754</v>
      </c>
      <c r="B155" t="s">
        <v>1074</v>
      </c>
      <c r="C155" t="s">
        <v>1075</v>
      </c>
      <c r="D155" t="s">
        <v>762</v>
      </c>
      <c r="E155" t="s">
        <v>614</v>
      </c>
      <c r="F155" t="s">
        <v>615</v>
      </c>
    </row>
    <row r="156" spans="1:6" x14ac:dyDescent="0.2">
      <c r="A156" t="s">
        <v>754</v>
      </c>
      <c r="B156" t="s">
        <v>1076</v>
      </c>
      <c r="C156" t="s">
        <v>1077</v>
      </c>
      <c r="D156" t="s">
        <v>757</v>
      </c>
      <c r="E156" t="s">
        <v>614</v>
      </c>
      <c r="F156" t="s">
        <v>615</v>
      </c>
    </row>
    <row r="157" spans="1:6" x14ac:dyDescent="0.2">
      <c r="A157" t="s">
        <v>754</v>
      </c>
      <c r="B157" t="s">
        <v>1078</v>
      </c>
      <c r="C157" t="s">
        <v>1079</v>
      </c>
      <c r="D157" t="s">
        <v>762</v>
      </c>
      <c r="E157" t="s">
        <v>614</v>
      </c>
      <c r="F157" t="s">
        <v>615</v>
      </c>
    </row>
    <row r="158" spans="1:6" x14ac:dyDescent="0.2">
      <c r="A158" t="s">
        <v>754</v>
      </c>
      <c r="B158" t="s">
        <v>1080</v>
      </c>
      <c r="C158" t="s">
        <v>1081</v>
      </c>
      <c r="D158" t="s">
        <v>762</v>
      </c>
      <c r="E158" t="s">
        <v>614</v>
      </c>
      <c r="F158" t="s">
        <v>615</v>
      </c>
    </row>
    <row r="159" spans="1:6" x14ac:dyDescent="0.2">
      <c r="A159" t="s">
        <v>754</v>
      </c>
      <c r="B159" t="s">
        <v>1082</v>
      </c>
      <c r="C159" t="s">
        <v>1083</v>
      </c>
      <c r="D159" t="s">
        <v>762</v>
      </c>
      <c r="E159" t="s">
        <v>614</v>
      </c>
      <c r="F159" t="s">
        <v>615</v>
      </c>
    </row>
    <row r="160" spans="1:6" x14ac:dyDescent="0.2">
      <c r="A160" t="s">
        <v>754</v>
      </c>
      <c r="B160" t="s">
        <v>1084</v>
      </c>
      <c r="C160" t="s">
        <v>1085</v>
      </c>
      <c r="D160" t="s">
        <v>762</v>
      </c>
      <c r="E160" t="s">
        <v>614</v>
      </c>
      <c r="F160" t="s">
        <v>615</v>
      </c>
    </row>
    <row r="161" spans="1:6" x14ac:dyDescent="0.2">
      <c r="A161" t="s">
        <v>754</v>
      </c>
      <c r="B161" t="s">
        <v>1086</v>
      </c>
      <c r="C161" t="s">
        <v>1087</v>
      </c>
      <c r="D161" t="s">
        <v>762</v>
      </c>
      <c r="E161" t="s">
        <v>614</v>
      </c>
      <c r="F161" t="s">
        <v>615</v>
      </c>
    </row>
    <row r="162" spans="1:6" x14ac:dyDescent="0.2">
      <c r="A162" t="s">
        <v>754</v>
      </c>
      <c r="B162" t="s">
        <v>1088</v>
      </c>
      <c r="C162" t="s">
        <v>1089</v>
      </c>
      <c r="D162" t="s">
        <v>762</v>
      </c>
      <c r="E162" t="s">
        <v>614</v>
      </c>
      <c r="F162" t="s">
        <v>615</v>
      </c>
    </row>
    <row r="163" spans="1:6" x14ac:dyDescent="0.2">
      <c r="A163" t="s">
        <v>754</v>
      </c>
      <c r="B163" t="s">
        <v>1090</v>
      </c>
      <c r="C163" t="s">
        <v>1091</v>
      </c>
      <c r="D163" t="s">
        <v>762</v>
      </c>
      <c r="E163" t="s">
        <v>614</v>
      </c>
      <c r="F163" t="s">
        <v>615</v>
      </c>
    </row>
    <row r="164" spans="1:6" x14ac:dyDescent="0.2">
      <c r="A164" t="s">
        <v>754</v>
      </c>
      <c r="B164" t="s">
        <v>1092</v>
      </c>
      <c r="C164" t="s">
        <v>1093</v>
      </c>
      <c r="D164" t="s">
        <v>762</v>
      </c>
      <c r="E164" t="s">
        <v>614</v>
      </c>
      <c r="F164" t="s">
        <v>615</v>
      </c>
    </row>
    <row r="165" spans="1:6" x14ac:dyDescent="0.2">
      <c r="A165" t="s">
        <v>754</v>
      </c>
      <c r="B165" t="s">
        <v>1094</v>
      </c>
      <c r="C165" t="s">
        <v>1095</v>
      </c>
      <c r="D165" t="s">
        <v>762</v>
      </c>
      <c r="E165" t="s">
        <v>614</v>
      </c>
      <c r="F165" t="s">
        <v>615</v>
      </c>
    </row>
    <row r="166" spans="1:6" x14ac:dyDescent="0.2">
      <c r="A166" t="s">
        <v>754</v>
      </c>
      <c r="B166" t="s">
        <v>1096</v>
      </c>
      <c r="C166" t="s">
        <v>1097</v>
      </c>
      <c r="D166" t="s">
        <v>762</v>
      </c>
      <c r="E166" t="s">
        <v>614</v>
      </c>
      <c r="F166" t="s">
        <v>615</v>
      </c>
    </row>
    <row r="167" spans="1:6" x14ac:dyDescent="0.2">
      <c r="A167" t="s">
        <v>754</v>
      </c>
      <c r="B167" t="s">
        <v>1098</v>
      </c>
      <c r="C167" t="s">
        <v>1099</v>
      </c>
      <c r="D167" t="s">
        <v>757</v>
      </c>
      <c r="E167" t="s">
        <v>614</v>
      </c>
      <c r="F167" t="s">
        <v>615</v>
      </c>
    </row>
    <row r="168" spans="1:6" x14ac:dyDescent="0.2">
      <c r="A168" t="s">
        <v>754</v>
      </c>
      <c r="B168" t="s">
        <v>1100</v>
      </c>
      <c r="C168" t="s">
        <v>1101</v>
      </c>
      <c r="D168" t="s">
        <v>762</v>
      </c>
      <c r="E168" t="s">
        <v>614</v>
      </c>
      <c r="F168" t="s">
        <v>615</v>
      </c>
    </row>
    <row r="169" spans="1:6" x14ac:dyDescent="0.2">
      <c r="A169" t="s">
        <v>754</v>
      </c>
      <c r="B169" t="s">
        <v>1102</v>
      </c>
      <c r="C169" t="s">
        <v>1103</v>
      </c>
      <c r="D169" t="s">
        <v>762</v>
      </c>
      <c r="E169" t="s">
        <v>614</v>
      </c>
      <c r="F169" t="s">
        <v>615</v>
      </c>
    </row>
    <row r="170" spans="1:6" x14ac:dyDescent="0.2">
      <c r="A170" t="s">
        <v>754</v>
      </c>
      <c r="B170" t="s">
        <v>1104</v>
      </c>
      <c r="C170" t="s">
        <v>1105</v>
      </c>
      <c r="D170" t="s">
        <v>762</v>
      </c>
      <c r="E170" t="s">
        <v>614</v>
      </c>
      <c r="F170" t="s">
        <v>615</v>
      </c>
    </row>
    <row r="171" spans="1:6" x14ac:dyDescent="0.2">
      <c r="A171" t="s">
        <v>754</v>
      </c>
      <c r="B171" t="s">
        <v>1106</v>
      </c>
      <c r="C171" t="s">
        <v>1107</v>
      </c>
      <c r="D171" t="s">
        <v>762</v>
      </c>
      <c r="E171" t="s">
        <v>614</v>
      </c>
      <c r="F171" t="s">
        <v>615</v>
      </c>
    </row>
    <row r="172" spans="1:6" x14ac:dyDescent="0.2">
      <c r="A172" t="s">
        <v>754</v>
      </c>
      <c r="B172" t="s">
        <v>1108</v>
      </c>
      <c r="C172" t="s">
        <v>1109</v>
      </c>
      <c r="D172" t="s">
        <v>762</v>
      </c>
      <c r="E172" t="s">
        <v>614</v>
      </c>
      <c r="F172" t="s">
        <v>615</v>
      </c>
    </row>
    <row r="173" spans="1:6" x14ac:dyDescent="0.2">
      <c r="A173" t="s">
        <v>754</v>
      </c>
      <c r="B173" t="s">
        <v>1110</v>
      </c>
      <c r="C173" t="s">
        <v>1111</v>
      </c>
      <c r="D173" t="s">
        <v>762</v>
      </c>
      <c r="E173" t="s">
        <v>614</v>
      </c>
      <c r="F173" t="s">
        <v>615</v>
      </c>
    </row>
    <row r="174" spans="1:6" x14ac:dyDescent="0.2">
      <c r="A174" t="s">
        <v>754</v>
      </c>
      <c r="B174" t="s">
        <v>1112</v>
      </c>
      <c r="C174" t="s">
        <v>1113</v>
      </c>
      <c r="D174" t="s">
        <v>762</v>
      </c>
      <c r="E174" t="s">
        <v>614</v>
      </c>
      <c r="F174" t="s">
        <v>615</v>
      </c>
    </row>
    <row r="175" spans="1:6" x14ac:dyDescent="0.2">
      <c r="A175" t="s">
        <v>754</v>
      </c>
      <c r="B175" t="s">
        <v>1114</v>
      </c>
      <c r="C175" t="s">
        <v>1115</v>
      </c>
      <c r="D175" t="s">
        <v>762</v>
      </c>
      <c r="E175" t="s">
        <v>614</v>
      </c>
      <c r="F175" t="s">
        <v>615</v>
      </c>
    </row>
    <row r="176" spans="1:6" x14ac:dyDescent="0.2">
      <c r="A176" t="s">
        <v>754</v>
      </c>
      <c r="B176" t="s">
        <v>1116</v>
      </c>
      <c r="C176" t="s">
        <v>1117</v>
      </c>
      <c r="D176" t="s">
        <v>762</v>
      </c>
      <c r="E176" t="s">
        <v>614</v>
      </c>
      <c r="F176" t="s">
        <v>615</v>
      </c>
    </row>
    <row r="177" spans="1:6" x14ac:dyDescent="0.2">
      <c r="A177" t="s">
        <v>754</v>
      </c>
      <c r="B177" t="s">
        <v>1118</v>
      </c>
      <c r="C177" t="s">
        <v>1119</v>
      </c>
      <c r="D177" t="s">
        <v>762</v>
      </c>
      <c r="E177" t="s">
        <v>614</v>
      </c>
      <c r="F177" t="s">
        <v>615</v>
      </c>
    </row>
    <row r="178" spans="1:6" x14ac:dyDescent="0.2">
      <c r="A178" t="s">
        <v>754</v>
      </c>
      <c r="B178" t="s">
        <v>1120</v>
      </c>
      <c r="C178" t="s">
        <v>1121</v>
      </c>
      <c r="D178" t="s">
        <v>757</v>
      </c>
      <c r="E178" t="s">
        <v>614</v>
      </c>
      <c r="F178" t="s">
        <v>615</v>
      </c>
    </row>
    <row r="179" spans="1:6" x14ac:dyDescent="0.2">
      <c r="A179" t="s">
        <v>754</v>
      </c>
      <c r="B179" t="s">
        <v>1122</v>
      </c>
      <c r="C179" t="s">
        <v>1123</v>
      </c>
      <c r="D179" t="s">
        <v>762</v>
      </c>
      <c r="E179" t="s">
        <v>614</v>
      </c>
      <c r="F179" t="s">
        <v>615</v>
      </c>
    </row>
    <row r="180" spans="1:6" x14ac:dyDescent="0.2">
      <c r="A180" t="s">
        <v>754</v>
      </c>
      <c r="B180" t="s">
        <v>1124</v>
      </c>
      <c r="C180" t="s">
        <v>1125</v>
      </c>
      <c r="D180" t="s">
        <v>762</v>
      </c>
      <c r="E180" t="s">
        <v>614</v>
      </c>
      <c r="F180" t="s">
        <v>615</v>
      </c>
    </row>
    <row r="181" spans="1:6" x14ac:dyDescent="0.2">
      <c r="A181" t="s">
        <v>754</v>
      </c>
      <c r="B181" t="s">
        <v>1126</v>
      </c>
      <c r="C181" t="s">
        <v>1127</v>
      </c>
      <c r="D181" t="s">
        <v>762</v>
      </c>
      <c r="E181" t="s">
        <v>614</v>
      </c>
      <c r="F181" t="s">
        <v>615</v>
      </c>
    </row>
    <row r="182" spans="1:6" x14ac:dyDescent="0.2">
      <c r="A182" t="s">
        <v>754</v>
      </c>
      <c r="B182" t="s">
        <v>1128</v>
      </c>
      <c r="C182" t="s">
        <v>1129</v>
      </c>
      <c r="D182" t="s">
        <v>762</v>
      </c>
      <c r="E182" t="s">
        <v>614</v>
      </c>
      <c r="F182" t="s">
        <v>615</v>
      </c>
    </row>
    <row r="183" spans="1:6" x14ac:dyDescent="0.2">
      <c r="A183" t="s">
        <v>754</v>
      </c>
      <c r="B183" t="s">
        <v>1130</v>
      </c>
      <c r="C183" t="s">
        <v>1131</v>
      </c>
      <c r="D183" t="s">
        <v>762</v>
      </c>
      <c r="E183" t="s">
        <v>614</v>
      </c>
      <c r="F183" t="s">
        <v>615</v>
      </c>
    </row>
    <row r="184" spans="1:6" x14ac:dyDescent="0.2">
      <c r="A184" t="s">
        <v>754</v>
      </c>
      <c r="B184" t="s">
        <v>1132</v>
      </c>
      <c r="C184" t="s">
        <v>1133</v>
      </c>
      <c r="D184" t="s">
        <v>762</v>
      </c>
      <c r="E184" t="s">
        <v>614</v>
      </c>
      <c r="F184" t="s">
        <v>615</v>
      </c>
    </row>
    <row r="185" spans="1:6" x14ac:dyDescent="0.2">
      <c r="A185" t="s">
        <v>754</v>
      </c>
      <c r="B185" t="s">
        <v>1134</v>
      </c>
      <c r="C185" t="s">
        <v>1135</v>
      </c>
      <c r="D185" t="s">
        <v>762</v>
      </c>
      <c r="E185" t="s">
        <v>614</v>
      </c>
      <c r="F185" t="s">
        <v>615</v>
      </c>
    </row>
    <row r="186" spans="1:6" x14ac:dyDescent="0.2">
      <c r="A186" t="s">
        <v>754</v>
      </c>
      <c r="B186" t="s">
        <v>1136</v>
      </c>
      <c r="C186" t="s">
        <v>1137</v>
      </c>
      <c r="D186" t="s">
        <v>762</v>
      </c>
      <c r="E186" t="s">
        <v>614</v>
      </c>
      <c r="F186" t="s">
        <v>615</v>
      </c>
    </row>
    <row r="187" spans="1:6" x14ac:dyDescent="0.2">
      <c r="A187" t="s">
        <v>754</v>
      </c>
      <c r="B187" t="s">
        <v>1138</v>
      </c>
      <c r="C187" t="s">
        <v>1139</v>
      </c>
      <c r="D187" t="s">
        <v>762</v>
      </c>
      <c r="E187" t="s">
        <v>614</v>
      </c>
      <c r="F187" t="s">
        <v>615</v>
      </c>
    </row>
    <row r="188" spans="1:6" x14ac:dyDescent="0.2">
      <c r="A188" t="s">
        <v>754</v>
      </c>
      <c r="B188" t="s">
        <v>1140</v>
      </c>
      <c r="C188" t="s">
        <v>1141</v>
      </c>
      <c r="D188" t="s">
        <v>762</v>
      </c>
      <c r="E188" t="s">
        <v>614</v>
      </c>
      <c r="F188" t="s">
        <v>615</v>
      </c>
    </row>
    <row r="189" spans="1:6" x14ac:dyDescent="0.2">
      <c r="A189" t="s">
        <v>754</v>
      </c>
      <c r="B189" t="s">
        <v>1142</v>
      </c>
      <c r="C189" t="s">
        <v>1143</v>
      </c>
      <c r="D189" t="s">
        <v>757</v>
      </c>
      <c r="E189" t="s">
        <v>614</v>
      </c>
      <c r="F189" t="s">
        <v>615</v>
      </c>
    </row>
    <row r="190" spans="1:6" x14ac:dyDescent="0.2">
      <c r="A190" t="s">
        <v>754</v>
      </c>
      <c r="B190" t="s">
        <v>1144</v>
      </c>
      <c r="C190" t="s">
        <v>1145</v>
      </c>
      <c r="D190" t="s">
        <v>762</v>
      </c>
      <c r="E190" t="s">
        <v>614</v>
      </c>
      <c r="F190" t="s">
        <v>615</v>
      </c>
    </row>
    <row r="191" spans="1:6" x14ac:dyDescent="0.2">
      <c r="A191" t="s">
        <v>754</v>
      </c>
      <c r="B191" t="s">
        <v>1146</v>
      </c>
      <c r="C191" t="s">
        <v>1147</v>
      </c>
      <c r="D191" t="s">
        <v>762</v>
      </c>
      <c r="E191" t="s">
        <v>614</v>
      </c>
      <c r="F191" t="s">
        <v>615</v>
      </c>
    </row>
    <row r="192" spans="1:6" x14ac:dyDescent="0.2">
      <c r="A192" t="s">
        <v>754</v>
      </c>
      <c r="B192" t="s">
        <v>1148</v>
      </c>
      <c r="C192" t="s">
        <v>1149</v>
      </c>
      <c r="D192" t="s">
        <v>762</v>
      </c>
      <c r="E192" t="s">
        <v>614</v>
      </c>
      <c r="F192" t="s">
        <v>615</v>
      </c>
    </row>
    <row r="193" spans="1:6" x14ac:dyDescent="0.2">
      <c r="A193" t="s">
        <v>754</v>
      </c>
      <c r="B193" t="s">
        <v>1150</v>
      </c>
      <c r="C193" t="s">
        <v>1151</v>
      </c>
      <c r="D193" t="s">
        <v>762</v>
      </c>
      <c r="E193" t="s">
        <v>614</v>
      </c>
      <c r="F193" t="s">
        <v>615</v>
      </c>
    </row>
    <row r="194" spans="1:6" x14ac:dyDescent="0.2">
      <c r="A194" t="s">
        <v>754</v>
      </c>
      <c r="B194" t="s">
        <v>1152</v>
      </c>
      <c r="C194" t="s">
        <v>1153</v>
      </c>
      <c r="D194" t="s">
        <v>762</v>
      </c>
      <c r="E194" t="s">
        <v>614</v>
      </c>
      <c r="F194" t="s">
        <v>615</v>
      </c>
    </row>
    <row r="195" spans="1:6" x14ac:dyDescent="0.2">
      <c r="A195" t="s">
        <v>754</v>
      </c>
      <c r="B195" t="s">
        <v>1154</v>
      </c>
      <c r="C195" t="s">
        <v>1155</v>
      </c>
      <c r="D195" t="s">
        <v>762</v>
      </c>
      <c r="E195" t="s">
        <v>614</v>
      </c>
      <c r="F195" t="s">
        <v>615</v>
      </c>
    </row>
    <row r="196" spans="1:6" x14ac:dyDescent="0.2">
      <c r="A196" t="s">
        <v>754</v>
      </c>
      <c r="B196" t="s">
        <v>1156</v>
      </c>
      <c r="C196" t="s">
        <v>1157</v>
      </c>
      <c r="D196" t="s">
        <v>762</v>
      </c>
      <c r="E196" t="s">
        <v>614</v>
      </c>
      <c r="F196" t="s">
        <v>615</v>
      </c>
    </row>
    <row r="197" spans="1:6" x14ac:dyDescent="0.2">
      <c r="A197" t="s">
        <v>754</v>
      </c>
      <c r="B197" t="s">
        <v>1158</v>
      </c>
      <c r="C197" t="s">
        <v>1159</v>
      </c>
      <c r="D197" t="s">
        <v>762</v>
      </c>
      <c r="E197" t="s">
        <v>614</v>
      </c>
      <c r="F197" t="s">
        <v>615</v>
      </c>
    </row>
    <row r="198" spans="1:6" x14ac:dyDescent="0.2">
      <c r="A198" t="s">
        <v>754</v>
      </c>
      <c r="B198" t="s">
        <v>1160</v>
      </c>
      <c r="C198" t="s">
        <v>1161</v>
      </c>
      <c r="D198" t="s">
        <v>762</v>
      </c>
      <c r="E198" t="s">
        <v>614</v>
      </c>
      <c r="F198" t="s">
        <v>615</v>
      </c>
    </row>
    <row r="199" spans="1:6" x14ac:dyDescent="0.2">
      <c r="A199" t="s">
        <v>754</v>
      </c>
      <c r="B199" t="s">
        <v>1162</v>
      </c>
      <c r="C199" t="s">
        <v>1163</v>
      </c>
      <c r="D199" t="s">
        <v>762</v>
      </c>
      <c r="E199" t="s">
        <v>614</v>
      </c>
      <c r="F199" t="s">
        <v>615</v>
      </c>
    </row>
    <row r="200" spans="1:6" x14ac:dyDescent="0.2">
      <c r="A200" t="s">
        <v>754</v>
      </c>
      <c r="B200" t="s">
        <v>1164</v>
      </c>
      <c r="C200" t="s">
        <v>1165</v>
      </c>
      <c r="D200" t="s">
        <v>757</v>
      </c>
      <c r="E200" t="s">
        <v>614</v>
      </c>
      <c r="F200" t="s">
        <v>615</v>
      </c>
    </row>
    <row r="201" spans="1:6" x14ac:dyDescent="0.2">
      <c r="A201" t="s">
        <v>754</v>
      </c>
      <c r="B201" t="s">
        <v>1166</v>
      </c>
      <c r="C201" t="s">
        <v>1167</v>
      </c>
      <c r="D201" t="s">
        <v>762</v>
      </c>
      <c r="E201" t="s">
        <v>614</v>
      </c>
      <c r="F201" t="s">
        <v>615</v>
      </c>
    </row>
    <row r="202" spans="1:6" x14ac:dyDescent="0.2">
      <c r="A202" t="s">
        <v>754</v>
      </c>
      <c r="B202" t="s">
        <v>1168</v>
      </c>
      <c r="C202" t="s">
        <v>1169</v>
      </c>
      <c r="D202" t="s">
        <v>762</v>
      </c>
      <c r="E202" t="s">
        <v>614</v>
      </c>
      <c r="F202" t="s">
        <v>615</v>
      </c>
    </row>
    <row r="203" spans="1:6" x14ac:dyDescent="0.2">
      <c r="A203" t="s">
        <v>754</v>
      </c>
      <c r="B203" t="s">
        <v>1170</v>
      </c>
      <c r="C203" t="s">
        <v>1171</v>
      </c>
      <c r="D203" t="s">
        <v>762</v>
      </c>
      <c r="E203" t="s">
        <v>614</v>
      </c>
      <c r="F203" t="s">
        <v>615</v>
      </c>
    </row>
    <row r="204" spans="1:6" x14ac:dyDescent="0.2">
      <c r="A204" t="s">
        <v>754</v>
      </c>
      <c r="B204" t="s">
        <v>1172</v>
      </c>
      <c r="C204" t="s">
        <v>1173</v>
      </c>
      <c r="D204" t="s">
        <v>762</v>
      </c>
      <c r="E204" t="s">
        <v>614</v>
      </c>
      <c r="F204" t="s">
        <v>615</v>
      </c>
    </row>
    <row r="205" spans="1:6" x14ac:dyDescent="0.2">
      <c r="A205" t="s">
        <v>754</v>
      </c>
      <c r="B205" t="s">
        <v>1174</v>
      </c>
      <c r="C205" t="s">
        <v>1175</v>
      </c>
      <c r="D205" t="s">
        <v>762</v>
      </c>
      <c r="E205" t="s">
        <v>614</v>
      </c>
      <c r="F205" t="s">
        <v>615</v>
      </c>
    </row>
    <row r="206" spans="1:6" x14ac:dyDescent="0.2">
      <c r="A206" t="s">
        <v>754</v>
      </c>
      <c r="B206" t="s">
        <v>1176</v>
      </c>
      <c r="C206" t="s">
        <v>1177</v>
      </c>
      <c r="D206" t="s">
        <v>762</v>
      </c>
      <c r="E206" t="s">
        <v>614</v>
      </c>
      <c r="F206" t="s">
        <v>615</v>
      </c>
    </row>
    <row r="207" spans="1:6" x14ac:dyDescent="0.2">
      <c r="A207" t="s">
        <v>754</v>
      </c>
      <c r="B207" t="s">
        <v>1178</v>
      </c>
      <c r="C207" t="s">
        <v>1179</v>
      </c>
      <c r="D207" t="s">
        <v>762</v>
      </c>
      <c r="E207" t="s">
        <v>614</v>
      </c>
      <c r="F207" t="s">
        <v>615</v>
      </c>
    </row>
    <row r="208" spans="1:6" x14ac:dyDescent="0.2">
      <c r="A208" t="s">
        <v>754</v>
      </c>
      <c r="B208" t="s">
        <v>1180</v>
      </c>
      <c r="C208" t="s">
        <v>1181</v>
      </c>
      <c r="D208" t="s">
        <v>762</v>
      </c>
      <c r="E208" t="s">
        <v>614</v>
      </c>
      <c r="F208" t="s">
        <v>615</v>
      </c>
    </row>
    <row r="209" spans="1:6" x14ac:dyDescent="0.2">
      <c r="A209" t="s">
        <v>754</v>
      </c>
      <c r="B209" t="s">
        <v>1182</v>
      </c>
      <c r="C209" t="s">
        <v>1183</v>
      </c>
      <c r="D209" t="s">
        <v>762</v>
      </c>
      <c r="E209" t="s">
        <v>614</v>
      </c>
      <c r="F209" t="s">
        <v>615</v>
      </c>
    </row>
    <row r="210" spans="1:6" x14ac:dyDescent="0.2">
      <c r="A210" t="s">
        <v>754</v>
      </c>
      <c r="B210" t="s">
        <v>1184</v>
      </c>
      <c r="C210" t="s">
        <v>1185</v>
      </c>
      <c r="D210" t="s">
        <v>762</v>
      </c>
      <c r="E210" t="s">
        <v>614</v>
      </c>
      <c r="F210" t="s">
        <v>615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3DB72-A3CF-4D9A-B632-4FBB3195C230}">
  <dimension ref="A1:D26"/>
  <sheetViews>
    <sheetView workbookViewId="0">
      <pane ySplit="1" topLeftCell="A2" activePane="bottomLeft" state="frozen"/>
      <selection pane="bottomLeft" activeCell="B3" sqref="B3"/>
    </sheetView>
  </sheetViews>
  <sheetFormatPr baseColWidth="10" defaultColWidth="8.83203125" defaultRowHeight="15" x14ac:dyDescent="0.2"/>
  <cols>
    <col min="1" max="1" width="38.1640625" style="35" customWidth="1"/>
    <col min="2" max="2" width="123.83203125" style="35" customWidth="1"/>
    <col min="3" max="3" width="92.33203125" style="35" customWidth="1"/>
    <col min="4" max="4" width="32.5" customWidth="1"/>
  </cols>
  <sheetData>
    <row r="1" spans="1:4" x14ac:dyDescent="0.2">
      <c r="A1" s="34" t="s">
        <v>1186</v>
      </c>
      <c r="B1" s="34" t="s">
        <v>1187</v>
      </c>
      <c r="C1" s="34" t="s">
        <v>106</v>
      </c>
      <c r="D1" s="78" t="s">
        <v>1188</v>
      </c>
    </row>
    <row r="2" spans="1:4" ht="409.6" x14ac:dyDescent="0.2">
      <c r="A2" s="35" t="s">
        <v>1189</v>
      </c>
      <c r="B2" s="36" t="s">
        <v>1190</v>
      </c>
    </row>
    <row r="3" spans="1:4" ht="409.6" x14ac:dyDescent="0.2">
      <c r="A3" s="35" t="s">
        <v>1191</v>
      </c>
      <c r="B3" s="36" t="s">
        <v>1192</v>
      </c>
      <c r="C3" s="36" t="s">
        <v>1193</v>
      </c>
    </row>
    <row r="4" spans="1:4" ht="409.6" x14ac:dyDescent="0.2">
      <c r="A4" s="35" t="s">
        <v>201</v>
      </c>
      <c r="B4" s="36" t="s">
        <v>1194</v>
      </c>
    </row>
    <row r="5" spans="1:4" ht="409.6" x14ac:dyDescent="0.2">
      <c r="A5" s="35" t="s">
        <v>1195</v>
      </c>
      <c r="B5" s="36" t="s">
        <v>1196</v>
      </c>
      <c r="C5" s="36" t="s">
        <v>1197</v>
      </c>
    </row>
    <row r="6" spans="1:4" ht="409.6" x14ac:dyDescent="0.2">
      <c r="A6" s="35" t="s">
        <v>1198</v>
      </c>
      <c r="B6" s="36" t="s">
        <v>1199</v>
      </c>
    </row>
    <row r="7" spans="1:4" ht="409.6" x14ac:dyDescent="0.2">
      <c r="A7" s="35" t="s">
        <v>1200</v>
      </c>
      <c r="B7" s="36" t="s">
        <v>1201</v>
      </c>
      <c r="C7" s="36" t="s">
        <v>1202</v>
      </c>
    </row>
    <row r="8" spans="1:4" ht="409.6" x14ac:dyDescent="0.2">
      <c r="A8" s="35" t="s">
        <v>1203</v>
      </c>
      <c r="B8" s="36" t="s">
        <v>1204</v>
      </c>
      <c r="C8" s="36" t="s">
        <v>1205</v>
      </c>
    </row>
    <row r="9" spans="1:4" ht="409.6" x14ac:dyDescent="0.2">
      <c r="A9" s="35" t="s">
        <v>1206</v>
      </c>
      <c r="B9" s="36" t="s">
        <v>1207</v>
      </c>
      <c r="C9" s="36" t="s">
        <v>1208</v>
      </c>
    </row>
    <row r="10" spans="1:4" ht="409.6" x14ac:dyDescent="0.2">
      <c r="A10" s="35" t="s">
        <v>1209</v>
      </c>
      <c r="B10" s="36" t="s">
        <v>1210</v>
      </c>
    </row>
    <row r="11" spans="1:4" ht="409.6" x14ac:dyDescent="0.2">
      <c r="A11" s="35" t="s">
        <v>1211</v>
      </c>
      <c r="B11" s="36" t="s">
        <v>1212</v>
      </c>
      <c r="C11" s="36" t="s">
        <v>1213</v>
      </c>
    </row>
    <row r="12" spans="1:4" ht="409.6" x14ac:dyDescent="0.2">
      <c r="A12" s="35" t="s">
        <v>204</v>
      </c>
      <c r="B12" s="36" t="s">
        <v>1214</v>
      </c>
      <c r="C12" s="36" t="s">
        <v>1215</v>
      </c>
    </row>
    <row r="13" spans="1:4" ht="409.6" x14ac:dyDescent="0.2">
      <c r="A13" s="35" t="s">
        <v>1216</v>
      </c>
      <c r="B13" s="36" t="s">
        <v>1217</v>
      </c>
      <c r="C13" s="36" t="s">
        <v>1218</v>
      </c>
    </row>
    <row r="14" spans="1:4" ht="409.6" x14ac:dyDescent="0.2">
      <c r="A14" s="35" t="s">
        <v>1219</v>
      </c>
      <c r="B14" s="36" t="s">
        <v>1220</v>
      </c>
      <c r="C14" s="36" t="s">
        <v>1221</v>
      </c>
    </row>
    <row r="15" spans="1:4" ht="409.6" x14ac:dyDescent="0.2">
      <c r="A15" s="35" t="s">
        <v>1222</v>
      </c>
      <c r="B15" s="36" t="s">
        <v>1223</v>
      </c>
      <c r="C15" s="36" t="s">
        <v>1224</v>
      </c>
    </row>
    <row r="16" spans="1:4" ht="409.6" x14ac:dyDescent="0.2">
      <c r="A16" s="35" t="s">
        <v>1225</v>
      </c>
      <c r="B16" s="36" t="s">
        <v>1226</v>
      </c>
      <c r="C16" s="36" t="s">
        <v>1227</v>
      </c>
    </row>
    <row r="17" spans="1:3" ht="409.6" x14ac:dyDescent="0.2">
      <c r="A17" s="35" t="s">
        <v>1228</v>
      </c>
      <c r="B17" s="36" t="s">
        <v>1229</v>
      </c>
      <c r="C17" s="36" t="s">
        <v>1230</v>
      </c>
    </row>
    <row r="18" spans="1:3" ht="409.6" x14ac:dyDescent="0.2">
      <c r="A18" s="35" t="s">
        <v>1231</v>
      </c>
      <c r="B18" s="36" t="s">
        <v>1232</v>
      </c>
      <c r="C18" s="36" t="s">
        <v>1233</v>
      </c>
    </row>
    <row r="19" spans="1:3" ht="409.6" x14ac:dyDescent="0.2">
      <c r="A19" s="35" t="s">
        <v>1234</v>
      </c>
      <c r="B19" s="36" t="s">
        <v>1235</v>
      </c>
      <c r="C19" s="36" t="s">
        <v>1236</v>
      </c>
    </row>
    <row r="20" spans="1:3" ht="409.6" x14ac:dyDescent="0.2">
      <c r="A20" s="35" t="s">
        <v>1237</v>
      </c>
      <c r="B20" s="36" t="s">
        <v>1238</v>
      </c>
      <c r="C20" s="36" t="s">
        <v>1239</v>
      </c>
    </row>
    <row r="21" spans="1:3" ht="409.6" x14ac:dyDescent="0.2">
      <c r="A21" s="35" t="s">
        <v>1240</v>
      </c>
      <c r="B21" s="36" t="s">
        <v>1241</v>
      </c>
      <c r="C21" s="36" t="s">
        <v>1242</v>
      </c>
    </row>
    <row r="22" spans="1:3" ht="409.6" x14ac:dyDescent="0.2">
      <c r="A22" s="35" t="s">
        <v>1243</v>
      </c>
      <c r="B22" s="36" t="s">
        <v>1244</v>
      </c>
      <c r="C22" s="36" t="s">
        <v>1245</v>
      </c>
    </row>
    <row r="23" spans="1:3" ht="409.6" x14ac:dyDescent="0.2">
      <c r="A23" s="35" t="s">
        <v>1246</v>
      </c>
      <c r="B23" s="36" t="s">
        <v>1247</v>
      </c>
      <c r="C23" s="36" t="s">
        <v>1248</v>
      </c>
    </row>
    <row r="24" spans="1:3" ht="409.6" x14ac:dyDescent="0.2">
      <c r="A24" s="35" t="s">
        <v>1249</v>
      </c>
      <c r="B24" s="36" t="s">
        <v>1250</v>
      </c>
      <c r="C24" s="36" t="s">
        <v>1251</v>
      </c>
    </row>
    <row r="25" spans="1:3" ht="409.6" x14ac:dyDescent="0.2">
      <c r="A25" s="35" t="s">
        <v>1252</v>
      </c>
      <c r="B25" s="36" t="s">
        <v>1253</v>
      </c>
      <c r="C25" s="36" t="s">
        <v>1254</v>
      </c>
    </row>
    <row r="26" spans="1:3" ht="409.6" x14ac:dyDescent="0.2">
      <c r="A26" s="35" t="s">
        <v>1255</v>
      </c>
      <c r="B26" s="36" t="s">
        <v>1256</v>
      </c>
      <c r="C26" s="36" t="s">
        <v>1257</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BC6AC-2A71-4406-B14E-D259F008C589}">
  <dimension ref="A1:C9"/>
  <sheetViews>
    <sheetView workbookViewId="0"/>
  </sheetViews>
  <sheetFormatPr baseColWidth="10" defaultColWidth="8.83203125" defaultRowHeight="15" x14ac:dyDescent="0.2"/>
  <cols>
    <col min="1" max="2" width="35.5" customWidth="1"/>
    <col min="3" max="3" width="43.5" customWidth="1"/>
  </cols>
  <sheetData>
    <row r="1" spans="1:3" x14ac:dyDescent="0.2">
      <c r="A1" s="33" t="s">
        <v>1258</v>
      </c>
    </row>
    <row r="2" spans="1:3" x14ac:dyDescent="0.2">
      <c r="A2" t="s">
        <v>1259</v>
      </c>
    </row>
    <row r="4" spans="1:3" x14ac:dyDescent="0.2">
      <c r="A4" s="124" t="s">
        <v>1260</v>
      </c>
      <c r="B4" s="124" t="s">
        <v>1261</v>
      </c>
      <c r="C4" s="124" t="s">
        <v>1262</v>
      </c>
    </row>
    <row r="5" spans="1:3" x14ac:dyDescent="0.2">
      <c r="A5" s="123" t="s">
        <v>1263</v>
      </c>
      <c r="B5" s="123" t="s">
        <v>1264</v>
      </c>
      <c r="C5" s="123" t="s">
        <v>1265</v>
      </c>
    </row>
    <row r="6" spans="1:3" x14ac:dyDescent="0.2">
      <c r="A6" s="123" t="s">
        <v>1266</v>
      </c>
      <c r="B6" s="123" t="s">
        <v>1267</v>
      </c>
      <c r="C6" s="123" t="s">
        <v>1268</v>
      </c>
    </row>
    <row r="7" spans="1:3" x14ac:dyDescent="0.2">
      <c r="A7" s="123" t="s">
        <v>1269</v>
      </c>
      <c r="B7" s="123" t="s">
        <v>1270</v>
      </c>
      <c r="C7" s="123" t="s">
        <v>1271</v>
      </c>
    </row>
    <row r="8" spans="1:3" x14ac:dyDescent="0.2">
      <c r="A8" s="123" t="s">
        <v>1272</v>
      </c>
      <c r="B8" s="123" t="s">
        <v>1273</v>
      </c>
      <c r="C8" s="123" t="s">
        <v>1274</v>
      </c>
    </row>
    <row r="9" spans="1:3" x14ac:dyDescent="0.2">
      <c r="A9" s="123" t="s">
        <v>1275</v>
      </c>
      <c r="B9" s="123" t="s">
        <v>1276</v>
      </c>
      <c r="C9" s="123" t="s">
        <v>1277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23E62-6E92-4604-B9DA-AB932ECEEFF3}">
  <dimension ref="A26"/>
  <sheetViews>
    <sheetView zoomScale="85" zoomScaleNormal="85" workbookViewId="0">
      <selection activeCell="H125" sqref="H125"/>
    </sheetView>
  </sheetViews>
  <sheetFormatPr baseColWidth="10" defaultColWidth="8.83203125" defaultRowHeight="15" x14ac:dyDescent="0.2"/>
  <sheetData>
    <row r="26" spans="1:1" ht="21" x14ac:dyDescent="0.25">
      <c r="A26" s="75" t="s">
        <v>1278</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C5218-6F16-4701-BDC1-64A1F2EC3F2C}">
  <dimension ref="A1:G26"/>
  <sheetViews>
    <sheetView workbookViewId="0">
      <selection activeCell="C4" sqref="C4"/>
    </sheetView>
  </sheetViews>
  <sheetFormatPr baseColWidth="10" defaultColWidth="8.83203125" defaultRowHeight="15" x14ac:dyDescent="0.2"/>
  <cols>
    <col min="1" max="5" width="34.1640625" customWidth="1"/>
    <col min="7" max="7" width="25.33203125" bestFit="1" customWidth="1"/>
  </cols>
  <sheetData>
    <row r="1" spans="1:7" ht="16" x14ac:dyDescent="0.2">
      <c r="A1" s="1" t="s">
        <v>1279</v>
      </c>
      <c r="B1" s="1" t="s">
        <v>1280</v>
      </c>
      <c r="C1" s="1" t="s">
        <v>1281</v>
      </c>
      <c r="D1" s="2" t="s">
        <v>1282</v>
      </c>
      <c r="E1" s="2" t="s">
        <v>1283</v>
      </c>
    </row>
    <row r="2" spans="1:7" ht="48" x14ac:dyDescent="0.2">
      <c r="A2" s="6" t="s">
        <v>1284</v>
      </c>
      <c r="B2" s="6" t="s">
        <v>1285</v>
      </c>
      <c r="C2" s="6" t="s">
        <v>1286</v>
      </c>
      <c r="D2" s="9" t="s">
        <v>1287</v>
      </c>
      <c r="E2" s="9" t="s">
        <v>1288</v>
      </c>
      <c r="G2" t="s">
        <v>1289</v>
      </c>
    </row>
    <row r="3" spans="1:7" ht="74.25" customHeight="1" x14ac:dyDescent="0.2">
      <c r="A3" s="6" t="s">
        <v>1290</v>
      </c>
      <c r="B3" s="6" t="s">
        <v>1291</v>
      </c>
      <c r="C3" s="6" t="s">
        <v>1292</v>
      </c>
      <c r="D3" s="9" t="s">
        <v>1293</v>
      </c>
      <c r="E3" s="9" t="s">
        <v>1294</v>
      </c>
      <c r="G3" s="195" t="s">
        <v>1295</v>
      </c>
    </row>
    <row r="4" spans="1:7" ht="32" x14ac:dyDescent="0.2">
      <c r="A4" s="6" t="s">
        <v>1296</v>
      </c>
      <c r="B4" s="6" t="s">
        <v>1297</v>
      </c>
      <c r="C4" s="6" t="s">
        <v>1298</v>
      </c>
      <c r="D4" s="9" t="s">
        <v>1299</v>
      </c>
      <c r="E4" s="9" t="s">
        <v>1300</v>
      </c>
    </row>
    <row r="5" spans="1:7" ht="48" x14ac:dyDescent="0.2">
      <c r="A5" s="6" t="s">
        <v>1301</v>
      </c>
      <c r="B5" s="130" t="s">
        <v>1302</v>
      </c>
      <c r="C5" s="130" t="s">
        <v>1303</v>
      </c>
      <c r="D5" s="9" t="s">
        <v>1304</v>
      </c>
      <c r="E5" s="9" t="s">
        <v>1305</v>
      </c>
    </row>
    <row r="6" spans="1:7" ht="48" x14ac:dyDescent="0.2">
      <c r="A6" s="6" t="s">
        <v>1306</v>
      </c>
      <c r="B6" s="130" t="s">
        <v>1307</v>
      </c>
      <c r="C6" s="130" t="s">
        <v>1308</v>
      </c>
      <c r="D6" s="9" t="s">
        <v>1309</v>
      </c>
      <c r="E6" s="9" t="s">
        <v>1310</v>
      </c>
    </row>
    <row r="7" spans="1:7" ht="48" x14ac:dyDescent="0.2">
      <c r="A7" s="6" t="s">
        <v>1311</v>
      </c>
      <c r="B7" s="6" t="s">
        <v>1312</v>
      </c>
      <c r="C7" s="6" t="s">
        <v>1286</v>
      </c>
      <c r="D7" s="9" t="s">
        <v>1313</v>
      </c>
      <c r="E7" s="9" t="s">
        <v>1314</v>
      </c>
    </row>
    <row r="8" spans="1:7" ht="48" x14ac:dyDescent="0.2">
      <c r="A8" s="6" t="s">
        <v>1315</v>
      </c>
      <c r="B8" s="6" t="s">
        <v>1316</v>
      </c>
      <c r="C8" s="6" t="s">
        <v>1317</v>
      </c>
      <c r="D8" s="9" t="s">
        <v>1318</v>
      </c>
      <c r="E8" s="9" t="s">
        <v>1319</v>
      </c>
    </row>
    <row r="9" spans="1:7" ht="64" x14ac:dyDescent="0.2">
      <c r="A9" s="6" t="s">
        <v>1320</v>
      </c>
      <c r="B9" s="130" t="s">
        <v>1321</v>
      </c>
      <c r="C9" s="130" t="s">
        <v>1308</v>
      </c>
      <c r="D9" s="9" t="s">
        <v>1322</v>
      </c>
      <c r="E9" s="9" t="s">
        <v>1323</v>
      </c>
    </row>
    <row r="11" spans="1:7" x14ac:dyDescent="0.2">
      <c r="A11" t="s">
        <v>157</v>
      </c>
      <c r="B11" t="s">
        <v>552</v>
      </c>
    </row>
    <row r="12" spans="1:7" x14ac:dyDescent="0.2">
      <c r="A12" t="s">
        <v>553</v>
      </c>
      <c r="B12" t="s">
        <v>554</v>
      </c>
      <c r="C12" t="s">
        <v>555</v>
      </c>
    </row>
    <row r="13" spans="1:7" x14ac:dyDescent="0.2">
      <c r="A13" t="s">
        <v>557</v>
      </c>
    </row>
    <row r="14" spans="1:7" x14ac:dyDescent="0.2">
      <c r="A14" t="s">
        <v>554</v>
      </c>
      <c r="B14" t="s">
        <v>554</v>
      </c>
    </row>
    <row r="15" spans="1:7" x14ac:dyDescent="0.2">
      <c r="A15" t="s">
        <v>561</v>
      </c>
      <c r="B15" t="s">
        <v>562</v>
      </c>
      <c r="C15" t="s">
        <v>555</v>
      </c>
    </row>
    <row r="16" spans="1:7" x14ac:dyDescent="0.2">
      <c r="A16" t="s">
        <v>561</v>
      </c>
      <c r="B16" t="s">
        <v>561</v>
      </c>
      <c r="C16" t="s">
        <v>564</v>
      </c>
    </row>
    <row r="17" spans="1:3" x14ac:dyDescent="0.2">
      <c r="A17" t="s">
        <v>562</v>
      </c>
      <c r="B17" t="s">
        <v>561</v>
      </c>
      <c r="C17" t="s">
        <v>555</v>
      </c>
    </row>
    <row r="18" spans="1:3" x14ac:dyDescent="0.2">
      <c r="A18" t="s">
        <v>562</v>
      </c>
      <c r="B18" t="s">
        <v>566</v>
      </c>
      <c r="C18" t="s">
        <v>567</v>
      </c>
    </row>
    <row r="21" spans="1:3" x14ac:dyDescent="0.2">
      <c r="A21" t="s">
        <v>568</v>
      </c>
      <c r="B21" t="s">
        <v>569</v>
      </c>
    </row>
    <row r="24" spans="1:3" x14ac:dyDescent="0.2">
      <c r="A24" t="s">
        <v>570</v>
      </c>
    </row>
    <row r="25" spans="1:3" x14ac:dyDescent="0.2">
      <c r="A25" t="s">
        <v>157</v>
      </c>
      <c r="B25" t="s">
        <v>552</v>
      </c>
    </row>
    <row r="26" spans="1:3" ht="80" x14ac:dyDescent="0.2">
      <c r="A26" s="82" t="s">
        <v>571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060AF-F2CC-4F9C-AA54-26D2BB2F61FF}">
  <dimension ref="A1:V263"/>
  <sheetViews>
    <sheetView zoomScale="70" zoomScaleNormal="70" workbookViewId="0">
      <selection activeCell="S1" sqref="S1"/>
    </sheetView>
  </sheetViews>
  <sheetFormatPr baseColWidth="10" defaultColWidth="8.83203125" defaultRowHeight="15" x14ac:dyDescent="0.2"/>
  <cols>
    <col min="7" max="7" width="20.1640625" bestFit="1" customWidth="1"/>
    <col min="8" max="8" width="13.5" bestFit="1" customWidth="1"/>
    <col min="9" max="9" width="22.5" bestFit="1" customWidth="1"/>
    <col min="10" max="10" width="21.5" bestFit="1" customWidth="1"/>
    <col min="11" max="11" width="45.5" bestFit="1" customWidth="1"/>
    <col min="12" max="12" width="22" bestFit="1" customWidth="1"/>
    <col min="13" max="13" width="32.83203125" bestFit="1" customWidth="1"/>
    <col min="14" max="14" width="17.5" bestFit="1" customWidth="1"/>
    <col min="15" max="15" width="16.5" customWidth="1"/>
    <col min="16" max="16" width="20.1640625" bestFit="1" customWidth="1"/>
    <col min="17" max="17" width="11.1640625" bestFit="1" customWidth="1"/>
    <col min="18" max="18" width="22.5" bestFit="1" customWidth="1"/>
    <col min="19" max="19" width="40.1640625" bestFit="1" customWidth="1"/>
    <col min="20" max="20" width="38.5" bestFit="1" customWidth="1"/>
    <col min="21" max="21" width="20.1640625" bestFit="1" customWidth="1"/>
    <col min="22" max="22" width="29.5" customWidth="1"/>
    <col min="23" max="23" width="17.5" bestFit="1" customWidth="1"/>
  </cols>
  <sheetData>
    <row r="1" spans="1:22" s="69" customFormat="1" ht="16" x14ac:dyDescent="0.2">
      <c r="A1" s="74" t="s">
        <v>1324</v>
      </c>
      <c r="G1" s="73" t="s">
        <v>1325</v>
      </c>
      <c r="H1" s="73" t="s">
        <v>1326</v>
      </c>
      <c r="I1" s="73" t="s">
        <v>1327</v>
      </c>
      <c r="J1" s="73" t="s">
        <v>1328</v>
      </c>
      <c r="K1" s="73" t="s">
        <v>1329</v>
      </c>
      <c r="L1" s="73" t="s">
        <v>1330</v>
      </c>
      <c r="M1" s="73" t="s">
        <v>1331</v>
      </c>
      <c r="N1" s="73" t="s">
        <v>1332</v>
      </c>
      <c r="O1" s="73" t="s">
        <v>594</v>
      </c>
      <c r="P1" s="73" t="s">
        <v>1333</v>
      </c>
      <c r="S1" s="70" t="s">
        <v>1334</v>
      </c>
      <c r="T1" s="70" t="s">
        <v>1327</v>
      </c>
      <c r="U1" s="70" t="s">
        <v>594</v>
      </c>
      <c r="V1" s="70" t="s">
        <v>1335</v>
      </c>
    </row>
    <row r="2" spans="1:22" s="69" customFormat="1" ht="16" x14ac:dyDescent="0.2">
      <c r="G2" s="71" t="s">
        <v>1336</v>
      </c>
      <c r="H2" s="72">
        <v>45860</v>
      </c>
      <c r="I2" s="71" t="s">
        <v>1337</v>
      </c>
      <c r="J2" s="72">
        <v>45867</v>
      </c>
      <c r="K2" s="72">
        <v>46040</v>
      </c>
      <c r="L2" s="71" t="s">
        <v>554</v>
      </c>
      <c r="M2" s="71" t="s">
        <v>1338</v>
      </c>
      <c r="N2" s="71" t="s">
        <v>1339</v>
      </c>
      <c r="O2" s="71"/>
      <c r="P2" s="71"/>
      <c r="S2" s="147" t="s">
        <v>1340</v>
      </c>
      <c r="T2" s="147" t="s">
        <v>1341</v>
      </c>
      <c r="U2" s="147" t="s">
        <v>1342</v>
      </c>
      <c r="V2" s="147">
        <v>1</v>
      </c>
    </row>
    <row r="3" spans="1:22" x14ac:dyDescent="0.2">
      <c r="S3" s="147" t="s">
        <v>1343</v>
      </c>
      <c r="T3" s="147" t="s">
        <v>1344</v>
      </c>
      <c r="U3" s="147" t="s">
        <v>1342</v>
      </c>
      <c r="V3" s="147">
        <v>1</v>
      </c>
    </row>
    <row r="4" spans="1:22" x14ac:dyDescent="0.2">
      <c r="S4" s="147" t="s">
        <v>1345</v>
      </c>
      <c r="T4" s="147" t="s">
        <v>1346</v>
      </c>
      <c r="U4" s="147" t="s">
        <v>1342</v>
      </c>
      <c r="V4" s="147">
        <v>1</v>
      </c>
    </row>
    <row r="5" spans="1:22" x14ac:dyDescent="0.2">
      <c r="S5" s="147" t="s">
        <v>1347</v>
      </c>
      <c r="T5" s="147" t="s">
        <v>1348</v>
      </c>
      <c r="U5" s="147" t="s">
        <v>1342</v>
      </c>
      <c r="V5" s="147" t="s">
        <v>1349</v>
      </c>
    </row>
    <row r="6" spans="1:22" x14ac:dyDescent="0.2">
      <c r="S6" s="147" t="s">
        <v>1350</v>
      </c>
      <c r="T6" s="147" t="s">
        <v>1351</v>
      </c>
      <c r="U6" s="147" t="s">
        <v>1342</v>
      </c>
      <c r="V6" s="147" t="s">
        <v>1349</v>
      </c>
    </row>
    <row r="7" spans="1:22" x14ac:dyDescent="0.2">
      <c r="S7" s="147" t="s">
        <v>1352</v>
      </c>
      <c r="T7" s="147" t="s">
        <v>1353</v>
      </c>
      <c r="U7" s="147" t="s">
        <v>1342</v>
      </c>
      <c r="V7" s="147" t="s">
        <v>1349</v>
      </c>
    </row>
    <row r="8" spans="1:22" x14ac:dyDescent="0.2">
      <c r="S8" s="147" t="s">
        <v>1354</v>
      </c>
      <c r="T8" s="147" t="s">
        <v>1355</v>
      </c>
      <c r="U8" s="147" t="s">
        <v>1342</v>
      </c>
      <c r="V8" s="147" t="s">
        <v>1349</v>
      </c>
    </row>
    <row r="9" spans="1:22" ht="16" x14ac:dyDescent="0.2">
      <c r="S9" s="147" t="s">
        <v>1356</v>
      </c>
      <c r="T9" s="148" t="s">
        <v>1357</v>
      </c>
      <c r="U9" s="147" t="s">
        <v>1342</v>
      </c>
      <c r="V9" s="147" t="s">
        <v>1349</v>
      </c>
    </row>
    <row r="10" spans="1:22" x14ac:dyDescent="0.2">
      <c r="S10" s="147" t="s">
        <v>1358</v>
      </c>
      <c r="T10" s="147" t="s">
        <v>1359</v>
      </c>
      <c r="U10" s="147" t="s">
        <v>1342</v>
      </c>
      <c r="V10" s="147" t="s">
        <v>1349</v>
      </c>
    </row>
    <row r="11" spans="1:22" x14ac:dyDescent="0.2">
      <c r="S11" s="147" t="s">
        <v>1360</v>
      </c>
      <c r="T11" s="147" t="s">
        <v>1361</v>
      </c>
      <c r="U11" s="147" t="s">
        <v>1342</v>
      </c>
      <c r="V11" s="147" t="s">
        <v>1349</v>
      </c>
    </row>
    <row r="12" spans="1:22" x14ac:dyDescent="0.2">
      <c r="S12" s="147" t="s">
        <v>1362</v>
      </c>
      <c r="T12" s="147" t="s">
        <v>1348</v>
      </c>
      <c r="U12" s="147" t="s">
        <v>1342</v>
      </c>
      <c r="V12" s="147" t="s">
        <v>1349</v>
      </c>
    </row>
    <row r="13" spans="1:22" x14ac:dyDescent="0.2">
      <c r="S13" s="147" t="s">
        <v>1363</v>
      </c>
      <c r="T13" s="147" t="s">
        <v>1364</v>
      </c>
      <c r="U13" s="147" t="s">
        <v>1342</v>
      </c>
      <c r="V13" s="147" t="s">
        <v>1349</v>
      </c>
    </row>
    <row r="14" spans="1:22" x14ac:dyDescent="0.2">
      <c r="S14" s="147" t="s">
        <v>1365</v>
      </c>
      <c r="T14" s="147" t="s">
        <v>1364</v>
      </c>
      <c r="U14" s="147" t="s">
        <v>1342</v>
      </c>
      <c r="V14" s="147" t="s">
        <v>1349</v>
      </c>
    </row>
    <row r="15" spans="1:22" x14ac:dyDescent="0.2">
      <c r="S15" s="147" t="s">
        <v>1366</v>
      </c>
      <c r="T15" s="147" t="s">
        <v>1367</v>
      </c>
      <c r="U15" s="147" t="s">
        <v>1342</v>
      </c>
      <c r="V15" s="147" t="s">
        <v>1349</v>
      </c>
    </row>
    <row r="16" spans="1:22" x14ac:dyDescent="0.2">
      <c r="S16" s="147" t="s">
        <v>1368</v>
      </c>
      <c r="T16" s="147" t="s">
        <v>1364</v>
      </c>
      <c r="U16" s="147" t="s">
        <v>1342</v>
      </c>
      <c r="V16" s="147" t="s">
        <v>1349</v>
      </c>
    </row>
    <row r="17" spans="19:22" x14ac:dyDescent="0.2">
      <c r="S17" s="147" t="s">
        <v>1369</v>
      </c>
      <c r="T17" s="147" t="s">
        <v>1370</v>
      </c>
      <c r="U17" s="147" t="s">
        <v>1342</v>
      </c>
      <c r="V17" s="147" t="s">
        <v>1349</v>
      </c>
    </row>
    <row r="18" spans="19:22" x14ac:dyDescent="0.2">
      <c r="S18" s="147" t="s">
        <v>1371</v>
      </c>
      <c r="T18" s="147" t="s">
        <v>1364</v>
      </c>
      <c r="U18" s="147" t="s">
        <v>1342</v>
      </c>
      <c r="V18" s="147" t="s">
        <v>1349</v>
      </c>
    </row>
    <row r="19" spans="19:22" x14ac:dyDescent="0.2">
      <c r="S19" s="147" t="s">
        <v>1372</v>
      </c>
      <c r="T19" s="147" t="s">
        <v>1364</v>
      </c>
      <c r="U19" s="147" t="s">
        <v>1342</v>
      </c>
      <c r="V19" s="147" t="s">
        <v>1349</v>
      </c>
    </row>
    <row r="20" spans="19:22" x14ac:dyDescent="0.2">
      <c r="S20" s="147" t="s">
        <v>1373</v>
      </c>
      <c r="T20" s="147" t="s">
        <v>1374</v>
      </c>
      <c r="U20" s="147" t="s">
        <v>1375</v>
      </c>
      <c r="V20" s="147">
        <v>30</v>
      </c>
    </row>
    <row r="21" spans="19:22" x14ac:dyDescent="0.2">
      <c r="S21" s="147" t="s">
        <v>1376</v>
      </c>
      <c r="T21" s="147" t="s">
        <v>1377</v>
      </c>
      <c r="U21" s="147" t="s">
        <v>1375</v>
      </c>
      <c r="V21" s="147">
        <v>30</v>
      </c>
    </row>
    <row r="22" spans="19:22" x14ac:dyDescent="0.2">
      <c r="S22" s="147" t="s">
        <v>1378</v>
      </c>
      <c r="T22" s="147" t="s">
        <v>1379</v>
      </c>
      <c r="U22" s="147" t="s">
        <v>1380</v>
      </c>
      <c r="V22" s="147">
        <v>30</v>
      </c>
    </row>
    <row r="23" spans="19:22" x14ac:dyDescent="0.2">
      <c r="S23" s="147" t="s">
        <v>1381</v>
      </c>
      <c r="T23" s="147" t="s">
        <v>1382</v>
      </c>
      <c r="U23" s="147" t="s">
        <v>1383</v>
      </c>
      <c r="V23" s="147">
        <v>180</v>
      </c>
    </row>
    <row r="24" spans="19:22" x14ac:dyDescent="0.2">
      <c r="S24" s="147" t="s">
        <v>1384</v>
      </c>
      <c r="T24" s="147" t="s">
        <v>1385</v>
      </c>
      <c r="U24" s="147" t="s">
        <v>1383</v>
      </c>
      <c r="V24" s="147">
        <v>180</v>
      </c>
    </row>
    <row r="25" spans="19:22" x14ac:dyDescent="0.2">
      <c r="S25" s="147" t="s">
        <v>1386</v>
      </c>
      <c r="T25" s="147" t="s">
        <v>1383</v>
      </c>
      <c r="U25" s="147" t="s">
        <v>1383</v>
      </c>
      <c r="V25" s="147">
        <v>180</v>
      </c>
    </row>
    <row r="26" spans="19:22" x14ac:dyDescent="0.2">
      <c r="S26" s="147" t="s">
        <v>1387</v>
      </c>
      <c r="T26" s="147" t="s">
        <v>1388</v>
      </c>
      <c r="U26" s="147" t="s">
        <v>1383</v>
      </c>
      <c r="V26" s="147">
        <v>180</v>
      </c>
    </row>
    <row r="27" spans="19:22" x14ac:dyDescent="0.2">
      <c r="S27" s="147" t="s">
        <v>1389</v>
      </c>
      <c r="T27" s="147" t="s">
        <v>1390</v>
      </c>
      <c r="U27" s="147" t="s">
        <v>1383</v>
      </c>
      <c r="V27" s="147">
        <v>180</v>
      </c>
    </row>
    <row r="28" spans="19:22" x14ac:dyDescent="0.2">
      <c r="S28" s="147" t="s">
        <v>1391</v>
      </c>
      <c r="T28" s="147" t="s">
        <v>1392</v>
      </c>
      <c r="U28" s="147" t="s">
        <v>1383</v>
      </c>
      <c r="V28" s="147">
        <v>180</v>
      </c>
    </row>
    <row r="29" spans="19:22" x14ac:dyDescent="0.2">
      <c r="S29" s="147" t="s">
        <v>1366</v>
      </c>
      <c r="T29" s="147" t="s">
        <v>1367</v>
      </c>
      <c r="U29" s="147" t="s">
        <v>1383</v>
      </c>
      <c r="V29" s="147">
        <v>180</v>
      </c>
    </row>
    <row r="30" spans="19:22" x14ac:dyDescent="0.2">
      <c r="S30" s="147" t="s">
        <v>1393</v>
      </c>
      <c r="T30" s="147" t="s">
        <v>1394</v>
      </c>
      <c r="U30" s="147" t="s">
        <v>1383</v>
      </c>
      <c r="V30" s="147">
        <v>180</v>
      </c>
    </row>
    <row r="31" spans="19:22" x14ac:dyDescent="0.2">
      <c r="S31" s="147" t="s">
        <v>1395</v>
      </c>
      <c r="T31" s="147" t="s">
        <v>1396</v>
      </c>
      <c r="U31" s="147" t="s">
        <v>1383</v>
      </c>
      <c r="V31" s="147">
        <v>180</v>
      </c>
    </row>
    <row r="32" spans="19:22" x14ac:dyDescent="0.2">
      <c r="S32" s="147" t="s">
        <v>1397</v>
      </c>
      <c r="T32" s="147" t="s">
        <v>1398</v>
      </c>
      <c r="U32" s="147" t="s">
        <v>1383</v>
      </c>
      <c r="V32" s="147">
        <v>180</v>
      </c>
    </row>
    <row r="33" spans="17:22" x14ac:dyDescent="0.2">
      <c r="S33" s="147" t="s">
        <v>1399</v>
      </c>
      <c r="T33" s="147" t="s">
        <v>1400</v>
      </c>
      <c r="U33" s="147" t="s">
        <v>1383</v>
      </c>
      <c r="V33" s="147">
        <v>180</v>
      </c>
    </row>
    <row r="34" spans="17:22" x14ac:dyDescent="0.2">
      <c r="S34" s="147" t="s">
        <v>1401</v>
      </c>
      <c r="T34" s="147" t="s">
        <v>1402</v>
      </c>
      <c r="U34" s="147" t="s">
        <v>1383</v>
      </c>
      <c r="V34" s="147">
        <v>180</v>
      </c>
    </row>
    <row r="35" spans="17:22" x14ac:dyDescent="0.2">
      <c r="S35" s="147" t="s">
        <v>1403</v>
      </c>
      <c r="T35" s="147" t="s">
        <v>1402</v>
      </c>
      <c r="U35" s="147" t="s">
        <v>1383</v>
      </c>
      <c r="V35" s="147">
        <v>180</v>
      </c>
    </row>
    <row r="36" spans="17:22" x14ac:dyDescent="0.2">
      <c r="S36" s="147" t="s">
        <v>1404</v>
      </c>
      <c r="T36" s="147" t="s">
        <v>1405</v>
      </c>
      <c r="U36" s="147" t="s">
        <v>1383</v>
      </c>
      <c r="V36" s="147">
        <v>180</v>
      </c>
    </row>
    <row r="37" spans="17:22" x14ac:dyDescent="0.2">
      <c r="S37" s="147" t="s">
        <v>1406</v>
      </c>
      <c r="T37" s="147" t="s">
        <v>1407</v>
      </c>
      <c r="U37" s="147" t="s">
        <v>1383</v>
      </c>
      <c r="V37" s="147">
        <v>180</v>
      </c>
    </row>
    <row r="38" spans="17:22" x14ac:dyDescent="0.2">
      <c r="S38" s="147" t="s">
        <v>1408</v>
      </c>
      <c r="T38" s="147" t="s">
        <v>1409</v>
      </c>
      <c r="U38" s="147" t="s">
        <v>1383</v>
      </c>
      <c r="V38" s="147">
        <v>180</v>
      </c>
    </row>
    <row r="39" spans="17:22" x14ac:dyDescent="0.2">
      <c r="S39" s="147" t="s">
        <v>1410</v>
      </c>
      <c r="T39" s="147" t="s">
        <v>1411</v>
      </c>
      <c r="U39" s="147" t="s">
        <v>1383</v>
      </c>
      <c r="V39" s="147">
        <v>180</v>
      </c>
    </row>
    <row r="40" spans="17:22" x14ac:dyDescent="0.2">
      <c r="S40" s="147" t="s">
        <v>1412</v>
      </c>
      <c r="T40" s="147" t="s">
        <v>1413</v>
      </c>
      <c r="U40" s="147" t="s">
        <v>1383</v>
      </c>
      <c r="V40" s="147">
        <v>180</v>
      </c>
    </row>
    <row r="41" spans="17:22" x14ac:dyDescent="0.2">
      <c r="S41" s="147" t="s">
        <v>1414</v>
      </c>
      <c r="T41" s="147" t="s">
        <v>1415</v>
      </c>
      <c r="U41" s="147" t="s">
        <v>1383</v>
      </c>
      <c r="V41" s="147">
        <v>180</v>
      </c>
    </row>
    <row r="42" spans="17:22" x14ac:dyDescent="0.2">
      <c r="S42" s="147" t="s">
        <v>1416</v>
      </c>
      <c r="T42" s="147" t="s">
        <v>1417</v>
      </c>
      <c r="U42" s="147" t="s">
        <v>1383</v>
      </c>
      <c r="V42" s="147">
        <v>180</v>
      </c>
    </row>
    <row r="43" spans="17:22" x14ac:dyDescent="0.2">
      <c r="S43" s="147" t="s">
        <v>1418</v>
      </c>
      <c r="T43" s="147" t="s">
        <v>1417</v>
      </c>
      <c r="U43" s="147" t="s">
        <v>1383</v>
      </c>
      <c r="V43" s="147">
        <v>180</v>
      </c>
    </row>
    <row r="44" spans="17:22" x14ac:dyDescent="0.2">
      <c r="S44" s="147" t="s">
        <v>1419</v>
      </c>
      <c r="T44" s="147" t="s">
        <v>1420</v>
      </c>
      <c r="U44" s="147" t="s">
        <v>1383</v>
      </c>
      <c r="V44" s="147">
        <v>180</v>
      </c>
    </row>
    <row r="45" spans="17:22" x14ac:dyDescent="0.2">
      <c r="S45" s="147" t="s">
        <v>1421</v>
      </c>
      <c r="T45" s="147" t="s">
        <v>1337</v>
      </c>
      <c r="U45" s="147" t="s">
        <v>1383</v>
      </c>
      <c r="V45" s="147">
        <v>180</v>
      </c>
    </row>
    <row r="46" spans="17:22" x14ac:dyDescent="0.2">
      <c r="S46" s="147" t="s">
        <v>1422</v>
      </c>
      <c r="T46" s="147" t="s">
        <v>1422</v>
      </c>
      <c r="U46" s="147" t="s">
        <v>1383</v>
      </c>
      <c r="V46" s="147">
        <v>180</v>
      </c>
    </row>
    <row r="47" spans="17:22" x14ac:dyDescent="0.2">
      <c r="Q47" s="68"/>
      <c r="S47" s="147" t="s">
        <v>1423</v>
      </c>
      <c r="T47" s="147" t="s">
        <v>1423</v>
      </c>
      <c r="U47" s="147" t="s">
        <v>1383</v>
      </c>
      <c r="V47" s="147">
        <v>180</v>
      </c>
    </row>
    <row r="48" spans="17:22" x14ac:dyDescent="0.2">
      <c r="S48" s="147" t="s">
        <v>1424</v>
      </c>
      <c r="T48" s="147" t="s">
        <v>1425</v>
      </c>
      <c r="U48" s="147" t="s">
        <v>1383</v>
      </c>
      <c r="V48" s="147">
        <v>180</v>
      </c>
    </row>
    <row r="49" spans="19:22" x14ac:dyDescent="0.2">
      <c r="S49" s="147" t="s">
        <v>1426</v>
      </c>
      <c r="T49" s="147" t="s">
        <v>1427</v>
      </c>
      <c r="U49" s="147" t="s">
        <v>1383</v>
      </c>
      <c r="V49" s="147">
        <v>180</v>
      </c>
    </row>
    <row r="50" spans="19:22" x14ac:dyDescent="0.2">
      <c r="S50" s="147" t="s">
        <v>1428</v>
      </c>
      <c r="T50" s="147" t="s">
        <v>1429</v>
      </c>
      <c r="U50" s="147" t="s">
        <v>1383</v>
      </c>
      <c r="V50" s="147">
        <v>180</v>
      </c>
    </row>
    <row r="51" spans="19:22" x14ac:dyDescent="0.2">
      <c r="S51" s="147" t="s">
        <v>1430</v>
      </c>
      <c r="T51" s="147" t="s">
        <v>1431</v>
      </c>
      <c r="U51" s="147" t="s">
        <v>1383</v>
      </c>
      <c r="V51" s="147">
        <v>180</v>
      </c>
    </row>
    <row r="52" spans="19:22" x14ac:dyDescent="0.2">
      <c r="S52" s="147" t="s">
        <v>1432</v>
      </c>
      <c r="T52" s="147" t="s">
        <v>1433</v>
      </c>
      <c r="U52" s="147" t="s">
        <v>1383</v>
      </c>
      <c r="V52" s="147">
        <v>180</v>
      </c>
    </row>
    <row r="53" spans="19:22" x14ac:dyDescent="0.2">
      <c r="S53" s="147" t="s">
        <v>1434</v>
      </c>
      <c r="T53" s="147" t="s">
        <v>1435</v>
      </c>
      <c r="U53" s="147" t="s">
        <v>1436</v>
      </c>
      <c r="V53" s="147">
        <v>0</v>
      </c>
    </row>
    <row r="54" spans="19:22" x14ac:dyDescent="0.2">
      <c r="S54" s="147"/>
      <c r="T54" s="147"/>
      <c r="U54" s="147"/>
      <c r="V54" s="147"/>
    </row>
    <row r="180" spans="1:1" x14ac:dyDescent="0.2">
      <c r="A180" t="s">
        <v>1437</v>
      </c>
    </row>
    <row r="215" spans="1:1" x14ac:dyDescent="0.2">
      <c r="A215" t="s">
        <v>1438</v>
      </c>
    </row>
    <row r="263" spans="1:1" x14ac:dyDescent="0.2">
      <c r="A263" s="33" t="s">
        <v>1439</v>
      </c>
    </row>
  </sheetData>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627D3-1B67-411D-9929-F9D63E530446}">
  <dimension ref="A1"/>
  <sheetViews>
    <sheetView topLeftCell="A31" zoomScale="70" zoomScaleNormal="70" workbookViewId="0">
      <selection activeCell="AD15" sqref="AD15"/>
    </sheetView>
  </sheetViews>
  <sheetFormatPr baseColWidth="10" defaultColWidth="8.83203125" defaultRowHeight="15" x14ac:dyDescent="0.2"/>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A489A-4E74-4F9F-A01C-11854D770306}">
  <dimension ref="A1:E56"/>
  <sheetViews>
    <sheetView topLeftCell="A25" workbookViewId="0">
      <selection activeCell="F31" sqref="F31"/>
    </sheetView>
  </sheetViews>
  <sheetFormatPr baseColWidth="10" defaultColWidth="8.83203125" defaultRowHeight="15" x14ac:dyDescent="0.2"/>
  <cols>
    <col min="1" max="7" width="23.33203125" customWidth="1"/>
  </cols>
  <sheetData>
    <row r="1" spans="1:4" ht="23" x14ac:dyDescent="0.2">
      <c r="A1" s="53" t="s">
        <v>1440</v>
      </c>
    </row>
    <row r="2" spans="1:4" x14ac:dyDescent="0.2">
      <c r="A2" s="52" t="s">
        <v>1441</v>
      </c>
    </row>
    <row r="3" spans="1:4" ht="18" x14ac:dyDescent="0.2">
      <c r="A3" s="55" t="s">
        <v>1442</v>
      </c>
    </row>
    <row r="4" spans="1:4" x14ac:dyDescent="0.2">
      <c r="A4" s="54" t="s">
        <v>1443</v>
      </c>
    </row>
    <row r="5" spans="1:4" x14ac:dyDescent="0.2">
      <c r="A5" s="59" t="s">
        <v>1444</v>
      </c>
    </row>
    <row r="6" spans="1:4" x14ac:dyDescent="0.2">
      <c r="A6" s="54" t="s">
        <v>1445</v>
      </c>
    </row>
    <row r="7" spans="1:4" x14ac:dyDescent="0.2">
      <c r="A7" s="54" t="s">
        <v>1446</v>
      </c>
    </row>
    <row r="8" spans="1:4" x14ac:dyDescent="0.2">
      <c r="A8" s="54" t="s">
        <v>1447</v>
      </c>
    </row>
    <row r="9" spans="1:4" x14ac:dyDescent="0.2">
      <c r="A9" s="54" t="s">
        <v>1448</v>
      </c>
    </row>
    <row r="10" spans="1:4" x14ac:dyDescent="0.2">
      <c r="A10" s="60" t="s">
        <v>1449</v>
      </c>
    </row>
    <row r="11" spans="1:4" x14ac:dyDescent="0.2">
      <c r="A11" s="60" t="s">
        <v>1450</v>
      </c>
    </row>
    <row r="13" spans="1:4" x14ac:dyDescent="0.2">
      <c r="A13" s="41"/>
    </row>
    <row r="14" spans="1:4" ht="23" x14ac:dyDescent="0.2">
      <c r="A14" s="53" t="s">
        <v>1451</v>
      </c>
    </row>
    <row r="15" spans="1:4" x14ac:dyDescent="0.2">
      <c r="A15" s="58" t="s">
        <v>1452</v>
      </c>
    </row>
    <row r="16" spans="1:4" ht="30" x14ac:dyDescent="0.2">
      <c r="A16" s="56" t="s">
        <v>1453</v>
      </c>
      <c r="B16" s="56" t="s">
        <v>1454</v>
      </c>
      <c r="C16" s="56" t="s">
        <v>1455</v>
      </c>
      <c r="D16" s="56" t="s">
        <v>1456</v>
      </c>
    </row>
    <row r="17" spans="1:4" x14ac:dyDescent="0.2">
      <c r="A17" s="56" t="s">
        <v>1457</v>
      </c>
      <c r="B17" s="61">
        <v>0.4</v>
      </c>
      <c r="C17" s="62">
        <v>0.45</v>
      </c>
      <c r="D17" s="62">
        <v>0.5</v>
      </c>
    </row>
    <row r="18" spans="1:4" x14ac:dyDescent="0.2">
      <c r="A18" s="56" t="s">
        <v>1458</v>
      </c>
      <c r="B18" s="61">
        <v>0.5</v>
      </c>
      <c r="C18" s="62">
        <v>0.55000000000000004</v>
      </c>
      <c r="D18" s="62">
        <v>0.6</v>
      </c>
    </row>
    <row r="19" spans="1:4" x14ac:dyDescent="0.2">
      <c r="A19" s="56" t="s">
        <v>1459</v>
      </c>
      <c r="B19" s="61">
        <v>0.6</v>
      </c>
      <c r="C19" s="62">
        <v>0.65</v>
      </c>
      <c r="D19" s="62">
        <v>0.7</v>
      </c>
    </row>
    <row r="20" spans="1:4" ht="18" x14ac:dyDescent="0.2">
      <c r="A20" s="55" t="s">
        <v>1460</v>
      </c>
    </row>
    <row r="21" spans="1:4" x14ac:dyDescent="0.2">
      <c r="A21" s="52" t="s">
        <v>1461</v>
      </c>
    </row>
    <row r="22" spans="1:4" x14ac:dyDescent="0.2">
      <c r="A22" s="54" t="s">
        <v>1462</v>
      </c>
    </row>
    <row r="23" spans="1:4" x14ac:dyDescent="0.2">
      <c r="A23" s="54" t="s">
        <v>1463</v>
      </c>
    </row>
    <row r="24" spans="1:4" x14ac:dyDescent="0.2">
      <c r="A24" s="54" t="s">
        <v>1464</v>
      </c>
    </row>
    <row r="26" spans="1:4" x14ac:dyDescent="0.2">
      <c r="A26" s="41"/>
    </row>
    <row r="27" spans="1:4" ht="23" x14ac:dyDescent="0.2">
      <c r="A27" s="53" t="s">
        <v>1465</v>
      </c>
    </row>
    <row r="28" spans="1:4" x14ac:dyDescent="0.2">
      <c r="A28" s="52" t="s">
        <v>1466</v>
      </c>
    </row>
    <row r="29" spans="1:4" x14ac:dyDescent="0.2">
      <c r="A29" s="54" t="s">
        <v>1467</v>
      </c>
    </row>
    <row r="30" spans="1:4" x14ac:dyDescent="0.2">
      <c r="A30" s="59" t="s">
        <v>1468</v>
      </c>
    </row>
    <row r="31" spans="1:4" x14ac:dyDescent="0.2">
      <c r="A31" s="54" t="s">
        <v>1469</v>
      </c>
    </row>
    <row r="32" spans="1:4" x14ac:dyDescent="0.2">
      <c r="A32" s="59" t="s">
        <v>1470</v>
      </c>
    </row>
    <row r="33" spans="1:1" x14ac:dyDescent="0.2">
      <c r="A33" s="54" t="s">
        <v>1471</v>
      </c>
    </row>
    <row r="34" spans="1:1" x14ac:dyDescent="0.2">
      <c r="A34" s="54" t="s">
        <v>1472</v>
      </c>
    </row>
    <row r="35" spans="1:1" x14ac:dyDescent="0.2">
      <c r="A35" s="54" t="s">
        <v>1473</v>
      </c>
    </row>
    <row r="36" spans="1:1" x14ac:dyDescent="0.2">
      <c r="A36" s="54" t="s">
        <v>1474</v>
      </c>
    </row>
    <row r="38" spans="1:1" x14ac:dyDescent="0.2">
      <c r="A38" s="41"/>
    </row>
    <row r="39" spans="1:1" ht="23" x14ac:dyDescent="0.2">
      <c r="A39" s="53" t="s">
        <v>1475</v>
      </c>
    </row>
    <row r="40" spans="1:1" ht="18" x14ac:dyDescent="0.2">
      <c r="A40" s="55" t="s">
        <v>1476</v>
      </c>
    </row>
    <row r="41" spans="1:1" x14ac:dyDescent="0.2">
      <c r="A41" s="60" t="s">
        <v>1477</v>
      </c>
    </row>
    <row r="42" spans="1:1" x14ac:dyDescent="0.2">
      <c r="A42" s="60" t="s">
        <v>1478</v>
      </c>
    </row>
    <row r="43" spans="1:1" x14ac:dyDescent="0.2">
      <c r="A43" s="60" t="s">
        <v>1479</v>
      </c>
    </row>
    <row r="44" spans="1:1" ht="18" x14ac:dyDescent="0.2">
      <c r="A44" s="55" t="s">
        <v>1480</v>
      </c>
    </row>
    <row r="45" spans="1:1" x14ac:dyDescent="0.2">
      <c r="A45" s="60" t="s">
        <v>1481</v>
      </c>
    </row>
    <row r="46" spans="1:1" x14ac:dyDescent="0.2">
      <c r="A46" s="54" t="s">
        <v>1482</v>
      </c>
    </row>
    <row r="47" spans="1:1" ht="18" x14ac:dyDescent="0.2">
      <c r="A47" s="55" t="s">
        <v>1483</v>
      </c>
    </row>
    <row r="48" spans="1:1" x14ac:dyDescent="0.2">
      <c r="A48" s="60" t="s">
        <v>1484</v>
      </c>
    </row>
    <row r="49" spans="1:5" x14ac:dyDescent="0.2">
      <c r="A49" s="60" t="s">
        <v>1485</v>
      </c>
    </row>
    <row r="51" spans="1:5" x14ac:dyDescent="0.2">
      <c r="A51" s="41"/>
    </row>
    <row r="52" spans="1:5" ht="23" x14ac:dyDescent="0.2">
      <c r="A52" s="53" t="s">
        <v>1486</v>
      </c>
    </row>
    <row r="53" spans="1:5" x14ac:dyDescent="0.2">
      <c r="A53" s="56" t="s">
        <v>1487</v>
      </c>
      <c r="B53" s="56" t="s">
        <v>1488</v>
      </c>
      <c r="C53" s="56" t="s">
        <v>1489</v>
      </c>
      <c r="D53" s="56" t="s">
        <v>1490</v>
      </c>
      <c r="E53" s="56" t="s">
        <v>1491</v>
      </c>
    </row>
    <row r="54" spans="1:5" ht="30" x14ac:dyDescent="0.2">
      <c r="A54" s="56" t="s">
        <v>1492</v>
      </c>
      <c r="B54" s="57" t="s">
        <v>1493</v>
      </c>
      <c r="C54" s="61">
        <v>0.42</v>
      </c>
      <c r="D54" s="57" t="s">
        <v>1494</v>
      </c>
      <c r="E54" s="56" t="s">
        <v>1495</v>
      </c>
    </row>
    <row r="55" spans="1:5" ht="30" x14ac:dyDescent="0.2">
      <c r="A55" s="56" t="s">
        <v>1496</v>
      </c>
      <c r="B55" s="57" t="s">
        <v>1497</v>
      </c>
      <c r="C55" s="61">
        <v>0.38</v>
      </c>
      <c r="D55" s="56" t="s">
        <v>1498</v>
      </c>
      <c r="E55" s="56" t="s">
        <v>1499</v>
      </c>
    </row>
    <row r="56" spans="1:5" ht="30" x14ac:dyDescent="0.2">
      <c r="A56" s="56" t="s">
        <v>1500</v>
      </c>
      <c r="B56" s="57" t="s">
        <v>1501</v>
      </c>
      <c r="C56" s="61">
        <v>0.68</v>
      </c>
      <c r="D56" s="57" t="s">
        <v>1502</v>
      </c>
      <c r="E56" s="56" t="s">
        <v>1503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B88EE-1F3B-4266-915E-794BEE69B8D2}">
  <sheetPr>
    <pageSetUpPr fitToPage="1"/>
  </sheetPr>
  <dimension ref="A1:D48"/>
  <sheetViews>
    <sheetView workbookViewId="0">
      <selection activeCell="B49" sqref="B49"/>
    </sheetView>
  </sheetViews>
  <sheetFormatPr baseColWidth="10" defaultColWidth="8.83203125" defaultRowHeight="15" x14ac:dyDescent="0.2"/>
  <cols>
    <col min="1" max="4" width="40.83203125" customWidth="1"/>
  </cols>
  <sheetData>
    <row r="1" spans="1:4" ht="30" x14ac:dyDescent="0.2">
      <c r="A1" s="51" t="s">
        <v>1504</v>
      </c>
    </row>
    <row r="2" spans="1:4" x14ac:dyDescent="0.2">
      <c r="A2" s="52" t="s">
        <v>1505</v>
      </c>
    </row>
    <row r="3" spans="1:4" ht="23" x14ac:dyDescent="0.2">
      <c r="A3" s="53" t="s">
        <v>1506</v>
      </c>
    </row>
    <row r="4" spans="1:4" x14ac:dyDescent="0.2">
      <c r="A4" s="52" t="s">
        <v>1507</v>
      </c>
    </row>
    <row r="5" spans="1:4" x14ac:dyDescent="0.2">
      <c r="A5" s="54" t="s">
        <v>1508</v>
      </c>
    </row>
    <row r="6" spans="1:4" x14ac:dyDescent="0.2">
      <c r="A6" s="54" t="s">
        <v>1509</v>
      </c>
    </row>
    <row r="7" spans="1:4" x14ac:dyDescent="0.2">
      <c r="A7" s="54" t="s">
        <v>1510</v>
      </c>
    </row>
    <row r="8" spans="1:4" x14ac:dyDescent="0.2">
      <c r="A8" s="54" t="s">
        <v>1511</v>
      </c>
    </row>
    <row r="9" spans="1:4" x14ac:dyDescent="0.2">
      <c r="A9" s="54" t="s">
        <v>1512</v>
      </c>
    </row>
    <row r="10" spans="1:4" ht="23" x14ac:dyDescent="0.2">
      <c r="A10" s="53" t="s">
        <v>1513</v>
      </c>
    </row>
    <row r="11" spans="1:4" ht="18" x14ac:dyDescent="0.2">
      <c r="A11" s="55" t="s">
        <v>1514</v>
      </c>
    </row>
    <row r="12" spans="1:4" x14ac:dyDescent="0.2">
      <c r="A12" s="52" t="s">
        <v>1515</v>
      </c>
    </row>
    <row r="13" spans="1:4" x14ac:dyDescent="0.2">
      <c r="A13" s="54" t="s">
        <v>1516</v>
      </c>
    </row>
    <row r="14" spans="1:4" x14ac:dyDescent="0.2">
      <c r="A14" s="56" t="s">
        <v>1517</v>
      </c>
      <c r="B14" s="56" t="s">
        <v>1518</v>
      </c>
      <c r="C14" s="56" t="s">
        <v>1519</v>
      </c>
      <c r="D14" s="56" t="s">
        <v>1520</v>
      </c>
    </row>
    <row r="15" spans="1:4" x14ac:dyDescent="0.2">
      <c r="A15" s="56" t="s">
        <v>1521</v>
      </c>
      <c r="B15" s="57" t="s">
        <v>1522</v>
      </c>
      <c r="C15" s="57" t="s">
        <v>1523</v>
      </c>
      <c r="D15" s="56" t="s">
        <v>1524</v>
      </c>
    </row>
    <row r="16" spans="1:4" x14ac:dyDescent="0.2">
      <c r="A16" s="56" t="s">
        <v>1525</v>
      </c>
      <c r="B16" s="57" t="s">
        <v>1526</v>
      </c>
      <c r="C16" s="57" t="s">
        <v>1527</v>
      </c>
      <c r="D16" s="56" t="s">
        <v>1524</v>
      </c>
    </row>
    <row r="17" spans="1:4" x14ac:dyDescent="0.2">
      <c r="A17" s="56" t="s">
        <v>1528</v>
      </c>
      <c r="B17" s="57" t="s">
        <v>1529</v>
      </c>
      <c r="C17" s="57" t="s">
        <v>1530</v>
      </c>
      <c r="D17" s="56" t="s">
        <v>1531</v>
      </c>
    </row>
    <row r="18" spans="1:4" ht="18" x14ac:dyDescent="0.2">
      <c r="A18" s="55" t="s">
        <v>1532</v>
      </c>
    </row>
    <row r="19" spans="1:4" x14ac:dyDescent="0.2">
      <c r="A19" s="54" t="s">
        <v>1533</v>
      </c>
    </row>
    <row r="20" spans="1:4" x14ac:dyDescent="0.2">
      <c r="A20" s="54" t="s">
        <v>1534</v>
      </c>
    </row>
    <row r="21" spans="1:4" x14ac:dyDescent="0.2">
      <c r="A21" s="54" t="s">
        <v>1535</v>
      </c>
    </row>
    <row r="22" spans="1:4" ht="18" x14ac:dyDescent="0.2">
      <c r="A22" s="55" t="s">
        <v>1536</v>
      </c>
    </row>
    <row r="23" spans="1:4" x14ac:dyDescent="0.2">
      <c r="A23" s="54" t="s">
        <v>1537</v>
      </c>
    </row>
    <row r="24" spans="1:4" x14ac:dyDescent="0.2">
      <c r="A24" s="54" t="s">
        <v>1538</v>
      </c>
    </row>
    <row r="25" spans="1:4" x14ac:dyDescent="0.2">
      <c r="A25" s="54" t="s">
        <v>1539</v>
      </c>
    </row>
    <row r="26" spans="1:4" x14ac:dyDescent="0.2">
      <c r="A26" s="54" t="s">
        <v>1540</v>
      </c>
    </row>
    <row r="27" spans="1:4" ht="18" x14ac:dyDescent="0.2">
      <c r="A27" s="55" t="s">
        <v>1541</v>
      </c>
    </row>
    <row r="28" spans="1:4" x14ac:dyDescent="0.2">
      <c r="A28" s="54" t="s">
        <v>1542</v>
      </c>
    </row>
    <row r="29" spans="1:4" x14ac:dyDescent="0.2">
      <c r="A29" s="54" t="s">
        <v>1543</v>
      </c>
    </row>
    <row r="30" spans="1:4" ht="23" x14ac:dyDescent="0.2">
      <c r="A30" s="53" t="s">
        <v>1544</v>
      </c>
    </row>
    <row r="31" spans="1:4" x14ac:dyDescent="0.2">
      <c r="A31" s="58" t="s">
        <v>1545</v>
      </c>
    </row>
    <row r="32" spans="1:4" x14ac:dyDescent="0.2">
      <c r="A32" s="54" t="s">
        <v>1546</v>
      </c>
    </row>
    <row r="33" spans="1:2" x14ac:dyDescent="0.2">
      <c r="A33" s="54" t="s">
        <v>1547</v>
      </c>
    </row>
    <row r="34" spans="1:2" x14ac:dyDescent="0.2">
      <c r="A34" s="56" t="s">
        <v>1548</v>
      </c>
      <c r="B34" s="56" t="s">
        <v>1549</v>
      </c>
    </row>
    <row r="35" spans="1:2" x14ac:dyDescent="0.2">
      <c r="A35" s="56" t="s">
        <v>1550</v>
      </c>
      <c r="B35" s="56" t="s">
        <v>1551</v>
      </c>
    </row>
    <row r="36" spans="1:2" x14ac:dyDescent="0.2">
      <c r="A36" s="56" t="s">
        <v>1552</v>
      </c>
      <c r="B36" s="57" t="s">
        <v>1553</v>
      </c>
    </row>
    <row r="37" spans="1:2" x14ac:dyDescent="0.2">
      <c r="A37" s="56" t="s">
        <v>1554</v>
      </c>
      <c r="B37" s="57" t="s">
        <v>1555</v>
      </c>
    </row>
    <row r="38" spans="1:2" x14ac:dyDescent="0.2">
      <c r="A38" s="56" t="s">
        <v>1556</v>
      </c>
      <c r="B38" s="57" t="s">
        <v>1557</v>
      </c>
    </row>
    <row r="39" spans="1:2" x14ac:dyDescent="0.2">
      <c r="A39" s="56" t="s">
        <v>1558</v>
      </c>
      <c r="B39" s="57" t="s">
        <v>1559</v>
      </c>
    </row>
    <row r="40" spans="1:2" ht="23" x14ac:dyDescent="0.2">
      <c r="A40" s="53" t="s">
        <v>1560</v>
      </c>
    </row>
    <row r="41" spans="1:2" x14ac:dyDescent="0.2">
      <c r="A41" s="54" t="s">
        <v>1561</v>
      </c>
    </row>
    <row r="42" spans="1:2" x14ac:dyDescent="0.2">
      <c r="A42" s="54" t="s">
        <v>1562</v>
      </c>
    </row>
    <row r="43" spans="1:2" x14ac:dyDescent="0.2">
      <c r="A43" s="54" t="s">
        <v>1563</v>
      </c>
    </row>
    <row r="44" spans="1:2" x14ac:dyDescent="0.2">
      <c r="A44" s="54" t="s">
        <v>1564</v>
      </c>
    </row>
    <row r="45" spans="1:2" x14ac:dyDescent="0.2">
      <c r="A45" s="43"/>
    </row>
    <row r="46" spans="1:2" x14ac:dyDescent="0.2">
      <c r="A46" s="49"/>
    </row>
    <row r="47" spans="1:2" x14ac:dyDescent="0.2">
      <c r="A47" s="43"/>
    </row>
    <row r="48" spans="1:2" x14ac:dyDescent="0.2">
      <c r="A48" s="49"/>
    </row>
  </sheetData>
  <pageMargins left="0.7" right="0.7" top="0.75" bottom="0.75" header="0.3" footer="0.3"/>
  <pageSetup paperSize="9" fitToHeight="0"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49BC-8B94-499C-83D2-A49C04ED797F}">
  <dimension ref="A1:D105"/>
  <sheetViews>
    <sheetView workbookViewId="0">
      <selection activeCell="H75" sqref="H75"/>
    </sheetView>
  </sheetViews>
  <sheetFormatPr baseColWidth="10" defaultColWidth="8.83203125" defaultRowHeight="15" x14ac:dyDescent="0.2"/>
  <cols>
    <col min="1" max="4" width="27.6640625" customWidth="1"/>
  </cols>
  <sheetData>
    <row r="1" spans="1:4" x14ac:dyDescent="0.2">
      <c r="A1" s="63" t="s">
        <v>1565</v>
      </c>
      <c r="B1" s="63" t="s">
        <v>1566</v>
      </c>
      <c r="C1" s="63" t="s">
        <v>1567</v>
      </c>
      <c r="D1" s="63" t="s">
        <v>1568</v>
      </c>
    </row>
    <row r="2" spans="1:4" x14ac:dyDescent="0.2">
      <c r="A2" t="s">
        <v>1569</v>
      </c>
      <c r="B2" t="s">
        <v>1570</v>
      </c>
      <c r="C2" t="s">
        <v>1571</v>
      </c>
      <c r="D2" s="64" t="s">
        <v>1572</v>
      </c>
    </row>
    <row r="3" spans="1:4" x14ac:dyDescent="0.2">
      <c r="A3" t="s">
        <v>1569</v>
      </c>
      <c r="B3" t="s">
        <v>1570</v>
      </c>
      <c r="C3" t="s">
        <v>1573</v>
      </c>
      <c r="D3" s="64" t="s">
        <v>1572</v>
      </c>
    </row>
    <row r="4" spans="1:4" x14ac:dyDescent="0.2">
      <c r="A4" t="s">
        <v>1569</v>
      </c>
      <c r="B4" t="s">
        <v>1570</v>
      </c>
      <c r="C4" t="s">
        <v>1574</v>
      </c>
      <c r="D4" s="64" t="s">
        <v>1572</v>
      </c>
    </row>
    <row r="5" spans="1:4" x14ac:dyDescent="0.2">
      <c r="A5" t="s">
        <v>1569</v>
      </c>
      <c r="B5" t="s">
        <v>1570</v>
      </c>
      <c r="C5" t="s">
        <v>1575</v>
      </c>
      <c r="D5" s="65" t="s">
        <v>1576</v>
      </c>
    </row>
    <row r="6" spans="1:4" x14ac:dyDescent="0.2">
      <c r="A6" t="s">
        <v>1569</v>
      </c>
      <c r="B6" t="s">
        <v>1570</v>
      </c>
      <c r="C6" t="s">
        <v>1577</v>
      </c>
      <c r="D6" s="65" t="s">
        <v>1576</v>
      </c>
    </row>
    <row r="7" spans="1:4" x14ac:dyDescent="0.2">
      <c r="A7" t="s">
        <v>1569</v>
      </c>
      <c r="B7" t="s">
        <v>1570</v>
      </c>
      <c r="C7" t="s">
        <v>1578</v>
      </c>
      <c r="D7" s="64" t="s">
        <v>1572</v>
      </c>
    </row>
    <row r="8" spans="1:4" x14ac:dyDescent="0.2">
      <c r="A8" t="s">
        <v>1569</v>
      </c>
      <c r="B8" t="s">
        <v>1570</v>
      </c>
      <c r="C8" t="s">
        <v>1579</v>
      </c>
      <c r="D8" s="64" t="s">
        <v>1572</v>
      </c>
    </row>
    <row r="9" spans="1:4" x14ac:dyDescent="0.2">
      <c r="A9" t="s">
        <v>1569</v>
      </c>
      <c r="B9" t="s">
        <v>1570</v>
      </c>
      <c r="C9" t="s">
        <v>1580</v>
      </c>
      <c r="D9" s="64" t="s">
        <v>1572</v>
      </c>
    </row>
    <row r="10" spans="1:4" x14ac:dyDescent="0.2">
      <c r="A10" t="s">
        <v>1569</v>
      </c>
      <c r="B10" t="s">
        <v>1570</v>
      </c>
      <c r="C10" t="s">
        <v>1581</v>
      </c>
      <c r="D10" s="65" t="s">
        <v>1576</v>
      </c>
    </row>
    <row r="11" spans="1:4" x14ac:dyDescent="0.2">
      <c r="A11" t="s">
        <v>1569</v>
      </c>
      <c r="B11" t="s">
        <v>1570</v>
      </c>
      <c r="C11" t="s">
        <v>1582</v>
      </c>
      <c r="D11" s="64" t="s">
        <v>1572</v>
      </c>
    </row>
    <row r="12" spans="1:4" x14ac:dyDescent="0.2">
      <c r="A12" t="s">
        <v>1569</v>
      </c>
      <c r="B12" t="s">
        <v>1570</v>
      </c>
      <c r="C12" t="s">
        <v>1583</v>
      </c>
      <c r="D12" s="64" t="s">
        <v>1572</v>
      </c>
    </row>
    <row r="13" spans="1:4" x14ac:dyDescent="0.2">
      <c r="A13" t="s">
        <v>1569</v>
      </c>
      <c r="B13" t="s">
        <v>1570</v>
      </c>
      <c r="C13" t="s">
        <v>1584</v>
      </c>
      <c r="D13" s="64" t="s">
        <v>1572</v>
      </c>
    </row>
    <row r="14" spans="1:4" x14ac:dyDescent="0.2">
      <c r="A14" t="s">
        <v>1585</v>
      </c>
      <c r="B14" t="s">
        <v>1586</v>
      </c>
      <c r="C14" t="s">
        <v>1587</v>
      </c>
      <c r="D14" s="64" t="s">
        <v>1572</v>
      </c>
    </row>
    <row r="15" spans="1:4" x14ac:dyDescent="0.2">
      <c r="A15" t="s">
        <v>1585</v>
      </c>
      <c r="B15" t="s">
        <v>1586</v>
      </c>
      <c r="C15" t="s">
        <v>1588</v>
      </c>
      <c r="D15" s="64" t="s">
        <v>1572</v>
      </c>
    </row>
    <row r="16" spans="1:4" x14ac:dyDescent="0.2">
      <c r="A16" t="s">
        <v>1589</v>
      </c>
      <c r="B16" t="s">
        <v>1590</v>
      </c>
      <c r="C16" t="s">
        <v>1591</v>
      </c>
      <c r="D16" s="64" t="s">
        <v>1572</v>
      </c>
    </row>
    <row r="17" spans="1:4" x14ac:dyDescent="0.2">
      <c r="A17" t="s">
        <v>1589</v>
      </c>
      <c r="B17" t="s">
        <v>1590</v>
      </c>
      <c r="C17" t="s">
        <v>1592</v>
      </c>
      <c r="D17" s="64" t="s">
        <v>1572</v>
      </c>
    </row>
    <row r="18" spans="1:4" x14ac:dyDescent="0.2">
      <c r="A18" t="s">
        <v>1589</v>
      </c>
      <c r="B18" t="s">
        <v>1590</v>
      </c>
      <c r="C18" t="s">
        <v>1593</v>
      </c>
      <c r="D18" s="64" t="s">
        <v>1572</v>
      </c>
    </row>
    <row r="19" spans="1:4" x14ac:dyDescent="0.2">
      <c r="A19" t="s">
        <v>1589</v>
      </c>
      <c r="B19" t="s">
        <v>1590</v>
      </c>
      <c r="C19" t="s">
        <v>1594</v>
      </c>
      <c r="D19" s="64" t="s">
        <v>1572</v>
      </c>
    </row>
    <row r="20" spans="1:4" x14ac:dyDescent="0.2">
      <c r="A20" t="s">
        <v>1589</v>
      </c>
      <c r="B20" t="s">
        <v>1590</v>
      </c>
      <c r="C20" t="s">
        <v>1595</v>
      </c>
      <c r="D20" s="64" t="s">
        <v>1572</v>
      </c>
    </row>
    <row r="21" spans="1:4" x14ac:dyDescent="0.2">
      <c r="A21" t="s">
        <v>1589</v>
      </c>
      <c r="B21" t="s">
        <v>1590</v>
      </c>
      <c r="C21" t="s">
        <v>1596</v>
      </c>
      <c r="D21" s="64" t="s">
        <v>1572</v>
      </c>
    </row>
    <row r="22" spans="1:4" x14ac:dyDescent="0.2">
      <c r="A22" t="s">
        <v>1569</v>
      </c>
      <c r="B22" t="s">
        <v>1597</v>
      </c>
      <c r="C22" t="s">
        <v>1598</v>
      </c>
      <c r="D22" s="64" t="s">
        <v>1572</v>
      </c>
    </row>
    <row r="23" spans="1:4" x14ac:dyDescent="0.2">
      <c r="A23" t="s">
        <v>1569</v>
      </c>
      <c r="B23" t="s">
        <v>1597</v>
      </c>
      <c r="C23" t="s">
        <v>1599</v>
      </c>
      <c r="D23" s="64" t="s">
        <v>1572</v>
      </c>
    </row>
    <row r="24" spans="1:4" x14ac:dyDescent="0.2">
      <c r="A24" t="s">
        <v>1569</v>
      </c>
      <c r="B24" t="s">
        <v>1597</v>
      </c>
      <c r="C24" t="s">
        <v>1600</v>
      </c>
      <c r="D24" s="64" t="s">
        <v>1572</v>
      </c>
    </row>
    <row r="25" spans="1:4" x14ac:dyDescent="0.2">
      <c r="A25" t="s">
        <v>1569</v>
      </c>
      <c r="B25" t="s">
        <v>1597</v>
      </c>
      <c r="C25" t="s">
        <v>1601</v>
      </c>
      <c r="D25" s="64" t="s">
        <v>1572</v>
      </c>
    </row>
    <row r="26" spans="1:4" x14ac:dyDescent="0.2">
      <c r="A26" t="s">
        <v>1569</v>
      </c>
      <c r="B26" t="s">
        <v>1597</v>
      </c>
      <c r="C26" t="s">
        <v>1602</v>
      </c>
      <c r="D26" s="64" t="s">
        <v>1572</v>
      </c>
    </row>
    <row r="27" spans="1:4" x14ac:dyDescent="0.2">
      <c r="A27" t="s">
        <v>1569</v>
      </c>
      <c r="B27" t="s">
        <v>1597</v>
      </c>
      <c r="C27" t="s">
        <v>1603</v>
      </c>
      <c r="D27" s="64" t="s">
        <v>1572</v>
      </c>
    </row>
    <row r="28" spans="1:4" x14ac:dyDescent="0.2">
      <c r="A28" t="s">
        <v>1569</v>
      </c>
      <c r="B28" t="s">
        <v>1597</v>
      </c>
      <c r="C28" t="s">
        <v>1604</v>
      </c>
      <c r="D28" s="64" t="s">
        <v>1572</v>
      </c>
    </row>
    <row r="29" spans="1:4" x14ac:dyDescent="0.2">
      <c r="A29" t="s">
        <v>1569</v>
      </c>
      <c r="B29" t="s">
        <v>1597</v>
      </c>
      <c r="C29" t="s">
        <v>1605</v>
      </c>
      <c r="D29" s="64" t="s">
        <v>1572</v>
      </c>
    </row>
    <row r="30" spans="1:4" x14ac:dyDescent="0.2">
      <c r="A30" t="s">
        <v>1569</v>
      </c>
      <c r="B30" t="s">
        <v>1597</v>
      </c>
      <c r="C30" t="s">
        <v>1606</v>
      </c>
      <c r="D30" s="64" t="s">
        <v>1572</v>
      </c>
    </row>
    <row r="31" spans="1:4" x14ac:dyDescent="0.2">
      <c r="A31" t="s">
        <v>1569</v>
      </c>
      <c r="B31" t="s">
        <v>1607</v>
      </c>
      <c r="C31" t="s">
        <v>1608</v>
      </c>
      <c r="D31" s="64" t="s">
        <v>1572</v>
      </c>
    </row>
    <row r="32" spans="1:4" x14ac:dyDescent="0.2">
      <c r="A32" t="s">
        <v>1569</v>
      </c>
      <c r="B32" t="s">
        <v>1607</v>
      </c>
      <c r="C32" t="s">
        <v>1609</v>
      </c>
      <c r="D32" s="64" t="s">
        <v>1572</v>
      </c>
    </row>
    <row r="33" spans="1:4" x14ac:dyDescent="0.2">
      <c r="A33" t="s">
        <v>1569</v>
      </c>
      <c r="B33" t="s">
        <v>1607</v>
      </c>
      <c r="C33" t="s">
        <v>1610</v>
      </c>
      <c r="D33" s="65" t="s">
        <v>1576</v>
      </c>
    </row>
    <row r="34" spans="1:4" x14ac:dyDescent="0.2">
      <c r="A34" t="s">
        <v>1569</v>
      </c>
      <c r="B34" t="s">
        <v>1607</v>
      </c>
      <c r="C34" t="s">
        <v>1611</v>
      </c>
      <c r="D34" s="64" t="s">
        <v>1572</v>
      </c>
    </row>
    <row r="35" spans="1:4" x14ac:dyDescent="0.2">
      <c r="A35" t="s">
        <v>1569</v>
      </c>
      <c r="B35" t="s">
        <v>1607</v>
      </c>
      <c r="C35" t="s">
        <v>1612</v>
      </c>
      <c r="D35" s="64" t="s">
        <v>1572</v>
      </c>
    </row>
    <row r="36" spans="1:4" x14ac:dyDescent="0.2">
      <c r="A36" t="s">
        <v>1569</v>
      </c>
      <c r="B36" t="s">
        <v>1607</v>
      </c>
      <c r="C36" t="s">
        <v>1613</v>
      </c>
      <c r="D36" s="64" t="s">
        <v>1572</v>
      </c>
    </row>
    <row r="37" spans="1:4" x14ac:dyDescent="0.2">
      <c r="A37" t="s">
        <v>1569</v>
      </c>
      <c r="B37" t="s">
        <v>1607</v>
      </c>
      <c r="C37" t="s">
        <v>1614</v>
      </c>
      <c r="D37" s="64" t="s">
        <v>1572</v>
      </c>
    </row>
    <row r="38" spans="1:4" x14ac:dyDescent="0.2">
      <c r="A38" t="s">
        <v>1569</v>
      </c>
      <c r="B38" t="s">
        <v>1607</v>
      </c>
      <c r="C38" t="s">
        <v>1615</v>
      </c>
      <c r="D38" s="64" t="s">
        <v>1572</v>
      </c>
    </row>
    <row r="39" spans="1:4" x14ac:dyDescent="0.2">
      <c r="A39" t="s">
        <v>1569</v>
      </c>
      <c r="B39" t="s">
        <v>1607</v>
      </c>
      <c r="C39" t="s">
        <v>1616</v>
      </c>
      <c r="D39" s="64" t="s">
        <v>1572</v>
      </c>
    </row>
    <row r="40" spans="1:4" x14ac:dyDescent="0.2">
      <c r="A40" t="s">
        <v>1569</v>
      </c>
      <c r="B40" t="s">
        <v>1607</v>
      </c>
      <c r="C40" t="s">
        <v>1617</v>
      </c>
      <c r="D40" s="64" t="s">
        <v>1572</v>
      </c>
    </row>
    <row r="41" spans="1:4" x14ac:dyDescent="0.2">
      <c r="A41" t="s">
        <v>1569</v>
      </c>
      <c r="B41" t="s">
        <v>1607</v>
      </c>
      <c r="C41" t="s">
        <v>1618</v>
      </c>
      <c r="D41" s="64" t="s">
        <v>1572</v>
      </c>
    </row>
    <row r="42" spans="1:4" x14ac:dyDescent="0.2">
      <c r="A42" t="s">
        <v>1569</v>
      </c>
      <c r="B42" t="s">
        <v>1607</v>
      </c>
      <c r="C42" t="s">
        <v>1619</v>
      </c>
      <c r="D42" s="64" t="s">
        <v>1572</v>
      </c>
    </row>
    <row r="43" spans="1:4" x14ac:dyDescent="0.2">
      <c r="A43" t="s">
        <v>1569</v>
      </c>
      <c r="B43" t="s">
        <v>1607</v>
      </c>
      <c r="C43" t="s">
        <v>1620</v>
      </c>
      <c r="D43" s="64" t="s">
        <v>1572</v>
      </c>
    </row>
    <row r="44" spans="1:4" x14ac:dyDescent="0.2">
      <c r="A44" t="s">
        <v>1569</v>
      </c>
      <c r="B44" t="s">
        <v>1607</v>
      </c>
      <c r="C44" t="s">
        <v>1621</v>
      </c>
      <c r="D44" s="64" t="s">
        <v>1572</v>
      </c>
    </row>
    <row r="45" spans="1:4" x14ac:dyDescent="0.2">
      <c r="A45" t="s">
        <v>1569</v>
      </c>
      <c r="B45" t="s">
        <v>1607</v>
      </c>
      <c r="C45" t="s">
        <v>1622</v>
      </c>
      <c r="D45" s="64" t="s">
        <v>1572</v>
      </c>
    </row>
    <row r="46" spans="1:4" x14ac:dyDescent="0.2">
      <c r="A46" t="s">
        <v>1569</v>
      </c>
      <c r="B46" t="s">
        <v>1607</v>
      </c>
      <c r="C46" t="s">
        <v>1623</v>
      </c>
      <c r="D46" s="64" t="s">
        <v>1572</v>
      </c>
    </row>
    <row r="47" spans="1:4" x14ac:dyDescent="0.2">
      <c r="A47" t="s">
        <v>1569</v>
      </c>
      <c r="B47" t="s">
        <v>1607</v>
      </c>
      <c r="C47" t="s">
        <v>1624</v>
      </c>
      <c r="D47" s="65" t="s">
        <v>1576</v>
      </c>
    </row>
    <row r="48" spans="1:4" x14ac:dyDescent="0.2">
      <c r="A48" t="s">
        <v>1569</v>
      </c>
      <c r="B48" t="s">
        <v>1607</v>
      </c>
      <c r="C48" t="s">
        <v>1625</v>
      </c>
      <c r="D48" s="64" t="s">
        <v>1572</v>
      </c>
    </row>
    <row r="49" spans="1:4" x14ac:dyDescent="0.2">
      <c r="A49" t="s">
        <v>1569</v>
      </c>
      <c r="B49" t="s">
        <v>1607</v>
      </c>
      <c r="C49" t="s">
        <v>1626</v>
      </c>
      <c r="D49" s="65" t="s">
        <v>1576</v>
      </c>
    </row>
    <row r="50" spans="1:4" x14ac:dyDescent="0.2">
      <c r="A50" t="s">
        <v>1569</v>
      </c>
      <c r="B50" t="s">
        <v>1607</v>
      </c>
      <c r="C50" t="s">
        <v>1627</v>
      </c>
      <c r="D50" s="64" t="s">
        <v>1572</v>
      </c>
    </row>
    <row r="51" spans="1:4" x14ac:dyDescent="0.2">
      <c r="A51" t="s">
        <v>1569</v>
      </c>
      <c r="B51" t="s">
        <v>1607</v>
      </c>
      <c r="C51" t="s">
        <v>1628</v>
      </c>
      <c r="D51" s="65" t="s">
        <v>1576</v>
      </c>
    </row>
    <row r="52" spans="1:4" x14ac:dyDescent="0.2">
      <c r="A52" t="s">
        <v>1569</v>
      </c>
      <c r="B52" t="s">
        <v>1607</v>
      </c>
      <c r="C52" t="s">
        <v>1629</v>
      </c>
      <c r="D52" s="64" t="s">
        <v>1572</v>
      </c>
    </row>
    <row r="53" spans="1:4" x14ac:dyDescent="0.2">
      <c r="A53" t="s">
        <v>1569</v>
      </c>
      <c r="B53" t="s">
        <v>1607</v>
      </c>
      <c r="C53" t="s">
        <v>1630</v>
      </c>
      <c r="D53" s="64" t="s">
        <v>1572</v>
      </c>
    </row>
    <row r="54" spans="1:4" x14ac:dyDescent="0.2">
      <c r="A54" t="s">
        <v>1569</v>
      </c>
      <c r="B54" t="s">
        <v>1607</v>
      </c>
      <c r="C54" t="s">
        <v>1631</v>
      </c>
      <c r="D54" s="65" t="s">
        <v>1576</v>
      </c>
    </row>
    <row r="55" spans="1:4" x14ac:dyDescent="0.2">
      <c r="A55" t="s">
        <v>1569</v>
      </c>
      <c r="B55" t="s">
        <v>1607</v>
      </c>
      <c r="C55" t="s">
        <v>1632</v>
      </c>
      <c r="D55" s="64" t="s">
        <v>1572</v>
      </c>
    </row>
    <row r="56" spans="1:4" x14ac:dyDescent="0.2">
      <c r="A56" t="s">
        <v>1569</v>
      </c>
      <c r="B56" t="s">
        <v>1607</v>
      </c>
      <c r="C56" t="s">
        <v>1633</v>
      </c>
      <c r="D56" s="65" t="s">
        <v>1576</v>
      </c>
    </row>
    <row r="57" spans="1:4" x14ac:dyDescent="0.2">
      <c r="A57" t="s">
        <v>1569</v>
      </c>
      <c r="B57" t="s">
        <v>1607</v>
      </c>
      <c r="C57" t="s">
        <v>1634</v>
      </c>
      <c r="D57" s="64" t="s">
        <v>1572</v>
      </c>
    </row>
    <row r="58" spans="1:4" x14ac:dyDescent="0.2">
      <c r="A58" t="s">
        <v>1569</v>
      </c>
      <c r="B58" t="s">
        <v>1607</v>
      </c>
      <c r="C58" t="s">
        <v>1635</v>
      </c>
      <c r="D58" s="64" t="s">
        <v>1572</v>
      </c>
    </row>
    <row r="59" spans="1:4" x14ac:dyDescent="0.2">
      <c r="A59" t="s">
        <v>1569</v>
      </c>
      <c r="B59" t="s">
        <v>1607</v>
      </c>
      <c r="C59" t="s">
        <v>1636</v>
      </c>
      <c r="D59" s="65" t="s">
        <v>1576</v>
      </c>
    </row>
    <row r="60" spans="1:4" x14ac:dyDescent="0.2">
      <c r="A60" t="s">
        <v>1569</v>
      </c>
      <c r="B60" t="s">
        <v>1607</v>
      </c>
      <c r="C60" t="s">
        <v>1637</v>
      </c>
      <c r="D60" s="65" t="s">
        <v>1576</v>
      </c>
    </row>
    <row r="61" spans="1:4" x14ac:dyDescent="0.2">
      <c r="A61" t="s">
        <v>1569</v>
      </c>
      <c r="B61" t="s">
        <v>1607</v>
      </c>
      <c r="C61" t="s">
        <v>1638</v>
      </c>
      <c r="D61" s="64" t="s">
        <v>1572</v>
      </c>
    </row>
    <row r="62" spans="1:4" x14ac:dyDescent="0.2">
      <c r="A62" t="s">
        <v>1569</v>
      </c>
      <c r="B62" t="s">
        <v>1607</v>
      </c>
      <c r="C62" t="s">
        <v>1639</v>
      </c>
      <c r="D62" s="64" t="s">
        <v>1572</v>
      </c>
    </row>
    <row r="63" spans="1:4" x14ac:dyDescent="0.2">
      <c r="A63" t="s">
        <v>1569</v>
      </c>
      <c r="B63" t="s">
        <v>1607</v>
      </c>
      <c r="C63" t="s">
        <v>1640</v>
      </c>
      <c r="D63" s="64" t="s">
        <v>1572</v>
      </c>
    </row>
    <row r="64" spans="1:4" x14ac:dyDescent="0.2">
      <c r="A64" t="s">
        <v>1569</v>
      </c>
      <c r="B64" t="s">
        <v>1607</v>
      </c>
      <c r="C64" t="s">
        <v>1641</v>
      </c>
      <c r="D64" s="64" t="s">
        <v>1572</v>
      </c>
    </row>
    <row r="65" spans="1:4" x14ac:dyDescent="0.2">
      <c r="A65" t="s">
        <v>1569</v>
      </c>
      <c r="B65" t="s">
        <v>1607</v>
      </c>
      <c r="C65" t="s">
        <v>1642</v>
      </c>
      <c r="D65" s="64" t="s">
        <v>1572</v>
      </c>
    </row>
    <row r="66" spans="1:4" x14ac:dyDescent="0.2">
      <c r="A66" t="s">
        <v>1589</v>
      </c>
      <c r="B66" t="s">
        <v>1643</v>
      </c>
      <c r="C66" t="s">
        <v>1644</v>
      </c>
      <c r="D66" s="64" t="s">
        <v>1572</v>
      </c>
    </row>
    <row r="67" spans="1:4" x14ac:dyDescent="0.2">
      <c r="A67" t="s">
        <v>1569</v>
      </c>
      <c r="B67" t="s">
        <v>1645</v>
      </c>
      <c r="C67" t="s">
        <v>1646</v>
      </c>
      <c r="D67" s="64" t="s">
        <v>1572</v>
      </c>
    </row>
    <row r="68" spans="1:4" x14ac:dyDescent="0.2">
      <c r="A68" t="s">
        <v>1569</v>
      </c>
      <c r="B68" t="s">
        <v>1645</v>
      </c>
      <c r="C68" t="s">
        <v>1647</v>
      </c>
      <c r="D68" s="64" t="s">
        <v>1572</v>
      </c>
    </row>
    <row r="69" spans="1:4" x14ac:dyDescent="0.2">
      <c r="A69" t="s">
        <v>1569</v>
      </c>
      <c r="B69" t="s">
        <v>1645</v>
      </c>
      <c r="C69" t="s">
        <v>1648</v>
      </c>
      <c r="D69" s="64" t="s">
        <v>1572</v>
      </c>
    </row>
    <row r="70" spans="1:4" x14ac:dyDescent="0.2">
      <c r="A70" t="s">
        <v>1569</v>
      </c>
      <c r="B70" t="s">
        <v>1645</v>
      </c>
      <c r="C70" t="s">
        <v>1649</v>
      </c>
      <c r="D70" s="64" t="s">
        <v>1572</v>
      </c>
    </row>
    <row r="71" spans="1:4" x14ac:dyDescent="0.2">
      <c r="A71" t="s">
        <v>1569</v>
      </c>
      <c r="B71" t="s">
        <v>1645</v>
      </c>
      <c r="C71" t="s">
        <v>1650</v>
      </c>
      <c r="D71" s="64" t="s">
        <v>1572</v>
      </c>
    </row>
    <row r="72" spans="1:4" x14ac:dyDescent="0.2">
      <c r="A72" t="s">
        <v>1569</v>
      </c>
      <c r="B72" t="s">
        <v>1645</v>
      </c>
      <c r="C72" t="s">
        <v>1651</v>
      </c>
      <c r="D72" s="64" t="s">
        <v>1572</v>
      </c>
    </row>
    <row r="73" spans="1:4" x14ac:dyDescent="0.2">
      <c r="A73" t="s">
        <v>1569</v>
      </c>
      <c r="B73" t="s">
        <v>1645</v>
      </c>
      <c r="C73" t="s">
        <v>1652</v>
      </c>
      <c r="D73" s="64" t="s">
        <v>1572</v>
      </c>
    </row>
    <row r="74" spans="1:4" x14ac:dyDescent="0.2">
      <c r="A74" t="s">
        <v>1569</v>
      </c>
      <c r="B74" t="s">
        <v>1645</v>
      </c>
      <c r="C74" t="s">
        <v>1653</v>
      </c>
      <c r="D74" s="64" t="s">
        <v>1572</v>
      </c>
    </row>
    <row r="75" spans="1:4" x14ac:dyDescent="0.2">
      <c r="A75" t="s">
        <v>1569</v>
      </c>
      <c r="B75" t="s">
        <v>1645</v>
      </c>
      <c r="C75" t="s">
        <v>1654</v>
      </c>
      <c r="D75" s="64" t="s">
        <v>1572</v>
      </c>
    </row>
    <row r="76" spans="1:4" x14ac:dyDescent="0.2">
      <c r="A76" t="s">
        <v>1569</v>
      </c>
      <c r="B76" t="s">
        <v>1645</v>
      </c>
      <c r="C76" t="s">
        <v>1655</v>
      </c>
      <c r="D76" s="64" t="s">
        <v>1572</v>
      </c>
    </row>
    <row r="77" spans="1:4" x14ac:dyDescent="0.2">
      <c r="A77" t="s">
        <v>1569</v>
      </c>
      <c r="B77" t="s">
        <v>1645</v>
      </c>
      <c r="C77" t="s">
        <v>1656</v>
      </c>
      <c r="D77" s="64" t="s">
        <v>1572</v>
      </c>
    </row>
    <row r="78" spans="1:4" x14ac:dyDescent="0.2">
      <c r="A78" t="s">
        <v>1569</v>
      </c>
      <c r="B78" t="s">
        <v>1645</v>
      </c>
      <c r="C78" t="s">
        <v>1657</v>
      </c>
      <c r="D78" s="64" t="s">
        <v>1572</v>
      </c>
    </row>
    <row r="79" spans="1:4" x14ac:dyDescent="0.2">
      <c r="A79" t="s">
        <v>1569</v>
      </c>
      <c r="B79" t="s">
        <v>1645</v>
      </c>
      <c r="C79" t="s">
        <v>1658</v>
      </c>
      <c r="D79" s="64" t="s">
        <v>1572</v>
      </c>
    </row>
    <row r="80" spans="1:4" x14ac:dyDescent="0.2">
      <c r="A80" t="s">
        <v>1569</v>
      </c>
      <c r="B80" t="s">
        <v>1645</v>
      </c>
      <c r="C80" t="s">
        <v>1659</v>
      </c>
      <c r="D80" s="64" t="s">
        <v>1572</v>
      </c>
    </row>
    <row r="81" spans="1:4" x14ac:dyDescent="0.2">
      <c r="A81" t="s">
        <v>1569</v>
      </c>
      <c r="B81" t="s">
        <v>1645</v>
      </c>
      <c r="C81" t="s">
        <v>1660</v>
      </c>
      <c r="D81" s="64" t="s">
        <v>1572</v>
      </c>
    </row>
    <row r="82" spans="1:4" x14ac:dyDescent="0.2">
      <c r="A82" t="s">
        <v>1569</v>
      </c>
      <c r="B82" t="s">
        <v>1645</v>
      </c>
      <c r="C82" t="s">
        <v>1661</v>
      </c>
      <c r="D82" s="64" t="s">
        <v>1572</v>
      </c>
    </row>
    <row r="83" spans="1:4" x14ac:dyDescent="0.2">
      <c r="A83" t="s">
        <v>1569</v>
      </c>
      <c r="B83" t="s">
        <v>1645</v>
      </c>
      <c r="C83" t="s">
        <v>1662</v>
      </c>
      <c r="D83" s="64" t="s">
        <v>1572</v>
      </c>
    </row>
    <row r="84" spans="1:4" x14ac:dyDescent="0.2">
      <c r="A84" t="s">
        <v>1569</v>
      </c>
      <c r="B84" t="s">
        <v>1645</v>
      </c>
      <c r="C84" t="s">
        <v>1663</v>
      </c>
      <c r="D84" s="64" t="s">
        <v>1572</v>
      </c>
    </row>
    <row r="85" spans="1:4" x14ac:dyDescent="0.2">
      <c r="A85" t="s">
        <v>1569</v>
      </c>
      <c r="B85" t="s">
        <v>1645</v>
      </c>
      <c r="C85" t="s">
        <v>1636</v>
      </c>
      <c r="D85" s="64" t="s">
        <v>1572</v>
      </c>
    </row>
    <row r="86" spans="1:4" x14ac:dyDescent="0.2">
      <c r="A86" t="s">
        <v>1569</v>
      </c>
      <c r="B86" t="s">
        <v>1664</v>
      </c>
      <c r="C86" t="s">
        <v>1665</v>
      </c>
      <c r="D86" s="64" t="s">
        <v>1572</v>
      </c>
    </row>
    <row r="87" spans="1:4" x14ac:dyDescent="0.2">
      <c r="A87" t="s">
        <v>1569</v>
      </c>
      <c r="B87" t="s">
        <v>1664</v>
      </c>
      <c r="C87" t="s">
        <v>1666</v>
      </c>
      <c r="D87" s="64" t="s">
        <v>1572</v>
      </c>
    </row>
    <row r="88" spans="1:4" x14ac:dyDescent="0.2">
      <c r="A88" t="s">
        <v>1569</v>
      </c>
      <c r="B88" t="s">
        <v>1664</v>
      </c>
      <c r="C88" t="s">
        <v>1667</v>
      </c>
      <c r="D88" s="64" t="s">
        <v>1572</v>
      </c>
    </row>
    <row r="89" spans="1:4" x14ac:dyDescent="0.2">
      <c r="A89" t="s">
        <v>1569</v>
      </c>
      <c r="B89" t="s">
        <v>1664</v>
      </c>
      <c r="C89" t="s">
        <v>1668</v>
      </c>
      <c r="D89" s="64" t="s">
        <v>1572</v>
      </c>
    </row>
    <row r="90" spans="1:4" x14ac:dyDescent="0.2">
      <c r="A90" t="s">
        <v>1569</v>
      </c>
      <c r="B90" t="s">
        <v>1664</v>
      </c>
      <c r="C90" t="s">
        <v>1669</v>
      </c>
      <c r="D90" s="64" t="s">
        <v>1572</v>
      </c>
    </row>
    <row r="91" spans="1:4" x14ac:dyDescent="0.2">
      <c r="A91" t="s">
        <v>1569</v>
      </c>
      <c r="B91" t="s">
        <v>1664</v>
      </c>
      <c r="C91" t="s">
        <v>1670</v>
      </c>
      <c r="D91" s="64" t="s">
        <v>1572</v>
      </c>
    </row>
    <row r="92" spans="1:4" x14ac:dyDescent="0.2">
      <c r="A92" t="s">
        <v>1569</v>
      </c>
      <c r="B92" t="s">
        <v>1664</v>
      </c>
      <c r="C92" t="s">
        <v>1671</v>
      </c>
      <c r="D92" s="64" t="s">
        <v>1572</v>
      </c>
    </row>
    <row r="93" spans="1:4" x14ac:dyDescent="0.2">
      <c r="A93" t="s">
        <v>1569</v>
      </c>
      <c r="B93" t="s">
        <v>1664</v>
      </c>
      <c r="C93" t="s">
        <v>1672</v>
      </c>
      <c r="D93" s="64" t="s">
        <v>1572</v>
      </c>
    </row>
    <row r="94" spans="1:4" x14ac:dyDescent="0.2">
      <c r="A94" t="s">
        <v>1569</v>
      </c>
      <c r="B94" t="s">
        <v>1664</v>
      </c>
      <c r="C94" t="s">
        <v>1673</v>
      </c>
      <c r="D94" s="64" t="s">
        <v>1572</v>
      </c>
    </row>
    <row r="95" spans="1:4" x14ac:dyDescent="0.2">
      <c r="A95" t="s">
        <v>1569</v>
      </c>
      <c r="B95" t="s">
        <v>1664</v>
      </c>
      <c r="C95" t="s">
        <v>1674</v>
      </c>
      <c r="D95" s="64" t="s">
        <v>1572</v>
      </c>
    </row>
    <row r="96" spans="1:4" x14ac:dyDescent="0.2">
      <c r="A96" t="s">
        <v>1569</v>
      </c>
      <c r="B96" t="s">
        <v>1664</v>
      </c>
      <c r="C96" t="s">
        <v>1675</v>
      </c>
      <c r="D96" s="64" t="s">
        <v>1572</v>
      </c>
    </row>
    <row r="97" spans="1:4" x14ac:dyDescent="0.2">
      <c r="A97" t="s">
        <v>1676</v>
      </c>
      <c r="B97" t="s">
        <v>1677</v>
      </c>
      <c r="C97" t="s">
        <v>1678</v>
      </c>
      <c r="D97" s="64" t="s">
        <v>1572</v>
      </c>
    </row>
    <row r="98" spans="1:4" x14ac:dyDescent="0.2">
      <c r="A98" t="s">
        <v>1676</v>
      </c>
      <c r="B98" t="s">
        <v>1677</v>
      </c>
      <c r="C98" t="s">
        <v>1679</v>
      </c>
      <c r="D98" s="64" t="s">
        <v>1572</v>
      </c>
    </row>
    <row r="99" spans="1:4" x14ac:dyDescent="0.2">
      <c r="A99" t="s">
        <v>1676</v>
      </c>
      <c r="B99" t="s">
        <v>1677</v>
      </c>
      <c r="C99" t="s">
        <v>1680</v>
      </c>
      <c r="D99" s="64" t="s">
        <v>1572</v>
      </c>
    </row>
    <row r="100" spans="1:4" x14ac:dyDescent="0.2">
      <c r="A100" t="s">
        <v>1676</v>
      </c>
      <c r="B100" t="s">
        <v>1677</v>
      </c>
      <c r="C100" t="s">
        <v>1681</v>
      </c>
      <c r="D100" s="64" t="s">
        <v>1572</v>
      </c>
    </row>
    <row r="101" spans="1:4" x14ac:dyDescent="0.2">
      <c r="A101" t="s">
        <v>1676</v>
      </c>
      <c r="B101" t="s">
        <v>1682</v>
      </c>
      <c r="C101" t="s">
        <v>1683</v>
      </c>
      <c r="D101" s="64" t="s">
        <v>1572</v>
      </c>
    </row>
    <row r="102" spans="1:4" x14ac:dyDescent="0.2">
      <c r="A102" t="s">
        <v>1676</v>
      </c>
      <c r="B102" t="s">
        <v>1684</v>
      </c>
      <c r="C102" t="s">
        <v>1685</v>
      </c>
      <c r="D102" s="64" t="s">
        <v>1572</v>
      </c>
    </row>
    <row r="103" spans="1:4" x14ac:dyDescent="0.2">
      <c r="A103" t="s">
        <v>1676</v>
      </c>
      <c r="B103" t="s">
        <v>1684</v>
      </c>
      <c r="C103" t="s">
        <v>1686</v>
      </c>
      <c r="D103" s="64" t="s">
        <v>1572</v>
      </c>
    </row>
    <row r="104" spans="1:4" x14ac:dyDescent="0.2">
      <c r="A104" t="s">
        <v>1676</v>
      </c>
      <c r="B104" t="s">
        <v>1684</v>
      </c>
      <c r="C104" t="s">
        <v>1687</v>
      </c>
      <c r="D104" s="64" t="s">
        <v>1572</v>
      </c>
    </row>
    <row r="105" spans="1:4" x14ac:dyDescent="0.2">
      <c r="A105" t="s">
        <v>1676</v>
      </c>
      <c r="B105" t="s">
        <v>1684</v>
      </c>
      <c r="C105" t="s">
        <v>1688</v>
      </c>
      <c r="D105" s="64" t="s">
        <v>1572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083FD-02B0-4281-8EDC-8E69FF80B43E}">
  <sheetPr>
    <pageSetUpPr fitToPage="1"/>
  </sheetPr>
  <dimension ref="A1:D198"/>
  <sheetViews>
    <sheetView topLeftCell="A165" workbookViewId="0">
      <selection activeCell="C1" sqref="C1"/>
    </sheetView>
  </sheetViews>
  <sheetFormatPr baseColWidth="10" defaultColWidth="8.83203125" defaultRowHeight="15" x14ac:dyDescent="0.2"/>
  <cols>
    <col min="1" max="1" width="45.6640625" style="23" customWidth="1"/>
    <col min="2" max="2" width="94.83203125" style="23" customWidth="1"/>
    <col min="3" max="3" width="53.83203125" customWidth="1"/>
    <col min="4" max="5" width="11.5" bestFit="1" customWidth="1"/>
  </cols>
  <sheetData>
    <row r="1" spans="1:4" ht="409.6" x14ac:dyDescent="0.2">
      <c r="A1" s="23" t="s">
        <v>1689</v>
      </c>
      <c r="B1" s="32" t="s">
        <v>1690</v>
      </c>
    </row>
    <row r="4" spans="1:4" ht="16" thickBot="1" x14ac:dyDescent="0.25">
      <c r="A4" s="23" t="s">
        <v>1691</v>
      </c>
    </row>
    <row r="5" spans="1:4" ht="31" thickBot="1" x14ac:dyDescent="0.25">
      <c r="A5" s="37" t="s">
        <v>1692</v>
      </c>
      <c r="B5" s="37" t="s">
        <v>1693</v>
      </c>
      <c r="C5" s="37" t="s">
        <v>1694</v>
      </c>
      <c r="D5" s="37" t="s">
        <v>1695</v>
      </c>
    </row>
    <row r="6" spans="1:4" ht="31" thickBot="1" x14ac:dyDescent="0.25">
      <c r="A6" s="37" t="s">
        <v>1696</v>
      </c>
      <c r="B6" s="38">
        <v>44211</v>
      </c>
      <c r="C6" s="38">
        <v>44211</v>
      </c>
      <c r="D6" s="37" t="s">
        <v>1697</v>
      </c>
    </row>
    <row r="7" spans="1:4" ht="46" thickBot="1" x14ac:dyDescent="0.25">
      <c r="A7" s="37" t="s">
        <v>1698</v>
      </c>
      <c r="B7" s="39" t="s">
        <v>1699</v>
      </c>
      <c r="C7" s="39" t="s">
        <v>1700</v>
      </c>
      <c r="D7" s="37" t="s">
        <v>1701</v>
      </c>
    </row>
    <row r="8" spans="1:4" ht="76" thickBot="1" x14ac:dyDescent="0.25">
      <c r="A8" s="37" t="s">
        <v>450</v>
      </c>
      <c r="B8" s="39" t="s">
        <v>1702</v>
      </c>
      <c r="C8" s="39" t="s">
        <v>1702</v>
      </c>
      <c r="D8" s="37" t="s">
        <v>1703</v>
      </c>
    </row>
    <row r="9" spans="1:4" ht="61" thickBot="1" x14ac:dyDescent="0.25">
      <c r="A9" s="37" t="s">
        <v>1704</v>
      </c>
      <c r="B9" s="39" t="s">
        <v>1705</v>
      </c>
      <c r="C9" s="39" t="s">
        <v>1706</v>
      </c>
      <c r="D9" s="37" t="s">
        <v>1707</v>
      </c>
    </row>
    <row r="10" spans="1:4" ht="31" thickBot="1" x14ac:dyDescent="0.25">
      <c r="A10" s="37" t="s">
        <v>108</v>
      </c>
      <c r="B10" s="39" t="s">
        <v>1708</v>
      </c>
      <c r="C10" s="39" t="s">
        <v>1708</v>
      </c>
      <c r="D10" s="37" t="s">
        <v>1697</v>
      </c>
    </row>
    <row r="13" spans="1:4" x14ac:dyDescent="0.2">
      <c r="A13" s="40" t="s">
        <v>1709</v>
      </c>
    </row>
    <row r="14" spans="1:4" x14ac:dyDescent="0.2">
      <c r="A14"/>
    </row>
    <row r="15" spans="1:4" x14ac:dyDescent="0.2">
      <c r="A15" s="40" t="s">
        <v>1710</v>
      </c>
    </row>
    <row r="16" spans="1:4" x14ac:dyDescent="0.2">
      <c r="A16"/>
    </row>
    <row r="17" spans="1:1" x14ac:dyDescent="0.2">
      <c r="A17"/>
    </row>
    <row r="18" spans="1:1" x14ac:dyDescent="0.2">
      <c r="A18"/>
    </row>
    <row r="19" spans="1:1" ht="18" x14ac:dyDescent="0.2">
      <c r="A19" s="42" t="s">
        <v>1711</v>
      </c>
    </row>
    <row r="20" spans="1:1" x14ac:dyDescent="0.2">
      <c r="A20"/>
    </row>
    <row r="21" spans="1:1" x14ac:dyDescent="0.2">
      <c r="A21" s="40" t="s">
        <v>1712</v>
      </c>
    </row>
    <row r="22" spans="1:1" x14ac:dyDescent="0.2">
      <c r="A22" s="43"/>
    </row>
    <row r="23" spans="1:1" x14ac:dyDescent="0.2">
      <c r="A23" s="44" t="s">
        <v>1713</v>
      </c>
    </row>
    <row r="24" spans="1:1" x14ac:dyDescent="0.2">
      <c r="A24" s="43"/>
    </row>
    <row r="25" spans="1:1" x14ac:dyDescent="0.2">
      <c r="A25" s="45"/>
    </row>
    <row r="26" spans="1:1" x14ac:dyDescent="0.2">
      <c r="A26" s="46" t="s">
        <v>1714</v>
      </c>
    </row>
    <row r="27" spans="1:1" x14ac:dyDescent="0.2">
      <c r="A27" s="47"/>
    </row>
    <row r="28" spans="1:1" x14ac:dyDescent="0.2">
      <c r="A28" s="46" t="s">
        <v>1715</v>
      </c>
    </row>
    <row r="29" spans="1:1" x14ac:dyDescent="0.2">
      <c r="A29" s="43"/>
    </row>
    <row r="30" spans="1:1" x14ac:dyDescent="0.2">
      <c r="A30" s="44" t="s">
        <v>1716</v>
      </c>
    </row>
    <row r="31" spans="1:1" x14ac:dyDescent="0.2">
      <c r="A31" s="43"/>
    </row>
    <row r="32" spans="1:1" x14ac:dyDescent="0.2">
      <c r="A32" s="45"/>
    </row>
    <row r="33" spans="1:1" x14ac:dyDescent="0.2">
      <c r="A33" s="46" t="s">
        <v>1717</v>
      </c>
    </row>
    <row r="34" spans="1:1" x14ac:dyDescent="0.2">
      <c r="A34" s="47"/>
    </row>
    <row r="35" spans="1:1" x14ac:dyDescent="0.2">
      <c r="A35" s="46" t="s">
        <v>1718</v>
      </c>
    </row>
    <row r="36" spans="1:1" x14ac:dyDescent="0.2">
      <c r="A36" s="43"/>
    </row>
    <row r="37" spans="1:1" x14ac:dyDescent="0.2">
      <c r="A37" s="44" t="s">
        <v>1719</v>
      </c>
    </row>
    <row r="38" spans="1:1" x14ac:dyDescent="0.2">
      <c r="A38" s="43"/>
    </row>
    <row r="39" spans="1:1" x14ac:dyDescent="0.2">
      <c r="A39" s="44" t="s">
        <v>1720</v>
      </c>
    </row>
    <row r="40" spans="1:1" x14ac:dyDescent="0.2">
      <c r="A40"/>
    </row>
    <row r="41" spans="1:1" ht="18" x14ac:dyDescent="0.2">
      <c r="A41" s="42" t="s">
        <v>1721</v>
      </c>
    </row>
    <row r="42" spans="1:1" x14ac:dyDescent="0.2">
      <c r="A42" s="43"/>
    </row>
    <row r="43" spans="1:1" x14ac:dyDescent="0.2">
      <c r="A43" s="44" t="s">
        <v>1722</v>
      </c>
    </row>
    <row r="44" spans="1:1" x14ac:dyDescent="0.2">
      <c r="A44" s="43"/>
    </row>
    <row r="45" spans="1:1" x14ac:dyDescent="0.2">
      <c r="A45" s="44" t="s">
        <v>1723</v>
      </c>
    </row>
    <row r="46" spans="1:1" x14ac:dyDescent="0.2">
      <c r="A46" s="43"/>
    </row>
    <row r="47" spans="1:1" x14ac:dyDescent="0.2">
      <c r="A47" s="44" t="s">
        <v>1724</v>
      </c>
    </row>
    <row r="48" spans="1:1" x14ac:dyDescent="0.2">
      <c r="A48"/>
    </row>
    <row r="49" spans="1:1" ht="18" x14ac:dyDescent="0.2">
      <c r="A49" s="42" t="s">
        <v>1725</v>
      </c>
    </row>
    <row r="50" spans="1:1" x14ac:dyDescent="0.2">
      <c r="A50" s="43"/>
    </row>
    <row r="51" spans="1:1" x14ac:dyDescent="0.2">
      <c r="A51" s="44" t="s">
        <v>1726</v>
      </c>
    </row>
    <row r="52" spans="1:1" x14ac:dyDescent="0.2">
      <c r="A52" s="43"/>
    </row>
    <row r="53" spans="1:1" x14ac:dyDescent="0.2">
      <c r="A53" s="44" t="s">
        <v>1727</v>
      </c>
    </row>
    <row r="54" spans="1:1" x14ac:dyDescent="0.2">
      <c r="A54"/>
    </row>
    <row r="55" spans="1:1" ht="18" x14ac:dyDescent="0.2">
      <c r="A55" s="42" t="s">
        <v>1728</v>
      </c>
    </row>
    <row r="56" spans="1:1" x14ac:dyDescent="0.2">
      <c r="A56" s="43"/>
    </row>
    <row r="57" spans="1:1" x14ac:dyDescent="0.2">
      <c r="A57" s="44" t="s">
        <v>1729</v>
      </c>
    </row>
    <row r="58" spans="1:1" x14ac:dyDescent="0.2">
      <c r="A58" s="43"/>
    </row>
    <row r="59" spans="1:1" x14ac:dyDescent="0.2">
      <c r="A59" s="44" t="s">
        <v>1730</v>
      </c>
    </row>
    <row r="60" spans="1:1" x14ac:dyDescent="0.2">
      <c r="A60"/>
    </row>
    <row r="61" spans="1:1" ht="18" x14ac:dyDescent="0.2">
      <c r="A61" s="42" t="s">
        <v>1731</v>
      </c>
    </row>
    <row r="62" spans="1:1" x14ac:dyDescent="0.2">
      <c r="A62" s="43"/>
    </row>
    <row r="63" spans="1:1" x14ac:dyDescent="0.2">
      <c r="A63" s="44" t="s">
        <v>1732</v>
      </c>
    </row>
    <row r="64" spans="1:1" x14ac:dyDescent="0.2">
      <c r="A64" s="43"/>
    </row>
    <row r="65" spans="1:3" x14ac:dyDescent="0.2">
      <c r="A65" s="44" t="s">
        <v>1733</v>
      </c>
    </row>
    <row r="67" spans="1:3" ht="16" thickBot="1" x14ac:dyDescent="0.25"/>
    <row r="68" spans="1:3" ht="16" thickBot="1" x14ac:dyDescent="0.25">
      <c r="A68" s="37" t="s">
        <v>1734</v>
      </c>
      <c r="B68" s="37" t="s">
        <v>1735</v>
      </c>
      <c r="C68" s="37" t="s">
        <v>1736</v>
      </c>
    </row>
    <row r="69" spans="1:3" ht="16" thickBot="1" x14ac:dyDescent="0.25">
      <c r="A69" s="37" t="s">
        <v>1737</v>
      </c>
      <c r="B69" s="39" t="s">
        <v>1738</v>
      </c>
      <c r="C69" s="39" t="s">
        <v>1739</v>
      </c>
    </row>
    <row r="70" spans="1:3" ht="16" thickBot="1" x14ac:dyDescent="0.25">
      <c r="A70" s="37" t="s">
        <v>1740</v>
      </c>
      <c r="B70" s="39" t="s">
        <v>1741</v>
      </c>
      <c r="C70" s="39" t="s">
        <v>1742</v>
      </c>
    </row>
    <row r="71" spans="1:3" ht="16" thickBot="1" x14ac:dyDescent="0.25">
      <c r="A71" s="37" t="s">
        <v>1743</v>
      </c>
      <c r="B71" s="39" t="s">
        <v>1744</v>
      </c>
      <c r="C71" s="39" t="s">
        <v>1745</v>
      </c>
    </row>
    <row r="72" spans="1:3" ht="16" thickBot="1" x14ac:dyDescent="0.25">
      <c r="A72" s="37" t="s">
        <v>1746</v>
      </c>
      <c r="B72" s="39" t="s">
        <v>1747</v>
      </c>
      <c r="C72" s="39" t="s">
        <v>1748</v>
      </c>
    </row>
    <row r="73" spans="1:3" ht="16" thickBot="1" x14ac:dyDescent="0.25">
      <c r="A73" s="37" t="s">
        <v>1749</v>
      </c>
      <c r="B73" s="39" t="s">
        <v>1750</v>
      </c>
      <c r="C73" s="39" t="s">
        <v>1751</v>
      </c>
    </row>
    <row r="75" spans="1:3" x14ac:dyDescent="0.2">
      <c r="A75" t="s">
        <v>1752</v>
      </c>
    </row>
    <row r="76" spans="1:3" x14ac:dyDescent="0.2">
      <c r="A76"/>
    </row>
    <row r="77" spans="1:3" x14ac:dyDescent="0.2">
      <c r="A77" t="s">
        <v>1753</v>
      </c>
    </row>
    <row r="78" spans="1:3" x14ac:dyDescent="0.2">
      <c r="A78"/>
    </row>
    <row r="79" spans="1:3" x14ac:dyDescent="0.2">
      <c r="A79"/>
    </row>
    <row r="80" spans="1:3" x14ac:dyDescent="0.2">
      <c r="A80"/>
    </row>
    <row r="81" spans="1:2" ht="19" x14ac:dyDescent="0.2">
      <c r="A81" s="48" t="s">
        <v>1754</v>
      </c>
    </row>
    <row r="82" spans="1:2" x14ac:dyDescent="0.2">
      <c r="A82"/>
    </row>
    <row r="83" spans="1:2" x14ac:dyDescent="0.2">
      <c r="A83" t="s">
        <v>1755</v>
      </c>
    </row>
    <row r="84" spans="1:2" x14ac:dyDescent="0.2">
      <c r="A84" s="43"/>
    </row>
    <row r="85" spans="1:2" x14ac:dyDescent="0.2">
      <c r="A85" s="49" t="s">
        <v>1756</v>
      </c>
    </row>
    <row r="86" spans="1:2" x14ac:dyDescent="0.2">
      <c r="A86" s="43"/>
    </row>
    <row r="87" spans="1:2" x14ac:dyDescent="0.2">
      <c r="A87" s="49" t="s">
        <v>1757</v>
      </c>
    </row>
    <row r="88" spans="1:2" x14ac:dyDescent="0.2">
      <c r="A88" s="43"/>
    </row>
    <row r="89" spans="1:2" x14ac:dyDescent="0.2">
      <c r="A89" s="49" t="s">
        <v>1758</v>
      </c>
    </row>
    <row r="90" spans="1:2" x14ac:dyDescent="0.2">
      <c r="A90" s="43"/>
    </row>
    <row r="91" spans="1:2" x14ac:dyDescent="0.2">
      <c r="A91" s="49" t="s">
        <v>1759</v>
      </c>
    </row>
    <row r="92" spans="1:2" ht="16" thickBot="1" x14ac:dyDescent="0.25"/>
    <row r="93" spans="1:2" ht="16" thickBot="1" x14ac:dyDescent="0.25">
      <c r="A93" s="37" t="s">
        <v>1760</v>
      </c>
      <c r="B93" s="37" t="s">
        <v>1761</v>
      </c>
    </row>
    <row r="94" spans="1:2" ht="16" thickBot="1" x14ac:dyDescent="0.25">
      <c r="A94" s="39" t="s">
        <v>1762</v>
      </c>
      <c r="B94" s="37" t="s">
        <v>1763</v>
      </c>
    </row>
    <row r="95" spans="1:2" ht="16" thickBot="1" x14ac:dyDescent="0.25">
      <c r="A95" s="39"/>
      <c r="B95" s="37" t="s">
        <v>1764</v>
      </c>
    </row>
    <row r="96" spans="1:2" x14ac:dyDescent="0.2">
      <c r="A96" s="33" t="s">
        <v>1765</v>
      </c>
    </row>
    <row r="98" spans="1:2" ht="19" x14ac:dyDescent="0.2">
      <c r="A98" s="48" t="s">
        <v>1766</v>
      </c>
    </row>
    <row r="99" spans="1:2" x14ac:dyDescent="0.2">
      <c r="A99"/>
    </row>
    <row r="100" spans="1:2" x14ac:dyDescent="0.2">
      <c r="A100" t="s">
        <v>1767</v>
      </c>
    </row>
    <row r="101" spans="1:2" x14ac:dyDescent="0.2">
      <c r="A101" s="43"/>
    </row>
    <row r="102" spans="1:2" x14ac:dyDescent="0.2">
      <c r="A102" s="49" t="s">
        <v>1768</v>
      </c>
    </row>
    <row r="103" spans="1:2" x14ac:dyDescent="0.2">
      <c r="A103" s="43"/>
    </row>
    <row r="104" spans="1:2" x14ac:dyDescent="0.2">
      <c r="A104" s="49" t="s">
        <v>1769</v>
      </c>
    </row>
    <row r="105" spans="1:2" x14ac:dyDescent="0.2">
      <c r="A105" s="43"/>
    </row>
    <row r="106" spans="1:2" x14ac:dyDescent="0.2">
      <c r="A106" s="49" t="s">
        <v>1770</v>
      </c>
    </row>
    <row r="107" spans="1:2" x14ac:dyDescent="0.2">
      <c r="A107" s="43"/>
    </row>
    <row r="108" spans="1:2" ht="16" thickBot="1" x14ac:dyDescent="0.25">
      <c r="A108" s="49" t="s">
        <v>1771</v>
      </c>
    </row>
    <row r="109" spans="1:2" ht="16" thickBot="1" x14ac:dyDescent="0.25">
      <c r="A109" s="37" t="s">
        <v>1760</v>
      </c>
      <c r="B109" s="37" t="s">
        <v>1761</v>
      </c>
    </row>
    <row r="110" spans="1:2" ht="16" thickBot="1" x14ac:dyDescent="0.25">
      <c r="A110" s="39" t="s">
        <v>1772</v>
      </c>
      <c r="B110" s="37" t="s">
        <v>1773</v>
      </c>
    </row>
    <row r="111" spans="1:2" ht="16" thickBot="1" x14ac:dyDescent="0.25">
      <c r="A111" s="39"/>
      <c r="B111" s="37" t="s">
        <v>1774</v>
      </c>
    </row>
    <row r="112" spans="1:2" x14ac:dyDescent="0.2">
      <c r="A112" s="33" t="s">
        <v>1775</v>
      </c>
    </row>
    <row r="114" spans="1:2" ht="19" x14ac:dyDescent="0.2">
      <c r="A114" s="48" t="s">
        <v>1776</v>
      </c>
    </row>
    <row r="115" spans="1:2" x14ac:dyDescent="0.2">
      <c r="A115"/>
    </row>
    <row r="116" spans="1:2" x14ac:dyDescent="0.2">
      <c r="A116" t="s">
        <v>1777</v>
      </c>
    </row>
    <row r="117" spans="1:2" x14ac:dyDescent="0.2">
      <c r="A117" s="43"/>
    </row>
    <row r="118" spans="1:2" x14ac:dyDescent="0.2">
      <c r="A118" s="49" t="s">
        <v>1778</v>
      </c>
    </row>
    <row r="119" spans="1:2" x14ac:dyDescent="0.2">
      <c r="A119" s="43"/>
    </row>
    <row r="120" spans="1:2" x14ac:dyDescent="0.2">
      <c r="A120" s="49" t="s">
        <v>1779</v>
      </c>
    </row>
    <row r="121" spans="1:2" x14ac:dyDescent="0.2">
      <c r="A121" s="43"/>
    </row>
    <row r="122" spans="1:2" ht="16" thickBot="1" x14ac:dyDescent="0.25">
      <c r="A122" s="49" t="s">
        <v>1780</v>
      </c>
    </row>
    <row r="123" spans="1:2" ht="16" thickBot="1" x14ac:dyDescent="0.25">
      <c r="A123" s="37" t="s">
        <v>1760</v>
      </c>
      <c r="B123" s="37" t="s">
        <v>1761</v>
      </c>
    </row>
    <row r="124" spans="1:2" ht="16" thickBot="1" x14ac:dyDescent="0.25">
      <c r="A124" s="39" t="s">
        <v>1781</v>
      </c>
      <c r="B124" s="37" t="s">
        <v>1782</v>
      </c>
    </row>
    <row r="125" spans="1:2" ht="16" thickBot="1" x14ac:dyDescent="0.25">
      <c r="A125" s="39"/>
      <c r="B125" s="37" t="s">
        <v>1783</v>
      </c>
    </row>
    <row r="126" spans="1:2" x14ac:dyDescent="0.2">
      <c r="A126" s="33" t="s">
        <v>1784</v>
      </c>
    </row>
    <row r="128" spans="1:2" ht="18" x14ac:dyDescent="0.2">
      <c r="A128" s="42" t="s">
        <v>1785</v>
      </c>
    </row>
    <row r="129" spans="1:1" x14ac:dyDescent="0.2">
      <c r="A129"/>
    </row>
    <row r="130" spans="1:1" x14ac:dyDescent="0.2">
      <c r="A130" s="40" t="s">
        <v>1786</v>
      </c>
    </row>
    <row r="131" spans="1:1" x14ac:dyDescent="0.2">
      <c r="A131" s="43"/>
    </row>
    <row r="132" spans="1:1" x14ac:dyDescent="0.2">
      <c r="A132" s="44" t="s">
        <v>1787</v>
      </c>
    </row>
    <row r="133" spans="1:1" x14ac:dyDescent="0.2">
      <c r="A133" s="43"/>
    </row>
    <row r="134" spans="1:1" x14ac:dyDescent="0.2">
      <c r="A134" s="44" t="s">
        <v>1788</v>
      </c>
    </row>
    <row r="135" spans="1:1" x14ac:dyDescent="0.2">
      <c r="A135" s="43"/>
    </row>
    <row r="136" spans="1:1" x14ac:dyDescent="0.2">
      <c r="A136" s="44" t="s">
        <v>1789</v>
      </c>
    </row>
    <row r="137" spans="1:1" x14ac:dyDescent="0.2">
      <c r="A137" s="43"/>
    </row>
    <row r="138" spans="1:1" x14ac:dyDescent="0.2">
      <c r="A138" s="44" t="s">
        <v>1790</v>
      </c>
    </row>
    <row r="139" spans="1:1" x14ac:dyDescent="0.2">
      <c r="A139"/>
    </row>
    <row r="140" spans="1:1" x14ac:dyDescent="0.2">
      <c r="A140" s="50" t="s">
        <v>1791</v>
      </c>
    </row>
    <row r="143" spans="1:1" x14ac:dyDescent="0.2">
      <c r="A143" s="40" t="s">
        <v>1792</v>
      </c>
    </row>
    <row r="144" spans="1:1" x14ac:dyDescent="0.2">
      <c r="A144"/>
    </row>
    <row r="145" spans="1:2" x14ac:dyDescent="0.2">
      <c r="A145" s="40" t="s">
        <v>1793</v>
      </c>
    </row>
    <row r="146" spans="1:2" x14ac:dyDescent="0.2">
      <c r="A146"/>
    </row>
    <row r="147" spans="1:2" x14ac:dyDescent="0.2">
      <c r="A147"/>
    </row>
    <row r="148" spans="1:2" x14ac:dyDescent="0.2">
      <c r="A148"/>
    </row>
    <row r="149" spans="1:2" ht="18" x14ac:dyDescent="0.2">
      <c r="A149" s="42" t="s">
        <v>1794</v>
      </c>
    </row>
    <row r="150" spans="1:2" x14ac:dyDescent="0.2">
      <c r="A150"/>
    </row>
    <row r="151" spans="1:2" x14ac:dyDescent="0.2">
      <c r="A151" s="40" t="s">
        <v>1795</v>
      </c>
    </row>
    <row r="152" spans="1:2" x14ac:dyDescent="0.2">
      <c r="A152" s="43"/>
    </row>
    <row r="153" spans="1:2" x14ac:dyDescent="0.2">
      <c r="A153" s="44" t="s">
        <v>1796</v>
      </c>
    </row>
    <row r="154" spans="1:2" x14ac:dyDescent="0.2">
      <c r="A154" s="43"/>
    </row>
    <row r="155" spans="1:2" x14ac:dyDescent="0.2">
      <c r="A155" s="44" t="s">
        <v>1797</v>
      </c>
    </row>
    <row r="157" spans="1:2" ht="16" thickBot="1" x14ac:dyDescent="0.25">
      <c r="A157" t="s">
        <v>1798</v>
      </c>
    </row>
    <row r="158" spans="1:2" ht="16" thickBot="1" x14ac:dyDescent="0.25">
      <c r="A158" s="37" t="s">
        <v>1799</v>
      </c>
      <c r="B158" s="37" t="s">
        <v>1800</v>
      </c>
    </row>
    <row r="159" spans="1:2" ht="16" thickBot="1" x14ac:dyDescent="0.25">
      <c r="A159" s="37" t="s">
        <v>1801</v>
      </c>
      <c r="B159" s="37" t="s">
        <v>1802</v>
      </c>
    </row>
    <row r="160" spans="1:2" ht="16" thickBot="1" x14ac:dyDescent="0.25">
      <c r="A160" s="37" t="s">
        <v>1803</v>
      </c>
      <c r="B160" s="37" t="s">
        <v>1804</v>
      </c>
    </row>
    <row r="161" spans="1:2" ht="16" thickBot="1" x14ac:dyDescent="0.25">
      <c r="A161" s="37" t="s">
        <v>1805</v>
      </c>
      <c r="B161" s="39" t="s">
        <v>1806</v>
      </c>
    </row>
    <row r="162" spans="1:2" ht="16" thickBot="1" x14ac:dyDescent="0.25">
      <c r="A162" s="37" t="s">
        <v>1807</v>
      </c>
      <c r="B162" s="39" t="s">
        <v>1808</v>
      </c>
    </row>
    <row r="163" spans="1:2" ht="16" thickBot="1" x14ac:dyDescent="0.25">
      <c r="A163" s="37" t="s">
        <v>1809</v>
      </c>
      <c r="B163" s="39" t="s">
        <v>1810</v>
      </c>
    </row>
    <row r="164" spans="1:2" ht="16" thickBot="1" x14ac:dyDescent="0.25">
      <c r="A164" s="37" t="s">
        <v>1811</v>
      </c>
      <c r="B164" s="39" t="s">
        <v>1812</v>
      </c>
    </row>
    <row r="166" spans="1:2" ht="19" x14ac:dyDescent="0.2">
      <c r="A166" s="48" t="s">
        <v>1813</v>
      </c>
    </row>
    <row r="167" spans="1:2" x14ac:dyDescent="0.2">
      <c r="A167"/>
    </row>
    <row r="168" spans="1:2" x14ac:dyDescent="0.2">
      <c r="A168" t="s">
        <v>1814</v>
      </c>
    </row>
    <row r="169" spans="1:2" x14ac:dyDescent="0.2">
      <c r="A169" s="43"/>
    </row>
    <row r="170" spans="1:2" x14ac:dyDescent="0.2">
      <c r="A170" s="49" t="s">
        <v>1815</v>
      </c>
    </row>
    <row r="171" spans="1:2" x14ac:dyDescent="0.2">
      <c r="A171" s="43"/>
    </row>
    <row r="172" spans="1:2" x14ac:dyDescent="0.2">
      <c r="A172" s="49" t="s">
        <v>1816</v>
      </c>
    </row>
    <row r="173" spans="1:2" x14ac:dyDescent="0.2">
      <c r="A173" s="43"/>
    </row>
    <row r="174" spans="1:2" x14ac:dyDescent="0.2">
      <c r="A174" s="49" t="s">
        <v>1817</v>
      </c>
    </row>
    <row r="175" spans="1:2" x14ac:dyDescent="0.2">
      <c r="A175" s="43"/>
    </row>
    <row r="176" spans="1:2" x14ac:dyDescent="0.2">
      <c r="A176" s="49" t="s">
        <v>1818</v>
      </c>
    </row>
    <row r="178" spans="1:1" ht="18" x14ac:dyDescent="0.2">
      <c r="A178" s="42" t="s">
        <v>1819</v>
      </c>
    </row>
    <row r="179" spans="1:1" x14ac:dyDescent="0.2">
      <c r="A179"/>
    </row>
    <row r="180" spans="1:1" x14ac:dyDescent="0.2">
      <c r="A180" s="40" t="s">
        <v>1820</v>
      </c>
    </row>
    <row r="181" spans="1:1" x14ac:dyDescent="0.2">
      <c r="A181" s="43"/>
    </row>
    <row r="182" spans="1:1" x14ac:dyDescent="0.2">
      <c r="A182" s="44" t="s">
        <v>1821</v>
      </c>
    </row>
    <row r="183" spans="1:1" x14ac:dyDescent="0.2">
      <c r="A183" s="43"/>
    </row>
    <row r="184" spans="1:1" x14ac:dyDescent="0.2">
      <c r="A184" s="44" t="s">
        <v>1822</v>
      </c>
    </row>
    <row r="185" spans="1:1" x14ac:dyDescent="0.2">
      <c r="A185" s="43"/>
    </row>
    <row r="186" spans="1:1" x14ac:dyDescent="0.2">
      <c r="A186" s="44" t="s">
        <v>1823</v>
      </c>
    </row>
    <row r="187" spans="1:1" x14ac:dyDescent="0.2">
      <c r="A187" s="43"/>
    </row>
    <row r="188" spans="1:1" x14ac:dyDescent="0.2">
      <c r="A188" s="44" t="s">
        <v>1824</v>
      </c>
    </row>
    <row r="189" spans="1:1" x14ac:dyDescent="0.2">
      <c r="A189" s="43"/>
    </row>
    <row r="190" spans="1:1" x14ac:dyDescent="0.2">
      <c r="A190" s="44" t="s">
        <v>1825</v>
      </c>
    </row>
    <row r="192" spans="1:1" ht="19" x14ac:dyDescent="0.2">
      <c r="A192" s="48" t="s">
        <v>1826</v>
      </c>
    </row>
    <row r="193" spans="1:1" x14ac:dyDescent="0.2">
      <c r="A193" s="43"/>
    </row>
    <row r="194" spans="1:1" x14ac:dyDescent="0.2">
      <c r="A194" s="49" t="s">
        <v>1827</v>
      </c>
    </row>
    <row r="195" spans="1:1" x14ac:dyDescent="0.2">
      <c r="A195" s="43"/>
    </row>
    <row r="196" spans="1:1" x14ac:dyDescent="0.2">
      <c r="A196" s="49" t="s">
        <v>1564</v>
      </c>
    </row>
    <row r="197" spans="1:1" x14ac:dyDescent="0.2">
      <c r="A197" s="43"/>
    </row>
    <row r="198" spans="1:1" x14ac:dyDescent="0.2">
      <c r="A198" s="49" t="s">
        <v>1828</v>
      </c>
    </row>
  </sheetData>
  <pageMargins left="0.7" right="0.7" top="0.75" bottom="0.75" header="0.3" footer="0.3"/>
  <pageSetup paperSize="9" fitToHeight="0"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ourceSystemTaxHTField xmlns="http://schemas.microsoft.com/sharepoint/v3">
      <Terms xmlns="http://schemas.microsoft.com/office/infopath/2007/PartnerControls">
        <TermInfo xmlns="http://schemas.microsoft.com/office/infopath/2007/PartnerControls">
          <TermName xmlns="http://schemas.microsoft.com/office/infopath/2007/PartnerControls">SPE</TermName>
          <TermId xmlns="http://schemas.microsoft.com/office/infopath/2007/PartnerControls">e1155322-03d8-4904-a51c-d7d7cbd8ca84</TermId>
        </TermInfo>
      </Terms>
    </SourceSystemTaxHTField>
    <_dlc_DocId xmlns="f8224d79-df22-4e54-8f8b-17dda53d8ea4">MTH5ZRPQ3KRM-153933587-1851</_dlc_DocId>
    <TaxCatchAll xmlns="f8224d79-df22-4e54-8f8b-17dda53d8ea4">
      <Value>2</Value>
      <Value>1</Value>
    </TaxCatchAll>
    <DataSourceTaxHTField xmlns="http://schemas.microsoft.com/sharepoint/v3">
      <Terms xmlns="http://schemas.microsoft.com/office/infopath/2007/PartnerControls">
        <TermInfo xmlns="http://schemas.microsoft.com/office/infopath/2007/PartnerControls">
          <TermName xmlns="http://schemas.microsoft.com/office/infopath/2007/PartnerControls">External</TermName>
          <TermId xmlns="http://schemas.microsoft.com/office/infopath/2007/PartnerControls">eafa1bbf-f3a4-4780-bb10-622e35da404b</TermId>
        </TermInfo>
      </Terms>
    </DataSourceTaxHTField>
    <_dlc_DocIdUrl xmlns="f8224d79-df22-4e54-8f8b-17dda53d8ea4">
      <Url>https://mckinsey.sharepoint.com/sites/spe-ext-30sucvbpzhwz9q5/_layouts/15/DocIdRedir.aspx?ID=MTH5ZRPQ3KRM-153933587-1851</Url>
      <Description>MTH5ZRPQ3KRM-153933587-1851</Description>
    </_dlc_DocIdUrl>
    <lcf76f155ced4ddcb4097134ff3c332f xmlns="209d15dd-9f0b-4244-845d-b1aacd946877">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A328A7F912C2E46968F0E68177C259F" ma:contentTypeVersion="16" ma:contentTypeDescription="Create a new document." ma:contentTypeScope="" ma:versionID="7ef97f705a14489056ccc6d2967eaf4d">
  <xsd:schema xmlns:xsd="http://www.w3.org/2001/XMLSchema" xmlns:xs="http://www.w3.org/2001/XMLSchema" xmlns:p="http://schemas.microsoft.com/office/2006/metadata/properties" xmlns:ns1="http://schemas.microsoft.com/sharepoint/v3" xmlns:ns2="f8224d79-df22-4e54-8f8b-17dda53d8ea4" xmlns:ns3="209d15dd-9f0b-4244-845d-b1aacd946877" targetNamespace="http://schemas.microsoft.com/office/2006/metadata/properties" ma:root="true" ma:fieldsID="72f097804fe234b89f1da59008b8e8ae" ns1:_="" ns2:_="" ns3:_="">
    <xsd:import namespace="http://schemas.microsoft.com/sharepoint/v3"/>
    <xsd:import namespace="f8224d79-df22-4e54-8f8b-17dda53d8ea4"/>
    <xsd:import namespace="209d15dd-9f0b-4244-845d-b1aacd946877"/>
    <xsd:element name="properties">
      <xsd:complexType>
        <xsd:sequence>
          <xsd:element name="documentManagement">
            <xsd:complexType>
              <xsd:all>
                <xsd:element ref="ns2:_dlc_DocId" minOccurs="0"/>
                <xsd:element ref="ns2:_dlc_DocIdUrl" minOccurs="0"/>
                <xsd:element ref="ns2:_dlc_DocIdPersistId" minOccurs="0"/>
                <xsd:element ref="ns1:SourceSystemTaxHTField" minOccurs="0"/>
                <xsd:element ref="ns2:TaxCatchAll" minOccurs="0"/>
                <xsd:element ref="ns2:TaxCatchAllLabel" minOccurs="0"/>
                <xsd:element ref="ns1:DataSourceTaxHTField"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3:MediaServiceOCR" minOccurs="0"/>
                <xsd:element ref="ns3:MediaServiceGenerationTime" minOccurs="0"/>
                <xsd:element ref="ns3:MediaServiceEventHashCode" minOccurs="0"/>
                <xsd:element ref="ns3:MediaLengthInSeconds" minOccurs="0"/>
                <xsd:element ref="ns3:MediaServiceBillingMetadata"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SourceSystemTaxHTField" ma:index="11" nillable="true" ma:taxonomy="true" ma:internalName="SourceSystemTaxHTField" ma:taxonomyFieldName="SourceSystem" ma:displayName="SourceSystem" ma:default="1;#SPE|e1155322-03d8-4904-a51c-d7d7cbd8ca84" ma:fieldId="{5fa1fa07-a62c-4988-8c55-f26c7ea9f8d6}" ma:sspId="c9369470-76d8-40bb-9f83-c9dbb6c0fac8" ma:termSetId="14dc3a28-f268-42f7-8f59-1ae69d4ade2b" ma:anchorId="00000000-0000-0000-0000-000000000000" ma:open="false" ma:isKeyword="false">
      <xsd:complexType>
        <xsd:sequence>
          <xsd:element ref="pc:Terms" minOccurs="0" maxOccurs="1"/>
        </xsd:sequence>
      </xsd:complexType>
    </xsd:element>
    <xsd:element name="DataSourceTaxHTField" ma:index="15" nillable="true" ma:taxonomy="true" ma:internalName="DataSourceTaxHTField" ma:taxonomyFieldName="DataSource" ma:displayName="DataSource" ma:default="2;#External|eafa1bbf-f3a4-4780-bb10-622e35da404b" ma:fieldId="{d3f67140-c508-478c-abd3-d276de5a5c53}" ma:sspId="c9369470-76d8-40bb-9f83-c9dbb6c0fac8" ma:termSetId="36ddf51e-868c-4a6e-ae2e-8e285ecab479"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224d79-df22-4e54-8f8b-17dda53d8ea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9497c0d6-93b1-4653-9e0c-632fe3739cf6}" ma:internalName="TaxCatchAll" ma:showField="CatchAllData" ma:web="f8224d79-df22-4e54-8f8b-17dda53d8ea4">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9497c0d6-93b1-4653-9e0c-632fe3739cf6}" ma:internalName="TaxCatchAllLabel" ma:readOnly="true" ma:showField="CatchAllDataLabel" ma:web="f8224d79-df22-4e54-8f8b-17dda53d8e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09d15dd-9f0b-4244-845d-b1aacd946877" elementFormDefault="qualified">
    <xsd:import namespace="http://schemas.microsoft.com/office/2006/documentManagement/types"/>
    <xsd:import namespace="http://schemas.microsoft.com/office/infopath/2007/PartnerControls"/>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8eb3a52-a9ad-454e-96a1-46bb4cd16a89"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MediaServiceLocation" ma:index="2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8BE96A-6554-456A-9192-FB10DF63F7E5}">
  <ds:schemaRefs>
    <ds:schemaRef ds:uri="http://schemas.microsoft.com/sharepoint/events"/>
  </ds:schemaRefs>
</ds:datastoreItem>
</file>

<file path=customXml/itemProps2.xml><?xml version="1.0" encoding="utf-8"?>
<ds:datastoreItem xmlns:ds="http://schemas.openxmlformats.org/officeDocument/2006/customXml" ds:itemID="{45C90A57-FEB7-47AB-A7CC-9A1C5922B86E}">
  <ds:schemaRefs>
    <ds:schemaRef ds:uri="http://schemas.microsoft.com/sharepoint/v3/contenttype/forms"/>
  </ds:schemaRefs>
</ds:datastoreItem>
</file>

<file path=customXml/itemProps3.xml><?xml version="1.0" encoding="utf-8"?>
<ds:datastoreItem xmlns:ds="http://schemas.openxmlformats.org/officeDocument/2006/customXml" ds:itemID="{4CE459E5-CA5F-49F8-804E-D4DD3A9C7D56}">
  <ds:schemaRefs>
    <ds:schemaRef ds:uri="f8224d79-df22-4e54-8f8b-17dda53d8ea4"/>
    <ds:schemaRef ds:uri="http://purl.org/dc/elements/1.1/"/>
    <ds:schemaRef ds:uri="http://schemas.microsoft.com/office/2006/documentManagement/types"/>
    <ds:schemaRef ds:uri="http://www.w3.org/XML/1998/namespace"/>
    <ds:schemaRef ds:uri="http://schemas.microsoft.com/sharepoint/v3"/>
    <ds:schemaRef ds:uri="http://purl.org/dc/dcmitype/"/>
    <ds:schemaRef ds:uri="http://schemas.openxmlformats.org/package/2006/metadata/core-properties"/>
    <ds:schemaRef ds:uri="http://schemas.microsoft.com/office/2006/metadata/properties"/>
    <ds:schemaRef ds:uri="http://schemas.microsoft.com/office/infopath/2007/PartnerControls"/>
    <ds:schemaRef ds:uri="209d15dd-9f0b-4244-845d-b1aacd946877"/>
    <ds:schemaRef ds:uri="http://purl.org/dc/terms/"/>
  </ds:schemaRefs>
</ds:datastoreItem>
</file>

<file path=customXml/itemProps4.xml><?xml version="1.0" encoding="utf-8"?>
<ds:datastoreItem xmlns:ds="http://schemas.openxmlformats.org/officeDocument/2006/customXml" ds:itemID="{A1C0D5AD-FAB7-4525-AE3B-96279D79DA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f8224d79-df22-4e54-8f8b-17dda53d8ea4"/>
    <ds:schemaRef ds:uri="209d15dd-9f0b-4244-845d-b1aacd9468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Count Summary</vt:lpstr>
      <vt:lpstr>Pre-screen rules (w Doubts)</vt:lpstr>
      <vt:lpstr>R0.75 Decision Rules-Batch 1</vt:lpstr>
      <vt:lpstr>Post FDE rules (w Doubts)</vt:lpstr>
      <vt:lpstr>R0.75 Decision Rules - Batch 2</vt:lpstr>
      <vt:lpstr>RM Details</vt:lpstr>
      <vt:lpstr>First Touch Policy - Workbook</vt:lpstr>
      <vt:lpstr>Apply Data Hierarchy Add info</vt:lpstr>
      <vt:lpstr>Bank Relationship Screenshots</vt:lpstr>
      <vt:lpstr>Codes in Bank Relationships</vt:lpstr>
      <vt:lpstr>Proposed Name Rarity Logic</vt:lpstr>
      <vt:lpstr>Reject Reason</vt:lpstr>
      <vt:lpstr>BTS Reason</vt:lpstr>
      <vt:lpstr>Label Variations per document</vt:lpstr>
      <vt:lpstr>Philippine Gross-up Table</vt:lpstr>
      <vt:lpstr>Duplicate Check Screenshot</vt:lpstr>
      <vt:lpstr>Sample of First Touch Policy</vt:lpstr>
      <vt:lpstr>Previous LOS Check Screenshot</vt:lpstr>
      <vt:lpstr>Origins Search API</vt:lpstr>
      <vt:lpstr>GMIR Matrix</vt:lpstr>
      <vt:lpstr>Statutory Deduction Logic</vt:lpstr>
      <vt:lpstr>Red Zone List</vt:lpstr>
      <vt:lpstr>Compare prev and new COE</vt:lpstr>
      <vt:lpstr>ApplicationStatus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Gelie A. Rael</dc:creator>
  <cp:keywords/>
  <dc:description/>
  <cp:lastModifiedBy>Suman Paul</cp:lastModifiedBy>
  <cp:revision/>
  <dcterms:created xsi:type="dcterms:W3CDTF">2026-01-30T02:58:54Z</dcterms:created>
  <dcterms:modified xsi:type="dcterms:W3CDTF">2026-03-07T06:05:46Z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0x0101007A328A7F912C2E46968F0E68177C259F</vt:lpwstr>
  </property>
  <property fmtid="{D5CDD505-2E9C-101B-9397-08002B2CF9AE}" pid="3" name="DataSource">
    <vt:lpwstr>2;#External|eafa1bbf-f3a4-4780-bb10-622e35da404b</vt:lpwstr>
  </property>
  <property fmtid="{D5CDD505-2E9C-101B-9397-08002B2CF9AE}" pid="4" name="_dlc_DocIdItemGuid">
    <vt:lpwstr>e24df38c-19f4-4d41-b3b8-17b5691dc75e</vt:lpwstr>
  </property>
  <property fmtid="{D5CDD505-2E9C-101B-9397-08002B2CF9AE}" pid="5" name="SourceSystem">
    <vt:lpwstr>1;#SPE|e1155322-03d8-4904-a51c-d7d7cbd8ca84</vt:lpwstr>
  </property>
  <property fmtid="{D5CDD505-2E9C-101B-9397-08002B2CF9AE}" pid="6" name="MediaServiceImageTags">
    <vt:lpwstr/>
  </property>
  <property fmtid="{D5CDD505-2E9C-101B-9397-08002B2CF9AE}" pid="7" name="MSIP_Label_83303d7c-e5a3-4cc8-90eb-69bfd7570ac4_Enabled">
    <vt:lpwstr>true</vt:lpwstr>
  </property>
  <property fmtid="{D5CDD505-2E9C-101B-9397-08002B2CF9AE}" pid="8" name="MSIP_Label_83303d7c-e5a3-4cc8-90eb-69bfd7570ac4_SetDate">
    <vt:lpwstr>2026-02-02T13:06:13Z</vt:lpwstr>
  </property>
  <property fmtid="{D5CDD505-2E9C-101B-9397-08002B2CF9AE}" pid="9" name="MSIP_Label_83303d7c-e5a3-4cc8-90eb-69bfd7570ac4_Method">
    <vt:lpwstr>Standard</vt:lpwstr>
  </property>
  <property fmtid="{D5CDD505-2E9C-101B-9397-08002B2CF9AE}" pid="10" name="MSIP_Label_83303d7c-e5a3-4cc8-90eb-69bfd7570ac4_Name">
    <vt:lpwstr>Client Confidential Information-SLV1</vt:lpwstr>
  </property>
  <property fmtid="{D5CDD505-2E9C-101B-9397-08002B2CF9AE}" pid="11" name="MSIP_Label_83303d7c-e5a3-4cc8-90eb-69bfd7570ac4_SiteId">
    <vt:lpwstr>cc8936bc-9382-4fff-87cb-6f55999549e7</vt:lpwstr>
  </property>
  <property fmtid="{D5CDD505-2E9C-101B-9397-08002B2CF9AE}" pid="12" name="MSIP_Label_83303d7c-e5a3-4cc8-90eb-69bfd7570ac4_ActionId">
    <vt:lpwstr>40516374-6eca-4c80-bfff-30e9c3ce6945</vt:lpwstr>
  </property>
  <property fmtid="{D5CDD505-2E9C-101B-9397-08002B2CF9AE}" pid="13" name="MSIP_Label_83303d7c-e5a3-4cc8-90eb-69bfd7570ac4_ContentBits">
    <vt:lpwstr>0</vt:lpwstr>
  </property>
  <property fmtid="{D5CDD505-2E9C-101B-9397-08002B2CF9AE}" pid="14" name="MSIP_Label_83303d7c-e5a3-4cc8-90eb-69bfd7570ac4_Tag">
    <vt:lpwstr>10, 3, 0, 2</vt:lpwstr>
  </property>
  <property fmtid="{D5CDD505-2E9C-101B-9397-08002B2CF9AE}" pid="15" name="MSIP_Label_4d6ac669-a8bf-47f5-a0d2-faaa744f7ecd_Enabled">
    <vt:lpwstr>true</vt:lpwstr>
  </property>
  <property fmtid="{D5CDD505-2E9C-101B-9397-08002B2CF9AE}" pid="16" name="MSIP_Label_4d6ac669-a8bf-47f5-a0d2-faaa744f7ecd_SetDate">
    <vt:lpwstr>2026-02-05T13:18:20Z</vt:lpwstr>
  </property>
  <property fmtid="{D5CDD505-2E9C-101B-9397-08002B2CF9AE}" pid="17" name="MSIP_Label_4d6ac669-a8bf-47f5-a0d2-faaa744f7ecd_Method">
    <vt:lpwstr>Privileged</vt:lpwstr>
  </property>
  <property fmtid="{D5CDD505-2E9C-101B-9397-08002B2CF9AE}" pid="18" name="MSIP_Label_4d6ac669-a8bf-47f5-a0d2-faaa744f7ecd_Name">
    <vt:lpwstr>Confidential</vt:lpwstr>
  </property>
  <property fmtid="{D5CDD505-2E9C-101B-9397-08002B2CF9AE}" pid="19" name="MSIP_Label_4d6ac669-a8bf-47f5-a0d2-faaa744f7ecd_SiteId">
    <vt:lpwstr>24cf8460-6751-428a-ab19-a8eb04dfe447</vt:lpwstr>
  </property>
  <property fmtid="{D5CDD505-2E9C-101B-9397-08002B2CF9AE}" pid="20" name="MSIP_Label_4d6ac669-a8bf-47f5-a0d2-faaa744f7ecd_ActionId">
    <vt:lpwstr>6a75e0f1-f612-4108-b90f-beba151be808</vt:lpwstr>
  </property>
  <property fmtid="{D5CDD505-2E9C-101B-9397-08002B2CF9AE}" pid="21" name="MSIP_Label_4d6ac669-a8bf-47f5-a0d2-faaa744f7ecd_ContentBits">
    <vt:lpwstr>3</vt:lpwstr>
  </property>
</Properties>
</file>