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ern\Desktop\"/>
    </mc:Choice>
  </mc:AlternateContent>
  <bookViews>
    <workbookView xWindow="0" yWindow="0" windowWidth="19200" windowHeight="7095"/>
  </bookViews>
  <sheets>
    <sheet name="Tabelle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/>
  <c r="R8" i="1"/>
  <c r="R7" i="1"/>
  <c r="P14" i="1"/>
  <c r="P13" i="1"/>
  <c r="P12" i="1"/>
  <c r="P11" i="1"/>
  <c r="P10" i="1"/>
  <c r="P9" i="1"/>
  <c r="P8" i="1"/>
  <c r="P7" i="1"/>
  <c r="N14" i="1"/>
  <c r="N13" i="1"/>
  <c r="N12" i="1"/>
  <c r="N11" i="1"/>
  <c r="N10" i="1"/>
  <c r="N9" i="1"/>
  <c r="N8" i="1"/>
  <c r="N7" i="1"/>
  <c r="L14" i="1"/>
  <c r="L13" i="1"/>
  <c r="L12" i="1"/>
  <c r="L11" i="1"/>
  <c r="L10" i="1"/>
  <c r="L9" i="1"/>
  <c r="L8" i="1"/>
  <c r="L7" i="1"/>
  <c r="J14" i="1"/>
  <c r="J13" i="1"/>
  <c r="J12" i="1"/>
  <c r="J11" i="1"/>
  <c r="J10" i="1"/>
  <c r="J9" i="1"/>
  <c r="J8" i="1"/>
  <c r="J7" i="1"/>
  <c r="H14" i="1"/>
  <c r="H13" i="1"/>
  <c r="H12" i="1"/>
  <c r="H11" i="1"/>
  <c r="H10" i="1"/>
  <c r="H9" i="1"/>
  <c r="H8" i="1"/>
  <c r="H7" i="1"/>
  <c r="F14" i="1"/>
  <c r="F13" i="1"/>
  <c r="F12" i="1"/>
  <c r="F11" i="1"/>
  <c r="F10" i="1"/>
  <c r="F9" i="1"/>
  <c r="F8" i="1"/>
  <c r="F7" i="1"/>
  <c r="D14" i="1"/>
  <c r="D13" i="1"/>
  <c r="D12" i="1"/>
  <c r="D11" i="1"/>
  <c r="D10" i="1"/>
  <c r="D9" i="1"/>
  <c r="D8" i="1"/>
  <c r="D7" i="1"/>
  <c r="R6" i="1"/>
  <c r="P6" i="1"/>
  <c r="N6" i="1"/>
  <c r="L6" i="1"/>
  <c r="J6" i="1"/>
  <c r="H6" i="1"/>
  <c r="F6" i="1"/>
  <c r="D6" i="1"/>
  <c r="K15" i="1" l="1"/>
  <c r="Q15" i="1"/>
  <c r="M15" i="1"/>
  <c r="O15" i="1"/>
  <c r="I15" i="1"/>
  <c r="G15" i="1"/>
  <c r="E15" i="1"/>
  <c r="C15" i="1"/>
</calcChain>
</file>

<file path=xl/sharedStrings.xml><?xml version="1.0" encoding="utf-8"?>
<sst xmlns="http://schemas.openxmlformats.org/spreadsheetml/2006/main" count="57" uniqueCount="33">
  <si>
    <t>Mietpreis</t>
  </si>
  <si>
    <t>Infrastruktur</t>
  </si>
  <si>
    <t>Wohnortnähe Mitarbeiter</t>
  </si>
  <si>
    <t>Nähe zum Kunden</t>
  </si>
  <si>
    <t>Prestige</t>
  </si>
  <si>
    <t>Konkurrenz</t>
  </si>
  <si>
    <t>Kooperationsmöglichkeit</t>
  </si>
  <si>
    <t>Wachstumspotenzial</t>
  </si>
  <si>
    <t>Schönheit</t>
  </si>
  <si>
    <t>Wiesbaden</t>
  </si>
  <si>
    <t>Mainz</t>
  </si>
  <si>
    <t>München</t>
  </si>
  <si>
    <t>FFM</t>
  </si>
  <si>
    <t>Berlin</t>
  </si>
  <si>
    <t>Hamburg</t>
  </si>
  <si>
    <t>MTK</t>
  </si>
  <si>
    <t>Preis / m²</t>
  </si>
  <si>
    <t>10,-</t>
  </si>
  <si>
    <t>15,-</t>
  </si>
  <si>
    <t>16,-</t>
  </si>
  <si>
    <t>20,- - 30,-</t>
  </si>
  <si>
    <t>8,50 - 12,50</t>
  </si>
  <si>
    <t>Kassel</t>
  </si>
  <si>
    <t>7,-</t>
  </si>
  <si>
    <t>Gewichtungskriterien</t>
  </si>
  <si>
    <t>Faktorgewichtung</t>
  </si>
  <si>
    <t>Standorte</t>
  </si>
  <si>
    <t>Teilnutzenwert</t>
  </si>
  <si>
    <t>Gewichtet</t>
  </si>
  <si>
    <t>15-25</t>
  </si>
  <si>
    <t>Gesamtnutzwert</t>
  </si>
  <si>
    <t>*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</si>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</sst>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</cellStyleXfs>
  <cellXfs count="5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1" fillId="2" borderId="0" xfId="1"/>
    <xf numFmtId="0" fontId="3" fillId="4" borderId="0" xfId="3"/>
    <xf numFmtId="0" fontId="0" fillId="6" borderId="0" xfId="0" applyFill="1"/>
    <xf numFmtId="0" fontId="2" fillId="3" borderId="0" xfId="2"/>
    <xf numFmtId="0" fontId="4" fillId="5" borderId="0" xfId="4" applyFont="1" applyBorder="1" applyAlignment="1">
      <alignment horizontal="center"/>
    </xf>
    <xf numFmtId="0" fontId="4" fillId="5" borderId="9" xfId="4" applyBorder="1" applyAlignment="1">
      <alignment horizontal="center" vertical="center"/>
    </xf>
    <xf numFmtId="0" fontId="4" fillId="5" borderId="0" xfId="4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/>
    <xf numFmtId="0" fontId="3" fillId="4" borderId="8" xfId="3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0" fillId="0" borderId="5" xfId="0" applyBorder="1"/>
    <xf numFmtId="0" fontId="1" fillId="2" borderId="6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" fillId="4" borderId="12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1" fillId="2" borderId="10" xfId="1" applyBorder="1" applyAlignment="1">
      <alignment horizontal="right"/>
    </xf>
    <xf numFmtId="0" fontId="1" fillId="2" borderId="5" xfId="1" applyBorder="1" applyAlignment="1">
      <alignment horizontal="right"/>
    </xf>
    <xf numFmtId="0" fontId="2" fillId="3" borderId="10" xfId="2" applyBorder="1" applyAlignment="1">
      <alignment horizontal="right"/>
    </xf>
    <xf numFmtId="0" fontId="2" fillId="3" borderId="5" xfId="2" applyBorder="1" applyAlignment="1">
      <alignment horizontal="right"/>
    </xf>
    <xf numFmtId="0" fontId="5" fillId="6" borderId="10" xfId="0" applyFont="1" applyFill="1" applyBorder="1"/>
    <xf numFmtId="0" fontId="5" fillId="6" borderId="5" xfId="0" applyFont="1" applyFill="1" applyBorder="1"/>
    <xf numFmtId="0" fontId="3" fillId="4" borderId="10" xfId="3" applyBorder="1" applyAlignment="1">
      <alignment horizontal="right"/>
    </xf>
    <xf numFmtId="0" fontId="3" fillId="4" borderId="5" xfId="3" applyBorder="1" applyAlignment="1">
      <alignment horizontal="right"/>
    </xf>
    <xf numFmtId="0" fontId="5" fillId="6" borderId="10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right"/>
    </xf>
    <xf numFmtId="0" fontId="4" fillId="5" borderId="7" xfId="4" applyBorder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4" fillId="5" borderId="8" xfId="4" applyBorder="1" applyAlignment="1">
      <alignment horizontal="center" vertical="center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89" zoomScaleNormal="89" workbookViewId="0">
      <selection activeCell="H27" sqref="H27"/>
    </sheetView>
  </sheetViews>
  <sheetFormatPr defaultColWidth="11.42578125" defaultRowHeight="15" x14ac:dyDescent="0.25"/>
  <cols>
    <col min="1" max="1" width="24" customWidth="1"/>
    <col min="2" max="2" width="17.28515625" customWidth="1"/>
    <col min="3" max="3" width="14.140625" customWidth="1"/>
    <col min="4" max="4" width="11.42578125" bestFit="1" customWidth="1"/>
    <col min="5" max="5" width="13.85546875" customWidth="1"/>
    <col min="6" max="6" width="11.42578125" bestFit="1" customWidth="1"/>
    <col min="7" max="7" width="14" customWidth="1"/>
    <col min="8" max="8" width="10.42578125" bestFit="1" customWidth="1"/>
    <col min="9" max="9" width="14" customWidth="1"/>
    <col min="10" max="10" width="10.5703125" customWidth="1"/>
    <col min="11" max="11" width="14.28515625" customWidth="1"/>
    <col min="13" max="13" width="14.5703125" customWidth="1"/>
    <col min="15" max="15" width="14.140625" customWidth="1"/>
    <col min="16" max="16" width="9.85546875" customWidth="1"/>
    <col min="17" max="17" width="14.140625" customWidth="1"/>
    <col min="18" max="18" width="11" customWidth="1"/>
  </cols>
  <sheetData>
    <row r="1" spans="1:18" x14ac:dyDescent="0.25">
      <c r="A1" s="20" t="s">
        <v>24</v>
      </c>
      <c r="B1" s="20" t="s">
        <v>25</v>
      </c>
      <c r="C1" s="21" t="s">
        <v>26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52"/>
    </row>
    <row r="2" spans="1:18" x14ac:dyDescent="0.25">
      <c r="A2" s="21"/>
      <c r="B2" s="21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</row>
    <row r="3" spans="1:18" x14ac:dyDescent="0.25">
      <c r="A3" s="21"/>
      <c r="B3" s="21"/>
      <c r="C3" s="27" t="s">
        <v>9</v>
      </c>
      <c r="D3" s="30"/>
      <c r="E3" s="27" t="s">
        <v>10</v>
      </c>
      <c r="F3" s="30"/>
      <c r="G3" s="32" t="s">
        <v>11</v>
      </c>
      <c r="H3" s="33"/>
      <c r="I3" s="36" t="s">
        <v>12</v>
      </c>
      <c r="J3" s="37"/>
      <c r="K3" s="32" t="s">
        <v>13</v>
      </c>
      <c r="L3" s="33"/>
      <c r="M3" s="40" t="s">
        <v>14</v>
      </c>
      <c r="N3" s="28"/>
      <c r="O3" s="36" t="s">
        <v>15</v>
      </c>
      <c r="P3" s="37"/>
      <c r="Q3" s="40" t="s">
        <v>22</v>
      </c>
      <c r="R3" s="28"/>
    </row>
    <row r="4" spans="1:18" x14ac:dyDescent="0.25">
      <c r="A4" s="21"/>
      <c r="B4" s="21"/>
      <c r="C4" s="26"/>
      <c r="D4" s="31"/>
      <c r="E4" s="26"/>
      <c r="F4" s="31"/>
      <c r="G4" s="34"/>
      <c r="H4" s="35"/>
      <c r="I4" s="38"/>
      <c r="J4" s="39"/>
      <c r="K4" s="34"/>
      <c r="L4" s="35"/>
      <c r="M4" s="41"/>
      <c r="N4" s="25"/>
      <c r="O4" s="38"/>
      <c r="P4" s="39"/>
      <c r="Q4" s="41"/>
      <c r="R4" s="25"/>
    </row>
    <row r="5" spans="1:18" x14ac:dyDescent="0.25">
      <c r="A5" s="21"/>
      <c r="B5" s="21"/>
      <c r="C5" s="22" t="s">
        <v>27</v>
      </c>
      <c r="D5" s="29" t="s">
        <v>28</v>
      </c>
      <c r="E5" s="23" t="s">
        <v>27</v>
      </c>
      <c r="F5" s="24" t="s">
        <v>28</v>
      </c>
      <c r="G5" s="23" t="s">
        <v>27</v>
      </c>
      <c r="H5" s="24" t="s">
        <v>28</v>
      </c>
      <c r="I5" s="23" t="s">
        <v>27</v>
      </c>
      <c r="J5" s="24" t="s">
        <v>28</v>
      </c>
      <c r="K5" s="23" t="s">
        <v>27</v>
      </c>
      <c r="L5" s="24" t="s">
        <v>28</v>
      </c>
      <c r="M5" s="23" t="s">
        <v>27</v>
      </c>
      <c r="N5" s="24" t="s">
        <v>28</v>
      </c>
      <c r="O5" s="23" t="s">
        <v>27</v>
      </c>
      <c r="P5" s="24" t="s">
        <v>28</v>
      </c>
      <c r="Q5" s="23" t="s">
        <v>27</v>
      </c>
      <c r="R5" s="24" t="s">
        <v>28</v>
      </c>
    </row>
    <row r="6" spans="1:18" x14ac:dyDescent="0.25">
      <c r="A6" s="8" t="s">
        <v>0</v>
      </c>
      <c r="B6">
        <v>0.25</v>
      </c>
      <c r="C6" s="8">
        <v>6</v>
      </c>
      <c r="D6" s="12">
        <f>B6*C6</f>
        <v>1.5</v>
      </c>
      <c r="E6" s="4">
        <v>6</v>
      </c>
      <c r="F6" s="12">
        <f>B6*E6</f>
        <v>1.5</v>
      </c>
      <c r="G6" s="4">
        <v>1</v>
      </c>
      <c r="H6" s="12">
        <f>B6*G6</f>
        <v>0.25</v>
      </c>
      <c r="I6" s="4">
        <v>3</v>
      </c>
      <c r="J6" s="12">
        <f>B6*I6</f>
        <v>0.75</v>
      </c>
      <c r="K6" s="4">
        <v>6</v>
      </c>
      <c r="L6" s="12">
        <f>B6*K6</f>
        <v>1.5</v>
      </c>
      <c r="M6" s="4">
        <v>5</v>
      </c>
      <c r="N6" s="12">
        <f>B6*M6</f>
        <v>1.25</v>
      </c>
      <c r="O6" s="4">
        <v>7</v>
      </c>
      <c r="P6" s="12">
        <f>B6*O6</f>
        <v>1.75</v>
      </c>
      <c r="Q6" s="4">
        <v>8</v>
      </c>
      <c r="R6" s="11">
        <f>B6*Q6</f>
        <v>2</v>
      </c>
    </row>
    <row r="7" spans="1:18" x14ac:dyDescent="0.25">
      <c r="A7" s="8" t="s">
        <v>1</v>
      </c>
      <c r="B7">
        <v>0.2</v>
      </c>
      <c r="C7" s="8">
        <v>5</v>
      </c>
      <c r="D7" s="12">
        <f>B7*C7</f>
        <v>1</v>
      </c>
      <c r="E7" s="4">
        <v>5</v>
      </c>
      <c r="F7" s="12">
        <f>B7*E7</f>
        <v>1</v>
      </c>
      <c r="G7" s="4">
        <v>8</v>
      </c>
      <c r="H7" s="12">
        <f>B7*G7</f>
        <v>1.6</v>
      </c>
      <c r="I7" s="4">
        <v>8</v>
      </c>
      <c r="J7" s="12">
        <f>B7*I7</f>
        <v>1.6</v>
      </c>
      <c r="K7" s="4">
        <v>6</v>
      </c>
      <c r="L7" s="12">
        <f>B7*K7</f>
        <v>1.2000000000000002</v>
      </c>
      <c r="M7" s="4">
        <v>8</v>
      </c>
      <c r="N7" s="12">
        <f>B7*M7</f>
        <v>1.6</v>
      </c>
      <c r="O7" s="4">
        <v>5</v>
      </c>
      <c r="P7" s="12">
        <f>B7*O7</f>
        <v>1</v>
      </c>
      <c r="Q7" s="4">
        <v>4</v>
      </c>
      <c r="R7" s="12">
        <f>B7*Q7</f>
        <v>0.8</v>
      </c>
    </row>
    <row r="8" spans="1:18" x14ac:dyDescent="0.25">
      <c r="A8" s="8" t="s">
        <v>2</v>
      </c>
      <c r="B8">
        <v>0.4</v>
      </c>
      <c r="C8" s="8">
        <v>8</v>
      </c>
      <c r="D8" s="12">
        <f>B8*C8</f>
        <v>3.2</v>
      </c>
      <c r="E8" s="4">
        <v>8</v>
      </c>
      <c r="F8" s="12">
        <f>B8*E8</f>
        <v>3.2</v>
      </c>
      <c r="G8" s="6">
        <v>2</v>
      </c>
      <c r="H8" s="12">
        <f>B8*G8</f>
        <v>0.8</v>
      </c>
      <c r="I8" s="4">
        <v>6</v>
      </c>
      <c r="J8" s="12">
        <f>B8*I8</f>
        <v>2.4000000000000004</v>
      </c>
      <c r="K8" s="4">
        <v>1</v>
      </c>
      <c r="L8" s="12">
        <f>B8*K8</f>
        <v>0.4</v>
      </c>
      <c r="M8" s="4">
        <v>1</v>
      </c>
      <c r="N8" s="12">
        <f>B8*M8</f>
        <v>0.4</v>
      </c>
      <c r="O8" s="4">
        <v>5</v>
      </c>
      <c r="P8" s="12">
        <f>B8*O8</f>
        <v>2</v>
      </c>
      <c r="Q8" s="4">
        <v>3</v>
      </c>
      <c r="R8" s="12">
        <f>B8*Q8</f>
        <v>1.2000000000000002</v>
      </c>
    </row>
    <row r="9" spans="1:18" x14ac:dyDescent="0.25">
      <c r="A9" s="8" t="s">
        <v>3</v>
      </c>
      <c r="B9">
        <v>0.05</v>
      </c>
      <c r="C9" s="9">
        <v>6</v>
      </c>
      <c r="D9" s="12">
        <f>B9*C9</f>
        <v>0.30000000000000004</v>
      </c>
      <c r="E9" s="6">
        <v>6</v>
      </c>
      <c r="F9" s="12">
        <f>B9*E9</f>
        <v>0.30000000000000004</v>
      </c>
      <c r="G9" s="6">
        <v>8</v>
      </c>
      <c r="H9" s="12">
        <f>B9*G9</f>
        <v>0.4</v>
      </c>
      <c r="I9" s="6">
        <v>8</v>
      </c>
      <c r="J9" s="12">
        <f>B9*I9</f>
        <v>0.4</v>
      </c>
      <c r="K9" s="6">
        <v>8</v>
      </c>
      <c r="L9" s="12">
        <f>B9*K9</f>
        <v>0.4</v>
      </c>
      <c r="M9" s="6">
        <v>8</v>
      </c>
      <c r="N9" s="12">
        <f>B9*M9</f>
        <v>0.4</v>
      </c>
      <c r="O9" s="6">
        <v>4</v>
      </c>
      <c r="P9" s="12">
        <f>B9*O9</f>
        <v>0.2</v>
      </c>
      <c r="Q9" s="6">
        <v>4</v>
      </c>
      <c r="R9" s="12">
        <f>B9*Q9</f>
        <v>0.2</v>
      </c>
    </row>
    <row r="10" spans="1:18" x14ac:dyDescent="0.25">
      <c r="A10" s="8" t="s">
        <v>4</v>
      </c>
      <c r="B10">
        <v>0.01</v>
      </c>
      <c r="C10" s="9">
        <v>6</v>
      </c>
      <c r="D10" s="12">
        <f>B10*C10</f>
        <v>0.06</v>
      </c>
      <c r="E10" s="6">
        <v>6</v>
      </c>
      <c r="F10" s="12">
        <f>B10*E10</f>
        <v>0.06</v>
      </c>
      <c r="G10" s="6">
        <v>8</v>
      </c>
      <c r="H10" s="12">
        <f>B10*G10</f>
        <v>0.08</v>
      </c>
      <c r="I10" s="6">
        <v>8</v>
      </c>
      <c r="J10" s="12">
        <f>B10*I10</f>
        <v>0.08</v>
      </c>
      <c r="K10" s="6">
        <v>8</v>
      </c>
      <c r="L10" s="12">
        <f>B10*K10</f>
        <v>0.08</v>
      </c>
      <c r="M10" s="6">
        <v>8</v>
      </c>
      <c r="N10" s="12">
        <f>B10*M10</f>
        <v>0.08</v>
      </c>
      <c r="O10" s="6">
        <v>4</v>
      </c>
      <c r="P10" s="12">
        <f>B10*O10</f>
        <v>0.04</v>
      </c>
      <c r="Q10" s="6">
        <v>2</v>
      </c>
      <c r="R10" s="12">
        <f>B10*Q10</f>
        <v>0.02</v>
      </c>
    </row>
    <row r="11" spans="1:18" x14ac:dyDescent="0.25">
      <c r="A11" s="8" t="s">
        <v>5</v>
      </c>
      <c r="B11">
        <v>0.03</v>
      </c>
      <c r="C11" s="9">
        <v>4</v>
      </c>
      <c r="D11" s="12">
        <f>B11*C11</f>
        <v>0.12</v>
      </c>
      <c r="E11" s="6">
        <v>4</v>
      </c>
      <c r="F11" s="12">
        <f>B11*E11</f>
        <v>0.12</v>
      </c>
      <c r="G11" s="6">
        <v>1</v>
      </c>
      <c r="H11" s="12">
        <f>B11*G11</f>
        <v>0.03</v>
      </c>
      <c r="I11" s="6">
        <v>1</v>
      </c>
      <c r="J11" s="12">
        <f>B11*I11</f>
        <v>0.03</v>
      </c>
      <c r="K11" s="6">
        <v>1</v>
      </c>
      <c r="L11" s="12">
        <f>B11*K11</f>
        <v>0.03</v>
      </c>
      <c r="M11" s="6">
        <v>1</v>
      </c>
      <c r="N11" s="12">
        <f>B11*M11</f>
        <v>0.03</v>
      </c>
      <c r="O11" s="6">
        <v>7</v>
      </c>
      <c r="P11" s="12">
        <f>B11*O11</f>
        <v>0.21</v>
      </c>
      <c r="Q11" s="6">
        <v>8</v>
      </c>
      <c r="R11" s="12">
        <f>B11*Q11</f>
        <v>0.24</v>
      </c>
    </row>
    <row r="12" spans="1:18" x14ac:dyDescent="0.25">
      <c r="A12" s="8" t="s">
        <v>6</v>
      </c>
      <c r="B12">
        <v>2.5000000000000001E-2</v>
      </c>
      <c r="C12" s="9">
        <v>5</v>
      </c>
      <c r="D12" s="12">
        <f>B12*C12</f>
        <v>0.125</v>
      </c>
      <c r="E12" s="6">
        <v>4</v>
      </c>
      <c r="F12" s="12">
        <f>B12*E12</f>
        <v>0.1</v>
      </c>
      <c r="G12" s="6">
        <v>8</v>
      </c>
      <c r="H12" s="12">
        <f>B12*G12</f>
        <v>0.2</v>
      </c>
      <c r="I12" s="6">
        <v>8</v>
      </c>
      <c r="J12" s="12">
        <f>B12*I12</f>
        <v>0.2</v>
      </c>
      <c r="K12" s="6">
        <v>8</v>
      </c>
      <c r="L12" s="12">
        <f>B12*K12</f>
        <v>0.2</v>
      </c>
      <c r="M12" s="6">
        <v>8</v>
      </c>
      <c r="N12" s="12">
        <f>B12*M12</f>
        <v>0.2</v>
      </c>
      <c r="O12" s="6">
        <v>3</v>
      </c>
      <c r="P12" s="12">
        <f>B12*O12</f>
        <v>7.5000000000000011E-2</v>
      </c>
      <c r="Q12" s="6">
        <v>2</v>
      </c>
      <c r="R12" s="12">
        <f>B12*Q12</f>
        <v>0.05</v>
      </c>
    </row>
    <row r="13" spans="1:18" x14ac:dyDescent="0.25">
      <c r="A13" s="8" t="s">
        <v>7</v>
      </c>
      <c r="B13">
        <v>2.5000000000000001E-2</v>
      </c>
      <c r="C13" s="9">
        <v>4</v>
      </c>
      <c r="D13" s="12">
        <f>B13*C13</f>
        <v>0.1</v>
      </c>
      <c r="E13" s="6">
        <v>5</v>
      </c>
      <c r="F13" s="12">
        <f>B13*E13</f>
        <v>0.125</v>
      </c>
      <c r="G13" s="6">
        <v>2</v>
      </c>
      <c r="H13" s="12">
        <f>B13*G13</f>
        <v>0.05</v>
      </c>
      <c r="I13" s="6">
        <v>1</v>
      </c>
      <c r="J13" s="12">
        <f>B13*I13</f>
        <v>2.5000000000000001E-2</v>
      </c>
      <c r="K13" s="6">
        <v>2</v>
      </c>
      <c r="L13" s="12">
        <f>B13*K13</f>
        <v>0.05</v>
      </c>
      <c r="M13" s="6">
        <v>2</v>
      </c>
      <c r="N13" s="12">
        <f>B13*M13</f>
        <v>0.05</v>
      </c>
      <c r="O13" s="6">
        <v>7</v>
      </c>
      <c r="P13" s="12">
        <f>B13*O13</f>
        <v>0.17500000000000002</v>
      </c>
      <c r="Q13" s="6">
        <v>6</v>
      </c>
      <c r="R13" s="12">
        <f>B13*Q13</f>
        <v>0.15000000000000002</v>
      </c>
    </row>
    <row r="14" spans="1:18" x14ac:dyDescent="0.25">
      <c r="A14" s="8" t="s">
        <v>8</v>
      </c>
      <c r="B14">
        <v>0.01</v>
      </c>
      <c r="C14" s="10">
        <v>5</v>
      </c>
      <c r="D14" s="13">
        <f>B14*C14</f>
        <v>0.05</v>
      </c>
      <c r="E14" s="5">
        <v>5</v>
      </c>
      <c r="F14" s="13">
        <f>B14*E14</f>
        <v>0.05</v>
      </c>
      <c r="G14" s="5">
        <v>8</v>
      </c>
      <c r="H14" s="13">
        <f>B14*G14</f>
        <v>0.08</v>
      </c>
      <c r="I14" s="5">
        <v>3</v>
      </c>
      <c r="J14" s="13">
        <f>B14*I14</f>
        <v>0.03</v>
      </c>
      <c r="K14" s="5">
        <v>6</v>
      </c>
      <c r="L14" s="13">
        <f>B14*K14</f>
        <v>0.06</v>
      </c>
      <c r="M14" s="5">
        <v>8</v>
      </c>
      <c r="N14" s="13">
        <f>B14*M14</f>
        <v>0.08</v>
      </c>
      <c r="O14" s="5">
        <v>6</v>
      </c>
      <c r="P14" s="13">
        <f>B14*O14</f>
        <v>0.06</v>
      </c>
      <c r="Q14" s="5">
        <v>8</v>
      </c>
      <c r="R14" s="13">
        <f>B14*Q14</f>
        <v>0.08</v>
      </c>
    </row>
    <row r="15" spans="1:18" x14ac:dyDescent="0.25">
      <c r="A15" s="19" t="s">
        <v>30</v>
      </c>
      <c r="B15" s="19"/>
      <c r="C15" s="42">
        <f>SUM(D6:D14)</f>
        <v>6.4549999999999992</v>
      </c>
      <c r="D15" s="43"/>
      <c r="E15" s="42">
        <f>SUM(F6:F14)</f>
        <v>6.4549999999999992</v>
      </c>
      <c r="F15" s="43"/>
      <c r="G15" s="44">
        <f>SUM(H6:H14)</f>
        <v>3.49</v>
      </c>
      <c r="H15" s="45"/>
      <c r="I15" s="46">
        <f>SUM(J6:J14)</f>
        <v>5.5150000000000015</v>
      </c>
      <c r="J15" s="47"/>
      <c r="K15" s="44">
        <f>SUM(L6:L14)</f>
        <v>3.92</v>
      </c>
      <c r="L15" s="45"/>
      <c r="M15" s="48">
        <f>SUM(N6:N14)</f>
        <v>4.09</v>
      </c>
      <c r="N15" s="49"/>
      <c r="O15" s="50">
        <f>SUM(P6:P14)</f>
        <v>5.51</v>
      </c>
      <c r="P15" s="51"/>
      <c r="Q15" s="48">
        <f>SUM(R6:R14)</f>
        <v>4.74</v>
      </c>
      <c r="R15" s="49"/>
    </row>
    <row r="18" spans="3:10" x14ac:dyDescent="0.25">
      <c r="C18" s="14" t="s">
        <v>31</v>
      </c>
      <c r="D18" s="15"/>
      <c r="E18" s="3" t="s">
        <v>32</v>
      </c>
      <c r="F18" s="17"/>
      <c r="G18" s="3" t="s">
        <v>32</v>
      </c>
      <c r="H18" s="16"/>
      <c r="I18" s="3" t="s">
        <v>32</v>
      </c>
      <c r="J18" s="18"/>
    </row>
    <row r="25" spans="3:10" x14ac:dyDescent="0.25">
      <c r="F25" s="12"/>
    </row>
    <row r="28" spans="3:10" x14ac:dyDescent="0.25">
      <c r="C28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7"/>
    </row>
    <row r="40" spans="3:3" x14ac:dyDescent="0.25">
      <c r="C40" s="7"/>
    </row>
    <row r="41" spans="3:3" x14ac:dyDescent="0.25">
      <c r="C41" s="1"/>
    </row>
  </sheetData>
  <mergeCells count="20">
    <mergeCell ref="B1:B5"/>
    <mergeCell ref="A1:A5"/>
    <mergeCell ref="A15:B15"/>
    <mergeCell ref="C3:D4"/>
    <mergeCell ref="E3:F4"/>
    <mergeCell ref="G3:H4"/>
    <mergeCell ref="I3:J4"/>
    <mergeCell ref="K3:L4"/>
    <mergeCell ref="M3:N4"/>
    <mergeCell ref="O3:P4"/>
    <mergeCell ref="Q3:R4"/>
    <mergeCell ref="C1:R2"/>
    <mergeCell ref="C15:D15"/>
    <mergeCell ref="E15:F15"/>
    <mergeCell ref="G15:H15"/>
    <mergeCell ref="I15:J15"/>
    <mergeCell ref="K15:L15"/>
    <mergeCell ref="M15:N15"/>
    <mergeCell ref="O15:P15"/>
    <mergeCell ref="Q15:R1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1" sqref="F11"/>
    </sheetView>
  </sheetViews>
  <sheetFormatPr defaultRowHeight="15" x14ac:dyDescent="0.25"/>
  <cols>
    <col min="2" max="2" width="10.7109375" customWidth="1"/>
    <col min="3" max="3" width="12.7109375" customWidth="1"/>
    <col min="4" max="4" width="14.28515625" customWidth="1"/>
    <col min="5" max="5" width="11.5703125" customWidth="1"/>
    <col min="7" max="7" width="11.42578125" customWidth="1"/>
    <col min="8" max="8" width="12.7109375" customWidth="1"/>
    <col min="9" max="9" width="20" customWidth="1"/>
    <col min="10" max="10" width="11.5703125" customWidth="1"/>
  </cols>
  <sheetData>
    <row r="1" spans="1:2" x14ac:dyDescent="0.25">
      <c r="B1" t="s">
        <v>16</v>
      </c>
    </row>
    <row r="2" spans="1:2" x14ac:dyDescent="0.25">
      <c r="A2" t="s">
        <v>9</v>
      </c>
      <c r="B2" s="1" t="s">
        <v>17</v>
      </c>
    </row>
    <row r="3" spans="1:2" x14ac:dyDescent="0.25">
      <c r="A3" t="s">
        <v>10</v>
      </c>
      <c r="B3" s="1" t="s">
        <v>20</v>
      </c>
    </row>
    <row r="4" spans="1:2" x14ac:dyDescent="0.25">
      <c r="A4" t="s">
        <v>11</v>
      </c>
      <c r="B4" s="1" t="s">
        <v>29</v>
      </c>
    </row>
    <row r="5" spans="1:2" x14ac:dyDescent="0.25">
      <c r="A5" t="s">
        <v>12</v>
      </c>
      <c r="B5" s="1" t="s">
        <v>18</v>
      </c>
    </row>
    <row r="6" spans="1:2" x14ac:dyDescent="0.25">
      <c r="A6" t="s">
        <v>13</v>
      </c>
      <c r="B6" s="1" t="s">
        <v>19</v>
      </c>
    </row>
    <row r="7" spans="1:2" x14ac:dyDescent="0.25">
      <c r="A7" t="s">
        <v>14</v>
      </c>
      <c r="B7" s="2">
        <v>12.5</v>
      </c>
    </row>
    <row r="8" spans="1:2" x14ac:dyDescent="0.25">
      <c r="A8" t="s">
        <v>15</v>
      </c>
      <c r="B8" s="1" t="s">
        <v>21</v>
      </c>
    </row>
    <row r="9" spans="1:2" x14ac:dyDescent="0.25">
      <c r="A9" t="s">
        <v>22</v>
      </c>
      <c r="B9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Stark</dc:creator>
  <cp:lastModifiedBy>Sebastian Kern</cp:lastModifiedBy>
  <dcterms:created xsi:type="dcterms:W3CDTF">2017-01-18T10:30:44Z</dcterms:created>
  <dcterms:modified xsi:type="dcterms:W3CDTF">2017-01-19T09:25:50Z</dcterms:modified>
</cp:coreProperties>
</file>