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600" yWindow="0" windowWidth="25600" windowHeight="18380" tabRatio="500" activeTab="1"/>
  </bookViews>
  <sheets>
    <sheet name="basal ChIP-seq" sheetId="1" r:id="rId1"/>
    <sheet name="heat shoc ChIP-seq" sheetId="2" r:id="rId2"/>
  </sheets>
  <definedNames>
    <definedName name="_xlnm._FilterDatabase" localSheetId="0" hidden="1">'basal ChIP-seq'!$A$2:$K$2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</calcChain>
</file>

<file path=xl/sharedStrings.xml><?xml version="1.0" encoding="utf-8"?>
<sst xmlns="http://schemas.openxmlformats.org/spreadsheetml/2006/main" count="165" uniqueCount="72">
  <si>
    <t>chr</t>
  </si>
  <si>
    <t>start</t>
  </si>
  <si>
    <t>end</t>
  </si>
  <si>
    <t>length</t>
  </si>
  <si>
    <t>summit</t>
  </si>
  <si>
    <t>tags</t>
  </si>
  <si>
    <t>fold_enrichment</t>
  </si>
  <si>
    <t>FDR(%)</t>
  </si>
  <si>
    <t>chrVI</t>
  </si>
  <si>
    <t>MDJ1</t>
  </si>
  <si>
    <t>chrIV</t>
  </si>
  <si>
    <t>CTH1/GIR2</t>
  </si>
  <si>
    <t>chrXII</t>
  </si>
  <si>
    <t>CPR6</t>
  </si>
  <si>
    <t>chrI</t>
  </si>
  <si>
    <t>CDC19</t>
  </si>
  <si>
    <t>SSA1</t>
  </si>
  <si>
    <t>chrII</t>
  </si>
  <si>
    <t>FES1</t>
  </si>
  <si>
    <t>TEF2</t>
  </si>
  <si>
    <t>chrIII</t>
  </si>
  <si>
    <t>PGK1</t>
  </si>
  <si>
    <t>HSP42</t>
  </si>
  <si>
    <t>AHA1</t>
  </si>
  <si>
    <t>HSP78</t>
  </si>
  <si>
    <t>chrV</t>
  </si>
  <si>
    <t>HYP2</t>
  </si>
  <si>
    <t>EDC2</t>
  </si>
  <si>
    <t>SSA4</t>
  </si>
  <si>
    <t>chrVII</t>
  </si>
  <si>
    <t>PMA1</t>
  </si>
  <si>
    <t>BTN2</t>
  </si>
  <si>
    <t>TDH3</t>
  </si>
  <si>
    <t>ZPR1</t>
  </si>
  <si>
    <t>chrVIII</t>
  </si>
  <si>
    <t>ENO2</t>
  </si>
  <si>
    <t>chrX</t>
  </si>
  <si>
    <t>KAR2</t>
  </si>
  <si>
    <t>SSC1</t>
  </si>
  <si>
    <t>UBI4</t>
  </si>
  <si>
    <t>HSP104</t>
  </si>
  <si>
    <t>SSA2</t>
  </si>
  <si>
    <t>PDC1</t>
  </si>
  <si>
    <t>chrXIII</t>
  </si>
  <si>
    <t>HSC82</t>
  </si>
  <si>
    <t>chrXIV</t>
  </si>
  <si>
    <t>HCH1</t>
  </si>
  <si>
    <t>APJ1</t>
  </si>
  <si>
    <t>YDJ1</t>
  </si>
  <si>
    <t>SIS1</t>
  </si>
  <si>
    <t>chrXV</t>
  </si>
  <si>
    <t>STI1</t>
  </si>
  <si>
    <t>HRK1</t>
  </si>
  <si>
    <t>MBF1</t>
  </si>
  <si>
    <t>TYE7</t>
  </si>
  <si>
    <t>chrXVI</t>
  </si>
  <si>
    <t>ICY2</t>
  </si>
  <si>
    <t>HSP82</t>
  </si>
  <si>
    <t>SSE1</t>
  </si>
  <si>
    <t>SPO24</t>
  </si>
  <si>
    <t>CUR1</t>
  </si>
  <si>
    <t>gene name</t>
  </si>
  <si>
    <t>10*-LOG10(pvalue)</t>
  </si>
  <si>
    <t>log2 tags</t>
  </si>
  <si>
    <t># Table S3: Basal Hsf1-FLAG-V5 ChIP-seq data. (Note: Data for the heat shock ChIP-seq experiment is on the next sheet.)</t>
  </si>
  <si>
    <t># Table S3 continued: Heat shock Hsf1-FLAG-V5 ChIP-seq data. (Note: Data for the basal ChIP-seq experiment is on the next sheet.)</t>
  </si>
  <si>
    <t>gene</t>
  </si>
  <si>
    <t>CUP1-1</t>
  </si>
  <si>
    <t>HSP10</t>
  </si>
  <si>
    <t>HSP26</t>
  </si>
  <si>
    <t>BSC5</t>
  </si>
  <si>
    <t>RPN4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</si>
</sst>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2" sqref="G2"/>
    </sheetView>
  </sheetViews>
  <sheetFormatPr baseColWidth="10" defaultRowHeight="15" x14ac:dyDescent="0"/>
  <cols>
    <col min="7" max="7" width="13.6640625" bestFit="1" customWidth="1"/>
  </cols>
  <sheetData>
    <row r="1" spans="1:11">
      <c r="A1" t="s">
        <v>64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62</v>
      </c>
      <c r="H2" t="s">
        <v>6</v>
      </c>
      <c r="I2" t="s">
        <v>7</v>
      </c>
      <c r="J2" t="s">
        <v>61</v>
      </c>
      <c r="K2" t="s">
        <v>63</v>
      </c>
    </row>
    <row r="3" spans="1:11">
      <c r="A3" t="s">
        <v>14</v>
      </c>
      <c r="B3">
        <v>137505</v>
      </c>
      <c r="C3">
        <v>144344</v>
      </c>
      <c r="D3">
        <v>6840</v>
      </c>
      <c r="E3">
        <v>4242</v>
      </c>
      <c r="F3">
        <v>4299</v>
      </c>
      <c r="G3">
        <v>3100</v>
      </c>
      <c r="H3">
        <v>13.1</v>
      </c>
      <c r="I3">
        <v>0</v>
      </c>
      <c r="J3" s="1" t="s">
        <v>16</v>
      </c>
      <c r="K3">
        <f t="shared" ref="K3:K41" si="0">LOG(F3,2)</f>
        <v>12.069785394983302</v>
      </c>
    </row>
    <row r="4" spans="1:11">
      <c r="A4" t="s">
        <v>29</v>
      </c>
      <c r="B4">
        <v>478677</v>
      </c>
      <c r="C4">
        <v>486102</v>
      </c>
      <c r="D4">
        <v>7426</v>
      </c>
      <c r="E4">
        <v>5016</v>
      </c>
      <c r="F4">
        <v>3892</v>
      </c>
      <c r="G4">
        <v>3100</v>
      </c>
      <c r="H4">
        <v>10.36</v>
      </c>
      <c r="I4">
        <v>0</v>
      </c>
      <c r="J4" t="s">
        <v>30</v>
      </c>
      <c r="K4">
        <f t="shared" si="0"/>
        <v>11.926295994781112</v>
      </c>
    </row>
    <row r="5" spans="1:11">
      <c r="A5" t="s">
        <v>45</v>
      </c>
      <c r="B5">
        <v>615859</v>
      </c>
      <c r="C5">
        <v>625406</v>
      </c>
      <c r="D5">
        <v>9548</v>
      </c>
      <c r="E5">
        <v>4042</v>
      </c>
      <c r="F5">
        <v>3405</v>
      </c>
      <c r="G5">
        <v>3100</v>
      </c>
      <c r="H5">
        <v>15.31</v>
      </c>
      <c r="I5">
        <v>0</v>
      </c>
      <c r="J5" s="1" t="s">
        <v>49</v>
      </c>
      <c r="K5">
        <f t="shared" si="0"/>
        <v>11.733439082899434</v>
      </c>
    </row>
    <row r="6" spans="1:11">
      <c r="A6" t="s">
        <v>12</v>
      </c>
      <c r="B6">
        <v>94596</v>
      </c>
      <c r="C6">
        <v>100731</v>
      </c>
      <c r="D6">
        <v>6136</v>
      </c>
      <c r="E6">
        <v>3114</v>
      </c>
      <c r="F6">
        <v>3232</v>
      </c>
      <c r="G6">
        <v>3100</v>
      </c>
      <c r="H6">
        <v>14.07</v>
      </c>
      <c r="I6">
        <v>0</v>
      </c>
      <c r="J6" s="1" t="s">
        <v>41</v>
      </c>
      <c r="K6">
        <f t="shared" si="0"/>
        <v>11.658211482751796</v>
      </c>
    </row>
    <row r="7" spans="1:11">
      <c r="A7" t="s">
        <v>12</v>
      </c>
      <c r="B7">
        <v>85705</v>
      </c>
      <c r="C7">
        <v>93274</v>
      </c>
      <c r="D7">
        <v>7570</v>
      </c>
      <c r="E7">
        <v>2627</v>
      </c>
      <c r="F7">
        <v>3052</v>
      </c>
      <c r="G7">
        <v>3100</v>
      </c>
      <c r="H7">
        <v>16.68</v>
      </c>
      <c r="I7">
        <v>0</v>
      </c>
      <c r="J7" s="1" t="s">
        <v>40</v>
      </c>
      <c r="K7">
        <f t="shared" si="0"/>
        <v>11.575539246834531</v>
      </c>
    </row>
    <row r="8" spans="1:11">
      <c r="A8" t="s">
        <v>29</v>
      </c>
      <c r="B8">
        <v>769718</v>
      </c>
      <c r="C8">
        <v>775472</v>
      </c>
      <c r="D8">
        <v>5755</v>
      </c>
      <c r="E8">
        <v>2421</v>
      </c>
      <c r="F8">
        <v>2871</v>
      </c>
      <c r="G8">
        <v>3100</v>
      </c>
      <c r="H8">
        <v>16.399999999999999</v>
      </c>
      <c r="I8">
        <v>0</v>
      </c>
      <c r="J8" s="1" t="s">
        <v>31</v>
      </c>
      <c r="K8">
        <f t="shared" si="0"/>
        <v>11.487337615207183</v>
      </c>
    </row>
    <row r="9" spans="1:11">
      <c r="A9" t="s">
        <v>55</v>
      </c>
      <c r="B9">
        <v>94828</v>
      </c>
      <c r="C9">
        <v>101582</v>
      </c>
      <c r="D9">
        <v>6755</v>
      </c>
      <c r="E9">
        <v>4038</v>
      </c>
      <c r="F9">
        <v>2692</v>
      </c>
      <c r="G9">
        <v>3100</v>
      </c>
      <c r="H9">
        <v>16.57</v>
      </c>
      <c r="I9">
        <v>0</v>
      </c>
      <c r="J9" s="1" t="s">
        <v>57</v>
      </c>
      <c r="K9">
        <f t="shared" si="0"/>
        <v>11.394462694610318</v>
      </c>
    </row>
    <row r="10" spans="1:11">
      <c r="A10" t="s">
        <v>43</v>
      </c>
      <c r="B10">
        <v>630355</v>
      </c>
      <c r="C10">
        <v>635120</v>
      </c>
      <c r="D10">
        <v>4766</v>
      </c>
      <c r="E10">
        <v>1800</v>
      </c>
      <c r="F10">
        <v>2395</v>
      </c>
      <c r="G10">
        <v>3100</v>
      </c>
      <c r="H10">
        <v>19.36</v>
      </c>
      <c r="I10">
        <v>0</v>
      </c>
      <c r="J10" s="1" t="s">
        <v>44</v>
      </c>
      <c r="K10">
        <f t="shared" si="0"/>
        <v>11.225809940623543</v>
      </c>
    </row>
    <row r="11" spans="1:11">
      <c r="A11" t="s">
        <v>50</v>
      </c>
      <c r="B11">
        <v>876102</v>
      </c>
      <c r="C11">
        <v>881216</v>
      </c>
      <c r="D11">
        <v>5115</v>
      </c>
      <c r="E11">
        <v>1800</v>
      </c>
      <c r="F11">
        <v>2266</v>
      </c>
      <c r="G11">
        <v>3100</v>
      </c>
      <c r="H11">
        <v>18.899999999999999</v>
      </c>
      <c r="I11">
        <v>0</v>
      </c>
      <c r="J11" s="1" t="s">
        <v>53</v>
      </c>
      <c r="K11">
        <f t="shared" si="0"/>
        <v>11.145932145820517</v>
      </c>
    </row>
    <row r="12" spans="1:11">
      <c r="A12" t="s">
        <v>50</v>
      </c>
      <c r="B12">
        <v>378917</v>
      </c>
      <c r="C12">
        <v>383831</v>
      </c>
      <c r="D12">
        <v>4915</v>
      </c>
      <c r="E12">
        <v>1918</v>
      </c>
      <c r="F12">
        <v>2155</v>
      </c>
      <c r="G12">
        <v>3100</v>
      </c>
      <c r="H12">
        <v>16.13</v>
      </c>
      <c r="I12">
        <v>0</v>
      </c>
      <c r="J12" s="1" t="s">
        <v>51</v>
      </c>
      <c r="K12">
        <f t="shared" si="0"/>
        <v>11.073472153976461</v>
      </c>
    </row>
    <row r="13" spans="1:11">
      <c r="A13" t="s">
        <v>55</v>
      </c>
      <c r="B13">
        <v>640797</v>
      </c>
      <c r="C13">
        <v>646682</v>
      </c>
      <c r="D13">
        <v>5886</v>
      </c>
      <c r="E13">
        <v>4580</v>
      </c>
      <c r="F13">
        <v>2054</v>
      </c>
      <c r="G13">
        <v>3100</v>
      </c>
      <c r="H13">
        <v>15.04</v>
      </c>
      <c r="I13">
        <v>0</v>
      </c>
      <c r="J13" s="2" t="s">
        <v>59</v>
      </c>
      <c r="K13">
        <f t="shared" si="0"/>
        <v>11.004220466318195</v>
      </c>
    </row>
    <row r="14" spans="1:11">
      <c r="A14" t="s">
        <v>29</v>
      </c>
      <c r="B14">
        <v>882017</v>
      </c>
      <c r="C14">
        <v>884951</v>
      </c>
      <c r="D14">
        <v>2935</v>
      </c>
      <c r="E14">
        <v>2038</v>
      </c>
      <c r="F14">
        <v>2024</v>
      </c>
      <c r="G14">
        <v>3100</v>
      </c>
      <c r="H14">
        <v>13.89</v>
      </c>
      <c r="I14">
        <v>0</v>
      </c>
      <c r="J14" t="s">
        <v>32</v>
      </c>
      <c r="K14">
        <f t="shared" si="0"/>
        <v>10.98299357469431</v>
      </c>
    </row>
    <row r="15" spans="1:11">
      <c r="A15" t="s">
        <v>50</v>
      </c>
      <c r="B15">
        <v>975627</v>
      </c>
      <c r="C15">
        <v>981217</v>
      </c>
      <c r="D15">
        <v>5591</v>
      </c>
      <c r="E15">
        <v>3043</v>
      </c>
      <c r="F15">
        <v>1998</v>
      </c>
      <c r="G15">
        <v>3100</v>
      </c>
      <c r="H15">
        <v>15.1</v>
      </c>
      <c r="I15">
        <v>0</v>
      </c>
      <c r="J15" s="2" t="s">
        <v>54</v>
      </c>
      <c r="K15">
        <f t="shared" si="0"/>
        <v>10.964340867792417</v>
      </c>
    </row>
    <row r="16" spans="1:11">
      <c r="A16" t="s">
        <v>25</v>
      </c>
      <c r="B16">
        <v>221289</v>
      </c>
      <c r="C16">
        <v>226185</v>
      </c>
      <c r="D16">
        <v>4897</v>
      </c>
      <c r="E16">
        <v>1186</v>
      </c>
      <c r="F16">
        <v>1984</v>
      </c>
      <c r="G16">
        <v>3100</v>
      </c>
      <c r="H16">
        <v>15.98</v>
      </c>
      <c r="I16">
        <v>0</v>
      </c>
      <c r="J16" t="s">
        <v>27</v>
      </c>
      <c r="K16">
        <f t="shared" si="0"/>
        <v>10.954196310386875</v>
      </c>
    </row>
    <row r="17" spans="1:11">
      <c r="A17" t="s">
        <v>10</v>
      </c>
      <c r="B17">
        <v>973075</v>
      </c>
      <c r="C17">
        <v>977409</v>
      </c>
      <c r="D17">
        <v>4335</v>
      </c>
      <c r="E17">
        <v>1411</v>
      </c>
      <c r="F17">
        <v>1932</v>
      </c>
      <c r="G17">
        <v>3100</v>
      </c>
      <c r="H17">
        <v>19.100000000000001</v>
      </c>
      <c r="I17">
        <v>0</v>
      </c>
      <c r="J17" s="1" t="s">
        <v>24</v>
      </c>
      <c r="K17">
        <f t="shared" si="0"/>
        <v>10.915879378835774</v>
      </c>
    </row>
    <row r="18" spans="1:11">
      <c r="A18" t="s">
        <v>45</v>
      </c>
      <c r="B18">
        <v>505191</v>
      </c>
      <c r="C18">
        <v>509374</v>
      </c>
      <c r="D18">
        <v>4184</v>
      </c>
      <c r="E18">
        <v>2264</v>
      </c>
      <c r="F18">
        <v>1926</v>
      </c>
      <c r="G18">
        <v>3100</v>
      </c>
      <c r="H18">
        <v>15.54</v>
      </c>
      <c r="I18">
        <v>0</v>
      </c>
      <c r="J18" s="1" t="s">
        <v>48</v>
      </c>
      <c r="K18">
        <f t="shared" si="0"/>
        <v>10.91139198784346</v>
      </c>
    </row>
    <row r="19" spans="1:11">
      <c r="A19" t="s">
        <v>29</v>
      </c>
      <c r="B19">
        <v>912471</v>
      </c>
      <c r="C19">
        <v>917133</v>
      </c>
      <c r="D19">
        <v>4663</v>
      </c>
      <c r="E19">
        <v>2552</v>
      </c>
      <c r="F19">
        <v>1885</v>
      </c>
      <c r="G19">
        <v>3100</v>
      </c>
      <c r="H19">
        <v>18.55</v>
      </c>
      <c r="I19">
        <v>0</v>
      </c>
      <c r="J19" t="s">
        <v>33</v>
      </c>
      <c r="K19">
        <f t="shared" si="0"/>
        <v>10.880348808156027</v>
      </c>
    </row>
    <row r="20" spans="1:11">
      <c r="A20" t="s">
        <v>14</v>
      </c>
      <c r="B20">
        <v>69258</v>
      </c>
      <c r="C20">
        <v>74012</v>
      </c>
      <c r="D20">
        <v>4755</v>
      </c>
      <c r="E20">
        <v>1846</v>
      </c>
      <c r="F20">
        <v>1872</v>
      </c>
      <c r="G20">
        <v>3100</v>
      </c>
      <c r="H20">
        <v>8.43</v>
      </c>
      <c r="I20">
        <v>0</v>
      </c>
      <c r="J20" t="s">
        <v>15</v>
      </c>
      <c r="K20">
        <f t="shared" si="0"/>
        <v>10.870364719583405</v>
      </c>
    </row>
    <row r="21" spans="1:11">
      <c r="A21" t="s">
        <v>17</v>
      </c>
      <c r="B21">
        <v>476706</v>
      </c>
      <c r="C21">
        <v>479727</v>
      </c>
      <c r="D21">
        <v>3022</v>
      </c>
      <c r="E21">
        <v>735</v>
      </c>
      <c r="F21">
        <v>1866</v>
      </c>
      <c r="G21">
        <v>3100</v>
      </c>
      <c r="H21">
        <v>15.47</v>
      </c>
      <c r="I21">
        <v>0</v>
      </c>
      <c r="J21" t="s">
        <v>19</v>
      </c>
      <c r="K21">
        <f t="shared" si="0"/>
        <v>10.865733270851759</v>
      </c>
    </row>
    <row r="22" spans="1:11">
      <c r="A22" t="s">
        <v>20</v>
      </c>
      <c r="B22">
        <v>136615</v>
      </c>
      <c r="C22">
        <v>139703</v>
      </c>
      <c r="D22">
        <v>3089</v>
      </c>
      <c r="E22">
        <v>767</v>
      </c>
      <c r="F22">
        <v>1850</v>
      </c>
      <c r="G22">
        <v>3100</v>
      </c>
      <c r="H22">
        <v>13.13</v>
      </c>
      <c r="I22">
        <v>0</v>
      </c>
      <c r="J22" t="s">
        <v>21</v>
      </c>
      <c r="K22">
        <f t="shared" si="0"/>
        <v>10.853309555403674</v>
      </c>
    </row>
    <row r="23" spans="1:11">
      <c r="A23" t="s">
        <v>55</v>
      </c>
      <c r="B23">
        <v>73548</v>
      </c>
      <c r="C23">
        <v>77028</v>
      </c>
      <c r="D23">
        <v>3481</v>
      </c>
      <c r="E23">
        <v>1569</v>
      </c>
      <c r="F23">
        <v>1761</v>
      </c>
      <c r="G23">
        <v>3100</v>
      </c>
      <c r="H23">
        <v>15.42</v>
      </c>
      <c r="I23">
        <v>0</v>
      </c>
      <c r="J23" s="2" t="s">
        <v>56</v>
      </c>
      <c r="K23">
        <f t="shared" si="0"/>
        <v>10.782179193831208</v>
      </c>
    </row>
    <row r="24" spans="1:11">
      <c r="A24" t="s">
        <v>17</v>
      </c>
      <c r="B24">
        <v>443168</v>
      </c>
      <c r="C24">
        <v>446561</v>
      </c>
      <c r="D24">
        <v>3394</v>
      </c>
      <c r="E24">
        <v>1692</v>
      </c>
      <c r="F24">
        <v>1727</v>
      </c>
      <c r="G24">
        <v>3100</v>
      </c>
      <c r="H24">
        <v>19.04</v>
      </c>
      <c r="I24">
        <v>0</v>
      </c>
      <c r="J24" s="1" t="s">
        <v>18</v>
      </c>
      <c r="K24">
        <f t="shared" si="0"/>
        <v>10.754052367528924</v>
      </c>
    </row>
    <row r="25" spans="1:11">
      <c r="A25" t="s">
        <v>10</v>
      </c>
      <c r="B25">
        <v>891448</v>
      </c>
      <c r="C25">
        <v>894878</v>
      </c>
      <c r="D25">
        <v>3431</v>
      </c>
      <c r="E25">
        <v>1123</v>
      </c>
      <c r="F25">
        <v>1696</v>
      </c>
      <c r="G25">
        <v>3100</v>
      </c>
      <c r="H25">
        <v>18.8</v>
      </c>
      <c r="I25">
        <v>0</v>
      </c>
      <c r="J25" s="1" t="s">
        <v>23</v>
      </c>
      <c r="K25">
        <f t="shared" si="0"/>
        <v>10.727920454563201</v>
      </c>
    </row>
    <row r="26" spans="1:11">
      <c r="A26" t="s">
        <v>12</v>
      </c>
      <c r="B26">
        <v>231609</v>
      </c>
      <c r="C26">
        <v>235158</v>
      </c>
      <c r="D26">
        <v>3550</v>
      </c>
      <c r="E26">
        <v>1753</v>
      </c>
      <c r="F26">
        <v>1688</v>
      </c>
      <c r="G26">
        <v>3100</v>
      </c>
      <c r="H26">
        <v>6.68</v>
      </c>
      <c r="I26">
        <v>0</v>
      </c>
      <c r="J26" t="s">
        <v>42</v>
      </c>
      <c r="K26">
        <f t="shared" si="0"/>
        <v>10.721099188707186</v>
      </c>
    </row>
    <row r="27" spans="1:11">
      <c r="A27" t="s">
        <v>34</v>
      </c>
      <c r="B27">
        <v>450296</v>
      </c>
      <c r="C27">
        <v>453430</v>
      </c>
      <c r="D27">
        <v>3135</v>
      </c>
      <c r="E27">
        <v>797</v>
      </c>
      <c r="F27">
        <v>1671</v>
      </c>
      <c r="G27">
        <v>3100</v>
      </c>
      <c r="H27">
        <v>12.18</v>
      </c>
      <c r="I27">
        <v>0</v>
      </c>
      <c r="J27" t="s">
        <v>35</v>
      </c>
      <c r="K27">
        <f t="shared" si="0"/>
        <v>10.706496018061188</v>
      </c>
    </row>
    <row r="28" spans="1:11">
      <c r="A28" t="s">
        <v>36</v>
      </c>
      <c r="B28">
        <v>518946</v>
      </c>
      <c r="C28">
        <v>522822</v>
      </c>
      <c r="D28">
        <v>3877</v>
      </c>
      <c r="E28">
        <v>2940</v>
      </c>
      <c r="F28">
        <v>1602</v>
      </c>
      <c r="G28">
        <v>3100</v>
      </c>
      <c r="H28">
        <v>17.45</v>
      </c>
      <c r="I28">
        <v>0</v>
      </c>
      <c r="J28" t="s">
        <v>38</v>
      </c>
      <c r="K28">
        <f t="shared" si="0"/>
        <v>10.645658432408711</v>
      </c>
    </row>
    <row r="29" spans="1:11">
      <c r="A29" t="s">
        <v>55</v>
      </c>
      <c r="B29">
        <v>842119</v>
      </c>
      <c r="C29">
        <v>845625</v>
      </c>
      <c r="D29">
        <v>3507</v>
      </c>
      <c r="E29">
        <v>939</v>
      </c>
      <c r="F29">
        <v>1579</v>
      </c>
      <c r="G29">
        <v>3100</v>
      </c>
      <c r="H29">
        <v>17.43</v>
      </c>
      <c r="I29">
        <v>0</v>
      </c>
      <c r="J29" s="1" t="s">
        <v>60</v>
      </c>
      <c r="K29">
        <f t="shared" si="0"/>
        <v>10.624795455860237</v>
      </c>
    </row>
    <row r="30" spans="1:11">
      <c r="A30" t="s">
        <v>36</v>
      </c>
      <c r="B30">
        <v>380131</v>
      </c>
      <c r="C30">
        <v>383855</v>
      </c>
      <c r="D30">
        <v>3725</v>
      </c>
      <c r="E30">
        <v>989</v>
      </c>
      <c r="F30">
        <v>1569</v>
      </c>
      <c r="G30">
        <v>3100</v>
      </c>
      <c r="H30">
        <v>16.66</v>
      </c>
      <c r="I30">
        <v>0</v>
      </c>
      <c r="J30" t="s">
        <v>37</v>
      </c>
      <c r="K30">
        <f t="shared" si="0"/>
        <v>10.615629636968098</v>
      </c>
    </row>
    <row r="31" spans="1:11">
      <c r="A31" t="s">
        <v>25</v>
      </c>
      <c r="B31">
        <v>84428</v>
      </c>
      <c r="C31">
        <v>87267</v>
      </c>
      <c r="D31">
        <v>2840</v>
      </c>
      <c r="E31">
        <v>997</v>
      </c>
      <c r="F31">
        <v>1564</v>
      </c>
      <c r="G31">
        <v>3100</v>
      </c>
      <c r="H31">
        <v>10.35</v>
      </c>
      <c r="I31">
        <v>0</v>
      </c>
      <c r="J31" t="s">
        <v>26</v>
      </c>
      <c r="K31">
        <f t="shared" si="0"/>
        <v>10.611024797307353</v>
      </c>
    </row>
    <row r="32" spans="1:11">
      <c r="A32" t="s">
        <v>25</v>
      </c>
      <c r="B32">
        <v>361975</v>
      </c>
      <c r="C32">
        <v>365272</v>
      </c>
      <c r="D32">
        <v>3298</v>
      </c>
      <c r="E32">
        <v>2372</v>
      </c>
      <c r="F32">
        <v>1545</v>
      </c>
      <c r="G32">
        <v>3100</v>
      </c>
      <c r="H32">
        <v>16.72</v>
      </c>
      <c r="I32">
        <v>0</v>
      </c>
      <c r="J32" s="1" t="s">
        <v>28</v>
      </c>
      <c r="K32">
        <f t="shared" si="0"/>
        <v>10.593391122791736</v>
      </c>
    </row>
    <row r="33" spans="1:11">
      <c r="A33" t="s">
        <v>45</v>
      </c>
      <c r="B33">
        <v>478914</v>
      </c>
      <c r="C33">
        <v>482741</v>
      </c>
      <c r="D33">
        <v>3828</v>
      </c>
      <c r="E33">
        <v>2182</v>
      </c>
      <c r="F33">
        <v>1533</v>
      </c>
      <c r="G33">
        <v>3100</v>
      </c>
      <c r="H33">
        <v>18.309999999999999</v>
      </c>
      <c r="I33">
        <v>0</v>
      </c>
      <c r="J33" s="2" t="s">
        <v>47</v>
      </c>
      <c r="K33">
        <f t="shared" si="0"/>
        <v>10.582141981658777</v>
      </c>
    </row>
    <row r="34" spans="1:11">
      <c r="A34" t="s">
        <v>55</v>
      </c>
      <c r="B34">
        <v>350023</v>
      </c>
      <c r="C34">
        <v>353397</v>
      </c>
      <c r="D34">
        <v>3375</v>
      </c>
      <c r="E34">
        <v>2442</v>
      </c>
      <c r="F34">
        <v>1431</v>
      </c>
      <c r="G34">
        <v>3100</v>
      </c>
      <c r="H34">
        <v>17.850000000000001</v>
      </c>
      <c r="I34">
        <v>0</v>
      </c>
      <c r="J34" s="2" t="s">
        <v>58</v>
      </c>
      <c r="K34">
        <f t="shared" si="0"/>
        <v>10.482807956726667</v>
      </c>
    </row>
    <row r="35" spans="1:11">
      <c r="A35" t="s">
        <v>8</v>
      </c>
      <c r="B35">
        <v>104000</v>
      </c>
      <c r="C35">
        <v>107272</v>
      </c>
      <c r="D35">
        <v>3273</v>
      </c>
      <c r="E35">
        <v>2386</v>
      </c>
      <c r="F35">
        <v>1400</v>
      </c>
      <c r="G35">
        <v>3100</v>
      </c>
      <c r="H35">
        <v>15.3</v>
      </c>
      <c r="I35">
        <v>0</v>
      </c>
      <c r="J35" s="1" t="s">
        <v>9</v>
      </c>
      <c r="K35">
        <f t="shared" si="0"/>
        <v>10.451211111832329</v>
      </c>
    </row>
    <row r="36" spans="1:11">
      <c r="A36" t="s">
        <v>12</v>
      </c>
      <c r="B36">
        <v>63452</v>
      </c>
      <c r="C36">
        <v>66722</v>
      </c>
      <c r="D36">
        <v>3271</v>
      </c>
      <c r="E36">
        <v>2139</v>
      </c>
      <c r="F36">
        <v>1373</v>
      </c>
      <c r="G36">
        <v>3100</v>
      </c>
      <c r="H36">
        <v>16.91</v>
      </c>
      <c r="I36">
        <v>0</v>
      </c>
      <c r="J36" t="s">
        <v>39</v>
      </c>
      <c r="K36">
        <f t="shared" si="0"/>
        <v>10.4231159101471</v>
      </c>
    </row>
    <row r="37" spans="1:11">
      <c r="A37" t="s">
        <v>45</v>
      </c>
      <c r="B37">
        <v>106819</v>
      </c>
      <c r="C37">
        <v>109621</v>
      </c>
      <c r="D37">
        <v>2803</v>
      </c>
      <c r="E37">
        <v>1498</v>
      </c>
      <c r="F37">
        <v>1234</v>
      </c>
      <c r="G37">
        <v>3100</v>
      </c>
      <c r="H37">
        <v>18.170000000000002</v>
      </c>
      <c r="I37">
        <v>0</v>
      </c>
      <c r="J37" s="1" t="s">
        <v>46</v>
      </c>
      <c r="K37">
        <f t="shared" si="0"/>
        <v>10.269126679149419</v>
      </c>
    </row>
    <row r="38" spans="1:11">
      <c r="A38" t="s">
        <v>10</v>
      </c>
      <c r="B38">
        <v>805510</v>
      </c>
      <c r="C38">
        <v>807460</v>
      </c>
      <c r="D38">
        <v>1951</v>
      </c>
      <c r="E38">
        <v>868</v>
      </c>
      <c r="F38">
        <v>1138</v>
      </c>
      <c r="G38">
        <v>3100</v>
      </c>
      <c r="H38">
        <v>19.68</v>
      </c>
      <c r="I38">
        <v>0</v>
      </c>
      <c r="J38" s="1" t="s">
        <v>22</v>
      </c>
      <c r="K38">
        <f t="shared" si="0"/>
        <v>10.152284842306582</v>
      </c>
    </row>
    <row r="39" spans="1:11">
      <c r="A39" t="s">
        <v>50</v>
      </c>
      <c r="B39">
        <v>824353</v>
      </c>
      <c r="C39">
        <v>826516</v>
      </c>
      <c r="D39">
        <v>2164</v>
      </c>
      <c r="E39">
        <v>745</v>
      </c>
      <c r="F39">
        <v>1084</v>
      </c>
      <c r="G39">
        <v>3100</v>
      </c>
      <c r="H39">
        <v>16.37</v>
      </c>
      <c r="I39">
        <v>0</v>
      </c>
      <c r="J39" s="2" t="s">
        <v>52</v>
      </c>
      <c r="K39">
        <f t="shared" si="0"/>
        <v>10.082149041353873</v>
      </c>
    </row>
    <row r="40" spans="1:11">
      <c r="A40" t="s">
        <v>10</v>
      </c>
      <c r="B40">
        <v>764533</v>
      </c>
      <c r="C40">
        <v>766174</v>
      </c>
      <c r="D40">
        <v>1642</v>
      </c>
      <c r="E40">
        <v>909</v>
      </c>
      <c r="F40">
        <v>865</v>
      </c>
      <c r="G40">
        <v>3100</v>
      </c>
      <c r="H40">
        <v>19.010000000000002</v>
      </c>
      <c r="I40">
        <v>0</v>
      </c>
      <c r="J40" t="s">
        <v>11</v>
      </c>
      <c r="K40">
        <f t="shared" si="0"/>
        <v>9.7565563225240872</v>
      </c>
    </row>
    <row r="41" spans="1:11">
      <c r="A41" t="s">
        <v>12</v>
      </c>
      <c r="B41">
        <v>572581</v>
      </c>
      <c r="C41">
        <v>574233</v>
      </c>
      <c r="D41">
        <v>1653</v>
      </c>
      <c r="E41">
        <v>782</v>
      </c>
      <c r="F41">
        <v>851</v>
      </c>
      <c r="G41">
        <v>3100</v>
      </c>
      <c r="H41">
        <v>18.57</v>
      </c>
      <c r="I41">
        <v>0</v>
      </c>
      <c r="J41" s="1" t="s">
        <v>13</v>
      </c>
      <c r="K41">
        <f t="shared" si="0"/>
        <v>9.7330153216859632</v>
      </c>
    </row>
  </sheetData>
  <autoFilter ref="A2:K2">
    <sortState ref="A2:K40">
      <sortCondition descending="1" ref="F1:F4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H27" sqref="H27"/>
    </sheetView>
  </sheetViews>
  <sheetFormatPr baseColWidth="10" defaultRowHeight="15" x14ac:dyDescent="0"/>
  <sheetData>
    <row r="1" spans="1:10">
      <c r="A1" t="s">
        <v>65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62</v>
      </c>
      <c r="H2" t="s">
        <v>6</v>
      </c>
      <c r="I2" t="s">
        <v>7</v>
      </c>
      <c r="J2" t="s">
        <v>66</v>
      </c>
    </row>
    <row r="3" spans="1:10">
      <c r="A3" t="s">
        <v>14</v>
      </c>
      <c r="B3">
        <v>138079</v>
      </c>
      <c r="C3">
        <v>144065</v>
      </c>
      <c r="D3">
        <v>5987</v>
      </c>
      <c r="E3">
        <v>3667</v>
      </c>
      <c r="F3">
        <v>2820</v>
      </c>
      <c r="G3">
        <v>3100</v>
      </c>
      <c r="H3">
        <v>11.82</v>
      </c>
      <c r="I3">
        <v>0</v>
      </c>
      <c r="J3" s="1" t="s">
        <v>16</v>
      </c>
    </row>
    <row r="4" spans="1:10">
      <c r="A4" t="s">
        <v>34</v>
      </c>
      <c r="B4">
        <v>211867</v>
      </c>
      <c r="C4">
        <v>216649</v>
      </c>
      <c r="D4">
        <v>4783</v>
      </c>
      <c r="E4">
        <v>3074</v>
      </c>
      <c r="F4">
        <v>2770</v>
      </c>
      <c r="G4">
        <v>3100</v>
      </c>
      <c r="H4">
        <v>6.49</v>
      </c>
      <c r="I4">
        <v>0</v>
      </c>
      <c r="J4" s="2" t="s">
        <v>67</v>
      </c>
    </row>
    <row r="5" spans="1:10">
      <c r="A5" t="s">
        <v>12</v>
      </c>
      <c r="B5">
        <v>95117</v>
      </c>
      <c r="C5">
        <v>98863</v>
      </c>
      <c r="D5">
        <v>3747</v>
      </c>
      <c r="E5">
        <v>2593</v>
      </c>
      <c r="F5">
        <v>1982</v>
      </c>
      <c r="G5">
        <v>3100</v>
      </c>
      <c r="H5">
        <v>15.03</v>
      </c>
      <c r="I5">
        <v>0</v>
      </c>
      <c r="J5" s="1" t="s">
        <v>41</v>
      </c>
    </row>
    <row r="6" spans="1:10">
      <c r="A6" t="s">
        <v>12</v>
      </c>
      <c r="B6">
        <v>86398</v>
      </c>
      <c r="C6">
        <v>92006</v>
      </c>
      <c r="D6">
        <v>5609</v>
      </c>
      <c r="E6">
        <v>1942</v>
      </c>
      <c r="F6">
        <v>1842</v>
      </c>
      <c r="G6">
        <v>3100</v>
      </c>
      <c r="H6">
        <v>16.25</v>
      </c>
      <c r="I6">
        <v>0</v>
      </c>
      <c r="J6" s="1" t="s">
        <v>40</v>
      </c>
    </row>
    <row r="7" spans="1:10">
      <c r="A7" t="s">
        <v>29</v>
      </c>
      <c r="B7">
        <v>771174</v>
      </c>
      <c r="C7">
        <v>775327</v>
      </c>
      <c r="D7">
        <v>4154</v>
      </c>
      <c r="E7">
        <v>966</v>
      </c>
      <c r="F7">
        <v>1742</v>
      </c>
      <c r="G7">
        <v>3100</v>
      </c>
      <c r="H7">
        <v>14.96</v>
      </c>
      <c r="I7">
        <v>0</v>
      </c>
      <c r="J7" s="1" t="s">
        <v>31</v>
      </c>
    </row>
    <row r="8" spans="1:10">
      <c r="A8" t="s">
        <v>55</v>
      </c>
      <c r="B8">
        <v>95780</v>
      </c>
      <c r="C8">
        <v>99821</v>
      </c>
      <c r="D8">
        <v>4042</v>
      </c>
      <c r="E8">
        <v>3076</v>
      </c>
      <c r="F8">
        <v>1657</v>
      </c>
      <c r="G8">
        <v>3100</v>
      </c>
      <c r="H8">
        <v>17.77</v>
      </c>
      <c r="I8">
        <v>0</v>
      </c>
      <c r="J8" s="1" t="s">
        <v>57</v>
      </c>
    </row>
    <row r="9" spans="1:10">
      <c r="A9" t="s">
        <v>45</v>
      </c>
      <c r="B9">
        <v>617729</v>
      </c>
      <c r="C9">
        <v>622320</v>
      </c>
      <c r="D9">
        <v>4592</v>
      </c>
      <c r="E9">
        <v>2163</v>
      </c>
      <c r="F9">
        <v>1461</v>
      </c>
      <c r="G9">
        <v>3100</v>
      </c>
      <c r="H9">
        <v>16.55</v>
      </c>
      <c r="I9">
        <v>0</v>
      </c>
      <c r="J9" s="1" t="s">
        <v>49</v>
      </c>
    </row>
    <row r="10" spans="1:10">
      <c r="A10" t="s">
        <v>43</v>
      </c>
      <c r="B10">
        <v>631389</v>
      </c>
      <c r="C10">
        <v>634987</v>
      </c>
      <c r="D10">
        <v>3599</v>
      </c>
      <c r="E10">
        <v>752</v>
      </c>
      <c r="F10">
        <v>1373</v>
      </c>
      <c r="G10">
        <v>3100</v>
      </c>
      <c r="H10">
        <v>21.82</v>
      </c>
      <c r="I10">
        <v>0</v>
      </c>
      <c r="J10" s="1" t="s">
        <v>44</v>
      </c>
    </row>
    <row r="11" spans="1:10">
      <c r="A11" t="s">
        <v>12</v>
      </c>
      <c r="B11">
        <v>63361</v>
      </c>
      <c r="C11">
        <v>66867</v>
      </c>
      <c r="D11">
        <v>3507</v>
      </c>
      <c r="E11">
        <v>2222</v>
      </c>
      <c r="F11">
        <v>1320</v>
      </c>
      <c r="G11">
        <v>3100</v>
      </c>
      <c r="H11">
        <v>22.81</v>
      </c>
      <c r="I11">
        <v>0</v>
      </c>
      <c r="J11" t="s">
        <v>39</v>
      </c>
    </row>
    <row r="12" spans="1:10">
      <c r="A12" t="s">
        <v>50</v>
      </c>
      <c r="B12">
        <v>876394</v>
      </c>
      <c r="C12">
        <v>878703</v>
      </c>
      <c r="D12">
        <v>2310</v>
      </c>
      <c r="E12">
        <v>1519</v>
      </c>
      <c r="F12">
        <v>1175</v>
      </c>
      <c r="G12">
        <v>3100</v>
      </c>
      <c r="H12">
        <v>17.170000000000002</v>
      </c>
      <c r="I12">
        <v>0</v>
      </c>
      <c r="J12" s="1" t="s">
        <v>53</v>
      </c>
    </row>
    <row r="13" spans="1:10">
      <c r="A13" t="s">
        <v>10</v>
      </c>
      <c r="B13">
        <v>804270</v>
      </c>
      <c r="C13">
        <v>807818</v>
      </c>
      <c r="D13">
        <v>3549</v>
      </c>
      <c r="E13">
        <v>2114</v>
      </c>
      <c r="F13">
        <v>1172</v>
      </c>
      <c r="G13">
        <v>3100</v>
      </c>
      <c r="H13">
        <v>23.09</v>
      </c>
      <c r="I13">
        <v>0</v>
      </c>
      <c r="J13" s="1" t="s">
        <v>22</v>
      </c>
    </row>
    <row r="14" spans="1:10">
      <c r="A14" t="s">
        <v>20</v>
      </c>
      <c r="B14">
        <v>136670</v>
      </c>
      <c r="C14">
        <v>139728</v>
      </c>
      <c r="D14">
        <v>3059</v>
      </c>
      <c r="E14">
        <v>711</v>
      </c>
      <c r="F14">
        <v>1153</v>
      </c>
      <c r="G14">
        <v>3100</v>
      </c>
      <c r="H14">
        <v>16.23</v>
      </c>
      <c r="I14">
        <v>0</v>
      </c>
      <c r="J14" s="2" t="s">
        <v>21</v>
      </c>
    </row>
    <row r="15" spans="1:10">
      <c r="A15" t="s">
        <v>29</v>
      </c>
      <c r="B15">
        <v>882105</v>
      </c>
      <c r="C15">
        <v>884802</v>
      </c>
      <c r="D15">
        <v>2698</v>
      </c>
      <c r="E15">
        <v>1938</v>
      </c>
      <c r="F15">
        <v>1135</v>
      </c>
      <c r="G15">
        <v>3100</v>
      </c>
      <c r="H15">
        <v>14.77</v>
      </c>
      <c r="I15">
        <v>0</v>
      </c>
      <c r="J15" t="s">
        <v>32</v>
      </c>
    </row>
    <row r="16" spans="1:10">
      <c r="A16" t="s">
        <v>10</v>
      </c>
      <c r="B16">
        <v>891682</v>
      </c>
      <c r="C16">
        <v>894735</v>
      </c>
      <c r="D16">
        <v>3054</v>
      </c>
      <c r="E16">
        <v>898</v>
      </c>
      <c r="F16">
        <v>1104</v>
      </c>
      <c r="G16">
        <v>3100</v>
      </c>
      <c r="H16">
        <v>22.82</v>
      </c>
      <c r="I16">
        <v>0</v>
      </c>
      <c r="J16" s="1" t="s">
        <v>23</v>
      </c>
    </row>
    <row r="17" spans="1:10">
      <c r="A17" t="s">
        <v>36</v>
      </c>
      <c r="B17">
        <v>380276</v>
      </c>
      <c r="C17">
        <v>383837</v>
      </c>
      <c r="D17">
        <v>3562</v>
      </c>
      <c r="E17">
        <v>849</v>
      </c>
      <c r="F17">
        <v>1085</v>
      </c>
      <c r="G17">
        <v>3100</v>
      </c>
      <c r="H17">
        <v>20.27</v>
      </c>
      <c r="I17">
        <v>0</v>
      </c>
      <c r="J17" s="2" t="s">
        <v>37</v>
      </c>
    </row>
    <row r="18" spans="1:10">
      <c r="A18" t="s">
        <v>10</v>
      </c>
      <c r="B18">
        <v>973306</v>
      </c>
      <c r="C18">
        <v>975415</v>
      </c>
      <c r="D18">
        <v>2110</v>
      </c>
      <c r="E18">
        <v>1172</v>
      </c>
      <c r="F18">
        <v>1031</v>
      </c>
      <c r="G18">
        <v>3100</v>
      </c>
      <c r="H18">
        <v>20.37</v>
      </c>
      <c r="I18">
        <v>0</v>
      </c>
      <c r="J18" s="1" t="s">
        <v>24</v>
      </c>
    </row>
    <row r="19" spans="1:10">
      <c r="A19" t="s">
        <v>50</v>
      </c>
      <c r="B19">
        <v>379609</v>
      </c>
      <c r="C19">
        <v>382101</v>
      </c>
      <c r="D19">
        <v>2493</v>
      </c>
      <c r="E19">
        <v>1233</v>
      </c>
      <c r="F19">
        <v>1014</v>
      </c>
      <c r="G19">
        <v>3100</v>
      </c>
      <c r="H19">
        <v>20.51</v>
      </c>
      <c r="I19">
        <v>0</v>
      </c>
      <c r="J19" s="1" t="s">
        <v>51</v>
      </c>
    </row>
    <row r="20" spans="1:10">
      <c r="A20" t="s">
        <v>8</v>
      </c>
      <c r="B20">
        <v>105511</v>
      </c>
      <c r="C20">
        <v>108141</v>
      </c>
      <c r="D20">
        <v>2631</v>
      </c>
      <c r="E20">
        <v>878</v>
      </c>
      <c r="F20">
        <v>1000</v>
      </c>
      <c r="G20">
        <v>3100</v>
      </c>
      <c r="H20">
        <v>18.8</v>
      </c>
      <c r="I20">
        <v>0</v>
      </c>
      <c r="J20" s="1" t="s">
        <v>9</v>
      </c>
    </row>
    <row r="21" spans="1:10">
      <c r="A21" t="s">
        <v>17</v>
      </c>
      <c r="B21">
        <v>476737</v>
      </c>
      <c r="C21">
        <v>479525</v>
      </c>
      <c r="D21">
        <v>2789</v>
      </c>
      <c r="E21">
        <v>705</v>
      </c>
      <c r="F21">
        <v>989</v>
      </c>
      <c r="G21">
        <v>3100</v>
      </c>
      <c r="H21">
        <v>15.81</v>
      </c>
      <c r="I21">
        <v>0</v>
      </c>
      <c r="J21" s="2" t="s">
        <v>19</v>
      </c>
    </row>
    <row r="22" spans="1:10">
      <c r="A22" t="s">
        <v>25</v>
      </c>
      <c r="B22">
        <v>363148</v>
      </c>
      <c r="C22">
        <v>365251</v>
      </c>
      <c r="D22">
        <v>2104</v>
      </c>
      <c r="E22">
        <v>1202</v>
      </c>
      <c r="F22">
        <v>963</v>
      </c>
      <c r="G22">
        <v>3100</v>
      </c>
      <c r="H22">
        <v>19.28</v>
      </c>
      <c r="I22">
        <v>0</v>
      </c>
      <c r="J22" s="2" t="s">
        <v>28</v>
      </c>
    </row>
    <row r="23" spans="1:10">
      <c r="A23" t="s">
        <v>29</v>
      </c>
      <c r="B23">
        <v>914274</v>
      </c>
      <c r="C23">
        <v>915829</v>
      </c>
      <c r="D23">
        <v>1556</v>
      </c>
      <c r="E23">
        <v>751</v>
      </c>
      <c r="F23">
        <v>933</v>
      </c>
      <c r="G23">
        <v>3100</v>
      </c>
      <c r="H23">
        <v>16.2</v>
      </c>
      <c r="I23">
        <v>0</v>
      </c>
      <c r="J23" s="2" t="s">
        <v>33</v>
      </c>
    </row>
    <row r="24" spans="1:10">
      <c r="A24" t="s">
        <v>17</v>
      </c>
      <c r="B24">
        <v>443512</v>
      </c>
      <c r="C24">
        <v>445614</v>
      </c>
      <c r="D24">
        <v>2103</v>
      </c>
      <c r="E24">
        <v>1345</v>
      </c>
      <c r="F24">
        <v>887</v>
      </c>
      <c r="G24">
        <v>3100</v>
      </c>
      <c r="H24">
        <v>20.260000000000002</v>
      </c>
      <c r="I24">
        <v>0</v>
      </c>
      <c r="J24" s="1" t="s">
        <v>18</v>
      </c>
    </row>
    <row r="25" spans="1:10">
      <c r="A25" t="s">
        <v>45</v>
      </c>
      <c r="B25">
        <v>506252</v>
      </c>
      <c r="C25">
        <v>508416</v>
      </c>
      <c r="D25">
        <v>2165</v>
      </c>
      <c r="E25">
        <v>1206</v>
      </c>
      <c r="F25">
        <v>881</v>
      </c>
      <c r="G25">
        <v>3100</v>
      </c>
      <c r="H25">
        <v>20.95</v>
      </c>
      <c r="I25">
        <v>0</v>
      </c>
      <c r="J25" s="1" t="s">
        <v>48</v>
      </c>
    </row>
    <row r="26" spans="1:10">
      <c r="A26" t="s">
        <v>45</v>
      </c>
      <c r="B26">
        <v>480268</v>
      </c>
      <c r="C26">
        <v>481904</v>
      </c>
      <c r="D26">
        <v>1637</v>
      </c>
      <c r="E26">
        <v>837</v>
      </c>
      <c r="F26">
        <v>830</v>
      </c>
      <c r="G26">
        <v>3100</v>
      </c>
      <c r="H26">
        <v>22.25</v>
      </c>
      <c r="I26">
        <v>0</v>
      </c>
      <c r="J26" s="2" t="s">
        <v>47</v>
      </c>
    </row>
    <row r="27" spans="1:10">
      <c r="A27" t="s">
        <v>36</v>
      </c>
      <c r="B27">
        <v>520611</v>
      </c>
      <c r="C27">
        <v>522587</v>
      </c>
      <c r="D27">
        <v>1977</v>
      </c>
      <c r="E27">
        <v>1268</v>
      </c>
      <c r="F27">
        <v>793</v>
      </c>
      <c r="G27">
        <v>3100</v>
      </c>
      <c r="H27">
        <v>21.48</v>
      </c>
      <c r="I27">
        <v>0</v>
      </c>
      <c r="J27" s="2" t="s">
        <v>38</v>
      </c>
    </row>
    <row r="28" spans="1:10">
      <c r="A28" t="s">
        <v>50</v>
      </c>
      <c r="B28">
        <v>823866</v>
      </c>
      <c r="C28">
        <v>826436</v>
      </c>
      <c r="D28">
        <v>2571</v>
      </c>
      <c r="E28">
        <v>1233</v>
      </c>
      <c r="F28">
        <v>789</v>
      </c>
      <c r="G28">
        <v>3100</v>
      </c>
      <c r="H28">
        <v>21.34</v>
      </c>
      <c r="I28">
        <v>0</v>
      </c>
      <c r="J28" s="2" t="s">
        <v>52</v>
      </c>
    </row>
    <row r="29" spans="1:10">
      <c r="A29" t="s">
        <v>50</v>
      </c>
      <c r="B29">
        <v>369950</v>
      </c>
      <c r="C29">
        <v>371775</v>
      </c>
      <c r="D29">
        <v>1826</v>
      </c>
      <c r="E29">
        <v>1046</v>
      </c>
      <c r="F29">
        <v>773</v>
      </c>
      <c r="G29">
        <v>3100</v>
      </c>
      <c r="H29">
        <v>21.92</v>
      </c>
      <c r="I29">
        <v>0</v>
      </c>
      <c r="J29" s="2" t="s">
        <v>68</v>
      </c>
    </row>
    <row r="30" spans="1:10">
      <c r="A30" t="s">
        <v>17</v>
      </c>
      <c r="B30">
        <v>379924</v>
      </c>
      <c r="C30">
        <v>382215</v>
      </c>
      <c r="D30">
        <v>2292</v>
      </c>
      <c r="E30">
        <v>1245</v>
      </c>
      <c r="F30">
        <v>773</v>
      </c>
      <c r="G30">
        <v>3100</v>
      </c>
      <c r="H30">
        <v>23.47</v>
      </c>
      <c r="I30">
        <v>0</v>
      </c>
      <c r="J30" s="2" t="s">
        <v>69</v>
      </c>
    </row>
    <row r="31" spans="1:10">
      <c r="A31" t="s">
        <v>45</v>
      </c>
      <c r="B31">
        <v>762410</v>
      </c>
      <c r="C31">
        <v>763917</v>
      </c>
      <c r="D31">
        <v>1508</v>
      </c>
      <c r="E31">
        <v>776</v>
      </c>
      <c r="F31">
        <v>710</v>
      </c>
      <c r="G31">
        <v>3100</v>
      </c>
      <c r="H31">
        <v>30.11</v>
      </c>
      <c r="I31">
        <v>0</v>
      </c>
      <c r="J31" t="s">
        <v>70</v>
      </c>
    </row>
    <row r="32" spans="1:10">
      <c r="A32" t="s">
        <v>55</v>
      </c>
      <c r="B32">
        <v>351699</v>
      </c>
      <c r="C32">
        <v>353205</v>
      </c>
      <c r="D32">
        <v>1507</v>
      </c>
      <c r="E32">
        <v>766</v>
      </c>
      <c r="F32">
        <v>678</v>
      </c>
      <c r="G32">
        <v>3100</v>
      </c>
      <c r="H32">
        <v>18.899999999999999</v>
      </c>
      <c r="I32">
        <v>0</v>
      </c>
      <c r="J32" s="2" t="s">
        <v>58</v>
      </c>
    </row>
    <row r="33" spans="1:10">
      <c r="A33" t="s">
        <v>10</v>
      </c>
      <c r="B33">
        <v>416168</v>
      </c>
      <c r="C33">
        <v>417727</v>
      </c>
      <c r="D33">
        <v>1560</v>
      </c>
      <c r="E33">
        <v>889</v>
      </c>
      <c r="F33">
        <v>670</v>
      </c>
      <c r="G33">
        <v>3100</v>
      </c>
      <c r="H33">
        <v>21.72</v>
      </c>
      <c r="I33">
        <v>0</v>
      </c>
      <c r="J33" s="2" t="s">
        <v>71</v>
      </c>
    </row>
    <row r="34" spans="1:10">
      <c r="A34" t="s">
        <v>12</v>
      </c>
      <c r="B34">
        <v>572636</v>
      </c>
      <c r="C34">
        <v>574126</v>
      </c>
      <c r="D34">
        <v>1491</v>
      </c>
      <c r="E34">
        <v>709</v>
      </c>
      <c r="F34">
        <v>630</v>
      </c>
      <c r="G34">
        <v>3100</v>
      </c>
      <c r="H34">
        <v>23.69</v>
      </c>
      <c r="I34">
        <v>0</v>
      </c>
      <c r="J34" s="1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basal ChIP-seq</vt:lpstr>
      <vt:lpstr>heat shoc ChIP-seq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Pincus</dc:creator>
  <cp:lastModifiedBy>Eric Solis</cp:lastModifiedBy>
  <dcterms:created xsi:type="dcterms:W3CDTF">2015-07-24T15:57:22Z</dcterms:created>
  <dcterms:modified xsi:type="dcterms:W3CDTF">2016-01-21T21:59:40Z</dcterms:modified>
</cp:coreProperties>
</file>