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hom\Desktop\DynamicDom\"/>
    </mc:Choice>
  </mc:AlternateContent>
  <xr:revisionPtr revIDLastSave="0" documentId="13_ncr:1_{7B68A101-413B-49A6-8747-2B3A9592636B}" xr6:coauthVersionLast="47" xr6:coauthVersionMax="47" xr10:uidLastSave="{00000000-0000-0000-0000-000000000000}"/>
  <bookViews>
    <workbookView xWindow="-93" yWindow="-93" windowWidth="25786" windowHeight="13986" xr2:uid="{DB54A267-4379-4E3C-8555-4E1C17ED343A}"/>
  </bookViews>
  <sheets>
    <sheet name="Sheet3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3" l="1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H8" i="2"/>
  <c r="Z3" i="3"/>
  <c r="Y3" i="3"/>
  <c r="X3" i="3"/>
  <c r="W3" i="3"/>
  <c r="V3" i="3"/>
  <c r="U3" i="3"/>
  <c r="T3" i="3"/>
  <c r="S3" i="3"/>
  <c r="R3" i="3"/>
  <c r="Z2" i="3"/>
  <c r="Y2" i="3"/>
  <c r="X2" i="3"/>
  <c r="W2" i="3"/>
  <c r="V2" i="3"/>
  <c r="U2" i="3"/>
  <c r="T2" i="3"/>
  <c r="S2" i="3"/>
  <c r="R2" i="3"/>
  <c r="AA31" i="3" l="1"/>
  <c r="AA23" i="3"/>
  <c r="AA15" i="3"/>
  <c r="AA7" i="3"/>
  <c r="AA30" i="3"/>
  <c r="AA22" i="3"/>
  <c r="AA14" i="3"/>
  <c r="AA6" i="3"/>
  <c r="AA32" i="3"/>
  <c r="AA24" i="3"/>
  <c r="AA16" i="3"/>
  <c r="AA8" i="3"/>
  <c r="AA5" i="3"/>
  <c r="AA4" i="3"/>
  <c r="AA2" i="3"/>
  <c r="AA35" i="3"/>
  <c r="AA27" i="3"/>
  <c r="AA19" i="3"/>
  <c r="AA11" i="3"/>
  <c r="AA37" i="3"/>
  <c r="AA29" i="3"/>
  <c r="AA21" i="3"/>
  <c r="AA13" i="3"/>
  <c r="AA3" i="3"/>
  <c r="AA34" i="3"/>
  <c r="AA26" i="3"/>
  <c r="AA18" i="3"/>
  <c r="AA10" i="3"/>
  <c r="AA36" i="3"/>
  <c r="AA28" i="3"/>
  <c r="AA20" i="3"/>
  <c r="AA12" i="3"/>
  <c r="AA33" i="3"/>
  <c r="AA25" i="3"/>
  <c r="AA17" i="3"/>
  <c r="AA9" i="3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O2" i="2"/>
  <c r="N2" i="2"/>
  <c r="M2" i="2"/>
  <c r="G2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H3" i="2"/>
  <c r="H4" i="2"/>
  <c r="H5" i="2"/>
  <c r="H6" i="2"/>
  <c r="H7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I2" i="2"/>
  <c r="H2" i="2"/>
</calcChain>
</file>

<file path=xl/sharedStrings.xml><?xml version="1.0" encoding="utf-8"?>
<sst xmlns="http://schemas.openxmlformats.org/spreadsheetml/2006/main" count="381" uniqueCount="145">
  <si>
    <t>Age</t>
  </si>
  <si>
    <t>Toy Size(1 toy rdbm)</t>
  </si>
  <si>
    <t>Toy Weight(1 toy rdbm)</t>
  </si>
  <si>
    <t xml:space="preserve"> L L</t>
  </si>
  <si>
    <t>m h</t>
  </si>
  <si>
    <t>S x</t>
  </si>
  <si>
    <t>l x</t>
  </si>
  <si>
    <t>M M L</t>
  </si>
  <si>
    <t>l l l</t>
  </si>
  <si>
    <t>M M M M M</t>
  </si>
  <si>
    <t xml:space="preserve">l l l l l </t>
  </si>
  <si>
    <t xml:space="preserve">S S S S </t>
  </si>
  <si>
    <t>l l l l</t>
  </si>
  <si>
    <t>L L</t>
  </si>
  <si>
    <t>h h</t>
  </si>
  <si>
    <t>S S</t>
  </si>
  <si>
    <t>l l</t>
  </si>
  <si>
    <t>M L S</t>
  </si>
  <si>
    <t>l h m</t>
  </si>
  <si>
    <t>L x</t>
  </si>
  <si>
    <t>h x</t>
  </si>
  <si>
    <t>L M</t>
  </si>
  <si>
    <t>h l</t>
  </si>
  <si>
    <t>L M L S</t>
  </si>
  <si>
    <t>h l h l</t>
  </si>
  <si>
    <t>M M M</t>
  </si>
  <si>
    <t xml:space="preserve">L S S X M M M </t>
  </si>
  <si>
    <t xml:space="preserve">m m m x m m m </t>
  </si>
  <si>
    <t>S S M M</t>
  </si>
  <si>
    <t>m l l l</t>
  </si>
  <si>
    <t>S S M M M L</t>
  </si>
  <si>
    <t xml:space="preserve">l l l l l l </t>
  </si>
  <si>
    <t>S L</t>
  </si>
  <si>
    <t>M L M</t>
  </si>
  <si>
    <t>l h l</t>
  </si>
  <si>
    <t>M</t>
  </si>
  <si>
    <t>l</t>
  </si>
  <si>
    <t>X X L L</t>
  </si>
  <si>
    <t>x x l m</t>
  </si>
  <si>
    <t>L</t>
  </si>
  <si>
    <t>m</t>
  </si>
  <si>
    <t>S</t>
  </si>
  <si>
    <t>Large</t>
  </si>
  <si>
    <t>Medium</t>
  </si>
  <si>
    <t>Moderate</t>
  </si>
  <si>
    <t>Heavy</t>
  </si>
  <si>
    <t>Light</t>
  </si>
  <si>
    <t>Toy Size (1 TOY rdbm)</t>
  </si>
  <si>
    <t>Toy Weight (1 Toy rdbm)</t>
  </si>
  <si>
    <t>S S S L</t>
  </si>
  <si>
    <t>l l l h</t>
  </si>
  <si>
    <t>h</t>
  </si>
  <si>
    <t>L S</t>
  </si>
  <si>
    <t>M X S X X</t>
  </si>
  <si>
    <t xml:space="preserve">l x l x x </t>
  </si>
  <si>
    <t>m l</t>
  </si>
  <si>
    <t>M M</t>
  </si>
  <si>
    <t xml:space="preserve">h h </t>
  </si>
  <si>
    <t>h m</t>
  </si>
  <si>
    <t>S x x</t>
  </si>
  <si>
    <t xml:space="preserve">h </t>
  </si>
  <si>
    <t>DD</t>
  </si>
  <si>
    <t>Participant</t>
  </si>
  <si>
    <t xml:space="preserve">Small </t>
  </si>
  <si>
    <t>Prop Small</t>
  </si>
  <si>
    <t>Prop Medium</t>
  </si>
  <si>
    <t>Prop Large</t>
  </si>
  <si>
    <t>prop heavy</t>
  </si>
  <si>
    <t>prop moderate</t>
  </si>
  <si>
    <t>prop light</t>
  </si>
  <si>
    <t>standing</t>
  </si>
  <si>
    <t>sitting</t>
  </si>
  <si>
    <t>Posture</t>
  </si>
  <si>
    <t>sit,sit</t>
  </si>
  <si>
    <t>stand,stand</t>
  </si>
  <si>
    <t>sit</t>
  </si>
  <si>
    <t>stand,stand,stand</t>
  </si>
  <si>
    <t>sit,sit,sit,sit,sit</t>
  </si>
  <si>
    <t>stand,stand,sit,sit</t>
  </si>
  <si>
    <t>stand,sit</t>
  </si>
  <si>
    <t>sit sit sit stand</t>
  </si>
  <si>
    <t>sit sit stand sit sit sit sit</t>
  </si>
  <si>
    <t>sit,sit,stand,stand</t>
  </si>
  <si>
    <t>sit,stand,sit,sit,sit,sit</t>
  </si>
  <si>
    <t>sit,sit,sit</t>
  </si>
  <si>
    <t>stand</t>
  </si>
  <si>
    <t>stand prop</t>
  </si>
  <si>
    <t>sit prop</t>
  </si>
  <si>
    <t>stand,stand,stand,sit</t>
  </si>
  <si>
    <t>stand,sit,sit,sit,sit</t>
  </si>
  <si>
    <t>sit,stand</t>
  </si>
  <si>
    <t>small-light</t>
  </si>
  <si>
    <t>small-mod</t>
  </si>
  <si>
    <t>small-heavy</t>
  </si>
  <si>
    <t>med-light</t>
  </si>
  <si>
    <t>med-mod</t>
  </si>
  <si>
    <t>med-heavy</t>
  </si>
  <si>
    <t>large-light</t>
  </si>
  <si>
    <t>large-mod</t>
  </si>
  <si>
    <t>large-heavy</t>
  </si>
  <si>
    <t>Toy Weight (1 toy rdbm)</t>
  </si>
  <si>
    <t>DD(1 toy)</t>
  </si>
  <si>
    <t>total</t>
  </si>
  <si>
    <t>ID</t>
  </si>
  <si>
    <t>DD(1)</t>
  </si>
  <si>
    <t>Description</t>
  </si>
  <si>
    <t>1, holding the duck and petting its head; 1, holding the duck and touching its beak; 1, holding the duck and touching its head;1, holding the doll and moving the eyelids</t>
  </si>
  <si>
    <t>1, holding doll with left hand and manipulating eyelids with right hand</t>
  </si>
  <si>
    <t>1, holding stuffed animal and poking mouth</t>
  </si>
  <si>
    <t>1, holding stuffed animal and playing with eyes</t>
  </si>
  <si>
    <r>
      <rPr>
        <sz val="12"/>
        <color theme="5"/>
        <rFont val="Calibri (Body)"/>
      </rPr>
      <t>1, holding doll and moving clothes</t>
    </r>
    <r>
      <rPr>
        <sz val="11"/>
        <color theme="1"/>
        <rFont val="Calibri"/>
        <family val="2"/>
        <scheme val="minor"/>
      </rPr>
      <t>; 1, holding doll and moving doll's bow</t>
    </r>
  </si>
  <si>
    <t>1, holding stuffed animal and touching eyes</t>
  </si>
  <si>
    <t>1, holding on to truck and pretending to put items in</t>
  </si>
  <si>
    <r>
      <rPr>
        <sz val="12"/>
        <color theme="5"/>
        <rFont val="Calibri (Body)"/>
      </rPr>
      <t>1, holding duck and playing with the bottom of the duck</t>
    </r>
    <r>
      <rPr>
        <sz val="11"/>
        <color theme="1"/>
        <rFont val="Calibri"/>
        <family val="2"/>
        <scheme val="minor"/>
      </rPr>
      <t>; 1, holding block and playing with the pegs that are on top of the block; 1, holding on to duck and patting the top of its head</t>
    </r>
  </si>
  <si>
    <t>1, stabilizes doll with left hand and pats doll's head with right hand; 2, stabilizes the truck with left hand and plays with doll's bow with right hand; 1, stabilizes truck with left hand and spins wheels once with right hand; 2, stabilizes truck with left hand and moves doll in truck with right hand; 2, stabilizes doll with left hand and turns truck with right hand</t>
  </si>
  <si>
    <r>
      <rPr>
        <sz val="12"/>
        <color theme="5"/>
        <rFont val="Calibri (Body)"/>
      </rPr>
      <t>1, holding on to truck and spinning the wheels;</t>
    </r>
    <r>
      <rPr>
        <sz val="11"/>
        <color theme="1"/>
        <rFont val="Calibri"/>
        <family val="2"/>
        <scheme val="minor"/>
      </rPr>
      <t xml:space="preserve"> 1, holding on to truck and patting the wheels</t>
    </r>
  </si>
  <si>
    <r>
      <rPr>
        <sz val="12"/>
        <color theme="5"/>
        <rFont val="Calibri (Body)"/>
      </rPr>
      <t>1, holding on to doll and touching the eyes and nose</t>
    </r>
    <r>
      <rPr>
        <sz val="11"/>
        <color theme="1"/>
        <rFont val="Calibri"/>
        <family val="2"/>
        <scheme val="minor"/>
      </rPr>
      <t>; 1, holding on to stuffed animal and touching its face; 1, holding on to duck and touching touching beak and face</t>
    </r>
  </si>
  <si>
    <r>
      <t xml:space="preserve">1, holding on to truck and spinning the wheels; 1, holding on to truck and patting the wheels; </t>
    </r>
    <r>
      <rPr>
        <sz val="12"/>
        <color theme="5"/>
        <rFont val="Calibri (Body)"/>
      </rPr>
      <t>1, holding on to truck and spinning the wheels</t>
    </r>
  </si>
  <si>
    <t>1, holding on to duck and moving fingers around the bottom of the duck</t>
  </si>
  <si>
    <t>1, holding the truck and spinning the wheels</t>
  </si>
  <si>
    <r>
      <t xml:space="preserve">1, holding on to doll and moving the eyelids; </t>
    </r>
    <r>
      <rPr>
        <sz val="12"/>
        <color theme="5"/>
        <rFont val="Calibri (Body)"/>
      </rPr>
      <t>1, holding on to truck and touching inside the bed of the truck</t>
    </r>
    <r>
      <rPr>
        <sz val="11"/>
        <color theme="1"/>
        <rFont val="Calibri"/>
        <family val="2"/>
        <scheme val="minor"/>
      </rPr>
      <t>;</t>
    </r>
    <r>
      <rPr>
        <sz val="12"/>
        <color theme="5"/>
        <rFont val="Calibri (Body)"/>
      </rPr>
      <t xml:space="preserve"> 1, holding on to truck and spinning the wheels - this one is very short and hard to see @9:20</t>
    </r>
    <r>
      <rPr>
        <sz val="11"/>
        <color theme="1"/>
        <rFont val="Calibri"/>
        <family val="2"/>
        <scheme val="minor"/>
      </rPr>
      <t>; 1, holding on to truck and touching inside the bed of the truck</t>
    </r>
  </si>
  <si>
    <t>1, holding on to stuffed animal and moving the antenna/ patting its face; 2, holding the truck and placing the duck inside; 2, holding the large truck and taking the small truck out</t>
  </si>
  <si>
    <t>1, stabilizes truck with left hand and manipulates side of truck with right hand; 1, stabilizes with right hand and plays with eyelids on the doll with the right hand</t>
  </si>
  <si>
    <t>1, holding duck and squishing its head; 2, stacking blocks</t>
  </si>
  <si>
    <t>1, holds stuffed animal and twists ear; 1, holding the doll and moving the bow; 1, holding the doll and moving the eyelids</t>
  </si>
  <si>
    <t>1, holding doll and manipulating clothes and doll's elbow; 1, holding doll and moving the doll's bow; 1, holding the doll and moving the doll's bow; 1, holding the doll and removing the doll's clothes; 1, holding the doll and removing the doll's clothes</t>
  </si>
  <si>
    <t>1, holding the truck and spinning the wheels; 1, holding the duck and pinches its beak; 1, holding the duck and squishing its head; 1, holding the duck and squishes its beak</t>
  </si>
  <si>
    <t>1, holds duck and plays with beak; 1, holding the doll and moving the eyelids</t>
  </si>
  <si>
    <t>1, Holding the truck and spinning the wheels; 1, holding the truck and spinning the wheels</t>
  </si>
  <si>
    <t>1, holding the doll and playing with the doll's clothes; 1, holding the doll and patting the doll's head; 1, holding the doll and playing with the doll's face</t>
  </si>
  <si>
    <t>1, holding the duck and playing with the duck's beak; 2, holding the block and stacking another block on top</t>
  </si>
  <si>
    <t>1, holding the doll and moving the eyelids; 1, holding the doll and dragging pointer finger along the doll's face and clothes</t>
  </si>
  <si>
    <t>1, Holding doll and rubbing doll's head; 1, Holding doll and rubbing doll's head; 1, Holding the doll and patting the doll's head and moving the doll's eyelids; 1, holding the truck and spinning the wheels</t>
  </si>
  <si>
    <t>1, holding the doll and patting the doll; 1, holding the doll and patting the doll's head; 1, holding the doll and patting the doll's head</t>
  </si>
  <si>
    <t>1, holding the truck and attempting to open the doors; 1, holding the doll and moving the doll's clothes; 1, holding the doll and moving the doll's eyelids; 2, holding the truck and moving the doll into the truck; 1, holding the doll and unzipping the doll's clothes; 1, holding the doll and unzipping the doll's clothes; 1, holding the doll and playing with the doll's clothes and moving the doll's bow</t>
  </si>
  <si>
    <t>1, Holding doll and playing with doll's clothes; 1, Holding duck and poking duck's head and beak; 1, holding the doll and moving the bow; 1, holding on to stffued animal and moving the arm and antenna</t>
  </si>
  <si>
    <t>1, stabilizes truck with left hand and spins wheels once with right hand; 1, stabilizes truck with left hand and spins the wheels with right hand; 1, stabilizes truck with left hand and spins the wheels with the right hand; 1, stabilizes doll with left hand and touches doll's face with right hand; 1, stabilizes truck with left hand and touches the wheels with right hand; 1, stabilizes truck with left hand and pokes the top of the truck with right hand</t>
  </si>
  <si>
    <t>1, holding truck and spinnning wheels; 1, holding block and 'playing' guitar</t>
  </si>
  <si>
    <t>1, holding doll and moving the doll's bow; 1, holding the doll and moving the eyelids; 1, holding the doll and playing with the doll's bow</t>
  </si>
  <si>
    <t>1, holding the doll and moving the doll's bow</t>
  </si>
  <si>
    <t>2, holding big truck and placing small truck inside; 2, holding big truck and placing small truck inside; 1, holding block and tracing edges with finger; 1, holding truck and spinning wheels/ putting hand through windows</t>
  </si>
  <si>
    <t>1, holding stuffed animal and moving antenna</t>
  </si>
  <si>
    <t>permission to share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</si>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</sst>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5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/>
    <xf numFmtId="0" fontId="2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1" fillId="2" borderId="0" xfId="0" applyFont="1" applyFill="1"/>
    <xf numFmtId="0" fontId="0" fillId="4" borderId="0" xfId="0" applyFill="1"/>
    <xf numFmtId="0" fontId="4" fillId="3" borderId="1" xfId="0" applyFont="1" applyFill="1" applyBorder="1"/>
    <xf numFmtId="0" fontId="0" fillId="4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D98C2-586B-4E73-A6F3-3EA15A2834D6}">
  <dimension ref="A1:AA88"/>
  <sheetViews>
    <sheetView tabSelected="1" workbookViewId="0">
      <selection activeCell="B1" sqref="B1:B37"/>
    </sheetView>
  </sheetViews>
  <sheetFormatPr defaultRowHeight="14.35"/>
  <cols>
    <col min="1" max="1" width="132.52734375" bestFit="1" customWidth="1"/>
    <col min="2" max="2" width="18.17578125" bestFit="1" customWidth="1"/>
    <col min="3" max="3" width="21" bestFit="1" customWidth="1"/>
    <col min="4" max="4" width="24" bestFit="1" customWidth="1"/>
    <col min="5" max="6" width="24" customWidth="1"/>
    <col min="7" max="7" width="23.1171875" bestFit="1" customWidth="1"/>
    <col min="8" max="8" width="10.234375" bestFit="1" customWidth="1"/>
    <col min="9" max="9" width="11.5859375" bestFit="1" customWidth="1"/>
    <col min="12" max="12" width="10.9375" bestFit="1" customWidth="1"/>
    <col min="13" max="14" width="10.1171875" bestFit="1" customWidth="1"/>
    <col min="15" max="15" width="11.46875" bestFit="1" customWidth="1"/>
    <col min="24" max="25" width="11.76171875" bestFit="1" customWidth="1"/>
  </cols>
  <sheetData>
    <row r="1" spans="1:27" ht="15.7">
      <c r="A1" s="1" t="s">
        <v>105</v>
      </c>
      <c r="B1" s="1" t="s">
        <v>142</v>
      </c>
      <c r="C1" s="1" t="s">
        <v>72</v>
      </c>
      <c r="D1" s="1" t="s">
        <v>47</v>
      </c>
      <c r="E1" s="1" t="s">
        <v>48</v>
      </c>
      <c r="F1" s="1" t="s">
        <v>0</v>
      </c>
      <c r="G1" s="1" t="s">
        <v>103</v>
      </c>
      <c r="H1" s="1" t="s">
        <v>91</v>
      </c>
      <c r="I1" s="1" t="s">
        <v>92</v>
      </c>
      <c r="J1" s="1" t="s">
        <v>93</v>
      </c>
      <c r="K1" s="1" t="s">
        <v>94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99</v>
      </c>
      <c r="Q1" s="1" t="s">
        <v>104</v>
      </c>
      <c r="R1" s="1" t="s">
        <v>91</v>
      </c>
      <c r="S1" s="1" t="s">
        <v>92</v>
      </c>
      <c r="T1" s="1" t="s">
        <v>93</v>
      </c>
      <c r="U1" s="1" t="s">
        <v>94</v>
      </c>
      <c r="V1" s="1" t="s">
        <v>95</v>
      </c>
      <c r="W1" s="1" t="s">
        <v>96</v>
      </c>
      <c r="X1" s="1" t="s">
        <v>97</v>
      </c>
      <c r="Y1" s="1" t="s">
        <v>98</v>
      </c>
      <c r="Z1" s="1" t="s">
        <v>99</v>
      </c>
      <c r="AA1" s="1" t="s">
        <v>102</v>
      </c>
    </row>
    <row r="2" spans="1:27">
      <c r="A2" t="s">
        <v>106</v>
      </c>
      <c r="B2" t="s">
        <v>143</v>
      </c>
      <c r="C2" s="13" t="s">
        <v>88</v>
      </c>
      <c r="D2" t="s">
        <v>49</v>
      </c>
      <c r="E2" t="s">
        <v>50</v>
      </c>
      <c r="F2">
        <v>12</v>
      </c>
      <c r="G2">
        <v>5</v>
      </c>
      <c r="H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 s="3">
        <v>4</v>
      </c>
      <c r="R2">
        <f>H2/Q2</f>
        <v>0.75</v>
      </c>
      <c r="S2">
        <f>I2/Q2</f>
        <v>0</v>
      </c>
      <c r="T2">
        <f>J2/Q2</f>
        <v>0</v>
      </c>
      <c r="U2">
        <f>K2/Q2</f>
        <v>0</v>
      </c>
      <c r="V2">
        <f>L2/Q2</f>
        <v>0</v>
      </c>
      <c r="W2">
        <f>M2/Q2</f>
        <v>0</v>
      </c>
      <c r="X2">
        <f>N2/Q2</f>
        <v>0</v>
      </c>
      <c r="Y2">
        <f>O2/Q2</f>
        <v>0</v>
      </c>
      <c r="Z2">
        <f>P2/Q2</f>
        <v>0.25</v>
      </c>
      <c r="AA2">
        <f>SUM(R2:Z2)</f>
        <v>1</v>
      </c>
    </row>
    <row r="3" spans="1:27">
      <c r="A3" t="s">
        <v>107</v>
      </c>
      <c r="B3" t="s">
        <v>143</v>
      </c>
      <c r="C3" s="8" t="s">
        <v>75</v>
      </c>
      <c r="D3" t="s">
        <v>35</v>
      </c>
      <c r="E3" t="s">
        <v>36</v>
      </c>
      <c r="F3">
        <v>12</v>
      </c>
      <c r="G3">
        <v>11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f>H3/Q3</f>
        <v>0</v>
      </c>
      <c r="S3">
        <f>I3/Q3</f>
        <v>0</v>
      </c>
      <c r="T3">
        <f>J3/Q3</f>
        <v>0</v>
      </c>
      <c r="U3">
        <f>K3/Q3</f>
        <v>1</v>
      </c>
      <c r="V3">
        <f>L3/Q3</f>
        <v>0</v>
      </c>
      <c r="W3">
        <f>M3/Q3</f>
        <v>0</v>
      </c>
      <c r="X3">
        <f>N3/Q3</f>
        <v>0</v>
      </c>
      <c r="Y3">
        <f>O3/Q3</f>
        <v>0</v>
      </c>
      <c r="Z3">
        <f>P3/Q3</f>
        <v>0</v>
      </c>
      <c r="AA3">
        <f t="shared" ref="AA3:AA37" si="0">SUM(R3:Z3)</f>
        <v>1</v>
      </c>
    </row>
    <row r="4" spans="1:27">
      <c r="A4" t="s">
        <v>108</v>
      </c>
      <c r="B4" t="s">
        <v>143</v>
      </c>
      <c r="C4" s="8" t="s">
        <v>75</v>
      </c>
      <c r="D4" t="s">
        <v>41</v>
      </c>
      <c r="E4" t="s">
        <v>51</v>
      </c>
      <c r="F4">
        <v>12</v>
      </c>
      <c r="G4">
        <v>12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f t="shared" ref="R4:R37" si="1">H4/Q4</f>
        <v>0</v>
      </c>
      <c r="S4">
        <f t="shared" ref="S4:S37" si="2">I4/Q4</f>
        <v>0</v>
      </c>
      <c r="T4">
        <f t="shared" ref="T4:T37" si="3">J4/Q4</f>
        <v>1</v>
      </c>
      <c r="U4">
        <f t="shared" ref="U4:U37" si="4">K4/Q4</f>
        <v>0</v>
      </c>
      <c r="V4">
        <f t="shared" ref="V4:V37" si="5">L4/Q4</f>
        <v>0</v>
      </c>
      <c r="W4">
        <f t="shared" ref="W4:W37" si="6">M4/Q4</f>
        <v>0</v>
      </c>
      <c r="X4">
        <f t="shared" ref="X4:X37" si="7">N4/Q4</f>
        <v>0</v>
      </c>
      <c r="Y4">
        <f t="shared" ref="Y4:Y37" si="8">O4/Q4</f>
        <v>0</v>
      </c>
      <c r="Z4">
        <f t="shared" ref="Z4:Z37" si="9">P4/Q4</f>
        <v>0</v>
      </c>
      <c r="AA4">
        <f t="shared" si="0"/>
        <v>1</v>
      </c>
    </row>
    <row r="5" spans="1:27">
      <c r="A5" t="s">
        <v>109</v>
      </c>
      <c r="B5" t="s">
        <v>144</v>
      </c>
      <c r="C5" s="8" t="s">
        <v>75</v>
      </c>
      <c r="D5" t="s">
        <v>39</v>
      </c>
      <c r="E5" t="s">
        <v>40</v>
      </c>
      <c r="F5">
        <v>12</v>
      </c>
      <c r="G5">
        <v>13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  <c r="Y5">
        <f t="shared" si="8"/>
        <v>1</v>
      </c>
      <c r="Z5">
        <f t="shared" si="9"/>
        <v>0</v>
      </c>
      <c r="AA5">
        <f t="shared" si="0"/>
        <v>1</v>
      </c>
    </row>
    <row r="6" spans="1:27" ht="15.35">
      <c r="A6" t="s">
        <v>110</v>
      </c>
      <c r="B6" t="s">
        <v>143</v>
      </c>
      <c r="C6" s="8" t="s">
        <v>75</v>
      </c>
      <c r="D6" t="s">
        <v>41</v>
      </c>
      <c r="E6" t="s">
        <v>40</v>
      </c>
      <c r="F6">
        <v>12</v>
      </c>
      <c r="G6">
        <v>17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f t="shared" si="1"/>
        <v>0</v>
      </c>
      <c r="S6">
        <f t="shared" si="2"/>
        <v>1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0"/>
        <v>1</v>
      </c>
    </row>
    <row r="7" spans="1:27">
      <c r="A7" t="s">
        <v>111</v>
      </c>
      <c r="B7" t="s">
        <v>143</v>
      </c>
      <c r="C7" s="8" t="s">
        <v>85</v>
      </c>
      <c r="D7" t="s">
        <v>35</v>
      </c>
      <c r="E7" t="s">
        <v>36</v>
      </c>
      <c r="F7">
        <v>12</v>
      </c>
      <c r="G7">
        <v>18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1</v>
      </c>
      <c r="V7">
        <f t="shared" si="5"/>
        <v>0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0"/>
        <v>1</v>
      </c>
    </row>
    <row r="8" spans="1:27">
      <c r="A8" t="s">
        <v>112</v>
      </c>
      <c r="B8" t="s">
        <v>143</v>
      </c>
      <c r="C8" s="8" t="s">
        <v>75</v>
      </c>
      <c r="D8" t="s">
        <v>39</v>
      </c>
      <c r="E8" t="s">
        <v>51</v>
      </c>
      <c r="F8">
        <v>12</v>
      </c>
      <c r="G8">
        <v>19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1</v>
      </c>
      <c r="R8">
        <f t="shared" si="1"/>
        <v>0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1</v>
      </c>
      <c r="AA8">
        <f t="shared" si="0"/>
        <v>1</v>
      </c>
    </row>
    <row r="9" spans="1:27" ht="15.35">
      <c r="A9" t="s">
        <v>113</v>
      </c>
      <c r="B9" t="s">
        <v>143</v>
      </c>
      <c r="C9" s="8" t="s">
        <v>74</v>
      </c>
      <c r="D9" t="s">
        <v>52</v>
      </c>
      <c r="E9" t="s">
        <v>16</v>
      </c>
      <c r="F9">
        <v>12</v>
      </c>
      <c r="G9">
        <v>21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 s="2">
        <v>2</v>
      </c>
      <c r="R9">
        <f t="shared" si="1"/>
        <v>0.5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0.5</v>
      </c>
      <c r="Y9">
        <f t="shared" si="8"/>
        <v>0</v>
      </c>
      <c r="Z9">
        <f t="shared" si="9"/>
        <v>0</v>
      </c>
      <c r="AA9">
        <f t="shared" si="0"/>
        <v>1</v>
      </c>
    </row>
    <row r="10" spans="1:27">
      <c r="A10" t="s">
        <v>114</v>
      </c>
      <c r="B10" t="s">
        <v>143</v>
      </c>
      <c r="C10" s="8" t="s">
        <v>89</v>
      </c>
      <c r="D10" t="s">
        <v>53</v>
      </c>
      <c r="E10" t="s">
        <v>54</v>
      </c>
      <c r="F10">
        <v>12</v>
      </c>
      <c r="G10">
        <v>22</v>
      </c>
      <c r="H10">
        <v>1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 s="2">
        <v>2</v>
      </c>
      <c r="R10">
        <f t="shared" si="1"/>
        <v>0.5</v>
      </c>
      <c r="S10">
        <f t="shared" si="2"/>
        <v>0</v>
      </c>
      <c r="T10">
        <f t="shared" si="3"/>
        <v>0</v>
      </c>
      <c r="U10">
        <f t="shared" si="4"/>
        <v>0.5</v>
      </c>
      <c r="V10">
        <f t="shared" si="5"/>
        <v>0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0"/>
        <v>1</v>
      </c>
    </row>
    <row r="11" spans="1:27" ht="15.35">
      <c r="A11" t="s">
        <v>115</v>
      </c>
      <c r="B11" t="s">
        <v>143</v>
      </c>
      <c r="C11" s="8" t="s">
        <v>85</v>
      </c>
      <c r="D11" t="s">
        <v>41</v>
      </c>
      <c r="E11" t="s">
        <v>36</v>
      </c>
      <c r="F11">
        <v>12</v>
      </c>
      <c r="G11">
        <v>24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f t="shared" si="1"/>
        <v>1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0"/>
        <v>1</v>
      </c>
    </row>
    <row r="12" spans="1:27" ht="15.35">
      <c r="A12" t="s">
        <v>116</v>
      </c>
      <c r="B12" t="s">
        <v>143</v>
      </c>
      <c r="C12" s="8" t="s">
        <v>73</v>
      </c>
      <c r="D12" t="s">
        <v>52</v>
      </c>
      <c r="E12" t="s">
        <v>55</v>
      </c>
      <c r="F12">
        <v>12</v>
      </c>
      <c r="G12">
        <v>25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 s="2">
        <v>2</v>
      </c>
      <c r="R12">
        <f t="shared" si="1"/>
        <v>0.5</v>
      </c>
      <c r="S12">
        <f t="shared" si="2"/>
        <v>0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  <c r="Y12">
        <f t="shared" si="8"/>
        <v>0.5</v>
      </c>
      <c r="Z12">
        <f t="shared" si="9"/>
        <v>0</v>
      </c>
      <c r="AA12">
        <f t="shared" si="0"/>
        <v>1</v>
      </c>
    </row>
    <row r="13" spans="1:27" ht="15.35">
      <c r="A13" t="s">
        <v>117</v>
      </c>
      <c r="B13" t="s">
        <v>143</v>
      </c>
      <c r="C13" s="8" t="s">
        <v>73</v>
      </c>
      <c r="D13" t="s">
        <v>56</v>
      </c>
      <c r="E13" t="s">
        <v>57</v>
      </c>
      <c r="F13">
        <v>12</v>
      </c>
      <c r="G13">
        <v>29</v>
      </c>
      <c r="H13">
        <v>0</v>
      </c>
      <c r="I13">
        <v>0</v>
      </c>
      <c r="J13">
        <v>0</v>
      </c>
      <c r="K13">
        <v>0</v>
      </c>
      <c r="L13">
        <v>0</v>
      </c>
      <c r="M13">
        <v>2</v>
      </c>
      <c r="N13">
        <v>0</v>
      </c>
      <c r="O13">
        <v>0</v>
      </c>
      <c r="P13">
        <v>0</v>
      </c>
      <c r="Q13" s="2">
        <v>2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1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0"/>
        <v>1</v>
      </c>
    </row>
    <row r="14" spans="1:27">
      <c r="A14" t="s">
        <v>118</v>
      </c>
      <c r="B14" t="s">
        <v>143</v>
      </c>
      <c r="C14" s="8" t="s">
        <v>75</v>
      </c>
      <c r="D14" t="s">
        <v>39</v>
      </c>
      <c r="E14" t="s">
        <v>51</v>
      </c>
      <c r="F14">
        <v>12</v>
      </c>
      <c r="G14">
        <v>30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1</v>
      </c>
      <c r="AA14">
        <f t="shared" si="0"/>
        <v>1</v>
      </c>
    </row>
    <row r="15" spans="1:27">
      <c r="A15" t="s">
        <v>119</v>
      </c>
      <c r="B15" t="s">
        <v>144</v>
      </c>
      <c r="C15" s="8" t="s">
        <v>75</v>
      </c>
      <c r="D15" t="s">
        <v>41</v>
      </c>
      <c r="E15" t="s">
        <v>36</v>
      </c>
      <c r="F15">
        <v>12</v>
      </c>
      <c r="G15">
        <v>31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f t="shared" si="1"/>
        <v>1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0"/>
        <v>1</v>
      </c>
    </row>
    <row r="16" spans="1:27" ht="15.35">
      <c r="A16" t="s">
        <v>120</v>
      </c>
      <c r="B16" t="s">
        <v>144</v>
      </c>
      <c r="C16" s="8" t="s">
        <v>90</v>
      </c>
      <c r="D16" t="s">
        <v>13</v>
      </c>
      <c r="E16" t="s">
        <v>58</v>
      </c>
      <c r="F16">
        <v>12</v>
      </c>
      <c r="G16">
        <v>32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 s="2">
        <v>2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0.5</v>
      </c>
      <c r="Z16">
        <f t="shared" si="9"/>
        <v>0.5</v>
      </c>
      <c r="AA16">
        <f t="shared" si="0"/>
        <v>1</v>
      </c>
    </row>
    <row r="17" spans="1:27">
      <c r="A17" t="s">
        <v>121</v>
      </c>
      <c r="B17" s="15" t="s">
        <v>144</v>
      </c>
      <c r="C17" s="8" t="s">
        <v>84</v>
      </c>
      <c r="D17" t="s">
        <v>59</v>
      </c>
      <c r="E17" t="s">
        <v>60</v>
      </c>
      <c r="F17">
        <v>12</v>
      </c>
      <c r="G17">
        <v>34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1</v>
      </c>
      <c r="R17">
        <f t="shared" si="1"/>
        <v>0</v>
      </c>
      <c r="S17">
        <f t="shared" si="2"/>
        <v>0</v>
      </c>
      <c r="T17">
        <f t="shared" si="3"/>
        <v>1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0"/>
        <v>1</v>
      </c>
    </row>
    <row r="18" spans="1:27" s="12" customFormat="1">
      <c r="A18" t="s">
        <v>122</v>
      </c>
      <c r="B18" t="s">
        <v>143</v>
      </c>
      <c r="C18" s="14" t="s">
        <v>73</v>
      </c>
      <c r="D18" s="12" t="s">
        <v>3</v>
      </c>
      <c r="E18" s="12" t="s">
        <v>4</v>
      </c>
      <c r="F18" s="12">
        <v>24</v>
      </c>
      <c r="G18" s="12">
        <v>2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1</v>
      </c>
      <c r="P18" s="12">
        <v>1</v>
      </c>
      <c r="Q18" s="12">
        <v>2</v>
      </c>
      <c r="R18" s="12">
        <f t="shared" si="1"/>
        <v>0</v>
      </c>
      <c r="S18" s="12">
        <f t="shared" si="2"/>
        <v>0</v>
      </c>
      <c r="T18" s="12">
        <f t="shared" si="3"/>
        <v>0</v>
      </c>
      <c r="U18" s="12">
        <f t="shared" si="4"/>
        <v>0</v>
      </c>
      <c r="V18" s="12">
        <f t="shared" si="5"/>
        <v>0</v>
      </c>
      <c r="W18" s="12">
        <f t="shared" si="6"/>
        <v>0</v>
      </c>
      <c r="X18" s="12">
        <f t="shared" si="7"/>
        <v>0</v>
      </c>
      <c r="Y18" s="12">
        <f t="shared" si="8"/>
        <v>0.5</v>
      </c>
      <c r="Z18" s="12">
        <f t="shared" si="9"/>
        <v>0.5</v>
      </c>
      <c r="AA18" s="12">
        <f t="shared" si="0"/>
        <v>1</v>
      </c>
    </row>
    <row r="19" spans="1:27">
      <c r="A19" t="s">
        <v>123</v>
      </c>
      <c r="B19" t="s">
        <v>144</v>
      </c>
      <c r="C19" s="8" t="s">
        <v>74</v>
      </c>
      <c r="D19" t="s">
        <v>5</v>
      </c>
      <c r="E19" t="s">
        <v>6</v>
      </c>
      <c r="F19">
        <v>24</v>
      </c>
      <c r="G19">
        <v>3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f t="shared" si="1"/>
        <v>1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0"/>
        <v>1</v>
      </c>
    </row>
    <row r="20" spans="1:27">
      <c r="A20" t="s">
        <v>124</v>
      </c>
      <c r="B20" t="s">
        <v>143</v>
      </c>
      <c r="C20" s="8" t="s">
        <v>76</v>
      </c>
      <c r="D20" t="s">
        <v>7</v>
      </c>
      <c r="E20" t="s">
        <v>8</v>
      </c>
      <c r="F20">
        <v>24</v>
      </c>
      <c r="G20">
        <v>9</v>
      </c>
      <c r="H20">
        <v>0</v>
      </c>
      <c r="I20">
        <v>0</v>
      </c>
      <c r="J20">
        <v>0</v>
      </c>
      <c r="K20">
        <v>2</v>
      </c>
      <c r="L20">
        <v>0</v>
      </c>
      <c r="M20">
        <v>0</v>
      </c>
      <c r="N20">
        <v>1</v>
      </c>
      <c r="O20">
        <v>0</v>
      </c>
      <c r="P20">
        <v>0</v>
      </c>
      <c r="Q20">
        <v>3</v>
      </c>
      <c r="R20">
        <f t="shared" si="1"/>
        <v>0</v>
      </c>
      <c r="S20">
        <f t="shared" si="2"/>
        <v>0</v>
      </c>
      <c r="T20">
        <f t="shared" si="3"/>
        <v>0</v>
      </c>
      <c r="U20">
        <f t="shared" si="4"/>
        <v>0.66666666666666663</v>
      </c>
      <c r="V20">
        <f t="shared" si="5"/>
        <v>0</v>
      </c>
      <c r="W20">
        <f t="shared" si="6"/>
        <v>0</v>
      </c>
      <c r="X20">
        <f t="shared" si="7"/>
        <v>0.33333333333333331</v>
      </c>
      <c r="Y20">
        <f t="shared" si="8"/>
        <v>0</v>
      </c>
      <c r="Z20">
        <f t="shared" si="9"/>
        <v>0</v>
      </c>
      <c r="AA20">
        <f t="shared" si="0"/>
        <v>1</v>
      </c>
    </row>
    <row r="21" spans="1:27">
      <c r="A21" t="s">
        <v>125</v>
      </c>
      <c r="B21" t="s">
        <v>143</v>
      </c>
      <c r="C21" s="8" t="s">
        <v>77</v>
      </c>
      <c r="D21" t="s">
        <v>9</v>
      </c>
      <c r="E21" t="s">
        <v>10</v>
      </c>
      <c r="F21">
        <v>24</v>
      </c>
      <c r="G21">
        <v>10</v>
      </c>
      <c r="H21">
        <v>0</v>
      </c>
      <c r="I21">
        <v>0</v>
      </c>
      <c r="J21">
        <v>0</v>
      </c>
      <c r="K21">
        <v>5</v>
      </c>
      <c r="L21">
        <v>0</v>
      </c>
      <c r="M21">
        <v>0</v>
      </c>
      <c r="N21">
        <v>0</v>
      </c>
      <c r="O21">
        <v>0</v>
      </c>
      <c r="P21">
        <v>0</v>
      </c>
      <c r="Q21">
        <v>5</v>
      </c>
      <c r="R21">
        <f t="shared" si="1"/>
        <v>0</v>
      </c>
      <c r="S21">
        <f t="shared" si="2"/>
        <v>0</v>
      </c>
      <c r="T21">
        <f t="shared" si="3"/>
        <v>0</v>
      </c>
      <c r="U21">
        <f t="shared" si="4"/>
        <v>1</v>
      </c>
      <c r="V21">
        <f t="shared" si="5"/>
        <v>0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0"/>
        <v>1</v>
      </c>
    </row>
    <row r="22" spans="1:27">
      <c r="A22" t="s">
        <v>126</v>
      </c>
      <c r="B22" t="s">
        <v>143</v>
      </c>
      <c r="C22" s="8" t="s">
        <v>78</v>
      </c>
      <c r="D22" t="s">
        <v>11</v>
      </c>
      <c r="E22" t="s">
        <v>12</v>
      </c>
      <c r="F22">
        <v>24</v>
      </c>
      <c r="G22">
        <v>11</v>
      </c>
      <c r="H22">
        <v>4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4</v>
      </c>
      <c r="R22">
        <f t="shared" si="1"/>
        <v>1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0"/>
        <v>1</v>
      </c>
    </row>
    <row r="23" spans="1:27">
      <c r="A23" t="s">
        <v>127</v>
      </c>
      <c r="B23" t="s">
        <v>143</v>
      </c>
      <c r="C23" s="8" t="s">
        <v>73</v>
      </c>
      <c r="D23" t="s">
        <v>13</v>
      </c>
      <c r="E23" t="s">
        <v>14</v>
      </c>
      <c r="F23">
        <v>24</v>
      </c>
      <c r="G23">
        <v>12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2</v>
      </c>
      <c r="R23">
        <f t="shared" si="1"/>
        <v>0</v>
      </c>
      <c r="S23">
        <f t="shared" si="2"/>
        <v>0</v>
      </c>
      <c r="T23">
        <f t="shared" si="3"/>
        <v>0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1</v>
      </c>
      <c r="AA23">
        <f t="shared" si="0"/>
        <v>1</v>
      </c>
    </row>
    <row r="24" spans="1:27">
      <c r="A24" t="s">
        <v>128</v>
      </c>
      <c r="B24" t="s">
        <v>143</v>
      </c>
      <c r="C24" s="8" t="s">
        <v>79</v>
      </c>
      <c r="D24" t="s">
        <v>15</v>
      </c>
      <c r="E24" t="s">
        <v>16</v>
      </c>
      <c r="F24">
        <v>24</v>
      </c>
      <c r="G24">
        <v>13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f t="shared" si="1"/>
        <v>1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0"/>
        <v>1</v>
      </c>
    </row>
    <row r="25" spans="1:27">
      <c r="A25" t="s">
        <v>129</v>
      </c>
      <c r="B25" t="s">
        <v>144</v>
      </c>
      <c r="C25" s="8" t="s">
        <v>76</v>
      </c>
      <c r="D25" t="s">
        <v>17</v>
      </c>
      <c r="E25" t="s">
        <v>18</v>
      </c>
      <c r="F25">
        <v>24</v>
      </c>
      <c r="G25">
        <v>15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3</v>
      </c>
      <c r="R25">
        <f t="shared" si="1"/>
        <v>0</v>
      </c>
      <c r="S25">
        <f t="shared" si="2"/>
        <v>0.33333333333333331</v>
      </c>
      <c r="T25">
        <f t="shared" si="3"/>
        <v>0</v>
      </c>
      <c r="U25">
        <f t="shared" si="4"/>
        <v>0.33333333333333331</v>
      </c>
      <c r="V25">
        <f t="shared" si="5"/>
        <v>0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0.33333333333333331</v>
      </c>
      <c r="AA25">
        <f t="shared" si="0"/>
        <v>1</v>
      </c>
    </row>
    <row r="26" spans="1:27">
      <c r="A26" t="s">
        <v>130</v>
      </c>
      <c r="B26" t="s">
        <v>143</v>
      </c>
      <c r="C26" s="8" t="s">
        <v>79</v>
      </c>
      <c r="D26" t="s">
        <v>19</v>
      </c>
      <c r="E26" t="s">
        <v>20</v>
      </c>
      <c r="F26">
        <v>24</v>
      </c>
      <c r="G26">
        <v>16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1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1</v>
      </c>
      <c r="AA26">
        <f t="shared" si="0"/>
        <v>1</v>
      </c>
    </row>
    <row r="27" spans="1:27">
      <c r="A27" t="s">
        <v>131</v>
      </c>
      <c r="B27" t="s">
        <v>143</v>
      </c>
      <c r="C27" s="8" t="s">
        <v>73</v>
      </c>
      <c r="D27" t="s">
        <v>21</v>
      </c>
      <c r="E27" t="s">
        <v>22</v>
      </c>
      <c r="F27">
        <v>24</v>
      </c>
      <c r="G27">
        <v>24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2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0.5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0.5</v>
      </c>
      <c r="AA27">
        <f t="shared" si="0"/>
        <v>1</v>
      </c>
    </row>
    <row r="28" spans="1:27">
      <c r="A28" t="s">
        <v>132</v>
      </c>
      <c r="B28" t="s">
        <v>144</v>
      </c>
      <c r="C28" s="8" t="s">
        <v>80</v>
      </c>
      <c r="D28" t="s">
        <v>23</v>
      </c>
      <c r="E28" t="s">
        <v>24</v>
      </c>
      <c r="F28">
        <v>24</v>
      </c>
      <c r="G28">
        <v>30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2</v>
      </c>
      <c r="Q28">
        <v>4</v>
      </c>
      <c r="R28">
        <f t="shared" si="1"/>
        <v>0.25</v>
      </c>
      <c r="S28">
        <f t="shared" si="2"/>
        <v>0</v>
      </c>
      <c r="T28">
        <f t="shared" si="3"/>
        <v>0</v>
      </c>
      <c r="U28">
        <f t="shared" si="4"/>
        <v>0.25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0.5</v>
      </c>
      <c r="AA28">
        <f t="shared" si="0"/>
        <v>1</v>
      </c>
    </row>
    <row r="29" spans="1:27">
      <c r="A29" t="s">
        <v>133</v>
      </c>
      <c r="B29" t="s">
        <v>144</v>
      </c>
      <c r="C29" s="8" t="s">
        <v>76</v>
      </c>
      <c r="D29" t="s">
        <v>25</v>
      </c>
      <c r="E29" t="s">
        <v>8</v>
      </c>
      <c r="F29">
        <v>24</v>
      </c>
      <c r="G29">
        <v>31</v>
      </c>
      <c r="H29">
        <v>0</v>
      </c>
      <c r="I29">
        <v>0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3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1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A29">
        <f t="shared" si="0"/>
        <v>1</v>
      </c>
    </row>
    <row r="30" spans="1:27">
      <c r="A30" t="s">
        <v>134</v>
      </c>
      <c r="B30" t="s">
        <v>143</v>
      </c>
      <c r="C30" s="8" t="s">
        <v>81</v>
      </c>
      <c r="D30" t="s">
        <v>26</v>
      </c>
      <c r="E30" t="s">
        <v>27</v>
      </c>
      <c r="F30">
        <v>24</v>
      </c>
      <c r="G30">
        <v>32</v>
      </c>
      <c r="H30">
        <v>0</v>
      </c>
      <c r="I30">
        <v>2</v>
      </c>
      <c r="J30">
        <v>0</v>
      </c>
      <c r="K30">
        <v>0</v>
      </c>
      <c r="L30">
        <v>3</v>
      </c>
      <c r="M30">
        <v>0</v>
      </c>
      <c r="N30">
        <v>0</v>
      </c>
      <c r="O30">
        <v>1</v>
      </c>
      <c r="P30">
        <v>0</v>
      </c>
      <c r="Q30">
        <v>6</v>
      </c>
      <c r="R30">
        <f t="shared" si="1"/>
        <v>0</v>
      </c>
      <c r="S30">
        <f t="shared" si="2"/>
        <v>0.33333333333333331</v>
      </c>
      <c r="T30">
        <f t="shared" si="3"/>
        <v>0</v>
      </c>
      <c r="U30">
        <f t="shared" si="4"/>
        <v>0</v>
      </c>
      <c r="V30">
        <f t="shared" si="5"/>
        <v>0.5</v>
      </c>
      <c r="W30">
        <f t="shared" si="6"/>
        <v>0</v>
      </c>
      <c r="X30">
        <f t="shared" si="7"/>
        <v>0</v>
      </c>
      <c r="Y30">
        <f t="shared" si="8"/>
        <v>0.16666666666666666</v>
      </c>
      <c r="Z30">
        <f t="shared" si="9"/>
        <v>0</v>
      </c>
      <c r="AA30">
        <f t="shared" si="0"/>
        <v>0.99999999999999989</v>
      </c>
    </row>
    <row r="31" spans="1:27">
      <c r="A31" t="s">
        <v>135</v>
      </c>
      <c r="B31" t="s">
        <v>143</v>
      </c>
      <c r="C31" s="8" t="s">
        <v>82</v>
      </c>
      <c r="D31" t="s">
        <v>28</v>
      </c>
      <c r="E31" t="s">
        <v>29</v>
      </c>
      <c r="F31">
        <v>24</v>
      </c>
      <c r="G31">
        <v>34</v>
      </c>
      <c r="H31">
        <v>1</v>
      </c>
      <c r="I31">
        <v>1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4</v>
      </c>
      <c r="R31">
        <f t="shared" si="1"/>
        <v>0.25</v>
      </c>
      <c r="S31">
        <f t="shared" si="2"/>
        <v>0.25</v>
      </c>
      <c r="T31">
        <f t="shared" si="3"/>
        <v>0</v>
      </c>
      <c r="U31">
        <f t="shared" si="4"/>
        <v>0.5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A31">
        <f t="shared" si="0"/>
        <v>1</v>
      </c>
    </row>
    <row r="32" spans="1:27">
      <c r="A32" t="s">
        <v>136</v>
      </c>
      <c r="B32" t="s">
        <v>143</v>
      </c>
      <c r="C32" s="8" t="s">
        <v>83</v>
      </c>
      <c r="D32" t="s">
        <v>30</v>
      </c>
      <c r="E32" t="s">
        <v>31</v>
      </c>
      <c r="F32">
        <v>24</v>
      </c>
      <c r="G32">
        <v>37</v>
      </c>
      <c r="H32">
        <v>2</v>
      </c>
      <c r="I32">
        <v>0</v>
      </c>
      <c r="J32">
        <v>0</v>
      </c>
      <c r="K32">
        <v>3</v>
      </c>
      <c r="L32">
        <v>0</v>
      </c>
      <c r="M32">
        <v>0</v>
      </c>
      <c r="N32">
        <v>1</v>
      </c>
      <c r="O32">
        <v>0</v>
      </c>
      <c r="P32">
        <v>0</v>
      </c>
      <c r="Q32">
        <v>6</v>
      </c>
      <c r="R32">
        <f t="shared" si="1"/>
        <v>0.33333333333333331</v>
      </c>
      <c r="S32">
        <f t="shared" si="2"/>
        <v>0</v>
      </c>
      <c r="T32">
        <f t="shared" si="3"/>
        <v>0</v>
      </c>
      <c r="U32">
        <f t="shared" si="4"/>
        <v>0.5</v>
      </c>
      <c r="V32">
        <f t="shared" si="5"/>
        <v>0</v>
      </c>
      <c r="W32">
        <f t="shared" si="6"/>
        <v>0</v>
      </c>
      <c r="X32">
        <f t="shared" si="7"/>
        <v>0.16666666666666666</v>
      </c>
      <c r="Y32">
        <f t="shared" si="8"/>
        <v>0</v>
      </c>
      <c r="Z32">
        <f t="shared" si="9"/>
        <v>0</v>
      </c>
      <c r="AA32">
        <f t="shared" si="0"/>
        <v>0.99999999999999989</v>
      </c>
    </row>
    <row r="33" spans="1:27">
      <c r="A33" t="s">
        <v>137</v>
      </c>
      <c r="B33" t="s">
        <v>143</v>
      </c>
      <c r="C33" s="8" t="s">
        <v>74</v>
      </c>
      <c r="D33" t="s">
        <v>32</v>
      </c>
      <c r="E33" t="s">
        <v>16</v>
      </c>
      <c r="F33">
        <v>24</v>
      </c>
      <c r="G33">
        <v>38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2</v>
      </c>
      <c r="R33">
        <f t="shared" si="1"/>
        <v>0.5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0.5</v>
      </c>
      <c r="Y33">
        <f t="shared" si="8"/>
        <v>0</v>
      </c>
      <c r="Z33">
        <f t="shared" si="9"/>
        <v>0</v>
      </c>
      <c r="AA33">
        <f t="shared" si="0"/>
        <v>1</v>
      </c>
    </row>
    <row r="34" spans="1:27">
      <c r="A34" t="s">
        <v>138</v>
      </c>
      <c r="B34" t="s">
        <v>143</v>
      </c>
      <c r="C34" s="8" t="s">
        <v>84</v>
      </c>
      <c r="D34" t="s">
        <v>33</v>
      </c>
      <c r="E34" t="s">
        <v>34</v>
      </c>
      <c r="F34">
        <v>24</v>
      </c>
      <c r="G34">
        <v>40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1</v>
      </c>
      <c r="Q34">
        <v>3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0.66666666666666663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0.33333333333333331</v>
      </c>
      <c r="AA34">
        <f t="shared" si="0"/>
        <v>1</v>
      </c>
    </row>
    <row r="35" spans="1:27">
      <c r="A35" t="s">
        <v>139</v>
      </c>
      <c r="B35" t="s">
        <v>144</v>
      </c>
      <c r="C35" s="8" t="s">
        <v>85</v>
      </c>
      <c r="D35" t="s">
        <v>35</v>
      </c>
      <c r="E35" t="s">
        <v>36</v>
      </c>
      <c r="F35">
        <v>24</v>
      </c>
      <c r="G35">
        <v>42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1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A35">
        <f t="shared" si="0"/>
        <v>1</v>
      </c>
    </row>
    <row r="36" spans="1:27">
      <c r="A36" t="s">
        <v>140</v>
      </c>
      <c r="B36" t="s">
        <v>143</v>
      </c>
      <c r="C36" s="8" t="s">
        <v>80</v>
      </c>
      <c r="D36" t="s">
        <v>37</v>
      </c>
      <c r="E36" t="s">
        <v>38</v>
      </c>
      <c r="F36">
        <v>24</v>
      </c>
      <c r="G36">
        <v>43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2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0.5</v>
      </c>
      <c r="Y36">
        <f t="shared" si="8"/>
        <v>0.5</v>
      </c>
      <c r="Z36">
        <f t="shared" si="9"/>
        <v>0</v>
      </c>
      <c r="AA36">
        <f t="shared" si="0"/>
        <v>1</v>
      </c>
    </row>
    <row r="37" spans="1:27">
      <c r="A37" t="s">
        <v>141</v>
      </c>
      <c r="B37" t="s">
        <v>143</v>
      </c>
      <c r="C37" s="8" t="s">
        <v>75</v>
      </c>
      <c r="D37" t="s">
        <v>39</v>
      </c>
      <c r="E37" t="s">
        <v>40</v>
      </c>
      <c r="F37">
        <v>24</v>
      </c>
      <c r="G37">
        <v>45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1</v>
      </c>
      <c r="Z37">
        <f t="shared" si="9"/>
        <v>0</v>
      </c>
      <c r="AA37">
        <f t="shared" si="0"/>
        <v>1</v>
      </c>
    </row>
    <row r="46" spans="1:27" ht="15.7">
      <c r="B46" s="1" t="s">
        <v>1</v>
      </c>
      <c r="C46" s="1" t="s">
        <v>2</v>
      </c>
    </row>
    <row r="47" spans="1:27">
      <c r="B47" t="s">
        <v>3</v>
      </c>
      <c r="C47" t="s">
        <v>4</v>
      </c>
    </row>
    <row r="48" spans="1:27">
      <c r="B48" t="s">
        <v>5</v>
      </c>
      <c r="C48" t="s">
        <v>6</v>
      </c>
    </row>
    <row r="49" spans="2:3">
      <c r="B49" t="s">
        <v>7</v>
      </c>
      <c r="C49" t="s">
        <v>8</v>
      </c>
    </row>
    <row r="50" spans="2:3">
      <c r="B50" t="s">
        <v>9</v>
      </c>
      <c r="C50" t="s">
        <v>10</v>
      </c>
    </row>
    <row r="51" spans="2:3">
      <c r="B51" t="s">
        <v>11</v>
      </c>
      <c r="C51" t="s">
        <v>12</v>
      </c>
    </row>
    <row r="52" spans="2:3">
      <c r="B52" t="s">
        <v>13</v>
      </c>
      <c r="C52" t="s">
        <v>14</v>
      </c>
    </row>
    <row r="53" spans="2:3">
      <c r="B53" t="s">
        <v>15</v>
      </c>
      <c r="C53" t="s">
        <v>16</v>
      </c>
    </row>
    <row r="54" spans="2:3">
      <c r="B54" t="s">
        <v>17</v>
      </c>
      <c r="C54" t="s">
        <v>18</v>
      </c>
    </row>
    <row r="55" spans="2:3">
      <c r="B55" t="s">
        <v>19</v>
      </c>
      <c r="C55" t="s">
        <v>20</v>
      </c>
    </row>
    <row r="56" spans="2:3">
      <c r="B56" t="s">
        <v>21</v>
      </c>
      <c r="C56" t="s">
        <v>22</v>
      </c>
    </row>
    <row r="57" spans="2:3">
      <c r="B57" t="s">
        <v>23</v>
      </c>
      <c r="C57" t="s">
        <v>24</v>
      </c>
    </row>
    <row r="58" spans="2:3">
      <c r="B58" t="s">
        <v>25</v>
      </c>
      <c r="C58" t="s">
        <v>8</v>
      </c>
    </row>
    <row r="59" spans="2:3">
      <c r="B59" t="s">
        <v>26</v>
      </c>
      <c r="C59" t="s">
        <v>27</v>
      </c>
    </row>
    <row r="60" spans="2:3">
      <c r="B60" t="s">
        <v>28</v>
      </c>
      <c r="C60" t="s">
        <v>29</v>
      </c>
    </row>
    <row r="61" spans="2:3">
      <c r="B61" t="s">
        <v>30</v>
      </c>
      <c r="C61" t="s">
        <v>31</v>
      </c>
    </row>
    <row r="62" spans="2:3">
      <c r="B62" t="s">
        <v>32</v>
      </c>
      <c r="C62" t="s">
        <v>16</v>
      </c>
    </row>
    <row r="63" spans="2:3">
      <c r="B63" t="s">
        <v>33</v>
      </c>
      <c r="C63" t="s">
        <v>34</v>
      </c>
    </row>
    <row r="64" spans="2:3">
      <c r="B64" t="s">
        <v>35</v>
      </c>
      <c r="C64" t="s">
        <v>36</v>
      </c>
    </row>
    <row r="65" spans="2:3">
      <c r="B65" t="s">
        <v>37</v>
      </c>
      <c r="C65" t="s">
        <v>38</v>
      </c>
    </row>
    <row r="66" spans="2:3">
      <c r="B66" t="s">
        <v>39</v>
      </c>
      <c r="C66" t="s">
        <v>40</v>
      </c>
    </row>
    <row r="68" spans="2:3" ht="15.7">
      <c r="B68" t="s">
        <v>0</v>
      </c>
      <c r="C68" s="1" t="s">
        <v>61</v>
      </c>
    </row>
    <row r="69" spans="2:3">
      <c r="B69">
        <v>24</v>
      </c>
      <c r="C69">
        <v>2</v>
      </c>
    </row>
    <row r="70" spans="2:3">
      <c r="B70">
        <v>24</v>
      </c>
      <c r="C70">
        <v>1</v>
      </c>
    </row>
    <row r="71" spans="2:3">
      <c r="B71">
        <v>24</v>
      </c>
      <c r="C71">
        <v>3</v>
      </c>
    </row>
    <row r="72" spans="2:3">
      <c r="B72">
        <v>24</v>
      </c>
      <c r="C72">
        <v>5</v>
      </c>
    </row>
    <row r="73" spans="2:3">
      <c r="B73">
        <v>24</v>
      </c>
      <c r="C73">
        <v>4</v>
      </c>
    </row>
    <row r="74" spans="2:3">
      <c r="B74">
        <v>24</v>
      </c>
      <c r="C74">
        <v>2</v>
      </c>
    </row>
    <row r="75" spans="2:3">
      <c r="B75">
        <v>24</v>
      </c>
      <c r="C75">
        <v>2</v>
      </c>
    </row>
    <row r="76" spans="2:3">
      <c r="B76">
        <v>24</v>
      </c>
      <c r="C76">
        <v>3</v>
      </c>
    </row>
    <row r="77" spans="2:3">
      <c r="B77">
        <v>24</v>
      </c>
      <c r="C77">
        <v>2</v>
      </c>
    </row>
    <row r="78" spans="2:3">
      <c r="B78">
        <v>24</v>
      </c>
      <c r="C78">
        <v>2</v>
      </c>
    </row>
    <row r="79" spans="2:3">
      <c r="B79">
        <v>24</v>
      </c>
      <c r="C79">
        <v>4</v>
      </c>
    </row>
    <row r="80" spans="2:3">
      <c r="B80">
        <v>24</v>
      </c>
      <c r="C80">
        <v>3</v>
      </c>
    </row>
    <row r="81" spans="2:3">
      <c r="B81">
        <v>24</v>
      </c>
      <c r="C81">
        <v>7</v>
      </c>
    </row>
    <row r="82" spans="2:3">
      <c r="B82">
        <v>24</v>
      </c>
      <c r="C82">
        <v>4</v>
      </c>
    </row>
    <row r="83" spans="2:3">
      <c r="B83">
        <v>24</v>
      </c>
      <c r="C83">
        <v>6</v>
      </c>
    </row>
    <row r="84" spans="2:3">
      <c r="B84">
        <v>24</v>
      </c>
      <c r="C84">
        <v>2</v>
      </c>
    </row>
    <row r="85" spans="2:3">
      <c r="B85">
        <v>24</v>
      </c>
      <c r="C85">
        <v>3</v>
      </c>
    </row>
    <row r="86" spans="2:3">
      <c r="B86">
        <v>24</v>
      </c>
      <c r="C86">
        <v>1</v>
      </c>
    </row>
    <row r="87" spans="2:3">
      <c r="B87">
        <v>24</v>
      </c>
      <c r="C87">
        <v>4</v>
      </c>
    </row>
    <row r="88" spans="2:3">
      <c r="B88">
        <v>24</v>
      </c>
      <c r="C88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D4E91-3F55-469F-A9A4-8EF376A98E83}">
  <dimension ref="A1:V37"/>
  <sheetViews>
    <sheetView workbookViewId="0">
      <pane ySplit="1" topLeftCell="A7" activePane="bottomLeft" state="frozen"/>
      <selection pane="bottomLeft" activeCell="T22" sqref="T22:V37"/>
    </sheetView>
  </sheetViews>
  <sheetFormatPr defaultRowHeight="14.35"/>
  <cols>
    <col min="2" max="2" width="10.3515625" bestFit="1" customWidth="1"/>
    <col min="4" max="6" width="8.9375" style="8"/>
    <col min="7" max="7" width="11.76171875" style="8" bestFit="1" customWidth="1"/>
    <col min="8" max="8" width="11.9375" style="8" bestFit="1" customWidth="1"/>
    <col min="9" max="9" width="9.234375" style="8" bestFit="1" customWidth="1"/>
    <col min="14" max="14" width="12.5859375" bestFit="1" customWidth="1"/>
    <col min="16" max="17" width="8.9375" style="8"/>
    <col min="18" max="18" width="9.5859375" style="8" bestFit="1" customWidth="1"/>
    <col min="19" max="19" width="8.9375" style="8"/>
    <col min="20" max="20" width="19" style="8" bestFit="1" customWidth="1"/>
    <col min="21" max="21" width="20" bestFit="1" customWidth="1"/>
    <col min="22" max="22" width="20.5859375" bestFit="1" customWidth="1"/>
  </cols>
  <sheetData>
    <row r="1" spans="1:22" s="6" customFormat="1" ht="15.7">
      <c r="A1" s="6" t="s">
        <v>0</v>
      </c>
      <c r="B1" s="1" t="s">
        <v>62</v>
      </c>
      <c r="C1" s="1" t="s">
        <v>101</v>
      </c>
      <c r="D1" s="7" t="s">
        <v>63</v>
      </c>
      <c r="E1" s="7" t="s">
        <v>43</v>
      </c>
      <c r="F1" s="7" t="s">
        <v>42</v>
      </c>
      <c r="G1" s="7" t="s">
        <v>64</v>
      </c>
      <c r="H1" s="7" t="s">
        <v>65</v>
      </c>
      <c r="I1" s="7" t="s">
        <v>66</v>
      </c>
      <c r="J1" s="6" t="s">
        <v>45</v>
      </c>
      <c r="K1" s="6" t="s">
        <v>44</v>
      </c>
      <c r="L1" s="6" t="s">
        <v>46</v>
      </c>
      <c r="M1" s="6" t="s">
        <v>67</v>
      </c>
      <c r="N1" s="6" t="s">
        <v>68</v>
      </c>
      <c r="O1" s="6" t="s">
        <v>69</v>
      </c>
      <c r="P1" s="7" t="s">
        <v>70</v>
      </c>
      <c r="Q1" s="7" t="s">
        <v>71</v>
      </c>
      <c r="R1" s="7" t="s">
        <v>86</v>
      </c>
      <c r="S1" s="7" t="s">
        <v>87</v>
      </c>
      <c r="T1" s="10" t="s">
        <v>72</v>
      </c>
      <c r="U1" s="1" t="s">
        <v>47</v>
      </c>
      <c r="V1" s="6" t="s">
        <v>100</v>
      </c>
    </row>
    <row r="2" spans="1:22">
      <c r="A2">
        <v>24</v>
      </c>
      <c r="B2">
        <v>2</v>
      </c>
      <c r="C2">
        <v>2</v>
      </c>
      <c r="D2" s="8">
        <v>0</v>
      </c>
      <c r="E2" s="8">
        <v>0</v>
      </c>
      <c r="F2" s="8">
        <v>2</v>
      </c>
      <c r="G2" s="8">
        <f>D2/C2</f>
        <v>0</v>
      </c>
      <c r="H2" s="8">
        <f>E2/C2</f>
        <v>0</v>
      </c>
      <c r="I2" s="8">
        <f>F2/C2</f>
        <v>1</v>
      </c>
      <c r="J2">
        <v>1</v>
      </c>
      <c r="K2">
        <v>1</v>
      </c>
      <c r="L2">
        <v>0</v>
      </c>
      <c r="M2">
        <f>J2/C2</f>
        <v>0.5</v>
      </c>
      <c r="N2">
        <f>K2/C2</f>
        <v>0.5</v>
      </c>
      <c r="O2">
        <f>L2/C2</f>
        <v>0</v>
      </c>
      <c r="P2" s="8">
        <v>0</v>
      </c>
      <c r="Q2" s="8">
        <v>2</v>
      </c>
      <c r="R2" s="8">
        <f>P2/C2</f>
        <v>0</v>
      </c>
      <c r="S2" s="8">
        <f>Q2/C2</f>
        <v>1</v>
      </c>
      <c r="T2" s="8" t="s">
        <v>73</v>
      </c>
      <c r="U2" t="s">
        <v>3</v>
      </c>
      <c r="V2" t="s">
        <v>4</v>
      </c>
    </row>
    <row r="3" spans="1:22">
      <c r="A3">
        <v>24</v>
      </c>
      <c r="B3">
        <v>3</v>
      </c>
      <c r="C3">
        <v>2</v>
      </c>
      <c r="D3" s="8">
        <v>1</v>
      </c>
      <c r="E3" s="8">
        <v>0</v>
      </c>
      <c r="F3" s="8">
        <v>0</v>
      </c>
      <c r="G3" s="8">
        <f t="shared" ref="G3:G37" si="0">D3/C3</f>
        <v>0.5</v>
      </c>
      <c r="H3" s="8">
        <f t="shared" ref="H3:H37" si="1">E3/C3</f>
        <v>0</v>
      </c>
      <c r="I3" s="8">
        <f t="shared" ref="I3:I37" si="2">F3/C3</f>
        <v>0</v>
      </c>
      <c r="J3">
        <v>0</v>
      </c>
      <c r="K3">
        <v>0</v>
      </c>
      <c r="L3">
        <v>1</v>
      </c>
      <c r="M3">
        <f t="shared" ref="M3:M37" si="3">J3/C3</f>
        <v>0</v>
      </c>
      <c r="N3">
        <f t="shared" ref="N3:N37" si="4">K3/C3</f>
        <v>0</v>
      </c>
      <c r="O3">
        <f t="shared" ref="O3:O37" si="5">L3/C3</f>
        <v>0.5</v>
      </c>
      <c r="P3" s="8">
        <v>2</v>
      </c>
      <c r="Q3" s="8">
        <v>0</v>
      </c>
      <c r="R3" s="8">
        <f t="shared" ref="R3:R37" si="6">P3/C3</f>
        <v>1</v>
      </c>
      <c r="S3" s="8">
        <f t="shared" ref="S3:S37" si="7">Q3/C3</f>
        <v>0</v>
      </c>
      <c r="T3" s="8" t="s">
        <v>74</v>
      </c>
      <c r="U3" t="s">
        <v>5</v>
      </c>
      <c r="V3" t="s">
        <v>6</v>
      </c>
    </row>
    <row r="4" spans="1:22">
      <c r="A4">
        <v>24</v>
      </c>
      <c r="B4">
        <v>9</v>
      </c>
      <c r="C4">
        <v>3</v>
      </c>
      <c r="D4" s="8">
        <v>0</v>
      </c>
      <c r="E4" s="8">
        <v>2</v>
      </c>
      <c r="F4" s="8">
        <v>1</v>
      </c>
      <c r="G4" s="8">
        <f t="shared" si="0"/>
        <v>0</v>
      </c>
      <c r="H4" s="8">
        <f t="shared" si="1"/>
        <v>0.66666666666666663</v>
      </c>
      <c r="I4" s="8">
        <f t="shared" si="2"/>
        <v>0.33333333333333331</v>
      </c>
      <c r="J4">
        <v>0</v>
      </c>
      <c r="K4">
        <v>0</v>
      </c>
      <c r="L4">
        <v>3</v>
      </c>
      <c r="M4">
        <f t="shared" si="3"/>
        <v>0</v>
      </c>
      <c r="N4">
        <f t="shared" si="4"/>
        <v>0</v>
      </c>
      <c r="O4">
        <f t="shared" si="5"/>
        <v>1</v>
      </c>
      <c r="P4" s="8">
        <v>3</v>
      </c>
      <c r="Q4" s="8">
        <v>0</v>
      </c>
      <c r="R4" s="8">
        <f t="shared" si="6"/>
        <v>1</v>
      </c>
      <c r="S4" s="8">
        <f t="shared" si="7"/>
        <v>0</v>
      </c>
      <c r="T4" s="8" t="s">
        <v>76</v>
      </c>
      <c r="U4" t="s">
        <v>7</v>
      </c>
      <c r="V4" t="s">
        <v>8</v>
      </c>
    </row>
    <row r="5" spans="1:22">
      <c r="A5">
        <v>24</v>
      </c>
      <c r="B5">
        <v>10</v>
      </c>
      <c r="C5">
        <v>5</v>
      </c>
      <c r="D5" s="8">
        <v>0</v>
      </c>
      <c r="E5" s="8">
        <v>5</v>
      </c>
      <c r="F5" s="8">
        <v>0</v>
      </c>
      <c r="G5" s="8">
        <f t="shared" si="0"/>
        <v>0</v>
      </c>
      <c r="H5" s="8">
        <f t="shared" si="1"/>
        <v>1</v>
      </c>
      <c r="I5" s="8">
        <f t="shared" si="2"/>
        <v>0</v>
      </c>
      <c r="J5">
        <v>0</v>
      </c>
      <c r="K5">
        <v>0</v>
      </c>
      <c r="L5">
        <v>5</v>
      </c>
      <c r="M5">
        <f t="shared" si="3"/>
        <v>0</v>
      </c>
      <c r="N5">
        <f t="shared" si="4"/>
        <v>0</v>
      </c>
      <c r="O5">
        <f t="shared" si="5"/>
        <v>1</v>
      </c>
      <c r="P5" s="8">
        <v>0</v>
      </c>
      <c r="Q5" s="8">
        <v>5</v>
      </c>
      <c r="R5" s="8">
        <f t="shared" si="6"/>
        <v>0</v>
      </c>
      <c r="S5" s="8">
        <f t="shared" si="7"/>
        <v>1</v>
      </c>
      <c r="T5" s="8" t="s">
        <v>77</v>
      </c>
      <c r="U5" t="s">
        <v>9</v>
      </c>
      <c r="V5" t="s">
        <v>10</v>
      </c>
    </row>
    <row r="6" spans="1:22">
      <c r="A6">
        <v>24</v>
      </c>
      <c r="B6">
        <v>11</v>
      </c>
      <c r="C6">
        <v>4</v>
      </c>
      <c r="D6" s="8">
        <v>4</v>
      </c>
      <c r="E6" s="8">
        <v>0</v>
      </c>
      <c r="F6" s="8">
        <v>0</v>
      </c>
      <c r="G6" s="8">
        <f t="shared" si="0"/>
        <v>1</v>
      </c>
      <c r="H6" s="8">
        <f t="shared" si="1"/>
        <v>0</v>
      </c>
      <c r="I6" s="8">
        <f t="shared" si="2"/>
        <v>0</v>
      </c>
      <c r="J6">
        <v>0</v>
      </c>
      <c r="K6">
        <v>0</v>
      </c>
      <c r="L6">
        <v>4</v>
      </c>
      <c r="M6">
        <f t="shared" si="3"/>
        <v>0</v>
      </c>
      <c r="N6">
        <f t="shared" si="4"/>
        <v>0</v>
      </c>
      <c r="O6">
        <f t="shared" si="5"/>
        <v>1</v>
      </c>
      <c r="P6" s="8">
        <v>2</v>
      </c>
      <c r="Q6" s="8">
        <v>2</v>
      </c>
      <c r="R6" s="8">
        <f t="shared" si="6"/>
        <v>0.5</v>
      </c>
      <c r="S6" s="8">
        <f t="shared" si="7"/>
        <v>0.5</v>
      </c>
      <c r="T6" s="8" t="s">
        <v>78</v>
      </c>
      <c r="U6" t="s">
        <v>11</v>
      </c>
      <c r="V6" t="s">
        <v>12</v>
      </c>
    </row>
    <row r="7" spans="1:22">
      <c r="A7">
        <v>24</v>
      </c>
      <c r="B7">
        <v>12</v>
      </c>
      <c r="C7">
        <v>2</v>
      </c>
      <c r="D7" s="8">
        <v>0</v>
      </c>
      <c r="E7" s="8">
        <v>0</v>
      </c>
      <c r="F7" s="8">
        <v>2</v>
      </c>
      <c r="G7" s="8">
        <f t="shared" si="0"/>
        <v>0</v>
      </c>
      <c r="H7" s="8">
        <f t="shared" si="1"/>
        <v>0</v>
      </c>
      <c r="I7" s="8">
        <f t="shared" si="2"/>
        <v>1</v>
      </c>
      <c r="J7">
        <v>2</v>
      </c>
      <c r="K7">
        <v>0</v>
      </c>
      <c r="L7">
        <v>0</v>
      </c>
      <c r="M7">
        <f t="shared" si="3"/>
        <v>1</v>
      </c>
      <c r="N7">
        <f t="shared" si="4"/>
        <v>0</v>
      </c>
      <c r="O7">
        <f t="shared" si="5"/>
        <v>0</v>
      </c>
      <c r="P7" s="8">
        <v>0</v>
      </c>
      <c r="Q7" s="8">
        <v>2</v>
      </c>
      <c r="R7" s="8">
        <f t="shared" si="6"/>
        <v>0</v>
      </c>
      <c r="S7" s="8">
        <f t="shared" si="7"/>
        <v>1</v>
      </c>
      <c r="T7" s="8" t="s">
        <v>73</v>
      </c>
      <c r="U7" t="s">
        <v>13</v>
      </c>
      <c r="V7" t="s">
        <v>14</v>
      </c>
    </row>
    <row r="8" spans="1:22">
      <c r="A8">
        <v>24</v>
      </c>
      <c r="B8">
        <v>13</v>
      </c>
      <c r="C8">
        <v>2</v>
      </c>
      <c r="D8" s="8">
        <v>2</v>
      </c>
      <c r="E8" s="8">
        <v>0</v>
      </c>
      <c r="F8" s="8">
        <v>0</v>
      </c>
      <c r="G8" s="8">
        <f t="shared" si="0"/>
        <v>1</v>
      </c>
      <c r="H8" s="8">
        <f>E8/C8</f>
        <v>0</v>
      </c>
      <c r="I8" s="8">
        <f t="shared" si="2"/>
        <v>0</v>
      </c>
      <c r="J8">
        <v>0</v>
      </c>
      <c r="K8">
        <v>0</v>
      </c>
      <c r="L8">
        <v>2</v>
      </c>
      <c r="M8">
        <f t="shared" si="3"/>
        <v>0</v>
      </c>
      <c r="N8">
        <f t="shared" si="4"/>
        <v>0</v>
      </c>
      <c r="O8">
        <f t="shared" si="5"/>
        <v>1</v>
      </c>
      <c r="P8" s="8">
        <v>1</v>
      </c>
      <c r="Q8" s="8">
        <v>1</v>
      </c>
      <c r="R8" s="8">
        <f t="shared" si="6"/>
        <v>0.5</v>
      </c>
      <c r="S8" s="8">
        <f t="shared" si="7"/>
        <v>0.5</v>
      </c>
      <c r="T8" s="8" t="s">
        <v>79</v>
      </c>
      <c r="U8" t="s">
        <v>15</v>
      </c>
      <c r="V8" t="s">
        <v>16</v>
      </c>
    </row>
    <row r="9" spans="1:22">
      <c r="A9">
        <v>24</v>
      </c>
      <c r="B9">
        <v>15</v>
      </c>
      <c r="C9">
        <v>3</v>
      </c>
      <c r="D9" s="8">
        <v>1</v>
      </c>
      <c r="E9" s="8">
        <v>1</v>
      </c>
      <c r="F9" s="8">
        <v>1</v>
      </c>
      <c r="G9" s="8">
        <f t="shared" si="0"/>
        <v>0.33333333333333331</v>
      </c>
      <c r="H9" s="8">
        <f t="shared" si="1"/>
        <v>0.33333333333333331</v>
      </c>
      <c r="I9" s="8">
        <f t="shared" si="2"/>
        <v>0.33333333333333331</v>
      </c>
      <c r="J9">
        <v>1</v>
      </c>
      <c r="K9">
        <v>1</v>
      </c>
      <c r="L9">
        <v>1</v>
      </c>
      <c r="M9">
        <f t="shared" si="3"/>
        <v>0.33333333333333331</v>
      </c>
      <c r="N9">
        <f t="shared" si="4"/>
        <v>0.33333333333333331</v>
      </c>
      <c r="O9">
        <f t="shared" si="5"/>
        <v>0.33333333333333331</v>
      </c>
      <c r="P9" s="8">
        <v>3</v>
      </c>
      <c r="Q9" s="8">
        <v>0</v>
      </c>
      <c r="R9" s="8">
        <f t="shared" si="6"/>
        <v>1</v>
      </c>
      <c r="S9" s="8">
        <f t="shared" si="7"/>
        <v>0</v>
      </c>
      <c r="T9" s="8" t="s">
        <v>76</v>
      </c>
      <c r="U9" t="s">
        <v>17</v>
      </c>
      <c r="V9" t="s">
        <v>18</v>
      </c>
    </row>
    <row r="10" spans="1:22">
      <c r="A10">
        <v>24</v>
      </c>
      <c r="B10">
        <v>16</v>
      </c>
      <c r="C10">
        <v>1</v>
      </c>
      <c r="D10" s="8">
        <v>0</v>
      </c>
      <c r="E10" s="8">
        <v>0</v>
      </c>
      <c r="F10" s="8">
        <v>1</v>
      </c>
      <c r="G10" s="8">
        <f t="shared" si="0"/>
        <v>0</v>
      </c>
      <c r="H10" s="8">
        <f t="shared" si="1"/>
        <v>0</v>
      </c>
      <c r="I10" s="8">
        <f t="shared" si="2"/>
        <v>1</v>
      </c>
      <c r="J10">
        <v>1</v>
      </c>
      <c r="K10">
        <v>0</v>
      </c>
      <c r="L10">
        <v>0</v>
      </c>
      <c r="M10">
        <f t="shared" si="3"/>
        <v>1</v>
      </c>
      <c r="N10">
        <f t="shared" si="4"/>
        <v>0</v>
      </c>
      <c r="O10">
        <f t="shared" si="5"/>
        <v>0</v>
      </c>
      <c r="P10" s="8">
        <v>1</v>
      </c>
      <c r="Q10" s="8">
        <v>1</v>
      </c>
      <c r="R10" s="8">
        <f t="shared" si="6"/>
        <v>1</v>
      </c>
      <c r="S10" s="8">
        <f t="shared" si="7"/>
        <v>1</v>
      </c>
      <c r="T10" s="8" t="s">
        <v>79</v>
      </c>
      <c r="U10" t="s">
        <v>19</v>
      </c>
      <c r="V10" t="s">
        <v>20</v>
      </c>
    </row>
    <row r="11" spans="1:22">
      <c r="A11">
        <v>24</v>
      </c>
      <c r="B11">
        <v>24</v>
      </c>
      <c r="C11">
        <v>2</v>
      </c>
      <c r="D11" s="8">
        <v>0</v>
      </c>
      <c r="E11" s="8">
        <v>1</v>
      </c>
      <c r="F11" s="8">
        <v>1</v>
      </c>
      <c r="G11" s="8">
        <f t="shared" si="0"/>
        <v>0</v>
      </c>
      <c r="H11" s="8">
        <f t="shared" si="1"/>
        <v>0.5</v>
      </c>
      <c r="I11" s="8">
        <f t="shared" si="2"/>
        <v>0.5</v>
      </c>
      <c r="J11">
        <v>1</v>
      </c>
      <c r="K11">
        <v>0</v>
      </c>
      <c r="L11">
        <v>1</v>
      </c>
      <c r="M11">
        <f t="shared" si="3"/>
        <v>0.5</v>
      </c>
      <c r="N11">
        <f t="shared" si="4"/>
        <v>0</v>
      </c>
      <c r="O11">
        <f t="shared" si="5"/>
        <v>0.5</v>
      </c>
      <c r="P11" s="8">
        <v>1</v>
      </c>
      <c r="Q11" s="8">
        <v>1</v>
      </c>
      <c r="R11" s="8">
        <f t="shared" si="6"/>
        <v>0.5</v>
      </c>
      <c r="S11" s="8">
        <f t="shared" si="7"/>
        <v>0.5</v>
      </c>
      <c r="T11" s="8" t="s">
        <v>73</v>
      </c>
      <c r="U11" t="s">
        <v>21</v>
      </c>
      <c r="V11" t="s">
        <v>22</v>
      </c>
    </row>
    <row r="12" spans="1:22">
      <c r="A12">
        <v>24</v>
      </c>
      <c r="B12">
        <v>30</v>
      </c>
      <c r="C12">
        <v>4</v>
      </c>
      <c r="D12" s="8">
        <v>1</v>
      </c>
      <c r="E12" s="8">
        <v>1</v>
      </c>
      <c r="F12" s="8">
        <v>2</v>
      </c>
      <c r="G12" s="8">
        <f t="shared" si="0"/>
        <v>0.25</v>
      </c>
      <c r="H12" s="8">
        <f t="shared" si="1"/>
        <v>0.25</v>
      </c>
      <c r="I12" s="8">
        <f t="shared" si="2"/>
        <v>0.5</v>
      </c>
      <c r="J12">
        <v>2</v>
      </c>
      <c r="K12">
        <v>0</v>
      </c>
      <c r="L12">
        <v>2</v>
      </c>
      <c r="M12">
        <f t="shared" si="3"/>
        <v>0.5</v>
      </c>
      <c r="N12">
        <f t="shared" si="4"/>
        <v>0</v>
      </c>
      <c r="O12">
        <f t="shared" si="5"/>
        <v>0.5</v>
      </c>
      <c r="P12" s="8">
        <v>1</v>
      </c>
      <c r="Q12" s="8">
        <v>3</v>
      </c>
      <c r="R12" s="8">
        <f t="shared" si="6"/>
        <v>0.25</v>
      </c>
      <c r="S12" s="8">
        <f t="shared" si="7"/>
        <v>0.75</v>
      </c>
      <c r="T12" s="8" t="s">
        <v>80</v>
      </c>
      <c r="U12" t="s">
        <v>23</v>
      </c>
      <c r="V12" t="s">
        <v>24</v>
      </c>
    </row>
    <row r="13" spans="1:22">
      <c r="A13">
        <v>24</v>
      </c>
      <c r="B13">
        <v>31</v>
      </c>
      <c r="C13">
        <v>3</v>
      </c>
      <c r="D13" s="8">
        <v>0</v>
      </c>
      <c r="E13" s="8">
        <v>3</v>
      </c>
      <c r="F13" s="8">
        <v>0</v>
      </c>
      <c r="G13" s="8">
        <f t="shared" si="0"/>
        <v>0</v>
      </c>
      <c r="H13" s="8">
        <f t="shared" si="1"/>
        <v>1</v>
      </c>
      <c r="I13" s="8">
        <f t="shared" si="2"/>
        <v>0</v>
      </c>
      <c r="J13">
        <v>0</v>
      </c>
      <c r="K13">
        <v>0</v>
      </c>
      <c r="L13">
        <v>3</v>
      </c>
      <c r="M13">
        <f t="shared" si="3"/>
        <v>0</v>
      </c>
      <c r="N13">
        <f t="shared" si="4"/>
        <v>0</v>
      </c>
      <c r="O13">
        <f t="shared" si="5"/>
        <v>1</v>
      </c>
      <c r="P13" s="8">
        <v>3</v>
      </c>
      <c r="Q13" s="8">
        <v>0</v>
      </c>
      <c r="R13" s="8">
        <f t="shared" si="6"/>
        <v>1</v>
      </c>
      <c r="S13" s="8">
        <f t="shared" si="7"/>
        <v>0</v>
      </c>
      <c r="T13" s="8" t="s">
        <v>76</v>
      </c>
      <c r="U13" t="s">
        <v>25</v>
      </c>
      <c r="V13" t="s">
        <v>8</v>
      </c>
    </row>
    <row r="14" spans="1:22">
      <c r="A14">
        <v>24</v>
      </c>
      <c r="B14">
        <v>32</v>
      </c>
      <c r="C14">
        <v>6</v>
      </c>
      <c r="D14" s="8">
        <v>2</v>
      </c>
      <c r="E14" s="8">
        <v>3</v>
      </c>
      <c r="F14" s="8">
        <v>1</v>
      </c>
      <c r="G14" s="8">
        <f t="shared" si="0"/>
        <v>0.33333333333333331</v>
      </c>
      <c r="H14" s="8">
        <f t="shared" si="1"/>
        <v>0.5</v>
      </c>
      <c r="I14" s="8">
        <f t="shared" si="2"/>
        <v>0.16666666666666666</v>
      </c>
      <c r="J14">
        <v>0</v>
      </c>
      <c r="K14">
        <v>6</v>
      </c>
      <c r="L14">
        <v>0</v>
      </c>
      <c r="M14">
        <f t="shared" si="3"/>
        <v>0</v>
      </c>
      <c r="N14">
        <f t="shared" si="4"/>
        <v>1</v>
      </c>
      <c r="O14">
        <f t="shared" si="5"/>
        <v>0</v>
      </c>
      <c r="P14" s="8">
        <v>1</v>
      </c>
      <c r="Q14" s="8">
        <v>6</v>
      </c>
      <c r="R14" s="8">
        <f t="shared" si="6"/>
        <v>0.16666666666666666</v>
      </c>
      <c r="S14" s="8">
        <f t="shared" si="7"/>
        <v>1</v>
      </c>
      <c r="T14" s="8" t="s">
        <v>81</v>
      </c>
      <c r="U14" t="s">
        <v>26</v>
      </c>
      <c r="V14" t="s">
        <v>27</v>
      </c>
    </row>
    <row r="15" spans="1:22">
      <c r="A15">
        <v>24</v>
      </c>
      <c r="B15">
        <v>34</v>
      </c>
      <c r="C15">
        <v>4</v>
      </c>
      <c r="D15" s="8">
        <v>2</v>
      </c>
      <c r="E15" s="8">
        <v>2</v>
      </c>
      <c r="F15" s="8">
        <v>0</v>
      </c>
      <c r="G15" s="8">
        <f t="shared" si="0"/>
        <v>0.5</v>
      </c>
      <c r="H15" s="8">
        <f t="shared" si="1"/>
        <v>0.5</v>
      </c>
      <c r="I15" s="8">
        <f t="shared" si="2"/>
        <v>0</v>
      </c>
      <c r="J15">
        <v>0</v>
      </c>
      <c r="K15">
        <v>1</v>
      </c>
      <c r="L15">
        <v>3</v>
      </c>
      <c r="M15">
        <f t="shared" si="3"/>
        <v>0</v>
      </c>
      <c r="N15">
        <f t="shared" si="4"/>
        <v>0.25</v>
      </c>
      <c r="O15">
        <f t="shared" si="5"/>
        <v>0.75</v>
      </c>
      <c r="P15" s="8">
        <v>2</v>
      </c>
      <c r="Q15" s="8">
        <v>2</v>
      </c>
      <c r="R15" s="8">
        <f t="shared" si="6"/>
        <v>0.5</v>
      </c>
      <c r="S15" s="8">
        <f t="shared" si="7"/>
        <v>0.5</v>
      </c>
      <c r="T15" s="8" t="s">
        <v>82</v>
      </c>
      <c r="U15" t="s">
        <v>28</v>
      </c>
      <c r="V15" t="s">
        <v>29</v>
      </c>
    </row>
    <row r="16" spans="1:22">
      <c r="A16">
        <v>24</v>
      </c>
      <c r="B16">
        <v>37</v>
      </c>
      <c r="C16">
        <v>6</v>
      </c>
      <c r="D16" s="8">
        <v>2</v>
      </c>
      <c r="E16" s="8">
        <v>3</v>
      </c>
      <c r="F16" s="8">
        <v>1</v>
      </c>
      <c r="G16" s="8">
        <f t="shared" si="0"/>
        <v>0.33333333333333331</v>
      </c>
      <c r="H16" s="8">
        <f t="shared" si="1"/>
        <v>0.5</v>
      </c>
      <c r="I16" s="8">
        <f t="shared" si="2"/>
        <v>0.16666666666666666</v>
      </c>
      <c r="J16">
        <v>0</v>
      </c>
      <c r="K16">
        <v>0</v>
      </c>
      <c r="L16">
        <v>6</v>
      </c>
      <c r="M16">
        <f t="shared" si="3"/>
        <v>0</v>
      </c>
      <c r="N16">
        <f t="shared" si="4"/>
        <v>0</v>
      </c>
      <c r="O16">
        <f t="shared" si="5"/>
        <v>1</v>
      </c>
      <c r="P16" s="8">
        <v>1</v>
      </c>
      <c r="Q16" s="8">
        <v>5</v>
      </c>
      <c r="R16" s="8">
        <f t="shared" si="6"/>
        <v>0.16666666666666666</v>
      </c>
      <c r="S16" s="8">
        <f t="shared" si="7"/>
        <v>0.83333333333333337</v>
      </c>
      <c r="T16" s="8" t="s">
        <v>83</v>
      </c>
      <c r="U16" t="s">
        <v>30</v>
      </c>
      <c r="V16" t="s">
        <v>31</v>
      </c>
    </row>
    <row r="17" spans="1:22">
      <c r="A17">
        <v>24</v>
      </c>
      <c r="B17">
        <v>38</v>
      </c>
      <c r="C17">
        <v>2</v>
      </c>
      <c r="D17" s="8">
        <v>1</v>
      </c>
      <c r="E17" s="8">
        <v>0</v>
      </c>
      <c r="F17" s="8">
        <v>1</v>
      </c>
      <c r="G17" s="8">
        <f t="shared" si="0"/>
        <v>0.5</v>
      </c>
      <c r="H17" s="8">
        <f t="shared" si="1"/>
        <v>0</v>
      </c>
      <c r="I17" s="8">
        <f t="shared" si="2"/>
        <v>0.5</v>
      </c>
      <c r="J17">
        <v>0</v>
      </c>
      <c r="K17">
        <v>0</v>
      </c>
      <c r="L17">
        <v>2</v>
      </c>
      <c r="M17">
        <f t="shared" si="3"/>
        <v>0</v>
      </c>
      <c r="N17">
        <f t="shared" si="4"/>
        <v>0</v>
      </c>
      <c r="O17">
        <f t="shared" si="5"/>
        <v>1</v>
      </c>
      <c r="P17" s="8">
        <v>2</v>
      </c>
      <c r="Q17" s="8">
        <v>0</v>
      </c>
      <c r="R17" s="8">
        <f t="shared" si="6"/>
        <v>1</v>
      </c>
      <c r="S17" s="8">
        <f t="shared" si="7"/>
        <v>0</v>
      </c>
      <c r="T17" s="8" t="s">
        <v>74</v>
      </c>
      <c r="U17" t="s">
        <v>32</v>
      </c>
      <c r="V17" t="s">
        <v>16</v>
      </c>
    </row>
    <row r="18" spans="1:22">
      <c r="A18">
        <v>24</v>
      </c>
      <c r="B18">
        <v>40</v>
      </c>
      <c r="C18">
        <v>3</v>
      </c>
      <c r="D18" s="8">
        <v>0</v>
      </c>
      <c r="E18" s="8">
        <v>2</v>
      </c>
      <c r="F18" s="8">
        <v>1</v>
      </c>
      <c r="G18" s="8">
        <f t="shared" si="0"/>
        <v>0</v>
      </c>
      <c r="H18" s="8">
        <f t="shared" si="1"/>
        <v>0.66666666666666663</v>
      </c>
      <c r="I18" s="8">
        <f t="shared" si="2"/>
        <v>0.33333333333333331</v>
      </c>
      <c r="J18">
        <v>1</v>
      </c>
      <c r="K18">
        <v>0</v>
      </c>
      <c r="L18">
        <v>2</v>
      </c>
      <c r="M18">
        <f t="shared" si="3"/>
        <v>0.33333333333333331</v>
      </c>
      <c r="N18">
        <f t="shared" si="4"/>
        <v>0</v>
      </c>
      <c r="O18">
        <f t="shared" si="5"/>
        <v>0.66666666666666663</v>
      </c>
      <c r="P18" s="8">
        <v>0</v>
      </c>
      <c r="Q18" s="8">
        <v>3</v>
      </c>
      <c r="R18" s="8">
        <f t="shared" si="6"/>
        <v>0</v>
      </c>
      <c r="S18" s="8">
        <f t="shared" si="7"/>
        <v>1</v>
      </c>
      <c r="T18" s="8" t="s">
        <v>84</v>
      </c>
      <c r="U18" t="s">
        <v>33</v>
      </c>
      <c r="V18" t="s">
        <v>34</v>
      </c>
    </row>
    <row r="19" spans="1:22">
      <c r="A19">
        <v>24</v>
      </c>
      <c r="B19">
        <v>42</v>
      </c>
      <c r="C19">
        <v>1</v>
      </c>
      <c r="D19" s="8">
        <v>0</v>
      </c>
      <c r="E19" s="8">
        <v>1</v>
      </c>
      <c r="F19" s="8">
        <v>0</v>
      </c>
      <c r="G19" s="8">
        <f t="shared" si="0"/>
        <v>0</v>
      </c>
      <c r="H19" s="8">
        <f t="shared" si="1"/>
        <v>1</v>
      </c>
      <c r="I19" s="8">
        <f t="shared" si="2"/>
        <v>0</v>
      </c>
      <c r="J19">
        <v>0</v>
      </c>
      <c r="K19">
        <v>0</v>
      </c>
      <c r="L19">
        <v>1</v>
      </c>
      <c r="M19">
        <f t="shared" si="3"/>
        <v>0</v>
      </c>
      <c r="N19">
        <f t="shared" si="4"/>
        <v>0</v>
      </c>
      <c r="O19">
        <f t="shared" si="5"/>
        <v>1</v>
      </c>
      <c r="P19" s="8">
        <v>1</v>
      </c>
      <c r="Q19" s="8">
        <v>0</v>
      </c>
      <c r="R19" s="8">
        <f t="shared" si="6"/>
        <v>1</v>
      </c>
      <c r="S19" s="8">
        <f t="shared" si="7"/>
        <v>0</v>
      </c>
      <c r="T19" s="8" t="s">
        <v>85</v>
      </c>
      <c r="U19" t="s">
        <v>35</v>
      </c>
      <c r="V19" t="s">
        <v>36</v>
      </c>
    </row>
    <row r="20" spans="1:22">
      <c r="A20">
        <v>24</v>
      </c>
      <c r="B20">
        <v>43</v>
      </c>
      <c r="C20">
        <v>2</v>
      </c>
      <c r="D20" s="8">
        <v>0</v>
      </c>
      <c r="E20" s="8">
        <v>0</v>
      </c>
      <c r="F20" s="8">
        <v>2</v>
      </c>
      <c r="G20" s="8">
        <f t="shared" si="0"/>
        <v>0</v>
      </c>
      <c r="H20" s="8">
        <f t="shared" si="1"/>
        <v>0</v>
      </c>
      <c r="I20" s="8">
        <f t="shared" si="2"/>
        <v>1</v>
      </c>
      <c r="J20">
        <v>0</v>
      </c>
      <c r="K20">
        <v>1</v>
      </c>
      <c r="L20">
        <v>1</v>
      </c>
      <c r="M20">
        <f t="shared" si="3"/>
        <v>0</v>
      </c>
      <c r="N20">
        <f t="shared" si="4"/>
        <v>0.5</v>
      </c>
      <c r="O20">
        <f t="shared" si="5"/>
        <v>0.5</v>
      </c>
      <c r="P20" s="8">
        <v>1</v>
      </c>
      <c r="Q20" s="8">
        <v>3</v>
      </c>
      <c r="R20" s="8">
        <f t="shared" si="6"/>
        <v>0.5</v>
      </c>
      <c r="S20" s="8">
        <f t="shared" si="7"/>
        <v>1.5</v>
      </c>
      <c r="T20" s="8" t="s">
        <v>80</v>
      </c>
      <c r="U20" t="s">
        <v>37</v>
      </c>
      <c r="V20" t="s">
        <v>38</v>
      </c>
    </row>
    <row r="21" spans="1:22">
      <c r="A21">
        <v>24</v>
      </c>
      <c r="B21">
        <v>45</v>
      </c>
      <c r="C21">
        <v>1</v>
      </c>
      <c r="D21" s="8">
        <v>0</v>
      </c>
      <c r="E21" s="8">
        <v>0</v>
      </c>
      <c r="F21" s="8">
        <v>1</v>
      </c>
      <c r="G21" s="8">
        <f t="shared" si="0"/>
        <v>0</v>
      </c>
      <c r="H21" s="8">
        <f t="shared" si="1"/>
        <v>0</v>
      </c>
      <c r="I21" s="8">
        <f t="shared" si="2"/>
        <v>1</v>
      </c>
      <c r="J21">
        <v>0</v>
      </c>
      <c r="K21">
        <v>1</v>
      </c>
      <c r="L21">
        <v>0</v>
      </c>
      <c r="M21">
        <f t="shared" si="3"/>
        <v>0</v>
      </c>
      <c r="N21">
        <f t="shared" si="4"/>
        <v>1</v>
      </c>
      <c r="O21">
        <f t="shared" si="5"/>
        <v>0</v>
      </c>
      <c r="P21" s="8">
        <v>0</v>
      </c>
      <c r="Q21" s="8">
        <v>1</v>
      </c>
      <c r="R21" s="8">
        <f t="shared" si="6"/>
        <v>0</v>
      </c>
      <c r="S21" s="8">
        <f t="shared" si="7"/>
        <v>1</v>
      </c>
      <c r="T21" s="8" t="s">
        <v>75</v>
      </c>
      <c r="U21" t="s">
        <v>39</v>
      </c>
      <c r="V21" t="s">
        <v>40</v>
      </c>
    </row>
    <row r="22" spans="1:22" s="4" customFormat="1">
      <c r="A22" s="4">
        <v>12</v>
      </c>
      <c r="B22" s="4">
        <v>5</v>
      </c>
      <c r="C22" s="5">
        <v>4</v>
      </c>
      <c r="D22" s="9">
        <v>3</v>
      </c>
      <c r="E22" s="9">
        <v>0</v>
      </c>
      <c r="F22" s="9">
        <v>1</v>
      </c>
      <c r="G22" s="9">
        <f t="shared" si="0"/>
        <v>0.75</v>
      </c>
      <c r="H22" s="9">
        <f t="shared" si="1"/>
        <v>0</v>
      </c>
      <c r="I22" s="9">
        <f t="shared" si="2"/>
        <v>0.25</v>
      </c>
      <c r="J22" s="4">
        <v>1</v>
      </c>
      <c r="K22" s="4">
        <v>0</v>
      </c>
      <c r="L22" s="4">
        <v>3</v>
      </c>
      <c r="M22" s="4">
        <f t="shared" si="3"/>
        <v>0.25</v>
      </c>
      <c r="N22" s="4">
        <f t="shared" si="4"/>
        <v>0</v>
      </c>
      <c r="O22" s="4">
        <f t="shared" si="5"/>
        <v>0.75</v>
      </c>
      <c r="P22" s="9">
        <v>3</v>
      </c>
      <c r="Q22" s="9">
        <v>0</v>
      </c>
      <c r="R22" s="9">
        <f t="shared" si="6"/>
        <v>0.75</v>
      </c>
      <c r="S22" s="9">
        <f t="shared" si="7"/>
        <v>0</v>
      </c>
      <c r="T22" s="9" t="s">
        <v>88</v>
      </c>
      <c r="U22" t="s">
        <v>49</v>
      </c>
      <c r="V22" t="s">
        <v>50</v>
      </c>
    </row>
    <row r="23" spans="1:22">
      <c r="A23">
        <v>12</v>
      </c>
      <c r="B23">
        <v>11</v>
      </c>
      <c r="C23">
        <v>1</v>
      </c>
      <c r="D23" s="8">
        <v>0</v>
      </c>
      <c r="E23" s="8">
        <v>1</v>
      </c>
      <c r="F23" s="8">
        <v>0</v>
      </c>
      <c r="G23" s="8">
        <f t="shared" si="0"/>
        <v>0</v>
      </c>
      <c r="H23" s="8">
        <f t="shared" si="1"/>
        <v>1</v>
      </c>
      <c r="I23" s="8">
        <f t="shared" si="2"/>
        <v>0</v>
      </c>
      <c r="J23">
        <v>0</v>
      </c>
      <c r="K23">
        <v>0</v>
      </c>
      <c r="L23">
        <v>1</v>
      </c>
      <c r="M23">
        <f t="shared" si="3"/>
        <v>0</v>
      </c>
      <c r="N23">
        <f t="shared" si="4"/>
        <v>0</v>
      </c>
      <c r="O23">
        <f t="shared" si="5"/>
        <v>1</v>
      </c>
      <c r="P23" s="8">
        <v>0</v>
      </c>
      <c r="Q23" s="8">
        <v>1</v>
      </c>
      <c r="R23" s="8">
        <f t="shared" si="6"/>
        <v>0</v>
      </c>
      <c r="S23" s="8">
        <f t="shared" si="7"/>
        <v>1</v>
      </c>
      <c r="T23" s="8" t="s">
        <v>75</v>
      </c>
      <c r="U23" t="s">
        <v>35</v>
      </c>
      <c r="V23" t="s">
        <v>36</v>
      </c>
    </row>
    <row r="24" spans="1:22">
      <c r="A24">
        <v>12</v>
      </c>
      <c r="B24">
        <v>12</v>
      </c>
      <c r="C24">
        <v>1</v>
      </c>
      <c r="D24" s="8">
        <v>1</v>
      </c>
      <c r="E24" s="8">
        <v>0</v>
      </c>
      <c r="F24" s="8">
        <v>0</v>
      </c>
      <c r="G24" s="8">
        <f t="shared" si="0"/>
        <v>1</v>
      </c>
      <c r="H24" s="8">
        <f t="shared" si="1"/>
        <v>0</v>
      </c>
      <c r="I24" s="8">
        <f t="shared" si="2"/>
        <v>0</v>
      </c>
      <c r="J24">
        <v>1</v>
      </c>
      <c r="K24">
        <v>0</v>
      </c>
      <c r="L24">
        <v>0</v>
      </c>
      <c r="M24">
        <f t="shared" si="3"/>
        <v>1</v>
      </c>
      <c r="N24">
        <f t="shared" si="4"/>
        <v>0</v>
      </c>
      <c r="O24">
        <f t="shared" si="5"/>
        <v>0</v>
      </c>
      <c r="P24" s="8">
        <v>0</v>
      </c>
      <c r="Q24" s="8">
        <v>1</v>
      </c>
      <c r="R24" s="8">
        <f t="shared" si="6"/>
        <v>0</v>
      </c>
      <c r="S24" s="8">
        <f t="shared" si="7"/>
        <v>1</v>
      </c>
      <c r="T24" s="8" t="s">
        <v>75</v>
      </c>
      <c r="U24" t="s">
        <v>41</v>
      </c>
      <c r="V24" t="s">
        <v>51</v>
      </c>
    </row>
    <row r="25" spans="1:22">
      <c r="A25">
        <v>12</v>
      </c>
      <c r="B25">
        <v>13</v>
      </c>
      <c r="C25">
        <v>1</v>
      </c>
      <c r="D25" s="8">
        <v>0</v>
      </c>
      <c r="E25" s="8">
        <v>0</v>
      </c>
      <c r="F25" s="8">
        <v>1</v>
      </c>
      <c r="G25" s="8">
        <f t="shared" si="0"/>
        <v>0</v>
      </c>
      <c r="H25" s="8">
        <f t="shared" si="1"/>
        <v>0</v>
      </c>
      <c r="I25" s="8">
        <f t="shared" si="2"/>
        <v>1</v>
      </c>
      <c r="J25">
        <v>0</v>
      </c>
      <c r="K25">
        <v>1</v>
      </c>
      <c r="L25">
        <v>0</v>
      </c>
      <c r="M25">
        <f t="shared" si="3"/>
        <v>0</v>
      </c>
      <c r="N25">
        <f t="shared" si="4"/>
        <v>1</v>
      </c>
      <c r="O25">
        <f t="shared" si="5"/>
        <v>0</v>
      </c>
      <c r="P25" s="8">
        <v>0</v>
      </c>
      <c r="Q25" s="8">
        <v>1</v>
      </c>
      <c r="R25" s="8">
        <f t="shared" si="6"/>
        <v>0</v>
      </c>
      <c r="S25" s="8">
        <f t="shared" si="7"/>
        <v>1</v>
      </c>
      <c r="T25" s="8" t="s">
        <v>75</v>
      </c>
      <c r="U25" t="s">
        <v>39</v>
      </c>
      <c r="V25" t="s">
        <v>40</v>
      </c>
    </row>
    <row r="26" spans="1:22">
      <c r="A26">
        <v>12</v>
      </c>
      <c r="B26">
        <v>17</v>
      </c>
      <c r="C26">
        <v>1</v>
      </c>
      <c r="D26" s="8">
        <v>1</v>
      </c>
      <c r="E26" s="8">
        <v>0</v>
      </c>
      <c r="F26" s="8">
        <v>0</v>
      </c>
      <c r="G26" s="8">
        <f t="shared" si="0"/>
        <v>1</v>
      </c>
      <c r="H26" s="8">
        <f t="shared" si="1"/>
        <v>0</v>
      </c>
      <c r="I26" s="8">
        <f t="shared" si="2"/>
        <v>0</v>
      </c>
      <c r="J26">
        <v>0</v>
      </c>
      <c r="K26">
        <v>1</v>
      </c>
      <c r="L26">
        <v>0</v>
      </c>
      <c r="M26">
        <f t="shared" si="3"/>
        <v>0</v>
      </c>
      <c r="N26">
        <f t="shared" si="4"/>
        <v>1</v>
      </c>
      <c r="O26">
        <f t="shared" si="5"/>
        <v>0</v>
      </c>
      <c r="P26" s="8">
        <v>0</v>
      </c>
      <c r="Q26" s="8">
        <v>1</v>
      </c>
      <c r="R26" s="8">
        <f t="shared" si="6"/>
        <v>0</v>
      </c>
      <c r="S26" s="8">
        <f t="shared" si="7"/>
        <v>1</v>
      </c>
      <c r="T26" s="8" t="s">
        <v>75</v>
      </c>
      <c r="U26" t="s">
        <v>41</v>
      </c>
      <c r="V26" t="s">
        <v>40</v>
      </c>
    </row>
    <row r="27" spans="1:22">
      <c r="A27">
        <v>12</v>
      </c>
      <c r="B27">
        <v>18</v>
      </c>
      <c r="C27">
        <v>1</v>
      </c>
      <c r="D27" s="8">
        <v>0</v>
      </c>
      <c r="E27" s="8">
        <v>1</v>
      </c>
      <c r="F27" s="8">
        <v>0</v>
      </c>
      <c r="G27" s="8">
        <f t="shared" si="0"/>
        <v>0</v>
      </c>
      <c r="H27" s="8">
        <f t="shared" si="1"/>
        <v>1</v>
      </c>
      <c r="I27" s="8">
        <f t="shared" si="2"/>
        <v>0</v>
      </c>
      <c r="J27">
        <v>0</v>
      </c>
      <c r="K27">
        <v>0</v>
      </c>
      <c r="L27">
        <v>1</v>
      </c>
      <c r="M27">
        <f t="shared" si="3"/>
        <v>0</v>
      </c>
      <c r="N27">
        <f t="shared" si="4"/>
        <v>0</v>
      </c>
      <c r="O27">
        <f t="shared" si="5"/>
        <v>1</v>
      </c>
      <c r="P27" s="8">
        <v>1</v>
      </c>
      <c r="Q27" s="8">
        <v>0</v>
      </c>
      <c r="R27" s="8">
        <f t="shared" si="6"/>
        <v>1</v>
      </c>
      <c r="S27" s="8">
        <f t="shared" si="7"/>
        <v>0</v>
      </c>
      <c r="T27" s="8" t="s">
        <v>85</v>
      </c>
      <c r="U27" t="s">
        <v>35</v>
      </c>
      <c r="V27" t="s">
        <v>36</v>
      </c>
    </row>
    <row r="28" spans="1:22">
      <c r="A28">
        <v>12</v>
      </c>
      <c r="B28">
        <v>19</v>
      </c>
      <c r="C28">
        <v>1</v>
      </c>
      <c r="D28" s="8">
        <v>0</v>
      </c>
      <c r="E28" s="8">
        <v>0</v>
      </c>
      <c r="F28" s="8">
        <v>1</v>
      </c>
      <c r="G28" s="8">
        <f t="shared" si="0"/>
        <v>0</v>
      </c>
      <c r="H28" s="8">
        <f t="shared" si="1"/>
        <v>0</v>
      </c>
      <c r="I28" s="8">
        <f t="shared" si="2"/>
        <v>1</v>
      </c>
      <c r="J28">
        <v>1</v>
      </c>
      <c r="K28">
        <v>0</v>
      </c>
      <c r="L28">
        <v>0</v>
      </c>
      <c r="M28">
        <f t="shared" si="3"/>
        <v>1</v>
      </c>
      <c r="N28">
        <f t="shared" si="4"/>
        <v>0</v>
      </c>
      <c r="O28">
        <f t="shared" si="5"/>
        <v>0</v>
      </c>
      <c r="P28" s="8">
        <v>0</v>
      </c>
      <c r="Q28" s="8">
        <v>1</v>
      </c>
      <c r="R28" s="8">
        <f t="shared" si="6"/>
        <v>0</v>
      </c>
      <c r="S28" s="8">
        <f t="shared" si="7"/>
        <v>1</v>
      </c>
      <c r="T28" s="8" t="s">
        <v>75</v>
      </c>
      <c r="U28" t="s">
        <v>39</v>
      </c>
      <c r="V28" t="s">
        <v>51</v>
      </c>
    </row>
    <row r="29" spans="1:22">
      <c r="A29">
        <v>12</v>
      </c>
      <c r="B29">
        <v>21</v>
      </c>
      <c r="C29" s="2">
        <v>2</v>
      </c>
      <c r="D29" s="8">
        <v>1</v>
      </c>
      <c r="E29" s="8">
        <v>0</v>
      </c>
      <c r="F29" s="8">
        <v>1</v>
      </c>
      <c r="G29" s="8">
        <f t="shared" si="0"/>
        <v>0.5</v>
      </c>
      <c r="H29" s="8">
        <f t="shared" si="1"/>
        <v>0</v>
      </c>
      <c r="I29" s="8">
        <f t="shared" si="2"/>
        <v>0.5</v>
      </c>
      <c r="J29">
        <v>0</v>
      </c>
      <c r="K29">
        <v>0</v>
      </c>
      <c r="L29">
        <v>2</v>
      </c>
      <c r="M29">
        <f t="shared" si="3"/>
        <v>0</v>
      </c>
      <c r="N29">
        <f t="shared" si="4"/>
        <v>0</v>
      </c>
      <c r="O29">
        <f t="shared" si="5"/>
        <v>1</v>
      </c>
      <c r="P29" s="8">
        <v>2</v>
      </c>
      <c r="Q29" s="8">
        <v>0</v>
      </c>
      <c r="R29" s="8">
        <f t="shared" si="6"/>
        <v>1</v>
      </c>
      <c r="S29" s="8">
        <f t="shared" si="7"/>
        <v>0</v>
      </c>
      <c r="T29" s="8" t="s">
        <v>74</v>
      </c>
      <c r="U29" t="s">
        <v>52</v>
      </c>
      <c r="V29" t="s">
        <v>16</v>
      </c>
    </row>
    <row r="30" spans="1:22">
      <c r="A30">
        <v>12</v>
      </c>
      <c r="B30">
        <v>22</v>
      </c>
      <c r="C30" s="11">
        <v>2</v>
      </c>
      <c r="D30" s="8">
        <v>1</v>
      </c>
      <c r="E30" s="8">
        <v>1</v>
      </c>
      <c r="F30" s="8">
        <v>0</v>
      </c>
      <c r="G30" s="8">
        <f t="shared" si="0"/>
        <v>0.5</v>
      </c>
      <c r="H30" s="8">
        <f t="shared" si="1"/>
        <v>0.5</v>
      </c>
      <c r="I30" s="8">
        <f t="shared" si="2"/>
        <v>0</v>
      </c>
      <c r="J30">
        <v>0</v>
      </c>
      <c r="K30">
        <v>0</v>
      </c>
      <c r="L30">
        <v>2</v>
      </c>
      <c r="M30">
        <f t="shared" si="3"/>
        <v>0</v>
      </c>
      <c r="N30">
        <f t="shared" si="4"/>
        <v>0</v>
      </c>
      <c r="O30">
        <f t="shared" si="5"/>
        <v>1</v>
      </c>
      <c r="P30" s="8">
        <v>1</v>
      </c>
      <c r="Q30" s="8">
        <v>4</v>
      </c>
      <c r="R30" s="8">
        <f t="shared" si="6"/>
        <v>0.5</v>
      </c>
      <c r="S30" s="8">
        <f t="shared" si="7"/>
        <v>2</v>
      </c>
      <c r="T30" s="8" t="s">
        <v>89</v>
      </c>
      <c r="U30" t="s">
        <v>53</v>
      </c>
      <c r="V30" t="s">
        <v>54</v>
      </c>
    </row>
    <row r="31" spans="1:22">
      <c r="A31">
        <v>12</v>
      </c>
      <c r="B31">
        <v>24</v>
      </c>
      <c r="C31">
        <v>1</v>
      </c>
      <c r="D31" s="8">
        <v>1</v>
      </c>
      <c r="E31" s="8">
        <v>0</v>
      </c>
      <c r="F31" s="8">
        <v>0</v>
      </c>
      <c r="G31" s="8">
        <f t="shared" si="0"/>
        <v>1</v>
      </c>
      <c r="H31" s="8">
        <f t="shared" si="1"/>
        <v>0</v>
      </c>
      <c r="I31" s="8">
        <f t="shared" si="2"/>
        <v>0</v>
      </c>
      <c r="J31">
        <v>0</v>
      </c>
      <c r="K31">
        <v>0</v>
      </c>
      <c r="L31">
        <v>1</v>
      </c>
      <c r="M31">
        <f t="shared" si="3"/>
        <v>0</v>
      </c>
      <c r="N31">
        <f t="shared" si="4"/>
        <v>0</v>
      </c>
      <c r="O31">
        <f t="shared" si="5"/>
        <v>1</v>
      </c>
      <c r="P31" s="8">
        <v>0</v>
      </c>
      <c r="Q31" s="8">
        <v>1</v>
      </c>
      <c r="R31" s="8">
        <f t="shared" si="6"/>
        <v>0</v>
      </c>
      <c r="S31" s="8">
        <f t="shared" si="7"/>
        <v>1</v>
      </c>
      <c r="T31" s="8" t="s">
        <v>85</v>
      </c>
      <c r="U31" t="s">
        <v>41</v>
      </c>
      <c r="V31" t="s">
        <v>36</v>
      </c>
    </row>
    <row r="32" spans="1:22">
      <c r="A32">
        <v>12</v>
      </c>
      <c r="B32">
        <v>25</v>
      </c>
      <c r="C32" s="2">
        <v>2</v>
      </c>
      <c r="D32" s="8">
        <v>1</v>
      </c>
      <c r="E32" s="8">
        <v>0</v>
      </c>
      <c r="F32" s="8">
        <v>1</v>
      </c>
      <c r="G32" s="8">
        <f t="shared" si="0"/>
        <v>0.5</v>
      </c>
      <c r="H32" s="8">
        <f t="shared" si="1"/>
        <v>0</v>
      </c>
      <c r="I32" s="8">
        <f t="shared" si="2"/>
        <v>0.5</v>
      </c>
      <c r="J32">
        <v>0</v>
      </c>
      <c r="K32">
        <v>1</v>
      </c>
      <c r="L32">
        <v>1</v>
      </c>
      <c r="M32">
        <f t="shared" si="3"/>
        <v>0</v>
      </c>
      <c r="N32">
        <f t="shared" si="4"/>
        <v>0.5</v>
      </c>
      <c r="O32">
        <f t="shared" si="5"/>
        <v>0.5</v>
      </c>
      <c r="P32" s="8">
        <v>0</v>
      </c>
      <c r="Q32" s="8">
        <v>2</v>
      </c>
      <c r="R32" s="8">
        <f t="shared" si="6"/>
        <v>0</v>
      </c>
      <c r="S32" s="8">
        <f t="shared" si="7"/>
        <v>1</v>
      </c>
      <c r="T32" s="8" t="s">
        <v>73</v>
      </c>
      <c r="U32" t="s">
        <v>52</v>
      </c>
      <c r="V32" t="s">
        <v>55</v>
      </c>
    </row>
    <row r="33" spans="1:22">
      <c r="A33">
        <v>12</v>
      </c>
      <c r="B33">
        <v>29</v>
      </c>
      <c r="C33" s="2">
        <v>2</v>
      </c>
      <c r="D33" s="8">
        <v>0</v>
      </c>
      <c r="E33" s="8">
        <v>2</v>
      </c>
      <c r="F33" s="8">
        <v>0</v>
      </c>
      <c r="G33" s="8">
        <f t="shared" si="0"/>
        <v>0</v>
      </c>
      <c r="H33" s="8">
        <f t="shared" si="1"/>
        <v>1</v>
      </c>
      <c r="I33" s="8">
        <f t="shared" si="2"/>
        <v>0</v>
      </c>
      <c r="J33">
        <v>2</v>
      </c>
      <c r="K33">
        <v>0</v>
      </c>
      <c r="L33">
        <v>0</v>
      </c>
      <c r="M33">
        <f t="shared" si="3"/>
        <v>1</v>
      </c>
      <c r="N33">
        <f t="shared" si="4"/>
        <v>0</v>
      </c>
      <c r="O33">
        <f t="shared" si="5"/>
        <v>0</v>
      </c>
      <c r="P33" s="8">
        <v>0</v>
      </c>
      <c r="Q33" s="8">
        <v>2</v>
      </c>
      <c r="R33" s="8">
        <f t="shared" si="6"/>
        <v>0</v>
      </c>
      <c r="S33" s="8">
        <f t="shared" si="7"/>
        <v>1</v>
      </c>
      <c r="T33" s="8" t="s">
        <v>73</v>
      </c>
      <c r="U33" t="s">
        <v>56</v>
      </c>
      <c r="V33" t="s">
        <v>57</v>
      </c>
    </row>
    <row r="34" spans="1:22">
      <c r="A34">
        <v>12</v>
      </c>
      <c r="B34">
        <v>30</v>
      </c>
      <c r="C34">
        <v>1</v>
      </c>
      <c r="D34" s="8">
        <v>0</v>
      </c>
      <c r="E34" s="8">
        <v>0</v>
      </c>
      <c r="F34" s="8">
        <v>1</v>
      </c>
      <c r="G34" s="8">
        <f t="shared" si="0"/>
        <v>0</v>
      </c>
      <c r="H34" s="8">
        <f t="shared" si="1"/>
        <v>0</v>
      </c>
      <c r="I34" s="8">
        <f t="shared" si="2"/>
        <v>1</v>
      </c>
      <c r="J34">
        <v>1</v>
      </c>
      <c r="K34">
        <v>0</v>
      </c>
      <c r="L34">
        <v>0</v>
      </c>
      <c r="M34">
        <f t="shared" si="3"/>
        <v>1</v>
      </c>
      <c r="N34">
        <f t="shared" si="4"/>
        <v>0</v>
      </c>
      <c r="O34">
        <f t="shared" si="5"/>
        <v>0</v>
      </c>
      <c r="P34" s="8">
        <v>0</v>
      </c>
      <c r="Q34" s="8">
        <v>1</v>
      </c>
      <c r="R34" s="8">
        <f t="shared" si="6"/>
        <v>0</v>
      </c>
      <c r="S34" s="8">
        <f t="shared" si="7"/>
        <v>1</v>
      </c>
      <c r="T34" s="8" t="s">
        <v>75</v>
      </c>
      <c r="U34" t="s">
        <v>39</v>
      </c>
      <c r="V34" t="s">
        <v>51</v>
      </c>
    </row>
    <row r="35" spans="1:22">
      <c r="A35">
        <v>12</v>
      </c>
      <c r="B35">
        <v>31</v>
      </c>
      <c r="C35">
        <v>1</v>
      </c>
      <c r="D35" s="8">
        <v>1</v>
      </c>
      <c r="E35" s="8">
        <v>0</v>
      </c>
      <c r="F35" s="8">
        <v>0</v>
      </c>
      <c r="G35" s="8">
        <f t="shared" si="0"/>
        <v>1</v>
      </c>
      <c r="H35" s="8">
        <f t="shared" si="1"/>
        <v>0</v>
      </c>
      <c r="I35" s="8">
        <f t="shared" si="2"/>
        <v>0</v>
      </c>
      <c r="J35">
        <v>0</v>
      </c>
      <c r="K35">
        <v>0</v>
      </c>
      <c r="L35">
        <v>1</v>
      </c>
      <c r="M35">
        <f t="shared" si="3"/>
        <v>0</v>
      </c>
      <c r="N35">
        <f t="shared" si="4"/>
        <v>0</v>
      </c>
      <c r="O35">
        <f t="shared" si="5"/>
        <v>1</v>
      </c>
      <c r="P35" s="8">
        <v>0</v>
      </c>
      <c r="Q35" s="8">
        <v>1</v>
      </c>
      <c r="R35" s="8">
        <f t="shared" si="6"/>
        <v>0</v>
      </c>
      <c r="S35" s="8">
        <f t="shared" si="7"/>
        <v>1</v>
      </c>
      <c r="T35" s="8" t="s">
        <v>75</v>
      </c>
      <c r="U35" t="s">
        <v>41</v>
      </c>
      <c r="V35" t="s">
        <v>36</v>
      </c>
    </row>
    <row r="36" spans="1:22">
      <c r="A36">
        <v>12</v>
      </c>
      <c r="B36">
        <v>32</v>
      </c>
      <c r="C36" s="2">
        <v>2</v>
      </c>
      <c r="D36" s="8">
        <v>0</v>
      </c>
      <c r="E36" s="8">
        <v>0</v>
      </c>
      <c r="F36" s="8">
        <v>2</v>
      </c>
      <c r="G36" s="8">
        <f t="shared" si="0"/>
        <v>0</v>
      </c>
      <c r="H36" s="8">
        <f t="shared" si="1"/>
        <v>0</v>
      </c>
      <c r="I36" s="8">
        <f t="shared" si="2"/>
        <v>1</v>
      </c>
      <c r="J36">
        <v>1</v>
      </c>
      <c r="K36">
        <v>1</v>
      </c>
      <c r="L36">
        <v>0</v>
      </c>
      <c r="M36">
        <f t="shared" si="3"/>
        <v>0.5</v>
      </c>
      <c r="N36">
        <f t="shared" si="4"/>
        <v>0.5</v>
      </c>
      <c r="O36">
        <f t="shared" si="5"/>
        <v>0</v>
      </c>
      <c r="P36" s="8">
        <v>1</v>
      </c>
      <c r="Q36" s="8">
        <v>1</v>
      </c>
      <c r="R36" s="8">
        <f t="shared" si="6"/>
        <v>0.5</v>
      </c>
      <c r="S36" s="8">
        <f t="shared" si="7"/>
        <v>0.5</v>
      </c>
      <c r="T36" s="8" t="s">
        <v>90</v>
      </c>
      <c r="U36" t="s">
        <v>13</v>
      </c>
      <c r="V36" t="s">
        <v>58</v>
      </c>
    </row>
    <row r="37" spans="1:22">
      <c r="A37">
        <v>12</v>
      </c>
      <c r="B37">
        <v>34</v>
      </c>
      <c r="C37" s="2">
        <v>1</v>
      </c>
      <c r="D37" s="8">
        <v>1</v>
      </c>
      <c r="E37" s="8">
        <v>0</v>
      </c>
      <c r="F37" s="8">
        <v>0</v>
      </c>
      <c r="G37" s="8">
        <f t="shared" si="0"/>
        <v>1</v>
      </c>
      <c r="H37" s="8">
        <f t="shared" si="1"/>
        <v>0</v>
      </c>
      <c r="I37" s="8">
        <f t="shared" si="2"/>
        <v>0</v>
      </c>
      <c r="J37">
        <v>1</v>
      </c>
      <c r="K37">
        <v>0</v>
      </c>
      <c r="L37">
        <v>0</v>
      </c>
      <c r="M37">
        <f t="shared" si="3"/>
        <v>1</v>
      </c>
      <c r="N37">
        <f t="shared" si="4"/>
        <v>0</v>
      </c>
      <c r="O37">
        <f t="shared" si="5"/>
        <v>0</v>
      </c>
      <c r="P37" s="8">
        <v>0</v>
      </c>
      <c r="Q37" s="8">
        <v>3</v>
      </c>
      <c r="R37" s="8">
        <f t="shared" si="6"/>
        <v>0</v>
      </c>
      <c r="S37" s="8">
        <f t="shared" si="7"/>
        <v>3</v>
      </c>
      <c r="T37" s="8" t="s">
        <v>84</v>
      </c>
      <c r="U37" t="s">
        <v>59</v>
      </c>
      <c r="V37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Paige Thompson</dc:creator>
  <cp:lastModifiedBy>Paige Thompson</cp:lastModifiedBy>
  <dcterms:created xsi:type="dcterms:W3CDTF">2021-10-03T14:27:55Z</dcterms:created>
  <dcterms:modified xsi:type="dcterms:W3CDTF">2021-11-15T16:42:21Z</dcterms:modified>
</cp:coreProperties>
</file>